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eus Documentos\Artigos 2018\14. Artigo Modelagem Milho Tese  cap 3\Supplementary Material\"/>
    </mc:Choice>
  </mc:AlternateContent>
  <bookViews>
    <workbookView xWindow="0" yWindow="0" windowWidth="23040" windowHeight="8976" tabRatio="910"/>
  </bookViews>
  <sheets>
    <sheet name="Fig. 1" sheetId="12" r:id="rId1"/>
    <sheet name="Table 1" sheetId="13" r:id="rId2"/>
    <sheet name="Figure 2" sheetId="7" r:id="rId3"/>
    <sheet name="Figure 3 and table 2" sheetId="6" r:id="rId4"/>
    <sheet name="Figure 4" sheetId="5" r:id="rId5"/>
    <sheet name="Figure 5" sheetId="1" r:id="rId6"/>
    <sheet name="Figure 6" sheetId="3" r:id="rId7"/>
    <sheet name="Figure 7" sheetId="2" r:id="rId8"/>
    <sheet name="Figure 9" sheetId="4" r:id="rId9"/>
    <sheet name="Figure 10" sheetId="8" r:id="rId10"/>
    <sheet name="Figure 11" sheetId="9" r:id="rId11"/>
    <sheet name="Figure 12" sheetId="10" r:id="rId12"/>
  </sheets>
  <externalReferences>
    <externalReference r:id="rId13"/>
  </externalReferences>
  <definedNames>
    <definedName name="_xlnm._FilterDatabase" localSheetId="0" hidden="1">'Fig. 1'!$A$4:$R$292</definedName>
    <definedName name="_Ref471748736" localSheetId="11">'Figure 12'!$A$1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92" i="12" l="1"/>
  <c r="P292" i="12"/>
  <c r="O292" i="12"/>
  <c r="A292" i="12"/>
  <c r="P291" i="12"/>
  <c r="O291" i="12"/>
  <c r="Q291" i="12" s="1"/>
  <c r="A291" i="12"/>
  <c r="P290" i="12"/>
  <c r="O290" i="12"/>
  <c r="A290" i="12"/>
  <c r="P289" i="12"/>
  <c r="O289" i="12"/>
  <c r="Q289" i="12" s="1"/>
  <c r="A289" i="12"/>
  <c r="P288" i="12"/>
  <c r="O288" i="12"/>
  <c r="A288" i="12"/>
  <c r="P287" i="12"/>
  <c r="O287" i="12"/>
  <c r="A287" i="12"/>
  <c r="P286" i="12"/>
  <c r="O286" i="12"/>
  <c r="A286" i="12"/>
  <c r="P285" i="12"/>
  <c r="O285" i="12"/>
  <c r="A285" i="12"/>
  <c r="P284" i="12"/>
  <c r="O284" i="12"/>
  <c r="S284" i="12" s="1"/>
  <c r="A284" i="12"/>
  <c r="R283" i="12"/>
  <c r="P283" i="12"/>
  <c r="S283" i="12" s="1"/>
  <c r="O283" i="12"/>
  <c r="Q283" i="12" s="1"/>
  <c r="A283" i="12"/>
  <c r="P282" i="12"/>
  <c r="O282" i="12"/>
  <c r="Q282" i="12" s="1"/>
  <c r="A282" i="12"/>
  <c r="P281" i="12"/>
  <c r="O281" i="12"/>
  <c r="R281" i="12" s="1"/>
  <c r="A281" i="12"/>
  <c r="P280" i="12"/>
  <c r="O280" i="12"/>
  <c r="A280" i="12"/>
  <c r="P279" i="12"/>
  <c r="O279" i="12"/>
  <c r="A279" i="12"/>
  <c r="P278" i="12"/>
  <c r="O278" i="12"/>
  <c r="A278" i="12"/>
  <c r="P277" i="12"/>
  <c r="O277" i="12"/>
  <c r="S277" i="12" s="1"/>
  <c r="A277" i="12"/>
  <c r="P276" i="12"/>
  <c r="S276" i="12" s="1"/>
  <c r="O276" i="12"/>
  <c r="A276" i="12"/>
  <c r="P275" i="12"/>
  <c r="O275" i="12"/>
  <c r="R275" i="12" s="1"/>
  <c r="A275" i="12"/>
  <c r="P274" i="12"/>
  <c r="O274" i="12"/>
  <c r="R274" i="12" s="1"/>
  <c r="A274" i="12"/>
  <c r="P273" i="12"/>
  <c r="R273" i="12" s="1"/>
  <c r="O273" i="12"/>
  <c r="A273" i="12"/>
  <c r="P272" i="12"/>
  <c r="O272" i="12"/>
  <c r="A272" i="12"/>
  <c r="P271" i="12"/>
  <c r="O271" i="12"/>
  <c r="A271" i="12"/>
  <c r="P270" i="12"/>
  <c r="O270" i="12"/>
  <c r="A270" i="12"/>
  <c r="P269" i="12"/>
  <c r="O269" i="12"/>
  <c r="A269" i="12"/>
  <c r="P268" i="12"/>
  <c r="O268" i="12"/>
  <c r="S268" i="12" s="1"/>
  <c r="A268" i="12"/>
  <c r="P267" i="12"/>
  <c r="O267" i="12"/>
  <c r="A267" i="12"/>
  <c r="P266" i="12"/>
  <c r="O266" i="12"/>
  <c r="A266" i="12"/>
  <c r="S265" i="12"/>
  <c r="P265" i="12"/>
  <c r="O265" i="12"/>
  <c r="A265" i="12"/>
  <c r="P264" i="12"/>
  <c r="O264" i="12"/>
  <c r="R264" i="12" s="1"/>
  <c r="A264" i="12"/>
  <c r="S263" i="12"/>
  <c r="R263" i="12"/>
  <c r="P263" i="12"/>
  <c r="O263" i="12"/>
  <c r="A263" i="12"/>
  <c r="P262" i="12"/>
  <c r="O262" i="12"/>
  <c r="R262" i="12" s="1"/>
  <c r="A262" i="12"/>
  <c r="P261" i="12"/>
  <c r="O261" i="12"/>
  <c r="S261" i="12" s="1"/>
  <c r="A261" i="12"/>
  <c r="P260" i="12"/>
  <c r="O260" i="12"/>
  <c r="A260" i="12"/>
  <c r="P259" i="12"/>
  <c r="O259" i="12"/>
  <c r="A259" i="12"/>
  <c r="P258" i="12"/>
  <c r="O258" i="12"/>
  <c r="A258" i="12"/>
  <c r="P257" i="12"/>
  <c r="O257" i="12"/>
  <c r="R257" i="12" s="1"/>
  <c r="A257" i="12"/>
  <c r="P256" i="12"/>
  <c r="Q256" i="12" s="1"/>
  <c r="O256" i="12"/>
  <c r="A256" i="12"/>
  <c r="P255" i="12"/>
  <c r="O255" i="12"/>
  <c r="A255" i="12"/>
  <c r="P254" i="12"/>
  <c r="O254" i="12"/>
  <c r="A254" i="12"/>
  <c r="R253" i="12"/>
  <c r="P253" i="12"/>
  <c r="Q253" i="12" s="1"/>
  <c r="O253" i="12"/>
  <c r="A253" i="12"/>
  <c r="P252" i="12"/>
  <c r="Q252" i="12" s="1"/>
  <c r="A252" i="12"/>
  <c r="P251" i="12"/>
  <c r="S251" i="12" s="1"/>
  <c r="A251" i="12"/>
  <c r="Q250" i="12"/>
  <c r="P250" i="12"/>
  <c r="S250" i="12" s="1"/>
  <c r="A250" i="12"/>
  <c r="P249" i="12"/>
  <c r="R249" i="12" s="1"/>
  <c r="A249" i="12"/>
  <c r="Q248" i="12"/>
  <c r="P248" i="12"/>
  <c r="R248" i="12" s="1"/>
  <c r="A248" i="12"/>
  <c r="P247" i="12"/>
  <c r="S247" i="12" s="1"/>
  <c r="A247" i="12"/>
  <c r="P246" i="12"/>
  <c r="S246" i="12" s="1"/>
  <c r="A246" i="12"/>
  <c r="P245" i="12"/>
  <c r="S245" i="12" s="1"/>
  <c r="A245" i="12"/>
  <c r="Q244" i="12"/>
  <c r="P244" i="12"/>
  <c r="S244" i="12" s="1"/>
  <c r="A244" i="12"/>
  <c r="P243" i="12"/>
  <c r="S243" i="12" s="1"/>
  <c r="A243" i="12"/>
  <c r="P242" i="12"/>
  <c r="S242" i="12" s="1"/>
  <c r="A242" i="12"/>
  <c r="P241" i="12"/>
  <c r="S241" i="12" s="1"/>
  <c r="A241" i="12"/>
  <c r="S240" i="12"/>
  <c r="Q240" i="12"/>
  <c r="P240" i="12"/>
  <c r="R240" i="12" s="1"/>
  <c r="A240" i="12"/>
  <c r="P239" i="12"/>
  <c r="S239" i="12" s="1"/>
  <c r="A239" i="12"/>
  <c r="P238" i="12"/>
  <c r="S238" i="12" s="1"/>
  <c r="A238" i="12"/>
  <c r="P237" i="12"/>
  <c r="Q237" i="12" s="1"/>
  <c r="A237" i="12"/>
  <c r="P236" i="12"/>
  <c r="R236" i="12" s="1"/>
  <c r="A236" i="12"/>
  <c r="P235" i="12"/>
  <c r="S235" i="12" s="1"/>
  <c r="A235" i="12"/>
  <c r="P234" i="12"/>
  <c r="S234" i="12" s="1"/>
  <c r="A234" i="12"/>
  <c r="P233" i="12"/>
  <c r="Q233" i="12" s="1"/>
  <c r="A233" i="12"/>
  <c r="P232" i="12"/>
  <c r="O232" i="12"/>
  <c r="A232" i="12"/>
  <c r="P231" i="12"/>
  <c r="Q231" i="12" s="1"/>
  <c r="O231" i="12"/>
  <c r="A231" i="12"/>
  <c r="P230" i="12"/>
  <c r="O230" i="12"/>
  <c r="A230" i="12"/>
  <c r="P229" i="12"/>
  <c r="O229" i="12"/>
  <c r="R229" i="12" s="1"/>
  <c r="A229" i="12"/>
  <c r="P228" i="12"/>
  <c r="O228" i="12"/>
  <c r="A228" i="12"/>
  <c r="P227" i="12"/>
  <c r="O227" i="12"/>
  <c r="A227" i="12"/>
  <c r="P226" i="12"/>
  <c r="O226" i="12"/>
  <c r="A226" i="12"/>
  <c r="P225" i="12"/>
  <c r="O225" i="12"/>
  <c r="A225" i="12"/>
  <c r="P224" i="12"/>
  <c r="O224" i="12"/>
  <c r="S224" i="12" s="1"/>
  <c r="A224" i="12"/>
  <c r="P223" i="12"/>
  <c r="Q223" i="12" s="1"/>
  <c r="O223" i="12"/>
  <c r="A223" i="12"/>
  <c r="P222" i="12"/>
  <c r="O222" i="12"/>
  <c r="S222" i="12" s="1"/>
  <c r="A222" i="12"/>
  <c r="P221" i="12"/>
  <c r="O221" i="12"/>
  <c r="R221" i="12" s="1"/>
  <c r="A221" i="12"/>
  <c r="P220" i="12"/>
  <c r="O220" i="12"/>
  <c r="S220" i="12" s="1"/>
  <c r="A220" i="12"/>
  <c r="P219" i="12"/>
  <c r="O219" i="12"/>
  <c r="A219" i="12"/>
  <c r="P218" i="12"/>
  <c r="O218" i="12"/>
  <c r="A218" i="12"/>
  <c r="P217" i="12"/>
  <c r="O217" i="12"/>
  <c r="R217" i="12" s="1"/>
  <c r="A217" i="12"/>
  <c r="P216" i="12"/>
  <c r="O216" i="12"/>
  <c r="S216" i="12" s="1"/>
  <c r="A216" i="12"/>
  <c r="P215" i="12"/>
  <c r="O215" i="12"/>
  <c r="R215" i="12" s="1"/>
  <c r="A215" i="12"/>
  <c r="P214" i="12"/>
  <c r="O214" i="12"/>
  <c r="A214" i="12"/>
  <c r="P213" i="12"/>
  <c r="O213" i="12"/>
  <c r="A213" i="12"/>
  <c r="P212" i="12"/>
  <c r="O212" i="12"/>
  <c r="A212" i="12"/>
  <c r="P211" i="12"/>
  <c r="O211" i="12"/>
  <c r="Q211" i="12" s="1"/>
  <c r="A211" i="12"/>
  <c r="P210" i="12"/>
  <c r="O210" i="12"/>
  <c r="A210" i="12"/>
  <c r="P209" i="12"/>
  <c r="O209" i="12"/>
  <c r="A209" i="12"/>
  <c r="P208" i="12"/>
  <c r="O208" i="12"/>
  <c r="A208" i="12"/>
  <c r="P207" i="12"/>
  <c r="O207" i="12"/>
  <c r="A207" i="12"/>
  <c r="P206" i="12"/>
  <c r="O206" i="12"/>
  <c r="S206" i="12" s="1"/>
  <c r="A206" i="12"/>
  <c r="P205" i="12"/>
  <c r="O205" i="12"/>
  <c r="A205" i="12"/>
  <c r="P204" i="12"/>
  <c r="O204" i="12"/>
  <c r="S204" i="12" s="1"/>
  <c r="A204" i="12"/>
  <c r="P203" i="12"/>
  <c r="O203" i="12"/>
  <c r="A203" i="12"/>
  <c r="P202" i="12"/>
  <c r="O202" i="12"/>
  <c r="A202" i="12"/>
  <c r="P201" i="12"/>
  <c r="O201" i="12"/>
  <c r="R201" i="12" s="1"/>
  <c r="A201" i="12"/>
  <c r="P200" i="12"/>
  <c r="O200" i="12"/>
  <c r="A200" i="12"/>
  <c r="P199" i="12"/>
  <c r="O199" i="12"/>
  <c r="R199" i="12" s="1"/>
  <c r="A199" i="12"/>
  <c r="P198" i="12"/>
  <c r="O198" i="12"/>
  <c r="S198" i="12" s="1"/>
  <c r="A198" i="12"/>
  <c r="P197" i="12"/>
  <c r="O197" i="12"/>
  <c r="R197" i="12" s="1"/>
  <c r="A197" i="12"/>
  <c r="P196" i="12"/>
  <c r="O196" i="12"/>
  <c r="A196" i="12"/>
  <c r="P195" i="12"/>
  <c r="O195" i="12"/>
  <c r="A195" i="12"/>
  <c r="P194" i="12"/>
  <c r="O194" i="12"/>
  <c r="S194" i="12" s="1"/>
  <c r="A194" i="12"/>
  <c r="P193" i="12"/>
  <c r="R193" i="12" s="1"/>
  <c r="O193" i="12"/>
  <c r="A193" i="12"/>
  <c r="Q192" i="12"/>
  <c r="P192" i="12"/>
  <c r="S192" i="12" s="1"/>
  <c r="A192" i="12"/>
  <c r="P191" i="12"/>
  <c r="Q191" i="12" s="1"/>
  <c r="A191" i="12"/>
  <c r="P190" i="12"/>
  <c r="S190" i="12" s="1"/>
  <c r="A190" i="12"/>
  <c r="P189" i="12"/>
  <c r="S189" i="12" s="1"/>
  <c r="A189" i="12"/>
  <c r="P188" i="12"/>
  <c r="S188" i="12" s="1"/>
  <c r="A188" i="12"/>
  <c r="P187" i="12"/>
  <c r="R187" i="12" s="1"/>
  <c r="A187" i="12"/>
  <c r="P186" i="12"/>
  <c r="S186" i="12" s="1"/>
  <c r="A186" i="12"/>
  <c r="Q185" i="12"/>
  <c r="P185" i="12"/>
  <c r="S185" i="12" s="1"/>
  <c r="A185" i="12"/>
  <c r="P184" i="12"/>
  <c r="S184" i="12" s="1"/>
  <c r="A184" i="12"/>
  <c r="P183" i="12"/>
  <c r="S183" i="12" s="1"/>
  <c r="A183" i="12"/>
  <c r="P182" i="12"/>
  <c r="Q182" i="12" s="1"/>
  <c r="A182" i="12"/>
  <c r="Q181" i="12"/>
  <c r="P181" i="12"/>
  <c r="S181" i="12" s="1"/>
  <c r="A181" i="12"/>
  <c r="P180" i="12"/>
  <c r="S180" i="12" s="1"/>
  <c r="A180" i="12"/>
  <c r="S179" i="12"/>
  <c r="Q179" i="12"/>
  <c r="P179" i="12"/>
  <c r="R179" i="12" s="1"/>
  <c r="A179" i="12"/>
  <c r="P178" i="12"/>
  <c r="Q178" i="12" s="1"/>
  <c r="A178" i="12"/>
  <c r="P177" i="12"/>
  <c r="S177" i="12" s="1"/>
  <c r="A177" i="12"/>
  <c r="Q176" i="12"/>
  <c r="P176" i="12"/>
  <c r="S176" i="12" s="1"/>
  <c r="A176" i="12"/>
  <c r="S175" i="12"/>
  <c r="R175" i="12"/>
  <c r="P175" i="12"/>
  <c r="Q175" i="12" s="1"/>
  <c r="A175" i="12"/>
  <c r="P174" i="12"/>
  <c r="R174" i="12" s="1"/>
  <c r="A174" i="12"/>
  <c r="P173" i="12"/>
  <c r="S173" i="12" s="1"/>
  <c r="A173" i="12"/>
  <c r="P172" i="12"/>
  <c r="O172" i="12"/>
  <c r="A172" i="12"/>
  <c r="P171" i="12"/>
  <c r="O171" i="12"/>
  <c r="A171" i="12"/>
  <c r="P170" i="12"/>
  <c r="O170" i="12"/>
  <c r="Q170" i="12" s="1"/>
  <c r="A170" i="12"/>
  <c r="P169" i="12"/>
  <c r="Q169" i="12" s="1"/>
  <c r="O169" i="12"/>
  <c r="A169" i="12"/>
  <c r="P168" i="12"/>
  <c r="O168" i="12"/>
  <c r="Q168" i="12" s="1"/>
  <c r="A168" i="12"/>
  <c r="S167" i="12"/>
  <c r="R167" i="12"/>
  <c r="P167" i="12"/>
  <c r="O167" i="12"/>
  <c r="A167" i="12"/>
  <c r="P166" i="12"/>
  <c r="O166" i="12"/>
  <c r="A166" i="12"/>
  <c r="P165" i="12"/>
  <c r="R165" i="12" s="1"/>
  <c r="O165" i="12"/>
  <c r="A165" i="12"/>
  <c r="P164" i="12"/>
  <c r="O164" i="12"/>
  <c r="A164" i="12"/>
  <c r="P163" i="12"/>
  <c r="O163" i="12"/>
  <c r="S163" i="12" s="1"/>
  <c r="A163" i="12"/>
  <c r="P162" i="12"/>
  <c r="O162" i="12"/>
  <c r="A162" i="12"/>
  <c r="P161" i="12"/>
  <c r="O161" i="12"/>
  <c r="A161" i="12"/>
  <c r="P160" i="12"/>
  <c r="Q160" i="12" s="1"/>
  <c r="O160" i="12"/>
  <c r="A160" i="12"/>
  <c r="P159" i="12"/>
  <c r="O159" i="12"/>
  <c r="A159" i="12"/>
  <c r="P158" i="12"/>
  <c r="O158" i="12"/>
  <c r="A158" i="12"/>
  <c r="P157" i="12"/>
  <c r="Q157" i="12" s="1"/>
  <c r="O157" i="12"/>
  <c r="A157" i="12"/>
  <c r="P156" i="12"/>
  <c r="Q156" i="12" s="1"/>
  <c r="O156" i="12"/>
  <c r="A156" i="12"/>
  <c r="S155" i="12"/>
  <c r="P155" i="12"/>
  <c r="R155" i="12" s="1"/>
  <c r="O155" i="12"/>
  <c r="A155" i="12"/>
  <c r="P154" i="12"/>
  <c r="O154" i="12"/>
  <c r="A154" i="12"/>
  <c r="P153" i="12"/>
  <c r="O153" i="12"/>
  <c r="A153" i="12"/>
  <c r="P152" i="12"/>
  <c r="O152" i="12"/>
  <c r="S152" i="12" s="1"/>
  <c r="A152" i="12"/>
  <c r="P151" i="12"/>
  <c r="O151" i="12"/>
  <c r="A151" i="12"/>
  <c r="P150" i="12"/>
  <c r="O150" i="12"/>
  <c r="A150" i="12"/>
  <c r="P149" i="12"/>
  <c r="O149" i="12"/>
  <c r="S149" i="12" s="1"/>
  <c r="A149" i="12"/>
  <c r="P148" i="12"/>
  <c r="O148" i="12"/>
  <c r="A148" i="12"/>
  <c r="P147" i="12"/>
  <c r="O147" i="12"/>
  <c r="A147" i="12"/>
  <c r="P146" i="12"/>
  <c r="O146" i="12"/>
  <c r="A146" i="12"/>
  <c r="P145" i="12"/>
  <c r="Q145" i="12" s="1"/>
  <c r="O145" i="12"/>
  <c r="A145" i="12"/>
  <c r="P144" i="12"/>
  <c r="O144" i="12"/>
  <c r="A144" i="12"/>
  <c r="R143" i="12"/>
  <c r="Q143" i="12"/>
  <c r="P143" i="12"/>
  <c r="O143" i="12"/>
  <c r="S143" i="12" s="1"/>
  <c r="A143" i="12"/>
  <c r="P142" i="12"/>
  <c r="O142" i="12"/>
  <c r="A142" i="12"/>
  <c r="P141" i="12"/>
  <c r="S141" i="12" s="1"/>
  <c r="O141" i="12"/>
  <c r="A141" i="12"/>
  <c r="S140" i="12"/>
  <c r="P140" i="12"/>
  <c r="R140" i="12" s="1"/>
  <c r="A140" i="12"/>
  <c r="R139" i="12"/>
  <c r="Q139" i="12"/>
  <c r="P139" i="12"/>
  <c r="S139" i="12" s="1"/>
  <c r="A139" i="12"/>
  <c r="P138" i="12"/>
  <c r="S138" i="12" s="1"/>
  <c r="A138" i="12"/>
  <c r="P137" i="12"/>
  <c r="S137" i="12" s="1"/>
  <c r="A137" i="12"/>
  <c r="P136" i="12"/>
  <c r="R136" i="12" s="1"/>
  <c r="A136" i="12"/>
  <c r="P135" i="12"/>
  <c r="R135" i="12" s="1"/>
  <c r="A135" i="12"/>
  <c r="P134" i="12"/>
  <c r="Q134" i="12" s="1"/>
  <c r="A134" i="12"/>
  <c r="R133" i="12"/>
  <c r="P133" i="12"/>
  <c r="S133" i="12" s="1"/>
  <c r="A133" i="12"/>
  <c r="P132" i="12"/>
  <c r="R132" i="12" s="1"/>
  <c r="A132" i="12"/>
  <c r="P131" i="12"/>
  <c r="S131" i="12" s="1"/>
  <c r="A131" i="12"/>
  <c r="P130" i="12"/>
  <c r="Q130" i="12" s="1"/>
  <c r="A130" i="12"/>
  <c r="P129" i="12"/>
  <c r="A129" i="12"/>
  <c r="P128" i="12"/>
  <c r="R128" i="12" s="1"/>
  <c r="A128" i="12"/>
  <c r="R127" i="12"/>
  <c r="Q127" i="12"/>
  <c r="P127" i="12"/>
  <c r="S127" i="12" s="1"/>
  <c r="A127" i="12"/>
  <c r="S126" i="12"/>
  <c r="P126" i="12"/>
  <c r="Q126" i="12" s="1"/>
  <c r="A126" i="12"/>
  <c r="P125" i="12"/>
  <c r="S125" i="12" s="1"/>
  <c r="A125" i="12"/>
  <c r="S124" i="12"/>
  <c r="P124" i="12"/>
  <c r="O124" i="12"/>
  <c r="A124" i="12"/>
  <c r="P123" i="12"/>
  <c r="O123" i="12"/>
  <c r="R123" i="12" s="1"/>
  <c r="A123" i="12"/>
  <c r="P122" i="12"/>
  <c r="Q122" i="12" s="1"/>
  <c r="O122" i="12"/>
  <c r="A122" i="12"/>
  <c r="P121" i="12"/>
  <c r="O121" i="12"/>
  <c r="A121" i="12"/>
  <c r="P120" i="12"/>
  <c r="O120" i="12"/>
  <c r="A120" i="12"/>
  <c r="P119" i="12"/>
  <c r="O119" i="12"/>
  <c r="R119" i="12" s="1"/>
  <c r="A119" i="12"/>
  <c r="P118" i="12"/>
  <c r="O118" i="12"/>
  <c r="A118" i="12"/>
  <c r="P117" i="12"/>
  <c r="O117" i="12"/>
  <c r="A117" i="12"/>
  <c r="P116" i="12"/>
  <c r="O116" i="12"/>
  <c r="A116" i="12"/>
  <c r="P115" i="12"/>
  <c r="O115" i="12"/>
  <c r="R115" i="12" s="1"/>
  <c r="A115" i="12"/>
  <c r="P114" i="12"/>
  <c r="O114" i="12"/>
  <c r="R114" i="12" s="1"/>
  <c r="A114" i="12"/>
  <c r="P113" i="12"/>
  <c r="O113" i="12"/>
  <c r="S113" i="12" s="1"/>
  <c r="A113" i="12"/>
  <c r="P112" i="12"/>
  <c r="O112" i="12"/>
  <c r="A112" i="12"/>
  <c r="P111" i="12"/>
  <c r="O111" i="12"/>
  <c r="R111" i="12" s="1"/>
  <c r="A111" i="12"/>
  <c r="P110" i="12"/>
  <c r="O110" i="12"/>
  <c r="A110" i="12"/>
  <c r="P109" i="12"/>
  <c r="O109" i="12"/>
  <c r="A109" i="12"/>
  <c r="P108" i="12"/>
  <c r="O108" i="12"/>
  <c r="A108" i="12"/>
  <c r="P107" i="12"/>
  <c r="S107" i="12" s="1"/>
  <c r="O107" i="12"/>
  <c r="R107" i="12" s="1"/>
  <c r="A107" i="12"/>
  <c r="P106" i="12"/>
  <c r="O106" i="12"/>
  <c r="R106" i="12" s="1"/>
  <c r="A106" i="12"/>
  <c r="P105" i="12"/>
  <c r="O105" i="12"/>
  <c r="S105" i="12" s="1"/>
  <c r="A105" i="12"/>
  <c r="P104" i="12"/>
  <c r="O104" i="12"/>
  <c r="A104" i="12"/>
  <c r="P103" i="12"/>
  <c r="Q103" i="12" s="1"/>
  <c r="O103" i="12"/>
  <c r="A103" i="12"/>
  <c r="P102" i="12"/>
  <c r="O102" i="12"/>
  <c r="A102" i="12"/>
  <c r="P101" i="12"/>
  <c r="O101" i="12"/>
  <c r="A101" i="12"/>
  <c r="P100" i="12"/>
  <c r="O100" i="12"/>
  <c r="A100" i="12"/>
  <c r="P99" i="12"/>
  <c r="S99" i="12" s="1"/>
  <c r="O99" i="12"/>
  <c r="A99" i="12"/>
  <c r="S98" i="12"/>
  <c r="P98" i="12"/>
  <c r="O98" i="12"/>
  <c r="A98" i="12"/>
  <c r="P97" i="12"/>
  <c r="S97" i="12" s="1"/>
  <c r="O97" i="12"/>
  <c r="A97" i="12"/>
  <c r="P96" i="12"/>
  <c r="O96" i="12"/>
  <c r="A96" i="12"/>
  <c r="P95" i="12"/>
  <c r="Q95" i="12" s="1"/>
  <c r="O95" i="12"/>
  <c r="A95" i="12"/>
  <c r="P94" i="12"/>
  <c r="O94" i="12"/>
  <c r="A94" i="12"/>
  <c r="P93" i="12"/>
  <c r="O93" i="12"/>
  <c r="A93" i="12"/>
  <c r="P92" i="12"/>
  <c r="O92" i="12"/>
  <c r="A92" i="12"/>
  <c r="P91" i="12"/>
  <c r="S91" i="12" s="1"/>
  <c r="O91" i="12"/>
  <c r="A91" i="12"/>
  <c r="P90" i="12"/>
  <c r="O90" i="12"/>
  <c r="R90" i="12" s="1"/>
  <c r="A90" i="12"/>
  <c r="P89" i="12"/>
  <c r="S89" i="12" s="1"/>
  <c r="O89" i="12"/>
  <c r="A89" i="12"/>
  <c r="P88" i="12"/>
  <c r="O88" i="12"/>
  <c r="A88" i="12"/>
  <c r="P87" i="12"/>
  <c r="O87" i="12"/>
  <c r="R87" i="12" s="1"/>
  <c r="A87" i="12"/>
  <c r="P86" i="12"/>
  <c r="O86" i="12"/>
  <c r="A86" i="12"/>
  <c r="P85" i="12"/>
  <c r="O85" i="12"/>
  <c r="S85" i="12" s="1"/>
  <c r="A85" i="12"/>
  <c r="P84" i="12"/>
  <c r="R84" i="12" s="1"/>
  <c r="A84" i="12"/>
  <c r="R83" i="12"/>
  <c r="P83" i="12"/>
  <c r="S83" i="12" s="1"/>
  <c r="A83" i="12"/>
  <c r="Q82" i="12"/>
  <c r="P82" i="12"/>
  <c r="S82" i="12" s="1"/>
  <c r="A82" i="12"/>
  <c r="P81" i="12"/>
  <c r="Q81" i="12" s="1"/>
  <c r="A81" i="12"/>
  <c r="P80" i="12"/>
  <c r="R80" i="12" s="1"/>
  <c r="A80" i="12"/>
  <c r="Q79" i="12"/>
  <c r="P79" i="12"/>
  <c r="S79" i="12" s="1"/>
  <c r="A79" i="12"/>
  <c r="Q78" i="12"/>
  <c r="P78" i="12"/>
  <c r="S78" i="12" s="1"/>
  <c r="A78" i="12"/>
  <c r="P77" i="12"/>
  <c r="Q77" i="12" s="1"/>
  <c r="A77" i="12"/>
  <c r="P76" i="12"/>
  <c r="R76" i="12" s="1"/>
  <c r="A76" i="12"/>
  <c r="P75" i="12"/>
  <c r="R75" i="12" s="1"/>
  <c r="A75" i="12"/>
  <c r="P74" i="12"/>
  <c r="S74" i="12" s="1"/>
  <c r="A74" i="12"/>
  <c r="P73" i="12"/>
  <c r="A73" i="12"/>
  <c r="P72" i="12"/>
  <c r="R72" i="12" s="1"/>
  <c r="A72" i="12"/>
  <c r="S71" i="12"/>
  <c r="P71" i="12"/>
  <c r="Q71" i="12" s="1"/>
  <c r="A71" i="12"/>
  <c r="P70" i="12"/>
  <c r="S70" i="12" s="1"/>
  <c r="A70" i="12"/>
  <c r="P69" i="12"/>
  <c r="Q69" i="12" s="1"/>
  <c r="A69" i="12"/>
  <c r="S68" i="12"/>
  <c r="Q68" i="12"/>
  <c r="P68" i="12"/>
  <c r="R68" i="12" s="1"/>
  <c r="A68" i="12"/>
  <c r="P67" i="12"/>
  <c r="Q67" i="12" s="1"/>
  <c r="A67" i="12"/>
  <c r="P66" i="12"/>
  <c r="S66" i="12" s="1"/>
  <c r="A66" i="12"/>
  <c r="P65" i="12"/>
  <c r="Q65" i="12" s="1"/>
  <c r="A65" i="12"/>
  <c r="P64" i="12"/>
  <c r="Q64" i="12" s="1"/>
  <c r="O64" i="12"/>
  <c r="A64" i="12"/>
  <c r="P63" i="12"/>
  <c r="O63" i="12"/>
  <c r="S63" i="12" s="1"/>
  <c r="A63" i="12"/>
  <c r="P62" i="12"/>
  <c r="Q62" i="12" s="1"/>
  <c r="O62" i="12"/>
  <c r="A62" i="12"/>
  <c r="P61" i="12"/>
  <c r="O61" i="12"/>
  <c r="S61" i="12" s="1"/>
  <c r="A61" i="12"/>
  <c r="P60" i="12"/>
  <c r="R60" i="12" s="1"/>
  <c r="O60" i="12"/>
  <c r="A60" i="12"/>
  <c r="P59" i="12"/>
  <c r="O59" i="12"/>
  <c r="R59" i="12" s="1"/>
  <c r="A59" i="12"/>
  <c r="P58" i="12"/>
  <c r="O58" i="12"/>
  <c r="A58" i="12"/>
  <c r="P57" i="12"/>
  <c r="O57" i="12"/>
  <c r="S57" i="12" s="1"/>
  <c r="A57" i="12"/>
  <c r="P56" i="12"/>
  <c r="O56" i="12"/>
  <c r="Q56" i="12" s="1"/>
  <c r="A56" i="12"/>
  <c r="P55" i="12"/>
  <c r="S55" i="12" s="1"/>
  <c r="O55" i="12"/>
  <c r="A55" i="12"/>
  <c r="P54" i="12"/>
  <c r="O54" i="12"/>
  <c r="R54" i="12" s="1"/>
  <c r="A54" i="12"/>
  <c r="P53" i="12"/>
  <c r="O53" i="12"/>
  <c r="A53" i="12"/>
  <c r="P52" i="12"/>
  <c r="O52" i="12"/>
  <c r="S52" i="12" s="1"/>
  <c r="A52" i="12"/>
  <c r="P51" i="12"/>
  <c r="O51" i="12"/>
  <c r="R51" i="12" s="1"/>
  <c r="A51" i="12"/>
  <c r="P50" i="12"/>
  <c r="O50" i="12"/>
  <c r="A50" i="12"/>
  <c r="P49" i="12"/>
  <c r="R49" i="12" s="1"/>
  <c r="O49" i="12"/>
  <c r="A49" i="12"/>
  <c r="Q48" i="12"/>
  <c r="P48" i="12"/>
  <c r="O48" i="12"/>
  <c r="A48" i="12"/>
  <c r="P47" i="12"/>
  <c r="R47" i="12" s="1"/>
  <c r="O47" i="12"/>
  <c r="A47" i="12"/>
  <c r="Q46" i="12"/>
  <c r="P46" i="12"/>
  <c r="O46" i="12"/>
  <c r="A46" i="12"/>
  <c r="P45" i="12"/>
  <c r="Q45" i="12" s="1"/>
  <c r="O45" i="12"/>
  <c r="S45" i="12" s="1"/>
  <c r="A45" i="12"/>
  <c r="R44" i="12"/>
  <c r="P44" i="12"/>
  <c r="O44" i="12"/>
  <c r="A44" i="12"/>
  <c r="P43" i="12"/>
  <c r="R43" i="12" s="1"/>
  <c r="O43" i="12"/>
  <c r="A43" i="12"/>
  <c r="P42" i="12"/>
  <c r="O42" i="12"/>
  <c r="A42" i="12"/>
  <c r="P41" i="12"/>
  <c r="O41" i="12"/>
  <c r="R41" i="12" s="1"/>
  <c r="A41" i="12"/>
  <c r="P40" i="12"/>
  <c r="Q40" i="12" s="1"/>
  <c r="O40" i="12"/>
  <c r="A40" i="12"/>
  <c r="P39" i="12"/>
  <c r="O39" i="12"/>
  <c r="S39" i="12" s="1"/>
  <c r="A39" i="12"/>
  <c r="P38" i="12"/>
  <c r="S38" i="12" s="1"/>
  <c r="O38" i="12"/>
  <c r="A38" i="12"/>
  <c r="P37" i="12"/>
  <c r="Q37" i="12" s="1"/>
  <c r="O37" i="12"/>
  <c r="A37" i="12"/>
  <c r="P36" i="12"/>
  <c r="O36" i="12"/>
  <c r="Q36" i="12" s="1"/>
  <c r="A36" i="12"/>
  <c r="P35" i="12"/>
  <c r="O35" i="12"/>
  <c r="S35" i="12" s="1"/>
  <c r="A35" i="12"/>
  <c r="P34" i="12"/>
  <c r="O34" i="12"/>
  <c r="A34" i="12"/>
  <c r="P33" i="12"/>
  <c r="O33" i="12"/>
  <c r="A33" i="12"/>
  <c r="P32" i="12"/>
  <c r="S32" i="12" s="1"/>
  <c r="O32" i="12"/>
  <c r="A32" i="12"/>
  <c r="P31" i="12"/>
  <c r="S31" i="12" s="1"/>
  <c r="O31" i="12"/>
  <c r="A31" i="12"/>
  <c r="P30" i="12"/>
  <c r="O30" i="12"/>
  <c r="A30" i="12"/>
  <c r="P29" i="12"/>
  <c r="O29" i="12"/>
  <c r="R29" i="12" s="1"/>
  <c r="A29" i="12"/>
  <c r="P28" i="12"/>
  <c r="O28" i="12"/>
  <c r="A28" i="12"/>
  <c r="P27" i="12"/>
  <c r="O27" i="12"/>
  <c r="Q27" i="12" s="1"/>
  <c r="A27" i="12"/>
  <c r="P26" i="12"/>
  <c r="O26" i="12"/>
  <c r="A26" i="12"/>
  <c r="P25" i="12"/>
  <c r="O25" i="12"/>
  <c r="A25" i="12"/>
  <c r="P24" i="12"/>
  <c r="R24" i="12" s="1"/>
  <c r="A24" i="12"/>
  <c r="S23" i="12"/>
  <c r="P23" i="12"/>
  <c r="R23" i="12" s="1"/>
  <c r="A23" i="12"/>
  <c r="P22" i="12"/>
  <c r="S22" i="12" s="1"/>
  <c r="A22" i="12"/>
  <c r="P21" i="12"/>
  <c r="Q21" i="12" s="1"/>
  <c r="A21" i="12"/>
  <c r="S20" i="12"/>
  <c r="Q20" i="12"/>
  <c r="P20" i="12"/>
  <c r="R20" i="12" s="1"/>
  <c r="A20" i="12"/>
  <c r="P19" i="12"/>
  <c r="R19" i="12" s="1"/>
  <c r="A19" i="12"/>
  <c r="R18" i="12"/>
  <c r="P18" i="12"/>
  <c r="S18" i="12" s="1"/>
  <c r="A18" i="12"/>
  <c r="P17" i="12"/>
  <c r="Q17" i="12" s="1"/>
  <c r="A17" i="12"/>
  <c r="S16" i="12"/>
  <c r="Q16" i="12"/>
  <c r="P16" i="12"/>
  <c r="R16" i="12" s="1"/>
  <c r="A16" i="12"/>
  <c r="S15" i="12"/>
  <c r="P15" i="12"/>
  <c r="R15" i="12" s="1"/>
  <c r="A15" i="12"/>
  <c r="P14" i="12"/>
  <c r="S14" i="12" s="1"/>
  <c r="A14" i="12"/>
  <c r="Q13" i="12"/>
  <c r="P13" i="12"/>
  <c r="A13" i="12"/>
  <c r="P12" i="12"/>
  <c r="R12" i="12" s="1"/>
  <c r="A12" i="12"/>
  <c r="P11" i="12"/>
  <c r="S11" i="12" s="1"/>
  <c r="A11" i="12"/>
  <c r="P10" i="12"/>
  <c r="Q10" i="12" s="1"/>
  <c r="A10" i="12"/>
  <c r="P9" i="12"/>
  <c r="S9" i="12" s="1"/>
  <c r="A9" i="12"/>
  <c r="P8" i="12"/>
  <c r="R8" i="12" s="1"/>
  <c r="A8" i="12"/>
  <c r="S7" i="12"/>
  <c r="R7" i="12"/>
  <c r="Q7" i="12"/>
  <c r="P7" i="12"/>
  <c r="A7" i="12"/>
  <c r="P6" i="12"/>
  <c r="R6" i="12" s="1"/>
  <c r="A6" i="12"/>
  <c r="Q5" i="12"/>
  <c r="P5" i="12"/>
  <c r="S5" i="12" s="1"/>
  <c r="A5" i="12"/>
  <c r="Q11" i="12" l="1"/>
  <c r="Q239" i="12"/>
  <c r="S6" i="12"/>
  <c r="R11" i="12"/>
  <c r="R14" i="12"/>
  <c r="S19" i="12"/>
  <c r="Q24" i="12"/>
  <c r="S67" i="12"/>
  <c r="Q72" i="12"/>
  <c r="Q87" i="12"/>
  <c r="S104" i="12"/>
  <c r="S106" i="12"/>
  <c r="Q111" i="12"/>
  <c r="Q125" i="12"/>
  <c r="S151" i="12"/>
  <c r="R163" i="12"/>
  <c r="S178" i="12"/>
  <c r="Q180" i="12"/>
  <c r="R182" i="12"/>
  <c r="S191" i="12"/>
  <c r="Q196" i="12"/>
  <c r="R209" i="12"/>
  <c r="S214" i="12"/>
  <c r="S229" i="12"/>
  <c r="S232" i="12"/>
  <c r="R237" i="12"/>
  <c r="R239" i="12"/>
  <c r="Q241" i="12"/>
  <c r="R243" i="12"/>
  <c r="S249" i="12"/>
  <c r="S252" i="12"/>
  <c r="Q275" i="12"/>
  <c r="S280" i="12"/>
  <c r="R282" i="12"/>
  <c r="R287" i="12"/>
  <c r="S289" i="12"/>
  <c r="R141" i="12"/>
  <c r="S72" i="12"/>
  <c r="S182" i="12"/>
  <c r="S201" i="12"/>
  <c r="S237" i="12"/>
  <c r="R241" i="12"/>
  <c r="R67" i="12"/>
  <c r="R178" i="12"/>
  <c r="R22" i="12"/>
  <c r="Q30" i="12"/>
  <c r="R39" i="12"/>
  <c r="S41" i="12"/>
  <c r="S47" i="12"/>
  <c r="Q55" i="12"/>
  <c r="Q61" i="12"/>
  <c r="R63" i="12"/>
  <c r="R79" i="12"/>
  <c r="S88" i="12"/>
  <c r="R95" i="12"/>
  <c r="R99" i="12"/>
  <c r="S112" i="12"/>
  <c r="Q131" i="12"/>
  <c r="R159" i="12"/>
  <c r="Q164" i="12"/>
  <c r="S171" i="12"/>
  <c r="R207" i="12"/>
  <c r="S209" i="12"/>
  <c r="S212" i="12"/>
  <c r="R225" i="12"/>
  <c r="S230" i="12"/>
  <c r="S253" i="12"/>
  <c r="Q257" i="12"/>
  <c r="S264" i="12"/>
  <c r="S272" i="12"/>
  <c r="S274" i="12"/>
  <c r="Q276" i="12"/>
  <c r="Q285" i="12"/>
  <c r="Q290" i="12"/>
  <c r="S292" i="12"/>
  <c r="R35" i="12"/>
  <c r="R57" i="12"/>
  <c r="S90" i="12"/>
  <c r="Q114" i="12"/>
  <c r="R131" i="12"/>
  <c r="Q194" i="12"/>
  <c r="S217" i="12"/>
  <c r="Q274" i="12"/>
  <c r="S115" i="12"/>
  <c r="S130" i="12"/>
  <c r="R191" i="12"/>
  <c r="S221" i="12"/>
  <c r="Q234" i="12"/>
  <c r="Q243" i="12"/>
  <c r="S24" i="12"/>
  <c r="R10" i="12"/>
  <c r="R25" i="12"/>
  <c r="R33" i="12"/>
  <c r="S44" i="12"/>
  <c r="R71" i="12"/>
  <c r="Q83" i="12"/>
  <c r="R98" i="12"/>
  <c r="S110" i="12"/>
  <c r="R112" i="12"/>
  <c r="S114" i="12"/>
  <c r="Q119" i="12"/>
  <c r="Q124" i="12"/>
  <c r="S147" i="12"/>
  <c r="Q162" i="12"/>
  <c r="R177" i="12"/>
  <c r="R181" i="12"/>
  <c r="Q183" i="12"/>
  <c r="Q186" i="12"/>
  <c r="S200" i="12"/>
  <c r="R205" i="12"/>
  <c r="R223" i="12"/>
  <c r="S225" i="12"/>
  <c r="S228" i="12"/>
  <c r="S233" i="12"/>
  <c r="S236" i="12"/>
  <c r="Q238" i="12"/>
  <c r="Q242" i="12"/>
  <c r="R244" i="12"/>
  <c r="Q263" i="12"/>
  <c r="Q265" i="12"/>
  <c r="S290" i="12"/>
  <c r="Q292" i="12"/>
  <c r="R91" i="12"/>
  <c r="R31" i="12"/>
  <c r="R38" i="12"/>
  <c r="S60" i="12"/>
  <c r="S96" i="12"/>
  <c r="R103" i="12"/>
  <c r="Q172" i="12"/>
  <c r="S208" i="12"/>
  <c r="R213" i="12"/>
  <c r="R231" i="12"/>
  <c r="S273" i="12"/>
  <c r="R279" i="12"/>
  <c r="S51" i="12"/>
  <c r="S75" i="12"/>
  <c r="S86" i="12"/>
  <c r="S87" i="12"/>
  <c r="S95" i="12"/>
  <c r="S103" i="12"/>
  <c r="S111" i="12"/>
  <c r="S119" i="12"/>
  <c r="S122" i="12"/>
  <c r="R126" i="12"/>
  <c r="S135" i="12"/>
  <c r="S144" i="12"/>
  <c r="R146" i="12"/>
  <c r="S159" i="12"/>
  <c r="S174" i="12"/>
  <c r="S187" i="12"/>
  <c r="S199" i="12"/>
  <c r="S207" i="12"/>
  <c r="S215" i="12"/>
  <c r="S223" i="12"/>
  <c r="S231" i="12"/>
  <c r="R233" i="12"/>
  <c r="R235" i="12"/>
  <c r="S248" i="12"/>
  <c r="R252" i="12"/>
  <c r="R265" i="12"/>
  <c r="Q272" i="12"/>
  <c r="S275" i="12"/>
  <c r="R291" i="12"/>
  <c r="R5" i="12"/>
  <c r="Q74" i="12"/>
  <c r="R78" i="12"/>
  <c r="R82" i="12"/>
  <c r="Q94" i="12"/>
  <c r="Q102" i="12"/>
  <c r="Q110" i="12"/>
  <c r="Q118" i="12"/>
  <c r="R144" i="12"/>
  <c r="S146" i="12"/>
  <c r="Q151" i="12"/>
  <c r="Q153" i="12"/>
  <c r="R171" i="12"/>
  <c r="Q173" i="12"/>
  <c r="Q184" i="12"/>
  <c r="R186" i="12"/>
  <c r="Q190" i="12"/>
  <c r="Q245" i="12"/>
  <c r="Q247" i="12"/>
  <c r="Q261" i="12"/>
  <c r="Q264" i="12"/>
  <c r="S29" i="12"/>
  <c r="Q80" i="12"/>
  <c r="Q84" i="12"/>
  <c r="Q86" i="12"/>
  <c r="Q15" i="12"/>
  <c r="Q19" i="12"/>
  <c r="Q23" i="12"/>
  <c r="R27" i="12"/>
  <c r="Q34" i="12"/>
  <c r="S36" i="12"/>
  <c r="R46" i="12"/>
  <c r="Q54" i="12"/>
  <c r="Q58" i="12"/>
  <c r="R62" i="12"/>
  <c r="Q66" i="12"/>
  <c r="Q70" i="12"/>
  <c r="R74" i="12"/>
  <c r="Q76" i="12"/>
  <c r="S80" i="12"/>
  <c r="S84" i="12"/>
  <c r="S92" i="12"/>
  <c r="S100" i="12"/>
  <c r="S108" i="12"/>
  <c r="S116" i="12"/>
  <c r="S123" i="12"/>
  <c r="R134" i="12"/>
  <c r="Q136" i="12"/>
  <c r="Q141" i="12"/>
  <c r="Q167" i="12"/>
  <c r="R173" i="12"/>
  <c r="Q177" i="12"/>
  <c r="Q188" i="12"/>
  <c r="R190" i="12"/>
  <c r="Q198" i="12"/>
  <c r="Q204" i="12"/>
  <c r="Q206" i="12"/>
  <c r="Q212" i="12"/>
  <c r="Q214" i="12"/>
  <c r="Q220" i="12"/>
  <c r="Q222" i="12"/>
  <c r="Q228" i="12"/>
  <c r="Q230" i="12"/>
  <c r="Q236" i="12"/>
  <c r="R245" i="12"/>
  <c r="R247" i="12"/>
  <c r="Q249" i="12"/>
  <c r="Q251" i="12"/>
  <c r="S257" i="12"/>
  <c r="R261" i="12"/>
  <c r="Q268" i="12"/>
  <c r="R271" i="12"/>
  <c r="Q280" i="12"/>
  <c r="S282" i="12"/>
  <c r="S10" i="12"/>
  <c r="S27" i="12"/>
  <c r="R32" i="12"/>
  <c r="Q38" i="12"/>
  <c r="Q44" i="12"/>
  <c r="Q52" i="12"/>
  <c r="S54" i="12"/>
  <c r="Q60" i="12"/>
  <c r="R66" i="12"/>
  <c r="R70" i="12"/>
  <c r="S76" i="12"/>
  <c r="R88" i="12"/>
  <c r="Q90" i="12"/>
  <c r="R96" i="12"/>
  <c r="Q98" i="12"/>
  <c r="R104" i="12"/>
  <c r="Q106" i="12"/>
  <c r="Q147" i="12"/>
  <c r="Q154" i="12"/>
  <c r="Q200" i="12"/>
  <c r="Q208" i="12"/>
  <c r="Q216" i="12"/>
  <c r="Q224" i="12"/>
  <c r="Q232" i="12"/>
  <c r="R251" i="12"/>
  <c r="R255" i="12"/>
  <c r="Q273" i="12"/>
  <c r="R276" i="12"/>
  <c r="S285" i="12"/>
  <c r="R290" i="12"/>
  <c r="S260" i="12"/>
  <c r="S262" i="12"/>
  <c r="S281" i="12"/>
  <c r="Q284" i="12"/>
  <c r="Q51" i="12"/>
  <c r="Q75" i="12"/>
  <c r="Q135" i="12"/>
  <c r="Q137" i="12"/>
  <c r="S145" i="12"/>
  <c r="Q159" i="12"/>
  <c r="Q174" i="12"/>
  <c r="R183" i="12"/>
  <c r="R185" i="12"/>
  <c r="Q187" i="12"/>
  <c r="Q189" i="12"/>
  <c r="Q199" i="12"/>
  <c r="S205" i="12"/>
  <c r="Q207" i="12"/>
  <c r="S213" i="12"/>
  <c r="Q215" i="12"/>
  <c r="Q14" i="12"/>
  <c r="Q18" i="12"/>
  <c r="Q22" i="12"/>
  <c r="Q28" i="12"/>
  <c r="Q35" i="12"/>
  <c r="Q39" i="12"/>
  <c r="S43" i="12"/>
  <c r="Q47" i="12"/>
  <c r="Q53" i="12"/>
  <c r="R55" i="12"/>
  <c r="S59" i="12"/>
  <c r="Q63" i="12"/>
  <c r="Q89" i="12"/>
  <c r="Q91" i="12"/>
  <c r="Q97" i="12"/>
  <c r="Q99" i="12"/>
  <c r="Q105" i="12"/>
  <c r="Q107" i="12"/>
  <c r="Q113" i="12"/>
  <c r="Q115" i="12"/>
  <c r="Q133" i="12"/>
  <c r="R137" i="12"/>
  <c r="Q148" i="12"/>
  <c r="Q150" i="12"/>
  <c r="R152" i="12"/>
  <c r="Q161" i="12"/>
  <c r="R189" i="12"/>
  <c r="Q201" i="12"/>
  <c r="Q209" i="12"/>
  <c r="Q217" i="12"/>
  <c r="Q225" i="12"/>
  <c r="Q235" i="12"/>
  <c r="Q246" i="12"/>
  <c r="S256" i="12"/>
  <c r="Q260" i="12"/>
  <c r="Q262" i="12"/>
  <c r="Q277" i="12"/>
  <c r="Q281" i="12"/>
  <c r="R284" i="12"/>
  <c r="Q6" i="12"/>
  <c r="S40" i="12"/>
  <c r="R40" i="12"/>
  <c r="S56" i="12"/>
  <c r="R56" i="12"/>
  <c r="R9" i="12"/>
  <c r="Q12" i="12"/>
  <c r="S17" i="12"/>
  <c r="R17" i="12"/>
  <c r="Q25" i="12"/>
  <c r="S28" i="12"/>
  <c r="Q29" i="12"/>
  <c r="R30" i="12"/>
  <c r="Q33" i="12"/>
  <c r="R37" i="12"/>
  <c r="Q43" i="12"/>
  <c r="Q49" i="12"/>
  <c r="R53" i="12"/>
  <c r="Q59" i="12"/>
  <c r="S65" i="12"/>
  <c r="R65" i="12"/>
  <c r="S118" i="12"/>
  <c r="S42" i="12"/>
  <c r="R42" i="12"/>
  <c r="Q8" i="12"/>
  <c r="S37" i="12"/>
  <c r="S93" i="12"/>
  <c r="R93" i="12"/>
  <c r="Q93" i="12"/>
  <c r="S77" i="12"/>
  <c r="R77" i="12"/>
  <c r="S53" i="12"/>
  <c r="S25" i="12"/>
  <c r="R28" i="12"/>
  <c r="S33" i="12"/>
  <c r="R36" i="12"/>
  <c r="Q42" i="12"/>
  <c r="S48" i="12"/>
  <c r="R48" i="12"/>
  <c r="S49" i="12"/>
  <c r="R52" i="12"/>
  <c r="S64" i="12"/>
  <c r="R64" i="12"/>
  <c r="S69" i="12"/>
  <c r="R69" i="12"/>
  <c r="S101" i="12"/>
  <c r="R101" i="12"/>
  <c r="Q101" i="12"/>
  <c r="S129" i="12"/>
  <c r="R129" i="12"/>
  <c r="Q129" i="12"/>
  <c r="S142" i="12"/>
  <c r="R142" i="12"/>
  <c r="Q142" i="12"/>
  <c r="S58" i="12"/>
  <c r="R58" i="12"/>
  <c r="S12" i="12"/>
  <c r="S30" i="12"/>
  <c r="S8" i="12"/>
  <c r="S13" i="12"/>
  <c r="R13" i="12"/>
  <c r="S21" i="12"/>
  <c r="R21" i="12"/>
  <c r="Q31" i="12"/>
  <c r="Q32" i="12"/>
  <c r="Q41" i="12"/>
  <c r="R45" i="12"/>
  <c r="S46" i="12"/>
  <c r="Q57" i="12"/>
  <c r="R61" i="12"/>
  <c r="S62" i="12"/>
  <c r="S81" i="12"/>
  <c r="R81" i="12"/>
  <c r="S109" i="12"/>
  <c r="R109" i="12"/>
  <c r="Q109" i="12"/>
  <c r="S121" i="12"/>
  <c r="R121" i="12"/>
  <c r="Q121" i="12"/>
  <c r="S26" i="12"/>
  <c r="R26" i="12"/>
  <c r="S34" i="12"/>
  <c r="R34" i="12"/>
  <c r="S50" i="12"/>
  <c r="R50" i="12"/>
  <c r="S94" i="12"/>
  <c r="S117" i="12"/>
  <c r="R117" i="12"/>
  <c r="Q117" i="12"/>
  <c r="S73" i="12"/>
  <c r="R73" i="12"/>
  <c r="R85" i="12"/>
  <c r="Q85" i="12"/>
  <c r="S102" i="12"/>
  <c r="Q9" i="12"/>
  <c r="Q26" i="12"/>
  <c r="Q50" i="12"/>
  <c r="Q73" i="12"/>
  <c r="Q88" i="12"/>
  <c r="R89" i="12"/>
  <c r="Q96" i="12"/>
  <c r="R97" i="12"/>
  <c r="Q104" i="12"/>
  <c r="R105" i="12"/>
  <c r="Q112" i="12"/>
  <c r="R113" i="12"/>
  <c r="R130" i="12"/>
  <c r="S134" i="12"/>
  <c r="Q144" i="12"/>
  <c r="S150" i="12"/>
  <c r="R150" i="12"/>
  <c r="R151" i="12"/>
  <c r="S156" i="12"/>
  <c r="R156" i="12"/>
  <c r="S157" i="12"/>
  <c r="S164" i="12"/>
  <c r="R164" i="12"/>
  <c r="S165" i="12"/>
  <c r="S172" i="12"/>
  <c r="R172" i="12"/>
  <c r="S196" i="12"/>
  <c r="R196" i="12"/>
  <c r="R203" i="12"/>
  <c r="S203" i="12"/>
  <c r="R218" i="12"/>
  <c r="Q218" i="12"/>
  <c r="S218" i="12"/>
  <c r="R278" i="12"/>
  <c r="Q278" i="12"/>
  <c r="S278" i="12"/>
  <c r="S158" i="12"/>
  <c r="R158" i="12"/>
  <c r="S166" i="12"/>
  <c r="R166" i="12"/>
  <c r="R211" i="12"/>
  <c r="S211" i="12"/>
  <c r="R226" i="12"/>
  <c r="Q226" i="12"/>
  <c r="S226" i="12"/>
  <c r="R254" i="12"/>
  <c r="Q254" i="12"/>
  <c r="S254" i="12"/>
  <c r="R267" i="12"/>
  <c r="R86" i="12"/>
  <c r="R94" i="12"/>
  <c r="R102" i="12"/>
  <c r="R110" i="12"/>
  <c r="R118" i="12"/>
  <c r="R122" i="12"/>
  <c r="Q132" i="12"/>
  <c r="S136" i="12"/>
  <c r="Q138" i="12"/>
  <c r="R147" i="12"/>
  <c r="Q149" i="12"/>
  <c r="R153" i="12"/>
  <c r="Q155" i="12"/>
  <c r="R161" i="12"/>
  <c r="Q163" i="12"/>
  <c r="R169" i="12"/>
  <c r="Q171" i="12"/>
  <c r="Q219" i="12"/>
  <c r="R259" i="12"/>
  <c r="Q92" i="12"/>
  <c r="Q100" i="12"/>
  <c r="Q108" i="12"/>
  <c r="Q116" i="12"/>
  <c r="R138" i="12"/>
  <c r="S153" i="12"/>
  <c r="Q158" i="12"/>
  <c r="S160" i="12"/>
  <c r="R160" i="12"/>
  <c r="S161" i="12"/>
  <c r="Q166" i="12"/>
  <c r="S168" i="12"/>
  <c r="R168" i="12"/>
  <c r="S169" i="12"/>
  <c r="R202" i="12"/>
  <c r="Q202" i="12"/>
  <c r="S202" i="12"/>
  <c r="R219" i="12"/>
  <c r="S219" i="12"/>
  <c r="R270" i="12"/>
  <c r="Q270" i="12"/>
  <c r="S270" i="12"/>
  <c r="R92" i="12"/>
  <c r="R100" i="12"/>
  <c r="R108" i="12"/>
  <c r="R116" i="12"/>
  <c r="R124" i="12"/>
  <c r="R125" i="12"/>
  <c r="Q128" i="12"/>
  <c r="S132" i="12"/>
  <c r="Q146" i="12"/>
  <c r="R149" i="12"/>
  <c r="Q152" i="12"/>
  <c r="Q165" i="12"/>
  <c r="S193" i="12"/>
  <c r="Q193" i="12"/>
  <c r="S197" i="12"/>
  <c r="Q197" i="12"/>
  <c r="Q227" i="12"/>
  <c r="S148" i="12"/>
  <c r="R148" i="12"/>
  <c r="R154" i="12"/>
  <c r="S154" i="12"/>
  <c r="R162" i="12"/>
  <c r="S162" i="12"/>
  <c r="R170" i="12"/>
  <c r="S170" i="12"/>
  <c r="R210" i="12"/>
  <c r="Q210" i="12"/>
  <c r="S210" i="12"/>
  <c r="R227" i="12"/>
  <c r="S227" i="12"/>
  <c r="R286" i="12"/>
  <c r="Q286" i="12"/>
  <c r="S286" i="12"/>
  <c r="Q123" i="12"/>
  <c r="S128" i="12"/>
  <c r="Q140" i="12"/>
  <c r="R145" i="12"/>
  <c r="R157" i="12"/>
  <c r="Q203" i="12"/>
  <c r="R266" i="12"/>
  <c r="Q266" i="12"/>
  <c r="S266" i="12"/>
  <c r="S255" i="12"/>
  <c r="S259" i="12"/>
  <c r="S267" i="12"/>
  <c r="S271" i="12"/>
  <c r="R277" i="12"/>
  <c r="S279" i="12"/>
  <c r="R285" i="12"/>
  <c r="S287" i="12"/>
  <c r="R289" i="12"/>
  <c r="S291" i="12"/>
  <c r="R200" i="12"/>
  <c r="R208" i="12"/>
  <c r="R216" i="12"/>
  <c r="R224" i="12"/>
  <c r="R232" i="12"/>
  <c r="R194" i="12"/>
  <c r="R198" i="12"/>
  <c r="Q205" i="12"/>
  <c r="R206" i="12"/>
  <c r="Q213" i="12"/>
  <c r="R214" i="12"/>
  <c r="Q221" i="12"/>
  <c r="R222" i="12"/>
  <c r="Q229" i="12"/>
  <c r="R230" i="12"/>
  <c r="R176" i="12"/>
  <c r="R180" i="12"/>
  <c r="R184" i="12"/>
  <c r="R188" i="12"/>
  <c r="R192" i="12"/>
  <c r="R204" i="12"/>
  <c r="R212" i="12"/>
  <c r="R220" i="12"/>
  <c r="R228" i="12"/>
  <c r="R234" i="12"/>
  <c r="R238" i="12"/>
  <c r="R242" i="12"/>
  <c r="R246" i="12"/>
  <c r="R250" i="12"/>
  <c r="Q255" i="12"/>
  <c r="R256" i="12"/>
  <c r="Q259" i="12"/>
  <c r="R260" i="12"/>
  <c r="Q267" i="12"/>
  <c r="R268" i="12"/>
  <c r="Q271" i="12"/>
  <c r="R272" i="12"/>
  <c r="Q279" i="12"/>
  <c r="R280" i="12"/>
  <c r="Q287" i="12"/>
  <c r="M10" i="5" l="1"/>
  <c r="M11" i="5" s="1"/>
  <c r="L10" i="5"/>
  <c r="L11" i="5" s="1"/>
  <c r="K10" i="5"/>
  <c r="K11" i="5" s="1"/>
  <c r="J10" i="5"/>
  <c r="J11" i="5" s="1"/>
  <c r="I10" i="5"/>
  <c r="I11" i="5" s="1"/>
  <c r="H10" i="5"/>
  <c r="H11" i="5" s="1"/>
  <c r="G10" i="5"/>
  <c r="G11" i="5" s="1"/>
  <c r="F10" i="5"/>
  <c r="F11" i="5" s="1"/>
  <c r="E10" i="5"/>
  <c r="E11" i="5" s="1"/>
  <c r="D10" i="5"/>
  <c r="D11" i="5" s="1"/>
  <c r="C10" i="5"/>
  <c r="C11" i="5" s="1"/>
  <c r="C12" i="5" s="1"/>
  <c r="B10" i="5"/>
  <c r="B11" i="5" s="1"/>
  <c r="B12" i="5" s="1"/>
  <c r="D12" i="5" l="1"/>
  <c r="E12" i="5"/>
</calcChain>
</file>

<file path=xl/sharedStrings.xml><?xml version="1.0" encoding="utf-8"?>
<sst xmlns="http://schemas.openxmlformats.org/spreadsheetml/2006/main" count="4536" uniqueCount="692">
  <si>
    <t>Treatment</t>
  </si>
  <si>
    <t>I</t>
  </si>
  <si>
    <t>II</t>
  </si>
  <si>
    <t>III</t>
  </si>
  <si>
    <t>MTC</t>
  </si>
  <si>
    <t>NT</t>
  </si>
  <si>
    <t>NTC4</t>
  </si>
  <si>
    <t>NTC8</t>
  </si>
  <si>
    <t>Block</t>
  </si>
  <si>
    <t>P3</t>
  </si>
  <si>
    <t>0_10</t>
  </si>
  <si>
    <t>AI</t>
  </si>
  <si>
    <t>AII</t>
  </si>
  <si>
    <t>AIII</t>
  </si>
  <si>
    <t>10_20</t>
  </si>
  <si>
    <t>BI</t>
  </si>
  <si>
    <t>BII</t>
  </si>
  <si>
    <t>BIII</t>
  </si>
  <si>
    <t>20_30</t>
  </si>
  <si>
    <t>CI</t>
  </si>
  <si>
    <t>CII</t>
  </si>
  <si>
    <t>CIII</t>
  </si>
  <si>
    <t>30_40</t>
  </si>
  <si>
    <t>DI</t>
  </si>
  <si>
    <t>DII</t>
  </si>
  <si>
    <t>DIII</t>
  </si>
  <si>
    <t>40_50</t>
  </si>
  <si>
    <t>EI</t>
  </si>
  <si>
    <t>EII</t>
  </si>
  <si>
    <t>EIII</t>
  </si>
  <si>
    <t>P10</t>
  </si>
  <si>
    <t>P15</t>
  </si>
  <si>
    <t>P22</t>
  </si>
  <si>
    <t>P25</t>
  </si>
  <si>
    <t>P30</t>
  </si>
  <si>
    <t>P31</t>
  </si>
  <si>
    <t>P36</t>
  </si>
  <si>
    <t>P37</t>
  </si>
  <si>
    <t>P42</t>
  </si>
  <si>
    <t>P43</t>
  </si>
  <si>
    <t>P48</t>
  </si>
  <si>
    <t>Field Plot</t>
  </si>
  <si>
    <t xml:space="preserve">NT </t>
  </si>
  <si>
    <t>Sample position</t>
  </si>
  <si>
    <t>Soil Layer (cm)</t>
  </si>
  <si>
    <t>Field Plot number</t>
  </si>
  <si>
    <t>Figure 5a</t>
  </si>
  <si>
    <t>Figure 5b</t>
  </si>
  <si>
    <t>Soil layer (cm)</t>
  </si>
  <si>
    <t>Input file name: CRA_Compc_abril_2013_S2.dat(path: e:\Meus Documentos\PhD Student at JHI\Modelagem Uv e RP Swap\Modelagem Compactação\).</t>
  </si>
  <si>
    <t>Model: van Genuchten (1980)</t>
  </si>
  <si>
    <t>m: Dependent (Mualem, 1976) (m=1-1/n)</t>
  </si>
  <si>
    <t>Residual Soil Water Content: Regression value (restriction to positive value)</t>
  </si>
  <si>
    <t>Saturated Soil Water Content: Extrapolated value &lt; 1 (Jong-van-Lier and Dourado-Neto, 1993)</t>
  </si>
  <si>
    <t>Parameters:</t>
  </si>
  <si>
    <t xml:space="preserve">  Alpha: 0.1927</t>
  </si>
  <si>
    <t xml:space="preserve">  m: 0.2121</t>
  </si>
  <si>
    <t xml:space="preserve">  n: 1.2691</t>
  </si>
  <si>
    <t xml:space="preserve">  Residual soil moisture: 0.198</t>
  </si>
  <si>
    <t xml:space="preserve">  Saturated soil moisture: 0.585</t>
  </si>
  <si>
    <t>Adjust coefficient: 0.975</t>
  </si>
  <si>
    <t>Case: Iteractive method of Newton-Raphson</t>
  </si>
  <si>
    <t>AIC: Akaike Information Criterion (Hippel, 1981): -10.9933</t>
  </si>
  <si>
    <t xml:space="preserve">Curve:  1 </t>
  </si>
  <si>
    <t>___________________________________</t>
  </si>
  <si>
    <t>Matric        Soil Water Content</t>
  </si>
  <si>
    <t>Potential   _______________________</t>
  </si>
  <si>
    <t xml:space="preserve">            Measured      Estimated</t>
  </si>
  <si>
    <t xml:space="preserve">0             0.584        </t>
  </si>
  <si>
    <t xml:space="preserve">30            0.421        </t>
  </si>
  <si>
    <t xml:space="preserve">60            0.381        </t>
  </si>
  <si>
    <t xml:space="preserve">100           0.366         </t>
  </si>
  <si>
    <t xml:space="preserve">330           0.328        </t>
  </si>
  <si>
    <t xml:space="preserve">1000          0.318         </t>
  </si>
  <si>
    <t xml:space="preserve">5000          0.285        </t>
  </si>
  <si>
    <t xml:space="preserve">40000         0.216         </t>
  </si>
  <si>
    <t xml:space="preserve">60000         0.207         </t>
  </si>
  <si>
    <t>ANOVA</t>
  </si>
  <si>
    <t>____________________________________________________________________________________________</t>
  </si>
  <si>
    <t>Source of variation      Variation    Degrees of        Variance       F-Value  Significance</t>
  </si>
  <si>
    <t xml:space="preserve">                                       freedom                                    level (%) </t>
  </si>
  <si>
    <t>Explained by Regression     0.1035        2             0.051753      116.6599      0.0080</t>
  </si>
  <si>
    <t>Unexplained (Error)         0.0027        6             0.000444</t>
  </si>
  <si>
    <t>Total                       0.1049        8</t>
  </si>
  <si>
    <t xml:space="preserve">  Alpha: 0.1313</t>
  </si>
  <si>
    <t xml:space="preserve">  m: 0.1553</t>
  </si>
  <si>
    <t xml:space="preserve">  n: 1.1839</t>
  </si>
  <si>
    <t xml:space="preserve">  Residual soil moisture: 0.200</t>
  </si>
  <si>
    <t xml:space="preserve">  Saturated soil moisture: 0.553</t>
  </si>
  <si>
    <t>Adjust coefficient: 0.989</t>
  </si>
  <si>
    <t>AIC: Akaike Information Criterion (Hippel, 1981): -15.7464</t>
  </si>
  <si>
    <t xml:space="preserve">Curve:  2 </t>
  </si>
  <si>
    <t xml:space="preserve">0             0.553        </t>
  </si>
  <si>
    <t xml:space="preserve">30            0.462         </t>
  </si>
  <si>
    <t xml:space="preserve">60            0.431        </t>
  </si>
  <si>
    <t xml:space="preserve">100           0.412         </t>
  </si>
  <si>
    <t xml:space="preserve">330           0.379         </t>
  </si>
  <si>
    <t xml:space="preserve">1000          0.352        </t>
  </si>
  <si>
    <t xml:space="preserve">5000          0.325         </t>
  </si>
  <si>
    <t xml:space="preserve">40000         0.264         </t>
  </si>
  <si>
    <t xml:space="preserve">60000         0.254        </t>
  </si>
  <si>
    <t>Explained by Regression     0.0730        2             0.036489      277.5102      0.0025</t>
  </si>
  <si>
    <t>Unexplained (Error)         0.0008        6             0.000131</t>
  </si>
  <si>
    <t>Total                       0.0734        8</t>
  </si>
  <si>
    <t xml:space="preserve">  Alpha: 0.0469</t>
  </si>
  <si>
    <t xml:space="preserve">  m: 0.1281</t>
  </si>
  <si>
    <t xml:space="preserve">  n: 1.1469</t>
  </si>
  <si>
    <t xml:space="preserve">  Saturated soil moisture: 0.526</t>
  </si>
  <si>
    <t>Adjust coefficient: 0.964</t>
  </si>
  <si>
    <t>AIC: Akaike Information Criterion (Hippel, 1981): -12.2074</t>
  </si>
  <si>
    <t xml:space="preserve">Curve:  3 </t>
  </si>
  <si>
    <t xml:space="preserve">0             0.526        </t>
  </si>
  <si>
    <t xml:space="preserve">30            0.485        </t>
  </si>
  <si>
    <t xml:space="preserve">60            0.466        </t>
  </si>
  <si>
    <t xml:space="preserve">100           0.447         </t>
  </si>
  <si>
    <t xml:space="preserve">330           0.410         </t>
  </si>
  <si>
    <t xml:space="preserve">1000          0.410         </t>
  </si>
  <si>
    <t xml:space="preserve">5000          0.371         </t>
  </si>
  <si>
    <t xml:space="preserve">40000         0.292         </t>
  </si>
  <si>
    <t xml:space="preserve">60000         0.284         </t>
  </si>
  <si>
    <t>Explained by Regression     0.0525        2             0.026272      80.7959       0.0145</t>
  </si>
  <si>
    <t>Unexplained (Error)         0.0020        6             0.000325</t>
  </si>
  <si>
    <t>Total                       0.0549        8</t>
  </si>
  <si>
    <t xml:space="preserve">  Alpha: 0.0892</t>
  </si>
  <si>
    <t xml:space="preserve">  m: 0.1560</t>
  </si>
  <si>
    <t xml:space="preserve">  n: 1.1848</t>
  </si>
  <si>
    <t xml:space="preserve">  Saturated soil moisture: 0.555</t>
  </si>
  <si>
    <t>Adjust coefficient: 0.965</t>
  </si>
  <si>
    <t>AIC: Akaike Information Criterion (Hippel, 1981): -10.8597</t>
  </si>
  <si>
    <t xml:space="preserve">Curve:  4 </t>
  </si>
  <si>
    <t xml:space="preserve">0             0.555        </t>
  </si>
  <si>
    <t xml:space="preserve">30            0.477        </t>
  </si>
  <si>
    <t xml:space="preserve">60            0.445        </t>
  </si>
  <si>
    <t xml:space="preserve">100           0.415         </t>
  </si>
  <si>
    <t xml:space="preserve">330           0.403         </t>
  </si>
  <si>
    <t xml:space="preserve">1000          0.381         </t>
  </si>
  <si>
    <t xml:space="preserve">5000          0.335        </t>
  </si>
  <si>
    <t xml:space="preserve">40000         0.259        </t>
  </si>
  <si>
    <t xml:space="preserve">60000         0.249        </t>
  </si>
  <si>
    <t>Explained by Regression     0.0749        2             0.037460      81.6045       0.0142</t>
  </si>
  <si>
    <t>Unexplained (Error)         0.0028        6             0.000459</t>
  </si>
  <si>
    <t>Total                       0.0788        8</t>
  </si>
  <si>
    <t xml:space="preserve">  Alpha: 0.0822</t>
  </si>
  <si>
    <t xml:space="preserve">  m: 0.1306</t>
  </si>
  <si>
    <t xml:space="preserve">  n: 1.1503</t>
  </si>
  <si>
    <t xml:space="preserve">  Saturated soil moisture: 0.537</t>
  </si>
  <si>
    <t>AIC: Akaike Information Criterion (Hippel, 1981): -13.3161</t>
  </si>
  <si>
    <t xml:space="preserve">Curve:  5 </t>
  </si>
  <si>
    <t xml:space="preserve">0             0.537        </t>
  </si>
  <si>
    <t xml:space="preserve">30            0.474         </t>
  </si>
  <si>
    <t xml:space="preserve">60            0.455         </t>
  </si>
  <si>
    <t xml:space="preserve">100           0.432        </t>
  </si>
  <si>
    <t xml:space="preserve">330           0.416         </t>
  </si>
  <si>
    <t xml:space="preserve">1000          0.388        </t>
  </si>
  <si>
    <t xml:space="preserve">5000          0.357         </t>
  </si>
  <si>
    <t xml:space="preserve">40000         0.287         </t>
  </si>
  <si>
    <t xml:space="preserve">60000         0.276         </t>
  </si>
  <si>
    <t>Explained by Regression     0.0571        2             0.028528      116.5089      0.0081</t>
  </si>
  <si>
    <t>Unexplained (Error)         0.0015        6             0.000245</t>
  </si>
  <si>
    <t>Total                       0.0586        8</t>
  </si>
  <si>
    <t xml:space="preserve">  Alpha: 0.0756</t>
  </si>
  <si>
    <t xml:space="preserve">  m: 0.1234</t>
  </si>
  <si>
    <t xml:space="preserve">  n: 1.1407</t>
  </si>
  <si>
    <t xml:space="preserve">  Saturated soil moisture: 0.539</t>
  </si>
  <si>
    <t>Adjust coefficient: 0.960</t>
  </si>
  <si>
    <t>AIC: Akaike Information Criterion (Hippel, 1981): -11.5894</t>
  </si>
  <si>
    <t xml:space="preserve">Curve:  6 </t>
  </si>
  <si>
    <t xml:space="preserve">0             0.539         </t>
  </si>
  <si>
    <t xml:space="preserve">30            0.483         </t>
  </si>
  <si>
    <t xml:space="preserve">60            0.466       </t>
  </si>
  <si>
    <t xml:space="preserve">100           0.438        </t>
  </si>
  <si>
    <t xml:space="preserve">330           0.420         </t>
  </si>
  <si>
    <t xml:space="preserve">1000          0.399         </t>
  </si>
  <si>
    <t xml:space="preserve">5000          0.380        </t>
  </si>
  <si>
    <t>Explained by Regression     0.0542        2             0.027113      71.1858       0.0180</t>
  </si>
  <si>
    <t>Unexplained (Error)         0.0023        6             0.000381</t>
  </si>
  <si>
    <t>Total                       0.0568        8</t>
  </si>
  <si>
    <t xml:space="preserve">  Alpha: 0.0128</t>
  </si>
  <si>
    <t xml:space="preserve">  m: 0.1512</t>
  </si>
  <si>
    <t xml:space="preserve">  n: 1.1782</t>
  </si>
  <si>
    <t xml:space="preserve">  Saturated soil moisture: 0.508</t>
  </si>
  <si>
    <t>Adjust coefficient: 0.959</t>
  </si>
  <si>
    <t>AIC: Akaike Information Criterion (Hippel, 1981): -11.5181</t>
  </si>
  <si>
    <t xml:space="preserve">Curve:  7 </t>
  </si>
  <si>
    <t xml:space="preserve">0             0.508         </t>
  </si>
  <si>
    <t xml:space="preserve">30            0.491         </t>
  </si>
  <si>
    <t xml:space="preserve">60            0.475        </t>
  </si>
  <si>
    <t xml:space="preserve">100           0.466         </t>
  </si>
  <si>
    <t xml:space="preserve">330           0.412         </t>
  </si>
  <si>
    <t xml:space="preserve">1000          0.425        </t>
  </si>
  <si>
    <t xml:space="preserve">5000          0.368         </t>
  </si>
  <si>
    <t xml:space="preserve">40000         0.290        </t>
  </si>
  <si>
    <t xml:space="preserve">60000         0.278         </t>
  </si>
  <si>
    <t>Explained by Regression     0.0558        2             0.027895      71.9159       0.0177</t>
  </si>
  <si>
    <t>Unexplained (Error)         0.0023        6             0.000388</t>
  </si>
  <si>
    <t>Total                       0.0573        8</t>
  </si>
  <si>
    <t xml:space="preserve">  Alpha: 0.0252</t>
  </si>
  <si>
    <t xml:space="preserve">  m: 0.1221</t>
  </si>
  <si>
    <t xml:space="preserve">  n: 1.1391</t>
  </si>
  <si>
    <t xml:space="preserve">  Saturated soil moisture: 0.510</t>
  </si>
  <si>
    <t>Adjust coefficient: 0.954</t>
  </si>
  <si>
    <t>AIC: Akaike Information Criterion (Hippel, 1981): -11.9482</t>
  </si>
  <si>
    <t xml:space="preserve">Curve:  8 </t>
  </si>
  <si>
    <t xml:space="preserve">0             0.510         </t>
  </si>
  <si>
    <t xml:space="preserve">30            0.476        </t>
  </si>
  <si>
    <t xml:space="preserve">60            0.464         </t>
  </si>
  <si>
    <t xml:space="preserve">100           0.467         </t>
  </si>
  <si>
    <t xml:space="preserve">330           0.422         </t>
  </si>
  <si>
    <t xml:space="preserve">1000          0.415        </t>
  </si>
  <si>
    <t xml:space="preserve">5000          0.387         </t>
  </si>
  <si>
    <t xml:space="preserve">40000         0.305         </t>
  </si>
  <si>
    <t xml:space="preserve">60000         0.293         </t>
  </si>
  <si>
    <t>Explained by Regression     0.0443        2             0.022155      63.7603       0.0218</t>
  </si>
  <si>
    <t>Unexplained (Error)         0.0021        6             0.000347</t>
  </si>
  <si>
    <t>Total                       0.0457        8</t>
  </si>
  <si>
    <t xml:space="preserve">  Alpha: 0.0180</t>
  </si>
  <si>
    <t xml:space="preserve">  m: 0.1300</t>
  </si>
  <si>
    <t xml:space="preserve">  n: 1.1494</t>
  </si>
  <si>
    <t xml:space="preserve">  Residual soil moisture: 0.197</t>
  </si>
  <si>
    <t xml:space="preserve">  Saturated soil moisture: 0.524</t>
  </si>
  <si>
    <t>Adjust coefficient: 0.956</t>
  </si>
  <si>
    <t>AIC: Akaike Information Criterion (Hippel, 1981): -11.4871</t>
  </si>
  <si>
    <t xml:space="preserve">Curve:  9 </t>
  </si>
  <si>
    <t xml:space="preserve">0             0.524         </t>
  </si>
  <si>
    <t xml:space="preserve">30            0.492        </t>
  </si>
  <si>
    <t xml:space="preserve">60            0.478         </t>
  </si>
  <si>
    <t xml:space="preserve">100           0.485         </t>
  </si>
  <si>
    <t xml:space="preserve">330           0.434         </t>
  </si>
  <si>
    <t xml:space="preserve">1000          0.432         </t>
  </si>
  <si>
    <t xml:space="preserve">5000          0.389         </t>
  </si>
  <si>
    <t xml:space="preserve">40000         0.304         </t>
  </si>
  <si>
    <t xml:space="preserve">60000         0.296        </t>
  </si>
  <si>
    <t>Explained by Regression     0.0515        2             0.025744      65.8465       0.0206</t>
  </si>
  <si>
    <t>Unexplained (Error)         0.0023        6             0.000391</t>
  </si>
  <si>
    <t>Total                       0.0534        8</t>
  </si>
  <si>
    <t xml:space="preserve">  Alpha: 0.0017</t>
  </si>
  <si>
    <t xml:space="preserve">  m: 0.1987</t>
  </si>
  <si>
    <t xml:space="preserve">  n: 1.2480</t>
  </si>
  <si>
    <t xml:space="preserve">  Saturated soil moisture: 0.499</t>
  </si>
  <si>
    <t>AIC: Akaike Information Criterion (Hippel, 1981): -12.1913</t>
  </si>
  <si>
    <t xml:space="preserve">Curve:  10 </t>
  </si>
  <si>
    <t xml:space="preserve">0             0.499        </t>
  </si>
  <si>
    <t xml:space="preserve">30            0.490       </t>
  </si>
  <si>
    <t xml:space="preserve">60            0.486        </t>
  </si>
  <si>
    <t xml:space="preserve">100           0.496        </t>
  </si>
  <si>
    <t xml:space="preserve">330           0.447         </t>
  </si>
  <si>
    <t xml:space="preserve">1000          0.441        </t>
  </si>
  <si>
    <t xml:space="preserve">5000          0.402         </t>
  </si>
  <si>
    <t xml:space="preserve">40000         0.298         </t>
  </si>
  <si>
    <t xml:space="preserve">60000         0.286        </t>
  </si>
  <si>
    <t>Explained by Regression     0.0569        2             0.028457      87.1527       0.0128</t>
  </si>
  <si>
    <t>Unexplained (Error)         0.0020        6             0.000327</t>
  </si>
  <si>
    <t>Total                       0.0551        8</t>
  </si>
  <si>
    <t xml:space="preserve">  Alpha: 0.0102</t>
  </si>
  <si>
    <t xml:space="preserve">  m: 0.1293</t>
  </si>
  <si>
    <t xml:space="preserve">  n: 1.1485</t>
  </si>
  <si>
    <t xml:space="preserve">  Saturated soil moisture: 0.505</t>
  </si>
  <si>
    <t>Adjust coefficient: 0.945</t>
  </si>
  <si>
    <t>AIC: Akaike Information Criterion (Hippel, 1981): -11.4088</t>
  </si>
  <si>
    <t xml:space="preserve">Curve:  11 </t>
  </si>
  <si>
    <t xml:space="preserve">0             0.505         </t>
  </si>
  <si>
    <t xml:space="preserve">30            0.482        </t>
  </si>
  <si>
    <t xml:space="preserve">60            0.477        </t>
  </si>
  <si>
    <t xml:space="preserve">100           0.473        </t>
  </si>
  <si>
    <t xml:space="preserve">330           0.435         </t>
  </si>
  <si>
    <t xml:space="preserve">1000          0.430         </t>
  </si>
  <si>
    <t xml:space="preserve">5000          0.404        </t>
  </si>
  <si>
    <t xml:space="preserve">40000         0.312         </t>
  </si>
  <si>
    <t xml:space="preserve">60000         0.300         </t>
  </si>
  <si>
    <t>Explained by Regression     0.0435        2             0.021746      54.5160       0.0291</t>
  </si>
  <si>
    <t>Unexplained (Error)         0.0024        6             0.000399</t>
  </si>
  <si>
    <t>Total                       0.0436        8</t>
  </si>
  <si>
    <t xml:space="preserve">  Alpha: 0.0211</t>
  </si>
  <si>
    <t xml:space="preserve">  m: 0.1205</t>
  </si>
  <si>
    <t xml:space="preserve">  n: 1.1370</t>
  </si>
  <si>
    <t>Adjust coefficient: 0.920</t>
  </si>
  <si>
    <t>AIC: Akaike Information Criterion (Hippel, 1981): -9.3502</t>
  </si>
  <si>
    <t xml:space="preserve">Curve:  12 </t>
  </si>
  <si>
    <t xml:space="preserve">0             0.526         </t>
  </si>
  <si>
    <t xml:space="preserve">30            0.496         </t>
  </si>
  <si>
    <t xml:space="preserve">100           0.468       </t>
  </si>
  <si>
    <t xml:space="preserve">330           0.442         </t>
  </si>
  <si>
    <t xml:space="preserve">1000          0.437         </t>
  </si>
  <si>
    <t xml:space="preserve">5000          0.417         </t>
  </si>
  <si>
    <t xml:space="preserve">40000         0.307         </t>
  </si>
  <si>
    <t xml:space="preserve">60000         0.299         </t>
  </si>
  <si>
    <t>Explained by Regression     0.0477        2             0.023857      35.3216       0.0683</t>
  </si>
  <si>
    <t>Unexplained (Error)         0.0041        6             0.000675</t>
  </si>
  <si>
    <t>Total                       0.0508        8</t>
  </si>
  <si>
    <t>Depth (cm)</t>
  </si>
  <si>
    <t>Position x (cm)</t>
  </si>
  <si>
    <t>Position y (Depth cm)</t>
  </si>
  <si>
    <t>——————————</t>
  </si>
  <si>
    <t>Sun Jan 08 12:57:14 2017</t>
  </si>
  <si>
    <t xml:space="preserve">Elapsed time for gridding: </t>
  </si>
  <si>
    <t>0.00 seconds</t>
  </si>
  <si>
    <t>Data Source</t>
  </si>
  <si>
    <t xml:space="preserve">Source Data File Name: </t>
  </si>
  <si>
    <t>H:\Artigo 3 raizes de Milho\Densidade do solo Março 2014\Densidade do solo Março 2014.bln</t>
  </si>
  <si>
    <t xml:space="preserve">X Column: </t>
  </si>
  <si>
    <t>A</t>
  </si>
  <si>
    <t xml:space="preserve">Y Column: </t>
  </si>
  <si>
    <t>B</t>
  </si>
  <si>
    <t xml:space="preserve">Z Column: </t>
  </si>
  <si>
    <t>C</t>
  </si>
  <si>
    <t>Data Counts</t>
  </si>
  <si>
    <t>Active Data:</t>
  </si>
  <si>
    <t>Original Data:</t>
  </si>
  <si>
    <t>Excluded Data:</t>
  </si>
  <si>
    <t>Deleted Duplicates:</t>
  </si>
  <si>
    <t>Retained Duplicates:</t>
  </si>
  <si>
    <t>Artificial Data:</t>
  </si>
  <si>
    <t>Superseded Data:</t>
  </si>
  <si>
    <t>Exclusion Filtering</t>
  </si>
  <si>
    <t>Exclusion Filter String:</t>
  </si>
  <si>
    <t>Not In Use</t>
  </si>
  <si>
    <t>Duplicate Filtering</t>
  </si>
  <si>
    <t>Duplicate Points to Keep:</t>
  </si>
  <si>
    <t>First</t>
  </si>
  <si>
    <t>X Duplicate Tolerance:</t>
  </si>
  <si>
    <t>Y Duplicate Tolerance:</t>
  </si>
  <si>
    <t>No duplicate data were found.</t>
  </si>
  <si>
    <t>Breakline Filtering</t>
  </si>
  <si>
    <t>Breakline Filtering:</t>
  </si>
  <si>
    <t>Univariate Statistics</t>
  </si>
  <si>
    <t>————————————————————————————————————————————</t>
  </si>
  <si>
    <t>X</t>
  </si>
  <si>
    <t>Y</t>
  </si>
  <si>
    <t>Z</t>
  </si>
  <si>
    <t xml:space="preserve"> Count:                 </t>
  </si>
  <si>
    <t xml:space="preserve"> 1%%-tile:              </t>
  </si>
  <si>
    <t xml:space="preserve"> 5%%-tile:              </t>
  </si>
  <si>
    <t xml:space="preserve">10%%-tile:              </t>
  </si>
  <si>
    <t xml:space="preserve">25%%-tile:              </t>
  </si>
  <si>
    <t xml:space="preserve">50%%-tile:              </t>
  </si>
  <si>
    <t xml:space="preserve">75%%-tile:              </t>
  </si>
  <si>
    <t xml:space="preserve">90%%-tile:              </t>
  </si>
  <si>
    <t xml:space="preserve">95%%-tile:              </t>
  </si>
  <si>
    <t xml:space="preserve">99%%-tile:              </t>
  </si>
  <si>
    <t xml:space="preserve">Minimum:                </t>
  </si>
  <si>
    <t xml:space="preserve">Maximum:                </t>
  </si>
  <si>
    <t xml:space="preserve">Mean:                   </t>
  </si>
  <si>
    <t xml:space="preserve">Median:                 </t>
  </si>
  <si>
    <t xml:space="preserve">Geometric Mean:         </t>
  </si>
  <si>
    <t>N/A</t>
  </si>
  <si>
    <t xml:space="preserve">Harmonic Mean:          </t>
  </si>
  <si>
    <t xml:space="preserve">Root Mean Square:       </t>
  </si>
  <si>
    <t xml:space="preserve">Trim Mean (10%%):       </t>
  </si>
  <si>
    <t xml:space="preserve">Interquartile Mean:     </t>
  </si>
  <si>
    <t xml:space="preserve">Midrange:               </t>
  </si>
  <si>
    <t xml:space="preserve">Winsorized Mean:        </t>
  </si>
  <si>
    <t xml:space="preserve">TriMean:                </t>
  </si>
  <si>
    <t xml:space="preserve">Variance:               </t>
  </si>
  <si>
    <t xml:space="preserve">Standard Deviation:     </t>
  </si>
  <si>
    <t xml:space="preserve">Interquartile Range:    </t>
  </si>
  <si>
    <t xml:space="preserve">Range:                  </t>
  </si>
  <si>
    <t xml:space="preserve">Mean Difference:        </t>
  </si>
  <si>
    <t xml:space="preserve">Median Abs. Deviation:  </t>
  </si>
  <si>
    <t xml:space="preserve">Average Abs. Deviation: </t>
  </si>
  <si>
    <t xml:space="preserve">Quartile Dispersion:    </t>
  </si>
  <si>
    <t xml:space="preserve">Relative Mean Diff.:    </t>
  </si>
  <si>
    <t xml:space="preserve">Standard Error:         </t>
  </si>
  <si>
    <t xml:space="preserve">Coef. of Variation:     </t>
  </si>
  <si>
    <t xml:space="preserve">Skewness:               </t>
  </si>
  <si>
    <t xml:space="preserve">Kurtosis:               </t>
  </si>
  <si>
    <t xml:space="preserve">Sum:                    </t>
  </si>
  <si>
    <t xml:space="preserve">Sum Absolute:           </t>
  </si>
  <si>
    <t xml:space="preserve">Sum Squares:            </t>
  </si>
  <si>
    <t xml:space="preserve">Mean Square:            </t>
  </si>
  <si>
    <t>Inter-Variable Covariance</t>
  </si>
  <si>
    <t>————————————————————————————————</t>
  </si>
  <si>
    <t xml:space="preserve">X: </t>
  </si>
  <si>
    <t xml:space="preserve">Y: </t>
  </si>
  <si>
    <t xml:space="preserve">Z: </t>
  </si>
  <si>
    <t>Inter-Variable Correlation</t>
  </si>
  <si>
    <t>Inter-Variable Rank Correlation</t>
  </si>
  <si>
    <t>Principal Component Analysis</t>
  </si>
  <si>
    <t>————————————————————————————————————————</t>
  </si>
  <si>
    <t>PC1</t>
  </si>
  <si>
    <t>PC2</t>
  </si>
  <si>
    <t>PC3</t>
  </si>
  <si>
    <t xml:space="preserve">X:      </t>
  </si>
  <si>
    <t xml:space="preserve">Y:      </t>
  </si>
  <si>
    <t xml:space="preserve">Z:      </t>
  </si>
  <si>
    <t xml:space="preserve">Lambda: </t>
  </si>
  <si>
    <t>Planar Regression: Z = AX+BY+C</t>
  </si>
  <si>
    <t>Fitted Parameters</t>
  </si>
  <si>
    <t xml:space="preserve">Parameter Value: </t>
  </si>
  <si>
    <t xml:space="preserve">Standard Error:  </t>
  </si>
  <si>
    <t>Inter-Parameter Correlations</t>
  </si>
  <si>
    <t>————————————————————————————</t>
  </si>
  <si>
    <t>A:</t>
  </si>
  <si>
    <t>B:</t>
  </si>
  <si>
    <t>C:</t>
  </si>
  <si>
    <t>ANOVA Table</t>
  </si>
  <si>
    <t>————————————————————————————————————————————————————</t>
  </si>
  <si>
    <t xml:space="preserve">Source </t>
  </si>
  <si>
    <t xml:space="preserve">df </t>
  </si>
  <si>
    <t xml:space="preserve">Sum of Squares </t>
  </si>
  <si>
    <t>Mean Square</t>
  </si>
  <si>
    <t xml:space="preserve">F </t>
  </si>
  <si>
    <t>Regression:</t>
  </si>
  <si>
    <t xml:space="preserve">Residual:  </t>
  </si>
  <si>
    <t xml:space="preserve">Total:     </t>
  </si>
  <si>
    <t xml:space="preserve">Coefficient of Multiple Determination (R^2): </t>
  </si>
  <si>
    <t>Nearest Neighbor Statistics</t>
  </si>
  <si>
    <t>—————————————————————————————————</t>
  </si>
  <si>
    <t>Separation</t>
  </si>
  <si>
    <t>|Delta Z|</t>
  </si>
  <si>
    <t>Complete Spatial Randomness</t>
  </si>
  <si>
    <t xml:space="preserve">Lambda:          </t>
  </si>
  <si>
    <t xml:space="preserve">Clark and Evans: </t>
  </si>
  <si>
    <t xml:space="preserve">Skellam:         </t>
  </si>
  <si>
    <t>Gridding Rules</t>
  </si>
  <si>
    <t xml:space="preserve">Gridding Method: </t>
  </si>
  <si>
    <t>Kriging</t>
  </si>
  <si>
    <t xml:space="preserve">Kriging Type: </t>
  </si>
  <si>
    <t>Point</t>
  </si>
  <si>
    <t xml:space="preserve">Polynomial Drift Order: </t>
  </si>
  <si>
    <t xml:space="preserve">Kriging std. deviation grid: </t>
  </si>
  <si>
    <t>no</t>
  </si>
  <si>
    <t>Semi-Variogram Model</t>
  </si>
  <si>
    <t xml:space="preserve">Component Type: </t>
  </si>
  <si>
    <t>Linear</t>
  </si>
  <si>
    <t xml:space="preserve">Anisotropy Angle: </t>
  </si>
  <si>
    <t xml:space="preserve">Anisotropy Ratio: </t>
  </si>
  <si>
    <t xml:space="preserve">Variogram Slope: </t>
  </si>
  <si>
    <t>Search Parameters</t>
  </si>
  <si>
    <t>No Search (use all data):</t>
  </si>
  <si>
    <t>true</t>
  </si>
  <si>
    <t>Output Grid</t>
  </si>
  <si>
    <t xml:space="preserve">Grid File Name: </t>
  </si>
  <si>
    <t>H:\Artigo 3 raizes de Milho\Densidade do solo Março 2014\Densidade do solo Março 2014ESC.grd</t>
  </si>
  <si>
    <t xml:space="preserve">Grid Size: </t>
  </si>
  <si>
    <t>100 rows x 75 columns</t>
  </si>
  <si>
    <t>Total Nodes:</t>
  </si>
  <si>
    <t>Filled Nodes:</t>
  </si>
  <si>
    <t>Blanked Nodes:</t>
  </si>
  <si>
    <t>Blank Value:</t>
  </si>
  <si>
    <t>Grid Geometry</t>
  </si>
  <si>
    <t>X Minimum:</t>
  </si>
  <si>
    <t>X Maximum:</t>
  </si>
  <si>
    <t>X Spacing:</t>
  </si>
  <si>
    <t>Y Minimum:</t>
  </si>
  <si>
    <t>Y Maximum:</t>
  </si>
  <si>
    <t>Y Spacing:</t>
  </si>
  <si>
    <t>Univariate Grid Statistics</t>
  </si>
  <si>
    <t>——————————————————————————————</t>
  </si>
  <si>
    <t>Gridding Report MTC</t>
  </si>
  <si>
    <t>Sun Jan 08 13:01:39 2017</t>
  </si>
  <si>
    <t>D</t>
  </si>
  <si>
    <t>H:\Artigo 3 raizes de Milho\Densidade do solo Março 2014\Densidade do solo Março 2014SPD.grd</t>
  </si>
  <si>
    <t>Gridding Report NT</t>
  </si>
  <si>
    <t>Sun Jan 08 13:03:27 2017</t>
  </si>
  <si>
    <t>0.01 seconds</t>
  </si>
  <si>
    <t>E</t>
  </si>
  <si>
    <t>H:\Artigo 3 raizes de Milho\Densidade do solo Março 2014\Densidade do solo Março 2014C4.grd</t>
  </si>
  <si>
    <t>Gridding Report NTC4</t>
  </si>
  <si>
    <t>Sun Jan 08 13:05:00 2017</t>
  </si>
  <si>
    <t>F</t>
  </si>
  <si>
    <t>H:\Artigo 3 raizes de Milho\Densidade do solo Março 2014\Densidade do solo Março 2014C8.grd</t>
  </si>
  <si>
    <t>Gridding Report NTC8</t>
  </si>
  <si>
    <r>
      <t>Shoot (kg ha</t>
    </r>
    <r>
      <rPr>
        <b/>
        <vertAlign val="superscript"/>
        <sz val="11"/>
        <color theme="1"/>
        <rFont val="Calibri"/>
        <family val="2"/>
        <scheme val="minor"/>
      </rPr>
      <t>-1</t>
    </r>
    <r>
      <rPr>
        <b/>
        <sz val="11"/>
        <color theme="1"/>
        <rFont val="Calibri"/>
        <family val="2"/>
        <scheme val="minor"/>
      </rPr>
      <t>)</t>
    </r>
  </si>
  <si>
    <r>
      <t>Grain yield (kg ha</t>
    </r>
    <r>
      <rPr>
        <b/>
        <vertAlign val="superscript"/>
        <sz val="11"/>
        <color theme="1"/>
        <rFont val="Calibri"/>
        <family val="2"/>
        <scheme val="minor"/>
      </rPr>
      <t>-1</t>
    </r>
    <r>
      <rPr>
        <b/>
        <sz val="11"/>
        <color theme="1"/>
        <rFont val="Calibri"/>
        <family val="2"/>
        <scheme val="minor"/>
      </rPr>
      <t>)</t>
    </r>
  </si>
  <si>
    <r>
      <t>Root dry mass 
(g m</t>
    </r>
    <r>
      <rPr>
        <b/>
        <vertAlign val="superscript"/>
        <sz val="11"/>
        <color theme="1"/>
        <rFont val="Calibri"/>
        <family val="2"/>
        <scheme val="minor"/>
      </rPr>
      <t>-2</t>
    </r>
    <r>
      <rPr>
        <b/>
        <sz val="11"/>
        <color theme="1"/>
        <rFont val="Calibri"/>
        <family val="2"/>
        <scheme val="minor"/>
      </rPr>
      <t xml:space="preserve">/10cm depth) </t>
    </r>
  </si>
  <si>
    <r>
      <t>Root length density 
(cm cm</t>
    </r>
    <r>
      <rPr>
        <b/>
        <vertAlign val="superscript"/>
        <sz val="11"/>
        <color theme="1"/>
        <rFont val="Calibri"/>
        <family val="2"/>
        <scheme val="minor"/>
      </rPr>
      <t>-3</t>
    </r>
    <r>
      <rPr>
        <b/>
        <sz val="11"/>
        <color theme="1"/>
        <rFont val="Calibri"/>
        <family val="2"/>
        <scheme val="minor"/>
      </rPr>
      <t>)</t>
    </r>
  </si>
  <si>
    <r>
      <t>Root length density simulated
 (cm cm</t>
    </r>
    <r>
      <rPr>
        <b/>
        <vertAlign val="superscript"/>
        <sz val="11"/>
        <color theme="1"/>
        <rFont val="Calibri"/>
        <family val="2"/>
        <scheme val="minor"/>
      </rPr>
      <t>-3</t>
    </r>
    <r>
      <rPr>
        <b/>
        <sz val="11"/>
        <color theme="1"/>
        <rFont val="Calibri"/>
        <family val="2"/>
        <scheme val="minor"/>
      </rPr>
      <t>)</t>
    </r>
  </si>
  <si>
    <r>
      <t>Root length density expected 
(cm cm</t>
    </r>
    <r>
      <rPr>
        <b/>
        <vertAlign val="superscript"/>
        <sz val="11"/>
        <color theme="1"/>
        <rFont val="Calibri"/>
        <family val="2"/>
        <scheme val="minor"/>
      </rPr>
      <t>-3</t>
    </r>
    <r>
      <rPr>
        <b/>
        <sz val="11"/>
        <color theme="1"/>
        <rFont val="Calibri"/>
        <family val="2"/>
        <scheme val="minor"/>
      </rPr>
      <t>)</t>
    </r>
  </si>
  <si>
    <r>
      <t>Root length density measured
 (cm cm</t>
    </r>
    <r>
      <rPr>
        <b/>
        <vertAlign val="superscript"/>
        <sz val="11"/>
        <color theme="1"/>
        <rFont val="Calibri"/>
        <family val="2"/>
        <scheme val="minor"/>
      </rPr>
      <t>-3</t>
    </r>
    <r>
      <rPr>
        <b/>
        <sz val="11"/>
        <color theme="1"/>
        <rFont val="Calibri"/>
        <family val="2"/>
        <scheme val="minor"/>
      </rPr>
      <t>)</t>
    </r>
  </si>
  <si>
    <t>Matric potential (|cm|)</t>
  </si>
  <si>
    <r>
      <t>Soil water content adjusted (m</t>
    </r>
    <r>
      <rPr>
        <vertAlign val="superscript"/>
        <sz val="11"/>
        <color theme="1"/>
        <rFont val="Calibri"/>
        <family val="2"/>
        <scheme val="minor"/>
      </rPr>
      <t>3</t>
    </r>
    <r>
      <rPr>
        <sz val="11"/>
        <color theme="1"/>
        <rFont val="Calibri"/>
        <family val="2"/>
        <scheme val="minor"/>
      </rPr>
      <t xml:space="preserve"> m</t>
    </r>
    <r>
      <rPr>
        <vertAlign val="superscript"/>
        <sz val="11"/>
        <color theme="1"/>
        <rFont val="Calibri"/>
        <family val="2"/>
        <scheme val="minor"/>
      </rPr>
      <t>-3</t>
    </r>
    <r>
      <rPr>
        <sz val="11"/>
        <color theme="1"/>
        <rFont val="Calibri"/>
        <family val="2"/>
        <scheme val="minor"/>
      </rPr>
      <t>)</t>
    </r>
  </si>
  <si>
    <t>0-10 cm</t>
  </si>
  <si>
    <t>10-20 cm</t>
  </si>
  <si>
    <t>20-30 cm</t>
  </si>
  <si>
    <t>Depth</t>
  </si>
  <si>
    <t>Treatment / 
Matric Potential (|cm|)</t>
  </si>
  <si>
    <r>
      <t>Soil water content measured (m</t>
    </r>
    <r>
      <rPr>
        <vertAlign val="superscript"/>
        <sz val="11"/>
        <color theme="1"/>
        <rFont val="Calibri"/>
        <family val="2"/>
        <scheme val="minor"/>
      </rPr>
      <t>3</t>
    </r>
    <r>
      <rPr>
        <sz val="11"/>
        <color theme="1"/>
        <rFont val="Calibri"/>
        <family val="2"/>
        <scheme val="minor"/>
      </rPr>
      <t xml:space="preserve"> m</t>
    </r>
    <r>
      <rPr>
        <vertAlign val="superscript"/>
        <sz val="11"/>
        <color theme="1"/>
        <rFont val="Calibri"/>
        <family val="2"/>
        <scheme val="minor"/>
      </rPr>
      <t>-3</t>
    </r>
    <r>
      <rPr>
        <sz val="11"/>
        <color theme="1"/>
        <rFont val="Calibri"/>
        <family val="2"/>
        <scheme val="minor"/>
      </rPr>
      <t>)</t>
    </r>
  </si>
  <si>
    <r>
      <t>Pore accumulated frequency (</t>
    </r>
    <r>
      <rPr>
        <sz val="11"/>
        <color theme="1"/>
        <rFont val="Calibri"/>
        <family val="2"/>
      </rPr>
      <t>θ/α</t>
    </r>
    <r>
      <rPr>
        <sz val="11"/>
        <color theme="1"/>
        <rFont val="Calibri"/>
        <family val="2"/>
        <scheme val="minor"/>
      </rPr>
      <t>)</t>
    </r>
  </si>
  <si>
    <r>
      <t>Treatment / 
Pore size (</t>
    </r>
    <r>
      <rPr>
        <sz val="11"/>
        <color theme="1"/>
        <rFont val="Calibri"/>
        <family val="2"/>
      </rPr>
      <t>µ</t>
    </r>
    <r>
      <rPr>
        <sz val="11"/>
        <color theme="1"/>
        <rFont val="Calibri"/>
        <family val="2"/>
        <scheme val="minor"/>
      </rPr>
      <t>m)</t>
    </r>
  </si>
  <si>
    <t>Time (days)</t>
  </si>
  <si>
    <t>Rooting depth (cm)</t>
  </si>
  <si>
    <t xml:space="preserve">1 cm </t>
  </si>
  <si>
    <t>2 cm</t>
  </si>
  <si>
    <t xml:space="preserve">3 cm </t>
  </si>
  <si>
    <t xml:space="preserve">4 cm </t>
  </si>
  <si>
    <t xml:space="preserve">5 cm </t>
  </si>
  <si>
    <t xml:space="preserve">6 cm </t>
  </si>
  <si>
    <t xml:space="preserve">7 cm </t>
  </si>
  <si>
    <t xml:space="preserve">8 cm </t>
  </si>
  <si>
    <t xml:space="preserve">9 cm </t>
  </si>
  <si>
    <t xml:space="preserve">10 cm </t>
  </si>
  <si>
    <t xml:space="preserve">11 cm </t>
  </si>
  <si>
    <t xml:space="preserve">12 cm </t>
  </si>
  <si>
    <t xml:space="preserve">13 cm </t>
  </si>
  <si>
    <t xml:space="preserve">14 cm </t>
  </si>
  <si>
    <t xml:space="preserve">15 cm </t>
  </si>
  <si>
    <t xml:space="preserve">16 cm </t>
  </si>
  <si>
    <t xml:space="preserve">17 cm </t>
  </si>
  <si>
    <t xml:space="preserve">18 cm </t>
  </si>
  <si>
    <t xml:space="preserve">19 cm </t>
  </si>
  <si>
    <t xml:space="preserve">20 cm </t>
  </si>
  <si>
    <t xml:space="preserve">21 cm </t>
  </si>
  <si>
    <t xml:space="preserve">22 cm </t>
  </si>
  <si>
    <t xml:space="preserve">23 cm </t>
  </si>
  <si>
    <t xml:space="preserve">24 cm </t>
  </si>
  <si>
    <t xml:space="preserve">25 cm </t>
  </si>
  <si>
    <t xml:space="preserve">26 cm </t>
  </si>
  <si>
    <t xml:space="preserve">27 cm </t>
  </si>
  <si>
    <t xml:space="preserve">28 cm </t>
  </si>
  <si>
    <t xml:space="preserve">29 cm </t>
  </si>
  <si>
    <t xml:space="preserve">30 cm </t>
  </si>
  <si>
    <t xml:space="preserve">31 cm </t>
  </si>
  <si>
    <t xml:space="preserve">32 cm </t>
  </si>
  <si>
    <t xml:space="preserve">33 cm </t>
  </si>
  <si>
    <t xml:space="preserve">34 cm </t>
  </si>
  <si>
    <t xml:space="preserve">35 cm </t>
  </si>
  <si>
    <t xml:space="preserve">36 cm </t>
  </si>
  <si>
    <t xml:space="preserve">37 cm </t>
  </si>
  <si>
    <t xml:space="preserve">38 cm </t>
  </si>
  <si>
    <t xml:space="preserve">39 cm </t>
  </si>
  <si>
    <t xml:space="preserve">40 cm </t>
  </si>
  <si>
    <t xml:space="preserve">41 cm </t>
  </si>
  <si>
    <t xml:space="preserve">42 cm </t>
  </si>
  <si>
    <t xml:space="preserve">43 cm </t>
  </si>
  <si>
    <t xml:space="preserve">44 cm </t>
  </si>
  <si>
    <t xml:space="preserve">45 cm </t>
  </si>
  <si>
    <t xml:space="preserve">46 cm </t>
  </si>
  <si>
    <t xml:space="preserve">47 cm </t>
  </si>
  <si>
    <t xml:space="preserve">48 cm </t>
  </si>
  <si>
    <t xml:space="preserve">49 cm </t>
  </si>
  <si>
    <t xml:space="preserve">50 cm </t>
  </si>
  <si>
    <t xml:space="preserve">51 cm </t>
  </si>
  <si>
    <t xml:space="preserve">52 cm </t>
  </si>
  <si>
    <t xml:space="preserve">53 cm </t>
  </si>
  <si>
    <t xml:space="preserve">54 cm </t>
  </si>
  <si>
    <t xml:space="preserve">55 cm </t>
  </si>
  <si>
    <t xml:space="preserve">56 cm </t>
  </si>
  <si>
    <t xml:space="preserve">57 cm </t>
  </si>
  <si>
    <t xml:space="preserve">58 cm </t>
  </si>
  <si>
    <t xml:space="preserve">59 cm </t>
  </si>
  <si>
    <t xml:space="preserve">60 cm </t>
  </si>
  <si>
    <t xml:space="preserve">61 cm </t>
  </si>
  <si>
    <t xml:space="preserve">62 cm </t>
  </si>
  <si>
    <t xml:space="preserve">63 cm </t>
  </si>
  <si>
    <t xml:space="preserve">64 cm </t>
  </si>
  <si>
    <t xml:space="preserve">65 cm </t>
  </si>
  <si>
    <t xml:space="preserve">66 cm </t>
  </si>
  <si>
    <t xml:space="preserve">67 cm </t>
  </si>
  <si>
    <t xml:space="preserve">68 cm </t>
  </si>
  <si>
    <t xml:space="preserve">69 cm </t>
  </si>
  <si>
    <t xml:space="preserve">70 cm </t>
  </si>
  <si>
    <t xml:space="preserve">71 cm </t>
  </si>
  <si>
    <t xml:space="preserve">72 cm </t>
  </si>
  <si>
    <t xml:space="preserve">73 cm </t>
  </si>
  <si>
    <t xml:space="preserve">74 cm </t>
  </si>
  <si>
    <t xml:space="preserve">75 cm </t>
  </si>
  <si>
    <t xml:space="preserve">76 cm </t>
  </si>
  <si>
    <t xml:space="preserve">77 cm </t>
  </si>
  <si>
    <t xml:space="preserve">78 cm </t>
  </si>
  <si>
    <t xml:space="preserve">79 cm </t>
  </si>
  <si>
    <t xml:space="preserve">80 cm </t>
  </si>
  <si>
    <t xml:space="preserve">81 cm </t>
  </si>
  <si>
    <t xml:space="preserve">82 cm </t>
  </si>
  <si>
    <t xml:space="preserve">83 cm </t>
  </si>
  <si>
    <t xml:space="preserve">84 cm </t>
  </si>
  <si>
    <t xml:space="preserve">85 cm </t>
  </si>
  <si>
    <t xml:space="preserve">86 cm </t>
  </si>
  <si>
    <t xml:space="preserve">87 cm </t>
  </si>
  <si>
    <t xml:space="preserve">88 cm </t>
  </si>
  <si>
    <t xml:space="preserve">89 cm </t>
  </si>
  <si>
    <t xml:space="preserve">90 cm </t>
  </si>
  <si>
    <t xml:space="preserve">91 cm </t>
  </si>
  <si>
    <t xml:space="preserve">92 cm </t>
  </si>
  <si>
    <t xml:space="preserve">93 cm </t>
  </si>
  <si>
    <t xml:space="preserve">94 cm </t>
  </si>
  <si>
    <t xml:space="preserve">95 cm </t>
  </si>
  <si>
    <t xml:space="preserve">96 cm </t>
  </si>
  <si>
    <t xml:space="preserve">97 cm </t>
  </si>
  <si>
    <t xml:space="preserve">98 cm </t>
  </si>
  <si>
    <t xml:space="preserve">99 cm </t>
  </si>
  <si>
    <t xml:space="preserve">100 cm </t>
  </si>
  <si>
    <t>Soil depth (cm)</t>
  </si>
  <si>
    <t>Stress reduction function for root elongation; Treatment: MTC</t>
  </si>
  <si>
    <t>Stress reduction function for root elongation; Treatment NT</t>
  </si>
  <si>
    <t>Stress reduction function for root elongation; Treatment NTC4</t>
  </si>
  <si>
    <t>Stress reduction function for root elongation; Treatment NTC8</t>
  </si>
  <si>
    <t>Time</t>
  </si>
  <si>
    <t>Rainfall (mm)</t>
  </si>
  <si>
    <t>ETo (mm)</t>
  </si>
  <si>
    <t>Ta_MTC</t>
  </si>
  <si>
    <t>Ta_NT</t>
  </si>
  <si>
    <t>Ta_NTC4</t>
  </si>
  <si>
    <t>Ta_NTC8</t>
  </si>
  <si>
    <t>Sowing</t>
  </si>
  <si>
    <t>Harvest</t>
  </si>
  <si>
    <t>Transpiration
 potential (mm)</t>
  </si>
  <si>
    <t>Traspiration Actual (mm)</t>
  </si>
  <si>
    <t>Soil Evaporation
 (mm)</t>
  </si>
  <si>
    <t>0-0.1</t>
  </si>
  <si>
    <t>0.1-0.2</t>
  </si>
  <si>
    <t>0.2-0.3</t>
  </si>
  <si>
    <t>0.3-0.4</t>
  </si>
  <si>
    <t>0.4-0.5</t>
  </si>
  <si>
    <t>0.5-0.6</t>
  </si>
  <si>
    <t>0.6-0.7</t>
  </si>
  <si>
    <t>0.7-0.8</t>
  </si>
  <si>
    <t>0.8-0.9</t>
  </si>
  <si>
    <t>0.9-1.0</t>
  </si>
  <si>
    <t>Stress class</t>
  </si>
  <si>
    <t xml:space="preserve">Total Stress reduction funtion </t>
  </si>
  <si>
    <t>Stress due penetration resistance</t>
  </si>
  <si>
    <t>Stress due matric potential</t>
  </si>
  <si>
    <r>
      <t>Root length density measured 
(cm cm</t>
    </r>
    <r>
      <rPr>
        <b/>
        <vertAlign val="superscript"/>
        <sz val="11"/>
        <color theme="1"/>
        <rFont val="Calibri"/>
        <family val="2"/>
        <scheme val="minor"/>
      </rPr>
      <t>-3</t>
    </r>
    <r>
      <rPr>
        <b/>
        <sz val="11"/>
        <color theme="1"/>
        <rFont val="Calibri"/>
        <family val="2"/>
        <scheme val="minor"/>
      </rPr>
      <t>)</t>
    </r>
  </si>
  <si>
    <r>
      <t>Root length density simulated
(cm cm</t>
    </r>
    <r>
      <rPr>
        <b/>
        <vertAlign val="superscript"/>
        <sz val="11"/>
        <color theme="1"/>
        <rFont val="Calibri"/>
        <family val="2"/>
        <scheme val="minor"/>
      </rPr>
      <t>-3</t>
    </r>
    <r>
      <rPr>
        <b/>
        <sz val="11"/>
        <color theme="1"/>
        <rFont val="Calibri"/>
        <family val="2"/>
        <scheme val="minor"/>
      </rPr>
      <t>)</t>
    </r>
  </si>
  <si>
    <t>Distance from
the row (cm)</t>
  </si>
  <si>
    <t>Sample 
position</t>
  </si>
  <si>
    <t>Available water</t>
  </si>
  <si>
    <t>Plant-available water capacity</t>
  </si>
  <si>
    <t>PAWC 0-50 cm</t>
  </si>
  <si>
    <t>Parameter</t>
  </si>
  <si>
    <t>100 (Field capacity)</t>
  </si>
  <si>
    <t>15000 (wilting point)</t>
  </si>
  <si>
    <t>Averange of root length density measured, simulated and expected from the treatments</t>
  </si>
  <si>
    <r>
      <t>Frequency of pore class (∂</t>
    </r>
    <r>
      <rPr>
        <sz val="11"/>
        <color theme="1"/>
        <rFont val="Calibri"/>
        <family val="2"/>
      </rPr>
      <t>θ</t>
    </r>
    <r>
      <rPr>
        <sz val="11"/>
        <color theme="1"/>
        <rFont val="Calibri"/>
        <family val="2"/>
        <scheme val="minor"/>
      </rPr>
      <t>/</t>
    </r>
    <r>
      <rPr>
        <sz val="11"/>
        <color theme="1"/>
        <rFont val="Calibri"/>
        <family val="2"/>
      </rPr>
      <t>α ∂Ψ</t>
    </r>
    <r>
      <rPr>
        <sz val="11"/>
        <color theme="1"/>
        <rFont val="Calibri"/>
        <family val="2"/>
        <scheme val="minor"/>
      </rPr>
      <t xml:space="preserve"> kPa</t>
    </r>
    <r>
      <rPr>
        <vertAlign val="superscript"/>
        <sz val="11"/>
        <color theme="1"/>
        <rFont val="Calibri"/>
        <family val="2"/>
        <scheme val="minor"/>
      </rPr>
      <t>-1</t>
    </r>
    <r>
      <rPr>
        <sz val="11"/>
        <color theme="1"/>
        <rFont val="Calibri"/>
        <family val="2"/>
        <scheme val="minor"/>
      </rPr>
      <t>)</t>
    </r>
  </si>
  <si>
    <t>Frequency of pore class (∂θ/α ∂Ψ kPa-1)</t>
  </si>
  <si>
    <t>camada</t>
  </si>
  <si>
    <t>Parcela</t>
  </si>
  <si>
    <t>Tratamento</t>
  </si>
  <si>
    <t>Repetição</t>
  </si>
  <si>
    <t>Cilindro</t>
  </si>
  <si>
    <t>Pressão (kPa)</t>
  </si>
  <si>
    <t>ESC</t>
  </si>
  <si>
    <t>PDN</t>
  </si>
  <si>
    <t>C4</t>
  </si>
  <si>
    <t>C8</t>
  </si>
  <si>
    <t>Ds</t>
  </si>
  <si>
    <t>Uv</t>
  </si>
  <si>
    <t>Cultura</t>
  </si>
  <si>
    <t>Compaction level</t>
  </si>
  <si>
    <r>
      <t>SPR model</t>
    </r>
    <r>
      <rPr>
        <vertAlign val="superscript"/>
        <sz val="12"/>
        <color theme="1"/>
        <rFont val="Times New Roman"/>
        <family val="1"/>
      </rPr>
      <t>I</t>
    </r>
  </si>
  <si>
    <r>
      <t>R</t>
    </r>
    <r>
      <rPr>
        <vertAlign val="superscript"/>
        <sz val="12"/>
        <color theme="1"/>
        <rFont val="Times New Roman"/>
        <family val="1"/>
      </rPr>
      <t>2</t>
    </r>
  </si>
  <si>
    <t>Equation</t>
  </si>
  <si>
    <t>All treatments</t>
  </si>
  <si>
    <r>
      <t>0.00587 BD</t>
    </r>
    <r>
      <rPr>
        <vertAlign val="superscript"/>
        <sz val="12"/>
        <color theme="1"/>
        <rFont val="Times New Roman"/>
        <family val="1"/>
      </rPr>
      <t>8.0772</t>
    </r>
    <r>
      <rPr>
        <sz val="12"/>
        <color theme="1"/>
        <rFont val="Times New Roman"/>
        <family val="1"/>
      </rPr>
      <t xml:space="preserve"> θ</t>
    </r>
    <r>
      <rPr>
        <vertAlign val="superscript"/>
        <sz val="12"/>
        <color theme="1"/>
        <rFont val="Times New Roman"/>
        <family val="1"/>
      </rPr>
      <t>-4.65</t>
    </r>
  </si>
  <si>
    <t>0.96*</t>
  </si>
  <si>
    <t>All NTs</t>
  </si>
  <si>
    <r>
      <t>0.00562 BD</t>
    </r>
    <r>
      <rPr>
        <vertAlign val="superscript"/>
        <sz val="12"/>
        <color theme="1"/>
        <rFont val="Times New Roman"/>
        <family val="1"/>
      </rPr>
      <t xml:space="preserve">6.6124 </t>
    </r>
    <r>
      <rPr>
        <sz val="12"/>
        <color theme="1"/>
        <rFont val="Times New Roman"/>
        <family val="1"/>
      </rPr>
      <t>θ</t>
    </r>
    <r>
      <rPr>
        <vertAlign val="superscript"/>
        <sz val="12"/>
        <color theme="1"/>
        <rFont val="Times New Roman"/>
        <family val="1"/>
      </rPr>
      <t>-5.2170</t>
    </r>
  </si>
  <si>
    <t>0.93*</t>
  </si>
  <si>
    <r>
      <t>0.00669 BD</t>
    </r>
    <r>
      <rPr>
        <vertAlign val="superscript"/>
        <sz val="12"/>
        <color theme="1"/>
        <rFont val="Times New Roman"/>
        <family val="1"/>
      </rPr>
      <t xml:space="preserve">9.1823 </t>
    </r>
    <r>
      <rPr>
        <sz val="12"/>
        <color theme="1"/>
        <rFont val="Times New Roman"/>
        <family val="1"/>
      </rPr>
      <t>θ</t>
    </r>
    <r>
      <rPr>
        <vertAlign val="superscript"/>
        <sz val="12"/>
        <color theme="1"/>
        <rFont val="Times New Roman"/>
        <family val="1"/>
      </rPr>
      <t>-4.1110</t>
    </r>
  </si>
  <si>
    <t>0.92*</t>
  </si>
  <si>
    <r>
      <t>0.00341 BD</t>
    </r>
    <r>
      <rPr>
        <vertAlign val="superscript"/>
        <sz val="12"/>
        <color theme="1"/>
        <rFont val="Times New Roman"/>
        <family val="1"/>
      </rPr>
      <t xml:space="preserve">6.7933 </t>
    </r>
    <r>
      <rPr>
        <sz val="12"/>
        <color theme="1"/>
        <rFont val="Times New Roman"/>
        <family val="1"/>
      </rPr>
      <t>θ</t>
    </r>
    <r>
      <rPr>
        <vertAlign val="superscript"/>
        <sz val="12"/>
        <color theme="1"/>
        <rFont val="Times New Roman"/>
        <family val="1"/>
      </rPr>
      <t>-5.6626</t>
    </r>
  </si>
  <si>
    <r>
      <t>0.00661 BD</t>
    </r>
    <r>
      <rPr>
        <vertAlign val="superscript"/>
        <sz val="12"/>
        <color theme="1"/>
        <rFont val="Times New Roman"/>
        <family val="1"/>
      </rPr>
      <t xml:space="preserve">6.5249 </t>
    </r>
    <r>
      <rPr>
        <sz val="12"/>
        <color theme="1"/>
        <rFont val="Times New Roman"/>
        <family val="1"/>
      </rPr>
      <t>θ</t>
    </r>
    <r>
      <rPr>
        <vertAlign val="superscript"/>
        <sz val="12"/>
        <color theme="1"/>
        <rFont val="Times New Roman"/>
        <family val="1"/>
      </rPr>
      <t>-5.0519</t>
    </r>
  </si>
  <si>
    <t>0.95*</t>
  </si>
  <si>
    <r>
      <t>0.00674 BD</t>
    </r>
    <r>
      <rPr>
        <vertAlign val="superscript"/>
        <sz val="12"/>
        <color theme="1"/>
        <rFont val="Times New Roman"/>
        <family val="1"/>
      </rPr>
      <t xml:space="preserve">4.7799 </t>
    </r>
    <r>
      <rPr>
        <sz val="12"/>
        <color theme="1"/>
        <rFont val="Times New Roman"/>
        <family val="1"/>
      </rPr>
      <t>θ</t>
    </r>
    <r>
      <rPr>
        <vertAlign val="superscript"/>
        <sz val="12"/>
        <color theme="1"/>
        <rFont val="Times New Roman"/>
        <family val="1"/>
      </rPr>
      <t>-5.7517</t>
    </r>
  </si>
  <si>
    <t>0.94*</t>
  </si>
  <si>
    <r>
      <t>I</t>
    </r>
    <r>
      <rPr>
        <sz val="12"/>
        <color theme="1"/>
        <rFont val="Times New Roman"/>
        <family val="1"/>
      </rPr>
      <t>soil penetration resistance model: SPR= a*BD</t>
    </r>
    <r>
      <rPr>
        <vertAlign val="superscript"/>
        <sz val="12"/>
        <color theme="1"/>
        <rFont val="Times New Roman"/>
        <family val="1"/>
      </rPr>
      <t>b</t>
    </r>
    <r>
      <rPr>
        <sz val="12"/>
        <color theme="1"/>
        <rFont val="Times New Roman"/>
        <family val="1"/>
      </rPr>
      <t>*θ</t>
    </r>
    <r>
      <rPr>
        <vertAlign val="superscript"/>
        <sz val="12"/>
        <color theme="1"/>
        <rFont val="Times New Roman"/>
        <family val="1"/>
      </rPr>
      <t>c</t>
    </r>
    <r>
      <rPr>
        <sz val="12"/>
        <color theme="1"/>
        <rFont val="Times New Roman"/>
        <family val="1"/>
      </rPr>
      <t>; BD: bulk density (Mg m</t>
    </r>
    <r>
      <rPr>
        <vertAlign val="superscript"/>
        <sz val="12"/>
        <color theme="1"/>
        <rFont val="Times New Roman"/>
        <family val="1"/>
      </rPr>
      <t>-3</t>
    </r>
    <r>
      <rPr>
        <sz val="12"/>
        <color theme="1"/>
        <rFont val="Times New Roman"/>
        <family val="1"/>
      </rPr>
      <t>); θ: soil water content (m</t>
    </r>
    <r>
      <rPr>
        <vertAlign val="superscript"/>
        <sz val="12"/>
        <color theme="1"/>
        <rFont val="Times New Roman"/>
        <family val="1"/>
      </rPr>
      <t>3</t>
    </r>
    <r>
      <rPr>
        <sz val="12"/>
        <color theme="1"/>
        <rFont val="Times New Roman"/>
        <family val="1"/>
      </rPr>
      <t xml:space="preserve"> m</t>
    </r>
    <r>
      <rPr>
        <vertAlign val="superscript"/>
        <sz val="12"/>
        <color theme="1"/>
        <rFont val="Times New Roman"/>
        <family val="1"/>
      </rPr>
      <t>-3</t>
    </r>
    <r>
      <rPr>
        <sz val="12"/>
        <color theme="1"/>
        <rFont val="Times New Roman"/>
        <family val="1"/>
      </rPr>
      <t>); R</t>
    </r>
    <r>
      <rPr>
        <vertAlign val="superscript"/>
        <sz val="12"/>
        <color theme="1"/>
        <rFont val="Times New Roman"/>
        <family val="1"/>
      </rPr>
      <t>2</t>
    </r>
    <r>
      <rPr>
        <sz val="12"/>
        <color theme="1"/>
        <rFont val="Times New Roman"/>
        <family val="1"/>
      </rPr>
      <t xml:space="preserve">= [1-(SQerror/SQmodel)]; *significant at 5% level of probability by F-test; </t>
    </r>
    <r>
      <rPr>
        <vertAlign val="superscript"/>
        <sz val="12"/>
        <color theme="1"/>
        <rFont val="Times New Roman"/>
        <family val="1"/>
      </rPr>
      <t>II</t>
    </r>
    <r>
      <rPr>
        <sz val="12"/>
        <color theme="1"/>
        <rFont val="Times New Roman"/>
        <family val="1"/>
      </rPr>
      <t>means followed by the same letter did not differ at the 5% level of probability by Tukey test. All treatments is all compaction level (MTC, NT, NTC4, and NTC8) data used to fitting the Busscher equation. All NTs are soil physical data from NT, NTC4 and NTC8.</t>
    </r>
  </si>
  <si>
    <r>
      <rPr>
        <b/>
        <sz val="11"/>
        <color theme="1"/>
        <rFont val="Calibri"/>
        <family val="2"/>
        <scheme val="minor"/>
      </rPr>
      <t xml:space="preserve">FIGURE 1 </t>
    </r>
    <r>
      <rPr>
        <sz val="11"/>
        <color theme="1"/>
        <rFont val="Calibri"/>
        <family val="2"/>
        <scheme val="minor"/>
      </rPr>
      <t>| Measured vs. calculated values of soil penetration resistance (SPR) curve fitted with parameters of Busscher equation from Table 1 for a Rhodic Eutrudox, very clayed. Dashed line represents a one-to-one relationship.</t>
    </r>
  </si>
  <si>
    <r>
      <t xml:space="preserve">TABLE 1 | </t>
    </r>
    <r>
      <rPr>
        <sz val="12"/>
        <color theme="1"/>
        <rFont val="Times New Roman"/>
        <family val="1"/>
      </rPr>
      <t>Empirical parameters fitted to the models of soil penetration resistance in soil compaction levels in an Oxisol.</t>
    </r>
  </si>
  <si>
    <t>TABLE 2 | Van Genuchten’s parameter, hydraulic conductivity, bulk density, and degree of compaction of a Rhodic Eutrudox for four compaction levels: minimum tillage with chiseling (MTC), no-tillage (NT), no-tillage with four tractor passes (NTC4), and no-tillage with eight harvester passes (NTC8).</t>
  </si>
  <si>
    <t>FIGURE 3 | Water retention curve (A, C, E) and cumulated frequency and distribution of pore size (B, D, F) in the 0–10 cm (A, B), 10–20 cm (C, D), and 20–30 cm (E, F) layers due to the compaction level of a Rhodic Eutrudox. MTC: minimum tillage with chiseling; NT: no-till system; NTC4: no-tillage with four passes of a tractor; NTC8: no-tillage with eight passes of a harvester. Bars indicate the SD.</t>
  </si>
  <si>
    <t>FIGURE 4 | Plant-available water capacity in the 0–50 cm depth under soil compaction levels of a Rhodic Eutrudox. Means followed by the same letters do not differ by Tukey’s test at the 5% level; Bars indicate the standard error of the mean. MTC: minimum tillage with chiseling; NT: no-till system; NTC4: no-tillage with four passes of a tractor; NTC8: no-tillage with eight passes of a harvester.</t>
  </si>
  <si>
    <t>FIGURE 2 | Soil bulk density of a profile of Rhodic Eutrudox under (A) minimum tillage with chiseling, (B) no-tillage, (C) no-tillage with four tractor passes, and (D) no-tillage with eight harvester passes.</t>
  </si>
  <si>
    <t>FIGURE 5 | Dry mass of the shoot of the plant (A) and grain yield (B) of maize grown in different compaction levels of a Rhodic Eutrudox. MTC: minimum tillage with chiseling; NT: no-till system; NTC4: no tillage with four passes of a tractor; NTC8: no-tillage with eight passes of a harvester. Means followed by the same letters do not differ by Tukey’s test at the 5% level. Bars indicate the standard error of the mean.</t>
  </si>
  <si>
    <t>FIGURE 6 | Maize root length density (A) and dry mass (log scale) (B) in 1D in the soil profile because of compaction levels in a Rhodic Eutrudox. MTC: minimum tillage with chiseling; NT: no-till system; NTC4: no-tillage with four passes of a tractor; NTC8: no-tillage with eight passes of a harvester; ns: not significant. Means followed by the same letters do not differ by Tukey’s test at the 5% level. Bars indicate the SEM.</t>
  </si>
  <si>
    <t>FIGURE 7 | Root length density of maize (Zea mays) measured at field condition (A–D) and modeled (E–H) in 2D in soil profile under four soil compactions levels:
(A, E) reduced tillage system (MTC), (B, F) no-tillage system (NT), (C, Results no-tillage system with four tractor passes (NTC4), or (D, H) no-tillage system with
eight harvester passes (NTC8), and (I) relationship of simulated and measured root length density in a Rhodic Eutrudox.</t>
  </si>
  <si>
    <t>FIGURE 9 | One-dimensional distribution (1D) of root length density (RLD) of maize simulated, measured, and expected without stress under (A) reduced tillage system (MTC), (B) no-tillage system (NT), (C) no-tillage system with four tractor passes (NTC4), or (D) no-tillage system with eight harvester passes (NTC8), and (E)
relationship of simulated and measured RLD in a Rhodic Eutrudox. RMSE: root-mean-square error; CRM: coefficient of residual mass; MAE, mean absolute error.</t>
  </si>
  <si>
    <t>Figure 9</t>
  </si>
  <si>
    <t>FIGURE 10 | Modeling the dynamics of the stress reduction function for root elongation and root system depth (dotted lines) under (A) reduced tillage system, (B) no-tillage system, (C) no-tillage system with four tractor passes, or (D) no-tillage system with eight harvester passes in a Rhodic Eutrudox.</t>
  </si>
  <si>
    <t>FIGURE 11 | Weather data of precipitation, potential evapotranspiration (ETo), and potential (Tp) and current (Ta) transpiration for four levels of compaction in a Rhodic Eutrudox. MTC: minimum tillage with chiseling; NT: no-till system; NTC4: no-tillage with four passes of a tractor; NTC8: no-tillage with eight passes of a harvester.</t>
  </si>
  <si>
    <t>FIGURE 12 | Frequency of the total stress (A) or soil resistance to penetration (B) and matric potential (C) for root elongation during the maize development cycle in a Rhodic Eutrudox. The x-axis represents classes of stress reduction function. Values close to zero correspond to the absence of growth, while values close to 1 mean maximum potential of root growth. MTC: reduced tillage system with soil chiseling; NT: no-till system; NTC4: no-tillage with four passes with a tractor; NTC8: no-tillage with eight passes with a harvester.</t>
  </si>
  <si>
    <t>1.1</t>
  </si>
  <si>
    <t>1.2</t>
  </si>
  <si>
    <t>1.3</t>
  </si>
  <si>
    <t>1.4</t>
  </si>
  <si>
    <t>1.5</t>
  </si>
  <si>
    <t>1.6</t>
  </si>
  <si>
    <t>Figure 6a</t>
  </si>
  <si>
    <t>Figure 6b</t>
  </si>
  <si>
    <t>Figure 7(a,b,c,d)</t>
  </si>
  <si>
    <t>Figure 7(e,f,g,h)</t>
  </si>
  <si>
    <t>Dataset from Moraes et al. (2019)</t>
  </si>
  <si>
    <t>Moraes M, Debiasi H, Franchini JC, Bonetti J, Levien R, Schnepf A and Leitner D (2019) Mechanical and Hydric Stress Effects on Maize Root System Development at Different Soil Compaction Levels. Front. Plant Sci. 10:1358. doi: 10.3389/fpls.2019.01358</t>
  </si>
  <si>
    <t>Water content (kg/kg)</t>
  </si>
  <si>
    <t>Macroporosity (%)</t>
  </si>
  <si>
    <t>Microporosity (%)</t>
  </si>
  <si>
    <t>Total Porosity (%)</t>
  </si>
  <si>
    <t>Soil penetration resistance (Mpa)</t>
  </si>
  <si>
    <t>Bulk density (Mg/m3)</t>
  </si>
  <si>
    <t>Soil water content (m3/m3)</t>
  </si>
  <si>
    <t>SPR estimated 
with Eq. 1.3-1.6</t>
  </si>
  <si>
    <t>SPR estimated 
with Eq. 1.1</t>
  </si>
  <si>
    <t>SPR estimated
with  Eq. 1.2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</si>
</sst>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0"/>
    <numFmt numFmtId="165" formatCode="0.000000"/>
    <numFmt numFmtId="166" formatCode="_-* #,##0.000_-;\-* #,##0.000_-;_-* &quot;-&quot;??_-;_-@_-"/>
    <numFmt numFmtId="167" formatCode="0.0000"/>
  </numFmts>
  <fonts count="2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b/>
      <sz val="20"/>
      <color rgb="FF000000"/>
      <name val="Arial"/>
      <family val="2"/>
    </font>
    <font>
      <sz val="10"/>
      <color rgb="FF000000"/>
      <name val="Arial"/>
      <family val="2"/>
    </font>
    <font>
      <b/>
      <sz val="15"/>
      <color rgb="FF000000"/>
      <name val="Arial"/>
      <family val="2"/>
    </font>
    <font>
      <b/>
      <sz val="10"/>
      <color rgb="FF000000"/>
      <name val="Arial"/>
      <family val="2"/>
    </font>
    <font>
      <sz val="10"/>
      <color theme="1"/>
      <name val="Arial"/>
      <family val="2"/>
    </font>
    <font>
      <b/>
      <vertAlign val="superscript"/>
      <sz val="11"/>
      <color theme="1"/>
      <name val="Calibri"/>
      <family val="2"/>
      <scheme val="minor"/>
    </font>
    <font>
      <sz val="11"/>
      <color theme="1"/>
      <name val="Calibri"/>
      <family val="2"/>
    </font>
    <font>
      <sz val="12"/>
      <color theme="1"/>
      <name val="Times New Roman"/>
      <family val="1"/>
    </font>
    <font>
      <sz val="10"/>
      <name val="Arial"/>
      <family val="2"/>
    </font>
    <font>
      <b/>
      <sz val="10"/>
      <name val="Arial"/>
      <family val="2"/>
    </font>
    <font>
      <sz val="11"/>
      <color theme="1"/>
      <name val="Arial"/>
      <family val="2"/>
    </font>
    <font>
      <sz val="11"/>
      <name val="Arial"/>
      <family val="2"/>
    </font>
    <font>
      <sz val="11"/>
      <color theme="1"/>
      <name val="RIAL"/>
    </font>
    <font>
      <sz val="11"/>
      <color indexed="8"/>
      <name val="Arial"/>
      <family val="2"/>
    </font>
    <font>
      <b/>
      <sz val="11"/>
      <color theme="1"/>
      <name val="Arial"/>
      <family val="2"/>
    </font>
    <font>
      <b/>
      <sz val="12"/>
      <color theme="1"/>
      <name val="Times New Roman"/>
      <family val="1"/>
    </font>
    <font>
      <vertAlign val="superscript"/>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diagonal/>
    </border>
  </borders>
  <cellStyleXfs count="3">
    <xf numFmtId="0" fontId="0" fillId="0" borderId="0"/>
    <xf numFmtId="43" fontId="1" fillId="0" borderId="0" applyFont="0" applyFill="0" applyBorder="0" applyAlignment="0" applyProtection="0"/>
    <xf numFmtId="0" fontId="12" fillId="0" borderId="0"/>
  </cellStyleXfs>
  <cellXfs count="115">
    <xf numFmtId="0" fontId="0" fillId="0" borderId="0" xfId="0"/>
    <xf numFmtId="0" fontId="0" fillId="0" borderId="0" xfId="0" applyAlignment="1">
      <alignment horizontal="center"/>
    </xf>
    <xf numFmtId="166" fontId="0" fillId="0" borderId="0" xfId="0" applyNumberFormat="1"/>
    <xf numFmtId="0" fontId="8" fillId="0" borderId="0" xfId="0" applyFont="1" applyAlignment="1">
      <alignment vertical="center"/>
    </xf>
    <xf numFmtId="0" fontId="0" fillId="0" borderId="1" xfId="0" applyBorder="1"/>
    <xf numFmtId="0" fontId="0" fillId="0" borderId="2" xfId="0" applyBorder="1"/>
    <xf numFmtId="0" fontId="0" fillId="0" borderId="3" xfId="0" applyBorder="1"/>
    <xf numFmtId="0" fontId="4" fillId="0" borderId="4" xfId="0" applyFont="1" applyBorder="1" applyAlignment="1">
      <alignment vertical="center"/>
    </xf>
    <xf numFmtId="0" fontId="0" fillId="0" borderId="0" xfId="0" applyBorder="1"/>
    <xf numFmtId="0" fontId="4" fillId="0" borderId="0" xfId="0" applyFont="1" applyBorder="1" applyAlignment="1">
      <alignment vertical="center"/>
    </xf>
    <xf numFmtId="0" fontId="0" fillId="0" borderId="5" xfId="0" applyBorder="1"/>
    <xf numFmtId="0" fontId="5" fillId="0" borderId="4" xfId="0" applyFont="1" applyBorder="1" applyAlignment="1">
      <alignment vertical="center"/>
    </xf>
    <xf numFmtId="0" fontId="5" fillId="0" borderId="0"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11" fontId="5" fillId="0" borderId="0" xfId="0" applyNumberFormat="1" applyFont="1" applyBorder="1" applyAlignment="1">
      <alignment vertical="center"/>
    </xf>
    <xf numFmtId="0" fontId="0" fillId="0" borderId="4" xfId="0" applyBorder="1"/>
    <xf numFmtId="0" fontId="7" fillId="0" borderId="4" xfId="0" applyFont="1" applyBorder="1" applyAlignment="1">
      <alignment vertical="center"/>
    </xf>
    <xf numFmtId="0" fontId="7" fillId="0" borderId="0"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0" fillId="0" borderId="7" xfId="0" applyBorder="1"/>
    <xf numFmtId="0" fontId="5" fillId="0" borderId="7" xfId="0" applyFont="1" applyBorder="1" applyAlignment="1">
      <alignment vertical="center"/>
    </xf>
    <xf numFmtId="0" fontId="0" fillId="0" borderId="8" xfId="0" applyBorder="1"/>
    <xf numFmtId="0" fontId="0" fillId="0" borderId="9" xfId="0" applyBorder="1"/>
    <xf numFmtId="0" fontId="0" fillId="0" borderId="0" xfId="0" applyFill="1" applyBorder="1"/>
    <xf numFmtId="0" fontId="0" fillId="2" borderId="7" xfId="0" applyFont="1" applyFill="1" applyBorder="1"/>
    <xf numFmtId="0" fontId="0" fillId="2" borderId="0" xfId="0" applyFont="1" applyFill="1" applyBorder="1"/>
    <xf numFmtId="166" fontId="0" fillId="2" borderId="0" xfId="0" applyNumberFormat="1" applyFont="1" applyFill="1" applyBorder="1"/>
    <xf numFmtId="166" fontId="1" fillId="2" borderId="7" xfId="1" applyNumberFormat="1" applyFont="1" applyFill="1" applyBorder="1"/>
    <xf numFmtId="166" fontId="0" fillId="2" borderId="7" xfId="0" applyNumberFormat="1" applyFont="1" applyFill="1" applyBorder="1"/>
    <xf numFmtId="0" fontId="2" fillId="2" borderId="2" xfId="0" applyFont="1" applyFill="1" applyBorder="1"/>
    <xf numFmtId="0" fontId="2" fillId="2" borderId="7" xfId="0" applyFont="1" applyFill="1" applyBorder="1"/>
    <xf numFmtId="0" fontId="2" fillId="2" borderId="7" xfId="0" applyFont="1" applyFill="1" applyBorder="1" applyAlignment="1">
      <alignment horizontal="right"/>
    </xf>
    <xf numFmtId="0" fontId="2" fillId="2" borderId="9" xfId="0" applyFont="1" applyFill="1" applyBorder="1"/>
    <xf numFmtId="0" fontId="0" fillId="2" borderId="0" xfId="0" applyFill="1" applyBorder="1"/>
    <xf numFmtId="164" fontId="0" fillId="2" borderId="0" xfId="0" applyNumberFormat="1" applyFill="1" applyBorder="1"/>
    <xf numFmtId="0" fontId="0" fillId="2" borderId="7" xfId="0" applyFill="1" applyBorder="1"/>
    <xf numFmtId="164" fontId="0" fillId="2" borderId="7" xfId="0" applyNumberFormat="1" applyFill="1" applyBorder="1"/>
    <xf numFmtId="0" fontId="0" fillId="2" borderId="0" xfId="0" applyFill="1"/>
    <xf numFmtId="0" fontId="0" fillId="2" borderId="2" xfId="0" applyFill="1" applyBorder="1"/>
    <xf numFmtId="0" fontId="2" fillId="2" borderId="0" xfId="0" applyFont="1" applyFill="1" applyBorder="1" applyAlignment="1">
      <alignment horizontal="center"/>
    </xf>
    <xf numFmtId="2" fontId="0" fillId="2" borderId="0" xfId="0" applyNumberFormat="1" applyFill="1" applyBorder="1"/>
    <xf numFmtId="0" fontId="2" fillId="2" borderId="7" xfId="0" applyFont="1" applyFill="1" applyBorder="1" applyAlignment="1">
      <alignment horizontal="center"/>
    </xf>
    <xf numFmtId="2" fontId="0" fillId="2" borderId="7" xfId="0" applyNumberFormat="1" applyFill="1" applyBorder="1"/>
    <xf numFmtId="0" fontId="0" fillId="2" borderId="7" xfId="0" applyFill="1" applyBorder="1" applyAlignment="1">
      <alignment wrapText="1"/>
    </xf>
    <xf numFmtId="0" fontId="2" fillId="2" borderId="7" xfId="0" applyFont="1" applyFill="1" applyBorder="1" applyAlignment="1">
      <alignment wrapText="1"/>
    </xf>
    <xf numFmtId="17" fontId="2" fillId="2" borderId="0" xfId="0" applyNumberFormat="1" applyFont="1" applyFill="1" applyBorder="1" applyAlignment="1">
      <alignment horizontal="center"/>
    </xf>
    <xf numFmtId="0" fontId="2" fillId="2" borderId="7" xfId="0" applyFont="1" applyFill="1" applyBorder="1" applyAlignment="1">
      <alignment horizontal="center" wrapText="1"/>
    </xf>
    <xf numFmtId="0" fontId="0" fillId="2" borderId="9" xfId="0" applyFont="1" applyFill="1" applyBorder="1"/>
    <xf numFmtId="0" fontId="0" fillId="2" borderId="9" xfId="0" applyFill="1" applyBorder="1"/>
    <xf numFmtId="0" fontId="0" fillId="0" borderId="0" xfId="0" applyFont="1" applyFill="1" applyBorder="1" applyAlignment="1"/>
    <xf numFmtId="0" fontId="2" fillId="2" borderId="0" xfId="0" applyFont="1" applyFill="1" applyBorder="1"/>
    <xf numFmtId="0" fontId="2" fillId="0" borderId="0" xfId="0" applyFont="1" applyFill="1" applyBorder="1"/>
    <xf numFmtId="165" fontId="0" fillId="2" borderId="0" xfId="0" applyNumberFormat="1" applyFill="1" applyBorder="1"/>
    <xf numFmtId="165" fontId="0" fillId="2" borderId="7" xfId="0" applyNumberFormat="1" applyFill="1" applyBorder="1"/>
    <xf numFmtId="0" fontId="0" fillId="0" borderId="0" xfId="0" applyFill="1"/>
    <xf numFmtId="0" fontId="2" fillId="0" borderId="0" xfId="0" applyFont="1" applyFill="1" applyBorder="1" applyAlignment="1">
      <alignment horizontal="left"/>
    </xf>
    <xf numFmtId="14" fontId="0" fillId="0" borderId="0" xfId="0" applyNumberFormat="1"/>
    <xf numFmtId="14" fontId="0" fillId="2" borderId="0" xfId="0" applyNumberFormat="1" applyFill="1" applyBorder="1"/>
    <xf numFmtId="14" fontId="0" fillId="2" borderId="7" xfId="0" applyNumberFormat="1" applyFill="1" applyBorder="1"/>
    <xf numFmtId="0" fontId="11" fillId="0" borderId="0" xfId="0" applyFont="1"/>
    <xf numFmtId="0" fontId="12" fillId="2" borderId="0" xfId="2" applyFont="1" applyFill="1" applyBorder="1"/>
    <xf numFmtId="0" fontId="12" fillId="2" borderId="7" xfId="2" applyFont="1" applyFill="1" applyBorder="1"/>
    <xf numFmtId="0" fontId="2" fillId="2" borderId="9" xfId="0" applyFont="1" applyFill="1" applyBorder="1" applyAlignment="1">
      <alignment horizontal="center" wrapText="1"/>
    </xf>
    <xf numFmtId="164" fontId="12" fillId="2" borderId="0" xfId="2" applyNumberFormat="1" applyFont="1" applyFill="1" applyBorder="1"/>
    <xf numFmtId="164" fontId="12" fillId="2" borderId="7" xfId="2" applyNumberFormat="1" applyFont="1" applyFill="1" applyBorder="1"/>
    <xf numFmtId="0" fontId="13" fillId="2" borderId="7" xfId="2" applyFont="1" applyFill="1" applyBorder="1" applyAlignment="1">
      <alignment wrapText="1"/>
    </xf>
    <xf numFmtId="0" fontId="13" fillId="2" borderId="7" xfId="2" applyFont="1" applyFill="1" applyBorder="1"/>
    <xf numFmtId="2" fontId="0" fillId="2" borderId="0" xfId="0" applyNumberFormat="1" applyFont="1" applyFill="1" applyBorder="1" applyAlignment="1">
      <alignment horizontal="center"/>
    </xf>
    <xf numFmtId="2" fontId="0" fillId="2" borderId="7" xfId="0" applyNumberFormat="1" applyFont="1" applyFill="1" applyBorder="1" applyAlignment="1">
      <alignment horizontal="center"/>
    </xf>
    <xf numFmtId="2" fontId="2" fillId="2" borderId="9" xfId="0" applyNumberFormat="1" applyFont="1" applyFill="1" applyBorder="1"/>
    <xf numFmtId="1" fontId="0" fillId="2" borderId="7" xfId="0" applyNumberFormat="1" applyFill="1" applyBorder="1" applyAlignment="1">
      <alignment horizontal="left"/>
    </xf>
    <xf numFmtId="1" fontId="0" fillId="2" borderId="0" xfId="0" applyNumberFormat="1" applyFont="1" applyFill="1" applyBorder="1" applyAlignment="1">
      <alignment horizontal="left"/>
    </xf>
    <xf numFmtId="164" fontId="0" fillId="2" borderId="0" xfId="0" applyNumberFormat="1" applyFill="1"/>
    <xf numFmtId="2" fontId="0" fillId="2" borderId="2" xfId="0" applyNumberFormat="1" applyFill="1" applyBorder="1"/>
    <xf numFmtId="0" fontId="14" fillId="0" borderId="0" xfId="0" applyFont="1" applyAlignment="1">
      <alignment horizontal="center"/>
    </xf>
    <xf numFmtId="1" fontId="14" fillId="0" borderId="0" xfId="0" applyNumberFormat="1" applyFont="1" applyAlignment="1">
      <alignment horizontal="center"/>
    </xf>
    <xf numFmtId="1" fontId="0" fillId="0" borderId="0" xfId="0" applyNumberFormat="1" applyAlignment="1">
      <alignment horizontal="center"/>
    </xf>
    <xf numFmtId="0" fontId="15" fillId="0" borderId="0" xfId="0" applyFont="1" applyAlignment="1">
      <alignment horizontal="center"/>
    </xf>
    <xf numFmtId="1" fontId="15" fillId="0" borderId="0" xfId="0" applyNumberFormat="1" applyFont="1" applyAlignment="1">
      <alignment horizontal="center"/>
    </xf>
    <xf numFmtId="1" fontId="15" fillId="0" borderId="0" xfId="0" applyNumberFormat="1" applyFont="1" applyFill="1" applyAlignment="1">
      <alignment horizontal="center"/>
    </xf>
    <xf numFmtId="2" fontId="14" fillId="0" borderId="0" xfId="0" applyNumberFormat="1" applyFont="1" applyAlignment="1">
      <alignment horizontal="center"/>
    </xf>
    <xf numFmtId="2" fontId="0" fillId="0" borderId="0" xfId="0" applyNumberFormat="1"/>
    <xf numFmtId="167" fontId="0" fillId="0" borderId="0" xfId="0" applyNumberFormat="1"/>
    <xf numFmtId="2" fontId="16" fillId="0" borderId="0" xfId="0" applyNumberFormat="1" applyFont="1" applyAlignment="1">
      <alignment horizontal="center"/>
    </xf>
    <xf numFmtId="164" fontId="0" fillId="0" borderId="0" xfId="0" applyNumberFormat="1"/>
    <xf numFmtId="2" fontId="15" fillId="0" borderId="0" xfId="0" applyNumberFormat="1" applyFont="1" applyAlignment="1">
      <alignment horizontal="center"/>
    </xf>
    <xf numFmtId="164" fontId="17" fillId="0" borderId="0" xfId="0" applyNumberFormat="1" applyFont="1" applyAlignment="1">
      <alignment horizontal="center"/>
    </xf>
    <xf numFmtId="2" fontId="2" fillId="0" borderId="0" xfId="0" applyNumberFormat="1" applyFont="1"/>
    <xf numFmtId="2" fontId="18" fillId="0" borderId="0" xfId="0" applyNumberFormat="1" applyFont="1" applyAlignment="1">
      <alignment horizontal="center"/>
    </xf>
    <xf numFmtId="2" fontId="18" fillId="3" borderId="0" xfId="0" applyNumberFormat="1" applyFont="1" applyFill="1" applyAlignment="1">
      <alignment horizontal="center"/>
    </xf>
    <xf numFmtId="167" fontId="2" fillId="0" borderId="0" xfId="0" applyNumberFormat="1" applyFont="1"/>
    <xf numFmtId="0" fontId="11" fillId="0" borderId="10" xfId="0" applyFont="1" applyBorder="1" applyAlignment="1">
      <alignment horizontal="center" vertical="center" wrapText="1"/>
    </xf>
    <xf numFmtId="0" fontId="11" fillId="0" borderId="0" xfId="0" applyFont="1" applyAlignment="1">
      <alignment horizontal="justify" vertical="center" wrapText="1"/>
    </xf>
    <xf numFmtId="0" fontId="11" fillId="0" borderId="0" xfId="0" applyFont="1" applyAlignment="1">
      <alignment horizontal="center" vertical="center" wrapText="1"/>
    </xf>
    <xf numFmtId="0" fontId="11" fillId="0" borderId="11" xfId="0" applyFont="1" applyBorder="1" applyAlignment="1">
      <alignment horizontal="justify" vertical="center" wrapText="1"/>
    </xf>
    <xf numFmtId="0" fontId="11" fillId="0" borderId="11" xfId="0" applyFont="1" applyBorder="1" applyAlignment="1">
      <alignment horizontal="center" vertical="center" wrapText="1"/>
    </xf>
    <xf numFmtId="0" fontId="0" fillId="0" borderId="0" xfId="0" applyAlignment="1">
      <alignment wrapText="1"/>
    </xf>
    <xf numFmtId="0" fontId="18" fillId="0" borderId="0" xfId="0" applyFont="1" applyAlignment="1">
      <alignment horizontal="center" wrapText="1"/>
    </xf>
    <xf numFmtId="0" fontId="0" fillId="0" borderId="0" xfId="0" applyAlignment="1">
      <alignment horizontal="left" wrapText="1"/>
    </xf>
    <xf numFmtId="0" fontId="20" fillId="0" borderId="12" xfId="0" applyFont="1" applyBorder="1" applyAlignment="1">
      <alignment horizontal="left" vertical="center" wrapText="1"/>
    </xf>
    <xf numFmtId="0" fontId="19" fillId="0" borderId="11" xfId="0" applyFont="1" applyBorder="1" applyAlignment="1">
      <alignment horizontal="left" vertical="center" wrapText="1"/>
    </xf>
    <xf numFmtId="0" fontId="11" fillId="0" borderId="7" xfId="0" applyFont="1" applyBorder="1" applyAlignment="1">
      <alignment horizontal="left" vertical="center" wrapText="1"/>
    </xf>
    <xf numFmtId="0" fontId="11" fillId="0" borderId="0" xfId="0" applyFont="1" applyAlignment="1">
      <alignment horizontal="left" wrapText="1"/>
    </xf>
    <xf numFmtId="0" fontId="11" fillId="0" borderId="0" xfId="0" applyFont="1" applyAlignment="1">
      <alignment horizontal="left"/>
    </xf>
    <xf numFmtId="0" fontId="0" fillId="2" borderId="9" xfId="0" applyFont="1" applyFill="1" applyBorder="1" applyAlignment="1">
      <alignment horizontal="center"/>
    </xf>
    <xf numFmtId="0" fontId="2" fillId="2" borderId="9" xfId="0" applyFont="1" applyFill="1" applyBorder="1" applyAlignment="1">
      <alignment horizontal="center"/>
    </xf>
    <xf numFmtId="0" fontId="11" fillId="0" borderId="7" xfId="0" applyFont="1" applyBorder="1" applyAlignment="1">
      <alignment horizontal="left" wrapText="1"/>
    </xf>
    <xf numFmtId="0" fontId="2" fillId="2" borderId="9" xfId="0" applyFont="1" applyFill="1" applyBorder="1" applyAlignment="1">
      <alignment horizontal="left"/>
    </xf>
    <xf numFmtId="0" fontId="2" fillId="0" borderId="0" xfId="0" applyFont="1" applyAlignment="1">
      <alignment horizontal="left"/>
    </xf>
    <xf numFmtId="0" fontId="2" fillId="0" borderId="9" xfId="0" applyFont="1" applyBorder="1" applyAlignment="1">
      <alignment horizontal="left"/>
    </xf>
    <xf numFmtId="0" fontId="2" fillId="2" borderId="0" xfId="0" applyFont="1" applyFill="1" applyBorder="1" applyAlignment="1">
      <alignment horizontal="left"/>
    </xf>
    <xf numFmtId="0" fontId="2" fillId="0" borderId="7" xfId="0" applyFont="1" applyBorder="1" applyAlignment="1">
      <alignment horizontal="left"/>
    </xf>
    <xf numFmtId="0" fontId="2" fillId="2" borderId="7" xfId="0" applyFont="1" applyFill="1" applyBorder="1" applyAlignment="1">
      <alignment horizontal="left"/>
    </xf>
  </cellXfs>
  <cellStyles count="3">
    <cellStyle name="Normal" xfId="0" builtinId="0"/>
    <cellStyle name="Normal_Plan2" xfId="2"/>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5807165111003"/>
          <c:y val="0.21427682818289817"/>
          <c:w val="0.78243320721100407"/>
          <c:h val="0.63530189902663903"/>
        </c:manualLayout>
      </c:layout>
      <c:scatterChart>
        <c:scatterStyle val="lineMarker"/>
        <c:varyColors val="0"/>
        <c:ser>
          <c:idx val="1"/>
          <c:order val="0"/>
          <c:tx>
            <c:v>SPR from Eqs (1.3; 1.4; 1.5; and 1.6)</c:v>
          </c:tx>
          <c:spPr>
            <a:ln w="28575" cap="rnd">
              <a:noFill/>
              <a:round/>
            </a:ln>
            <a:effectLst/>
          </c:spPr>
          <c:marker>
            <c:symbol val="triangle"/>
            <c:size val="5"/>
            <c:spPr>
              <a:solidFill>
                <a:schemeClr val="accent2"/>
              </a:solidFill>
              <a:ln w="9525">
                <a:solidFill>
                  <a:schemeClr val="tx1"/>
                </a:solidFill>
              </a:ln>
              <a:effectLst/>
            </c:spPr>
          </c:marker>
          <c:trendline>
            <c:spPr>
              <a:ln w="19050" cap="rnd">
                <a:solidFill>
                  <a:schemeClr val="accent2"/>
                </a:solidFill>
                <a:prstDash val="sysDot"/>
              </a:ln>
              <a:effectLst/>
            </c:spPr>
            <c:trendlineType val="linear"/>
            <c:dispRSqr val="0"/>
            <c:dispEq val="0"/>
          </c:trendline>
          <c:xVal>
            <c:numRef>
              <c:f>'Fig. 1'!$N$5:$N$292</c:f>
              <c:numCache>
                <c:formatCode>0.00</c:formatCode>
                <c:ptCount val="288"/>
                <c:pt idx="0">
                  <c:v>0.51235849056603733</c:v>
                </c:pt>
                <c:pt idx="1">
                  <c:v>0.52893617021276584</c:v>
                </c:pt>
                <c:pt idx="2">
                  <c:v>0.49741935483870942</c:v>
                </c:pt>
                <c:pt idx="3">
                  <c:v>0.54548076923076938</c:v>
                </c:pt>
                <c:pt idx="4">
                  <c:v>0.96981132075471643</c:v>
                </c:pt>
                <c:pt idx="5">
                  <c:v>1.9502830188679228</c:v>
                </c:pt>
                <c:pt idx="6">
                  <c:v>0.89126213592232983</c:v>
                </c:pt>
                <c:pt idx="7">
                  <c:v>1.5545192307692304</c:v>
                </c:pt>
                <c:pt idx="8">
                  <c:v>1.3173333333333335</c:v>
                </c:pt>
                <c:pt idx="9">
                  <c:v>0.24866666666666662</c:v>
                </c:pt>
                <c:pt idx="10">
                  <c:v>2.612211538461541</c:v>
                </c:pt>
                <c:pt idx="11">
                  <c:v>2.8595238095238056</c:v>
                </c:pt>
                <c:pt idx="12">
                  <c:v>2.0219047619047608</c:v>
                </c:pt>
                <c:pt idx="13">
                  <c:v>2.7567924528301888</c:v>
                </c:pt>
                <c:pt idx="14">
                  <c:v>1.747924528301886</c:v>
                </c:pt>
                <c:pt idx="15">
                  <c:v>2.8721153846153835</c:v>
                </c:pt>
                <c:pt idx="16">
                  <c:v>1.8210576923076911</c:v>
                </c:pt>
                <c:pt idx="17">
                  <c:v>1.5941346153846143</c:v>
                </c:pt>
                <c:pt idx="18">
                  <c:v>2.1195192307692303</c:v>
                </c:pt>
                <c:pt idx="19">
                  <c:v>2.1072641509433931</c:v>
                </c:pt>
                <c:pt idx="20">
                  <c:v>0.53452830188679223</c:v>
                </c:pt>
                <c:pt idx="21">
                  <c:v>1.132285714285715</c:v>
                </c:pt>
                <c:pt idx="22">
                  <c:v>1.033168316831683</c:v>
                </c:pt>
                <c:pt idx="23">
                  <c:v>1.1570192307692309</c:v>
                </c:pt>
                <c:pt idx="24">
                  <c:v>0.34958333333333319</c:v>
                </c:pt>
                <c:pt idx="25">
                  <c:v>1.9516981132075444</c:v>
                </c:pt>
                <c:pt idx="26">
                  <c:v>1.5284761904761901</c:v>
                </c:pt>
                <c:pt idx="27">
                  <c:v>1.1159433962264151</c:v>
                </c:pt>
                <c:pt idx="28">
                  <c:v>1.5669811320754699</c:v>
                </c:pt>
                <c:pt idx="29">
                  <c:v>1.2192452830188674</c:v>
                </c:pt>
                <c:pt idx="30">
                  <c:v>2.4057142857142866</c:v>
                </c:pt>
                <c:pt idx="31">
                  <c:v>1.987924528301884</c:v>
                </c:pt>
                <c:pt idx="32">
                  <c:v>2.6577358490566052</c:v>
                </c:pt>
                <c:pt idx="33">
                  <c:v>2.0370873786407766</c:v>
                </c:pt>
                <c:pt idx="34">
                  <c:v>2.1455769230769213</c:v>
                </c:pt>
                <c:pt idx="35">
                  <c:v>2.8547169811320785</c:v>
                </c:pt>
                <c:pt idx="36">
                  <c:v>2.6702884615384628</c:v>
                </c:pt>
                <c:pt idx="37">
                  <c:v>1.9804761904761885</c:v>
                </c:pt>
                <c:pt idx="38">
                  <c:v>2.5707692307692316</c:v>
                </c:pt>
                <c:pt idx="39">
                  <c:v>2.0336792452830172</c:v>
                </c:pt>
                <c:pt idx="40">
                  <c:v>1.4652830188679247</c:v>
                </c:pt>
                <c:pt idx="41">
                  <c:v>1.9152884615384598</c:v>
                </c:pt>
                <c:pt idx="42">
                  <c:v>1.8415533980582497</c:v>
                </c:pt>
                <c:pt idx="43">
                  <c:v>1.4232075471698107</c:v>
                </c:pt>
                <c:pt idx="44">
                  <c:v>1.1194339622641507</c:v>
                </c:pt>
                <c:pt idx="45">
                  <c:v>1.9571698113207534</c:v>
                </c:pt>
                <c:pt idx="46">
                  <c:v>1.3347115384615382</c:v>
                </c:pt>
                <c:pt idx="47">
                  <c:v>1.2555660377358493</c:v>
                </c:pt>
                <c:pt idx="48">
                  <c:v>1.3314150943396228</c:v>
                </c:pt>
                <c:pt idx="49">
                  <c:v>1.6424528301886774</c:v>
                </c:pt>
                <c:pt idx="50">
                  <c:v>2.8061320754716985</c:v>
                </c:pt>
                <c:pt idx="51">
                  <c:v>1.5526415094339618</c:v>
                </c:pt>
                <c:pt idx="52">
                  <c:v>1.6718095238095216</c:v>
                </c:pt>
                <c:pt idx="53">
                  <c:v>1.7586792452830182</c:v>
                </c:pt>
                <c:pt idx="54">
                  <c:v>2.2850476190476177</c:v>
                </c:pt>
                <c:pt idx="55">
                  <c:v>1.5115533980582516</c:v>
                </c:pt>
                <c:pt idx="56">
                  <c:v>1.9481132075471665</c:v>
                </c:pt>
                <c:pt idx="57">
                  <c:v>2.0172641509433946</c:v>
                </c:pt>
                <c:pt idx="58">
                  <c:v>2.0170754716981101</c:v>
                </c:pt>
                <c:pt idx="59">
                  <c:v>1.2318867924528298</c:v>
                </c:pt>
                <c:pt idx="60">
                  <c:v>0.58203883495145592</c:v>
                </c:pt>
                <c:pt idx="61">
                  <c:v>0.89752475247524777</c:v>
                </c:pt>
                <c:pt idx="62">
                  <c:v>0.71645833333333286</c:v>
                </c:pt>
                <c:pt idx="63">
                  <c:v>0.18549019607843129</c:v>
                </c:pt>
                <c:pt idx="64">
                  <c:v>0.33910891089108919</c:v>
                </c:pt>
                <c:pt idx="65">
                  <c:v>2.0898095238095213</c:v>
                </c:pt>
                <c:pt idx="66">
                  <c:v>0.72650943396226397</c:v>
                </c:pt>
                <c:pt idx="67">
                  <c:v>1.281634615384615</c:v>
                </c:pt>
                <c:pt idx="68">
                  <c:v>1.5967924528301878</c:v>
                </c:pt>
                <c:pt idx="69">
                  <c:v>1.3059433962264149</c:v>
                </c:pt>
                <c:pt idx="70">
                  <c:v>2.5592307692307696</c:v>
                </c:pt>
                <c:pt idx="71">
                  <c:v>2.4609615384615395</c:v>
                </c:pt>
                <c:pt idx="72">
                  <c:v>2.6034285714285721</c:v>
                </c:pt>
                <c:pt idx="73">
                  <c:v>1.965714285714286</c:v>
                </c:pt>
                <c:pt idx="74">
                  <c:v>2.3204807692307692</c:v>
                </c:pt>
                <c:pt idx="75">
                  <c:v>1.9458490566037725</c:v>
                </c:pt>
                <c:pt idx="76">
                  <c:v>1.8033962264150922</c:v>
                </c:pt>
                <c:pt idx="77">
                  <c:v>1.9873584905660331</c:v>
                </c:pt>
                <c:pt idx="78">
                  <c:v>1.7044339622641491</c:v>
                </c:pt>
                <c:pt idx="79">
                  <c:v>2.6959433962264159</c:v>
                </c:pt>
                <c:pt idx="80">
                  <c:v>0.67346153846153789</c:v>
                </c:pt>
                <c:pt idx="81">
                  <c:v>0.50499999999999967</c:v>
                </c:pt>
                <c:pt idx="82">
                  <c:v>2.0296190476190463</c:v>
                </c:pt>
                <c:pt idx="83">
                  <c:v>0.74786407766990315</c:v>
                </c:pt>
                <c:pt idx="84">
                  <c:v>0.93188679245283046</c:v>
                </c:pt>
                <c:pt idx="85">
                  <c:v>2.1261320754716966</c:v>
                </c:pt>
                <c:pt idx="86">
                  <c:v>0.90923809523809451</c:v>
                </c:pt>
                <c:pt idx="87">
                  <c:v>1.6890384615384593</c:v>
                </c:pt>
                <c:pt idx="88">
                  <c:v>1.0655660377358498</c:v>
                </c:pt>
                <c:pt idx="89">
                  <c:v>2.1204854368932025</c:v>
                </c:pt>
                <c:pt idx="90">
                  <c:v>2.3050476190476195</c:v>
                </c:pt>
                <c:pt idx="91">
                  <c:v>2.488018867924529</c:v>
                </c:pt>
                <c:pt idx="92">
                  <c:v>1.4414423076923071</c:v>
                </c:pt>
                <c:pt idx="93">
                  <c:v>2.6400000000000006</c:v>
                </c:pt>
                <c:pt idx="94">
                  <c:v>2.3433980582524261</c:v>
                </c:pt>
                <c:pt idx="95">
                  <c:v>1.796226415094337</c:v>
                </c:pt>
                <c:pt idx="96">
                  <c:v>2.0339622641509423</c:v>
                </c:pt>
                <c:pt idx="97">
                  <c:v>1.818584905660374</c:v>
                </c:pt>
                <c:pt idx="98">
                  <c:v>3.210094339622636</c:v>
                </c:pt>
                <c:pt idx="99">
                  <c:v>2.8948113207547168</c:v>
                </c:pt>
                <c:pt idx="100">
                  <c:v>1.282692307692308</c:v>
                </c:pt>
                <c:pt idx="101">
                  <c:v>0.87421568627450963</c:v>
                </c:pt>
                <c:pt idx="102">
                  <c:v>2.5061320754716996</c:v>
                </c:pt>
                <c:pt idx="103">
                  <c:v>1.8766666666666667</c:v>
                </c:pt>
                <c:pt idx="104">
                  <c:v>2.423523809523811</c:v>
                </c:pt>
                <c:pt idx="105">
                  <c:v>1.6033018867924516</c:v>
                </c:pt>
                <c:pt idx="106">
                  <c:v>1.7975961538461518</c:v>
                </c:pt>
                <c:pt idx="107">
                  <c:v>1.9182075471698099</c:v>
                </c:pt>
                <c:pt idx="108">
                  <c:v>2.1431428571428572</c:v>
                </c:pt>
                <c:pt idx="109">
                  <c:v>2.0929807692307678</c:v>
                </c:pt>
                <c:pt idx="110">
                  <c:v>1.3457281553398066</c:v>
                </c:pt>
                <c:pt idx="111">
                  <c:v>1.8251923076923053</c:v>
                </c:pt>
                <c:pt idx="112">
                  <c:v>1.7634615384615349</c:v>
                </c:pt>
                <c:pt idx="113">
                  <c:v>1.6376699029126209</c:v>
                </c:pt>
                <c:pt idx="114">
                  <c:v>1.5521153846153835</c:v>
                </c:pt>
                <c:pt idx="115">
                  <c:v>0.86242718446601907</c:v>
                </c:pt>
                <c:pt idx="116">
                  <c:v>1.6581132075471683</c:v>
                </c:pt>
                <c:pt idx="117">
                  <c:v>2.3913207547169817</c:v>
                </c:pt>
                <c:pt idx="118">
                  <c:v>2.5992452830188681</c:v>
                </c:pt>
                <c:pt idx="119">
                  <c:v>1.7593396226415083</c:v>
                </c:pt>
                <c:pt idx="120">
                  <c:v>0.88669811320754677</c:v>
                </c:pt>
                <c:pt idx="121">
                  <c:v>0.89166666666666627</c:v>
                </c:pt>
                <c:pt idx="122">
                  <c:v>1.1564150943396225</c:v>
                </c:pt>
                <c:pt idx="123">
                  <c:v>0.63797979797979765</c:v>
                </c:pt>
                <c:pt idx="124">
                  <c:v>0.73639999999999983</c:v>
                </c:pt>
                <c:pt idx="125">
                  <c:v>1.2709433962264161</c:v>
                </c:pt>
                <c:pt idx="126">
                  <c:v>1.5726666666666669</c:v>
                </c:pt>
                <c:pt idx="127">
                  <c:v>2.3837735849056596</c:v>
                </c:pt>
                <c:pt idx="128">
                  <c:v>3.5377142857142823</c:v>
                </c:pt>
                <c:pt idx="129">
                  <c:v>3.0340566037735832</c:v>
                </c:pt>
                <c:pt idx="130">
                  <c:v>3.2287735849056554</c:v>
                </c:pt>
                <c:pt idx="131">
                  <c:v>2.7699056603773577</c:v>
                </c:pt>
                <c:pt idx="132">
                  <c:v>1.8190476190476199</c:v>
                </c:pt>
                <c:pt idx="133">
                  <c:v>2.1024999999999991</c:v>
                </c:pt>
                <c:pt idx="134">
                  <c:v>2.694857142857142</c:v>
                </c:pt>
                <c:pt idx="135">
                  <c:v>2.8411428571428576</c:v>
                </c:pt>
                <c:pt idx="136">
                  <c:v>0.77846153846153787</c:v>
                </c:pt>
                <c:pt idx="137">
                  <c:v>1.7643689320388343</c:v>
                </c:pt>
                <c:pt idx="138">
                  <c:v>1.2474285714285713</c:v>
                </c:pt>
                <c:pt idx="139">
                  <c:v>1.1421153846153846</c:v>
                </c:pt>
                <c:pt idx="140">
                  <c:v>2.0860377358490547</c:v>
                </c:pt>
                <c:pt idx="141">
                  <c:v>1.4804761904761896</c:v>
                </c:pt>
                <c:pt idx="142">
                  <c:v>2.9796226415094389</c:v>
                </c:pt>
                <c:pt idx="143">
                  <c:v>2.5873584905660372</c:v>
                </c:pt>
                <c:pt idx="144">
                  <c:v>3.5736538461538392</c:v>
                </c:pt>
                <c:pt idx="145">
                  <c:v>2.6921904761904796</c:v>
                </c:pt>
                <c:pt idx="146">
                  <c:v>3.1573333333333307</c:v>
                </c:pt>
                <c:pt idx="147">
                  <c:v>2.1067619047619051</c:v>
                </c:pt>
                <c:pt idx="148">
                  <c:v>2.289056603773584</c:v>
                </c:pt>
                <c:pt idx="149">
                  <c:v>2.2436792452830172</c:v>
                </c:pt>
                <c:pt idx="150">
                  <c:v>2.6887735849056598</c:v>
                </c:pt>
                <c:pt idx="151">
                  <c:v>3.2538679245282984</c:v>
                </c:pt>
                <c:pt idx="152">
                  <c:v>1.3233999999999997</c:v>
                </c:pt>
                <c:pt idx="153">
                  <c:v>2.84095238095238</c:v>
                </c:pt>
                <c:pt idx="154">
                  <c:v>1.9885714285714289</c:v>
                </c:pt>
                <c:pt idx="155">
                  <c:v>2.4424999999999999</c:v>
                </c:pt>
                <c:pt idx="156">
                  <c:v>2.1204761904761895</c:v>
                </c:pt>
                <c:pt idx="157">
                  <c:v>1.6842452830188668</c:v>
                </c:pt>
                <c:pt idx="158">
                  <c:v>2.1577358490566021</c:v>
                </c:pt>
                <c:pt idx="159">
                  <c:v>2.620476190476194</c:v>
                </c:pt>
                <c:pt idx="160">
                  <c:v>2.6821153846153858</c:v>
                </c:pt>
                <c:pt idx="161">
                  <c:v>2.6604761904761918</c:v>
                </c:pt>
                <c:pt idx="162">
                  <c:v>2.2361904761904747</c:v>
                </c:pt>
                <c:pt idx="163">
                  <c:v>3.1733018867924523</c:v>
                </c:pt>
                <c:pt idx="164">
                  <c:v>2.2625471698113189</c:v>
                </c:pt>
                <c:pt idx="165">
                  <c:v>2.3233962264150931</c:v>
                </c:pt>
                <c:pt idx="166">
                  <c:v>2.3675238095238083</c:v>
                </c:pt>
                <c:pt idx="167">
                  <c:v>2.1982075471698095</c:v>
                </c:pt>
                <c:pt idx="168">
                  <c:v>0.70821782178217785</c:v>
                </c:pt>
                <c:pt idx="169">
                  <c:v>1.4926415094339613</c:v>
                </c:pt>
                <c:pt idx="170">
                  <c:v>0.90544554455445603</c:v>
                </c:pt>
                <c:pt idx="171">
                  <c:v>0.49145631067961154</c:v>
                </c:pt>
                <c:pt idx="172">
                  <c:v>2.5991428571428594</c:v>
                </c:pt>
                <c:pt idx="173">
                  <c:v>3.1781132075471685</c:v>
                </c:pt>
                <c:pt idx="174">
                  <c:v>2.3900000000000006</c:v>
                </c:pt>
                <c:pt idx="175">
                  <c:v>1.6235294117647063</c:v>
                </c:pt>
                <c:pt idx="176">
                  <c:v>1.5813461538461544</c:v>
                </c:pt>
                <c:pt idx="177">
                  <c:v>2.6981730769230783</c:v>
                </c:pt>
                <c:pt idx="178">
                  <c:v>3.6959047619047558</c:v>
                </c:pt>
                <c:pt idx="179">
                  <c:v>4.2709523809523766</c:v>
                </c:pt>
                <c:pt idx="180">
                  <c:v>2.7366346153846162</c:v>
                </c:pt>
                <c:pt idx="181">
                  <c:v>3.5412264150943353</c:v>
                </c:pt>
                <c:pt idx="182">
                  <c:v>3.3405660377358406</c:v>
                </c:pt>
                <c:pt idx="183">
                  <c:v>1.7857142857142847</c:v>
                </c:pt>
                <c:pt idx="184">
                  <c:v>3.1654716981132047</c:v>
                </c:pt>
                <c:pt idx="185">
                  <c:v>2.6680952380952379</c:v>
                </c:pt>
                <c:pt idx="186">
                  <c:v>3.3422641509433917</c:v>
                </c:pt>
                <c:pt idx="187">
                  <c:v>4.2520754716981113</c:v>
                </c:pt>
                <c:pt idx="188">
                  <c:v>2.225754716981132</c:v>
                </c:pt>
                <c:pt idx="189">
                  <c:v>2.0140952380952393</c:v>
                </c:pt>
                <c:pt idx="190">
                  <c:v>0.89113207547169793</c:v>
                </c:pt>
                <c:pt idx="191">
                  <c:v>1.1052884615384617</c:v>
                </c:pt>
                <c:pt idx="192">
                  <c:v>1.754716981132072</c:v>
                </c:pt>
                <c:pt idx="193">
                  <c:v>4.2980769230769216</c:v>
                </c:pt>
                <c:pt idx="194">
                  <c:v>3.3145283018867899</c:v>
                </c:pt>
                <c:pt idx="195">
                  <c:v>4.1268867924528241</c:v>
                </c:pt>
                <c:pt idx="196">
                  <c:v>2.6350000000000007</c:v>
                </c:pt>
                <c:pt idx="197">
                  <c:v>3.5901886792452773</c:v>
                </c:pt>
                <c:pt idx="198">
                  <c:v>3.7719811320754677</c:v>
                </c:pt>
                <c:pt idx="199">
                  <c:v>3.4377142857142826</c:v>
                </c:pt>
                <c:pt idx="200">
                  <c:v>2.7067619047619051</c:v>
                </c:pt>
                <c:pt idx="201">
                  <c:v>3.9815094339622572</c:v>
                </c:pt>
                <c:pt idx="202">
                  <c:v>2.5316190476190488</c:v>
                </c:pt>
                <c:pt idx="203">
                  <c:v>2.4599047619047627</c:v>
                </c:pt>
                <c:pt idx="204">
                  <c:v>3.6391509433962206</c:v>
                </c:pt>
                <c:pt idx="205">
                  <c:v>2.587452830188679</c:v>
                </c:pt>
                <c:pt idx="206">
                  <c:v>3.2597169811320734</c:v>
                </c:pt>
                <c:pt idx="207">
                  <c:v>3.6842452830188628</c:v>
                </c:pt>
                <c:pt idx="208">
                  <c:v>2.6610476190476193</c:v>
                </c:pt>
                <c:pt idx="209">
                  <c:v>2.9776923076923056</c:v>
                </c:pt>
                <c:pt idx="210">
                  <c:v>1.6312121212121191</c:v>
                </c:pt>
                <c:pt idx="211">
                  <c:v>2.497115384615384</c:v>
                </c:pt>
                <c:pt idx="212">
                  <c:v>2.1854807692307681</c:v>
                </c:pt>
                <c:pt idx="213">
                  <c:v>6.2688571428571498</c:v>
                </c:pt>
                <c:pt idx="214">
                  <c:v>3.5299999999999927</c:v>
                </c:pt>
                <c:pt idx="215">
                  <c:v>2.6907766990291275</c:v>
                </c:pt>
                <c:pt idx="216">
                  <c:v>3.1012499999999963</c:v>
                </c:pt>
                <c:pt idx="217">
                  <c:v>3.6679999999999922</c:v>
                </c:pt>
                <c:pt idx="218">
                  <c:v>3.8346666666666596</c:v>
                </c:pt>
                <c:pt idx="219">
                  <c:v>2.4044339622641502</c:v>
                </c:pt>
                <c:pt idx="220">
                  <c:v>3.4501904761904729</c:v>
                </c:pt>
                <c:pt idx="221">
                  <c:v>2.6913461538461525</c:v>
                </c:pt>
                <c:pt idx="222">
                  <c:v>2.5880952380952391</c:v>
                </c:pt>
                <c:pt idx="223">
                  <c:v>2.9440566037735856</c:v>
                </c:pt>
                <c:pt idx="224">
                  <c:v>3.4838679245282966</c:v>
                </c:pt>
                <c:pt idx="225">
                  <c:v>2.5450943396226413</c:v>
                </c:pt>
                <c:pt idx="226">
                  <c:v>3.0806603773584884</c:v>
                </c:pt>
                <c:pt idx="227">
                  <c:v>3.2171698113207499</c:v>
                </c:pt>
                <c:pt idx="228">
                  <c:v>1.8148113207547163</c:v>
                </c:pt>
                <c:pt idx="229">
                  <c:v>1.7468571428571402</c:v>
                </c:pt>
                <c:pt idx="230">
                  <c:v>1.2866981132075477</c:v>
                </c:pt>
                <c:pt idx="231">
                  <c:v>0.66556603773584944</c:v>
                </c:pt>
                <c:pt idx="232">
                  <c:v>0.49775510204081613</c:v>
                </c:pt>
                <c:pt idx="233">
                  <c:v>5.9965094339622649</c:v>
                </c:pt>
                <c:pt idx="234">
                  <c:v>5.019047619047627</c:v>
                </c:pt>
                <c:pt idx="235">
                  <c:v>5.5271698113207579</c:v>
                </c:pt>
                <c:pt idx="236">
                  <c:v>7.2105660377358491</c:v>
                </c:pt>
                <c:pt idx="237">
                  <c:v>6.5360952380952311</c:v>
                </c:pt>
                <c:pt idx="238">
                  <c:v>8.8958490566037796</c:v>
                </c:pt>
                <c:pt idx="239">
                  <c:v>6.4140000000000006</c:v>
                </c:pt>
                <c:pt idx="240">
                  <c:v>6.1697142857142904</c:v>
                </c:pt>
                <c:pt idx="241">
                  <c:v>6.9369230769230796</c:v>
                </c:pt>
                <c:pt idx="242">
                  <c:v>10.549905660377355</c:v>
                </c:pt>
                <c:pt idx="243">
                  <c:v>10.142499999999993</c:v>
                </c:pt>
                <c:pt idx="244">
                  <c:v>8.0440952380952329</c:v>
                </c:pt>
                <c:pt idx="245">
                  <c:v>6.125</c:v>
                </c:pt>
                <c:pt idx="246">
                  <c:v>5.8452830188679297</c:v>
                </c:pt>
                <c:pt idx="247">
                  <c:v>5.9345714285714299</c:v>
                </c:pt>
                <c:pt idx="248">
                  <c:v>1.3776923076923071</c:v>
                </c:pt>
                <c:pt idx="249">
                  <c:v>2.7481904761904756</c:v>
                </c:pt>
                <c:pt idx="250">
                  <c:v>2.726</c:v>
                </c:pt>
                <c:pt idx="251">
                  <c:v>1.2830097087378642</c:v>
                </c:pt>
                <c:pt idx="252">
                  <c:v>5.2685714285714358</c:v>
                </c:pt>
                <c:pt idx="253">
                  <c:v>7.0598113207547186</c:v>
                </c:pt>
                <c:pt idx="254">
                  <c:v>5.9660576923076967</c:v>
                </c:pt>
                <c:pt idx="255">
                  <c:v>4.2466981132075503</c:v>
                </c:pt>
                <c:pt idx="256">
                  <c:v>5.181809523809525</c:v>
                </c:pt>
                <c:pt idx="257">
                  <c:v>7.1638679245283026</c:v>
                </c:pt>
                <c:pt idx="258">
                  <c:v>7.1437735849056656</c:v>
                </c:pt>
                <c:pt idx="259">
                  <c:v>5.2193269230769248</c:v>
                </c:pt>
                <c:pt idx="260">
                  <c:v>3.0069811320754702</c:v>
                </c:pt>
                <c:pt idx="261">
                  <c:v>5.5625471698113254</c:v>
                </c:pt>
                <c:pt idx="262">
                  <c:v>6.1540000000000061</c:v>
                </c:pt>
                <c:pt idx="263">
                  <c:v>7.8355660377358509</c:v>
                </c:pt>
                <c:pt idx="264">
                  <c:v>7.3341904761904777</c:v>
                </c:pt>
                <c:pt idx="265">
                  <c:v>6.8113207547169834</c:v>
                </c:pt>
                <c:pt idx="266">
                  <c:v>6.2797115384615445</c:v>
                </c:pt>
                <c:pt idx="267">
                  <c:v>5.3454807692307691</c:v>
                </c:pt>
                <c:pt idx="268">
                  <c:v>4.904339622641511</c:v>
                </c:pt>
                <c:pt idx="269">
                  <c:v>3.8910576923076907</c:v>
                </c:pt>
                <c:pt idx="270">
                  <c:v>2.2905660377358501</c:v>
                </c:pt>
                <c:pt idx="271">
                  <c:v>2.6532380952380943</c:v>
                </c:pt>
                <c:pt idx="272">
                  <c:v>5.9928301886792488</c:v>
                </c:pt>
                <c:pt idx="273">
                  <c:v>5.490849056603774</c:v>
                </c:pt>
                <c:pt idx="274">
                  <c:v>5.6167619047619093</c:v>
                </c:pt>
                <c:pt idx="275">
                  <c:v>4.7377669902912611</c:v>
                </c:pt>
                <c:pt idx="276">
                  <c:v>4.4769523809523761</c:v>
                </c:pt>
                <c:pt idx="277">
                  <c:v>3.4111320754716985</c:v>
                </c:pt>
                <c:pt idx="278">
                  <c:v>10.694666666666665</c:v>
                </c:pt>
                <c:pt idx="279">
                  <c:v>5.2155660377358517</c:v>
                </c:pt>
                <c:pt idx="280">
                  <c:v>6.3312264150943438</c:v>
                </c:pt>
                <c:pt idx="281">
                  <c:v>4.4736190476190449</c:v>
                </c:pt>
                <c:pt idx="282">
                  <c:v>5.9766666666666648</c:v>
                </c:pt>
                <c:pt idx="283">
                  <c:v>9.4578301886792531</c:v>
                </c:pt>
                <c:pt idx="284">
                  <c:v>5.3532075471698128</c:v>
                </c:pt>
                <c:pt idx="285">
                  <c:v>6.2418095238095272</c:v>
                </c:pt>
                <c:pt idx="286">
                  <c:v>6.7102830188679299</c:v>
                </c:pt>
                <c:pt idx="287">
                  <c:v>3.6239622641509395</c:v>
                </c:pt>
              </c:numCache>
            </c:numRef>
          </c:xVal>
          <c:yVal>
            <c:numRef>
              <c:f>'Fig. 1'!$R$5:$R$292</c:f>
              <c:numCache>
                <c:formatCode>0.00</c:formatCode>
                <c:ptCount val="288"/>
                <c:pt idx="0">
                  <c:v>0.91151226095645932</c:v>
                </c:pt>
                <c:pt idx="1">
                  <c:v>0.28911837463555601</c:v>
                </c:pt>
                <c:pt idx="2">
                  <c:v>0.24574846168499012</c:v>
                </c:pt>
                <c:pt idx="3">
                  <c:v>0.66803977516086144</c:v>
                </c:pt>
                <c:pt idx="4">
                  <c:v>0.68301484241590948</c:v>
                </c:pt>
                <c:pt idx="5">
                  <c:v>1.7626764672446849</c:v>
                </c:pt>
                <c:pt idx="6">
                  <c:v>0.90959061152628862</c:v>
                </c:pt>
                <c:pt idx="7">
                  <c:v>1.2317033774016135</c:v>
                </c:pt>
                <c:pt idx="8">
                  <c:v>0.88154073962187296</c:v>
                </c:pt>
                <c:pt idx="9">
                  <c:v>0.85604923124227716</c:v>
                </c:pt>
                <c:pt idx="10">
                  <c:v>2.2358161321286452</c:v>
                </c:pt>
                <c:pt idx="11">
                  <c:v>2.0555931941211125</c:v>
                </c:pt>
                <c:pt idx="12">
                  <c:v>2.2570409244218186</c:v>
                </c:pt>
                <c:pt idx="13">
                  <c:v>2.4260048289311942</c:v>
                </c:pt>
                <c:pt idx="14">
                  <c:v>1.8219978448612211</c:v>
                </c:pt>
                <c:pt idx="15">
                  <c:v>3.2432053239641778</c:v>
                </c:pt>
                <c:pt idx="16">
                  <c:v>1.9096088890388343</c:v>
                </c:pt>
                <c:pt idx="17">
                  <c:v>1.5963002750158317</c:v>
                </c:pt>
                <c:pt idx="18">
                  <c:v>1.9823208154321834</c:v>
                </c:pt>
                <c:pt idx="19">
                  <c:v>1.694036913818195</c:v>
                </c:pt>
                <c:pt idx="20">
                  <c:v>1.5534710717791989</c:v>
                </c:pt>
                <c:pt idx="21">
                  <c:v>1.447193657621755</c:v>
                </c:pt>
                <c:pt idx="22">
                  <c:v>0.94182274635952345</c:v>
                </c:pt>
                <c:pt idx="23">
                  <c:v>1.6610606534499597</c:v>
                </c:pt>
                <c:pt idx="24">
                  <c:v>0.53025731660371922</c:v>
                </c:pt>
                <c:pt idx="25">
                  <c:v>1.4872875018700766</c:v>
                </c:pt>
                <c:pt idx="26">
                  <c:v>0.89891969297319729</c:v>
                </c:pt>
                <c:pt idx="27">
                  <c:v>1.1118345628547952</c:v>
                </c:pt>
                <c:pt idx="28">
                  <c:v>1.1058756078196716</c:v>
                </c:pt>
                <c:pt idx="29">
                  <c:v>1.5614144243867523</c:v>
                </c:pt>
                <c:pt idx="30">
                  <c:v>2.6972761304284272</c:v>
                </c:pt>
                <c:pt idx="31">
                  <c:v>2.2637946537305997</c:v>
                </c:pt>
                <c:pt idx="32">
                  <c:v>2.5859161644571018</c:v>
                </c:pt>
                <c:pt idx="33">
                  <c:v>2.5524254771459991</c:v>
                </c:pt>
                <c:pt idx="34">
                  <c:v>2.0987194159725129</c:v>
                </c:pt>
                <c:pt idx="35">
                  <c:v>2.3598075396614284</c:v>
                </c:pt>
                <c:pt idx="36">
                  <c:v>1.9735412917979522</c:v>
                </c:pt>
                <c:pt idx="37">
                  <c:v>1.7765649397647814</c:v>
                </c:pt>
                <c:pt idx="38">
                  <c:v>2.1460999573566371</c:v>
                </c:pt>
                <c:pt idx="39">
                  <c:v>1.6961458403284995</c:v>
                </c:pt>
                <c:pt idx="40">
                  <c:v>2.3740771140212766</c:v>
                </c:pt>
                <c:pt idx="41">
                  <c:v>1.1872652136519342</c:v>
                </c:pt>
                <c:pt idx="42">
                  <c:v>1.7334259137025363</c:v>
                </c:pt>
                <c:pt idx="43">
                  <c:v>1.6954047232680218</c:v>
                </c:pt>
                <c:pt idx="44">
                  <c:v>1.2526308683293974</c:v>
                </c:pt>
                <c:pt idx="45">
                  <c:v>0.87204689209459496</c:v>
                </c:pt>
                <c:pt idx="46">
                  <c:v>0.95678602022050441</c:v>
                </c:pt>
                <c:pt idx="47">
                  <c:v>1.1925438568777422</c:v>
                </c:pt>
                <c:pt idx="48">
                  <c:v>1.0092598868143485</c:v>
                </c:pt>
                <c:pt idx="49">
                  <c:v>1.782151075309278</c:v>
                </c:pt>
                <c:pt idx="50">
                  <c:v>1.9740318125436409</c:v>
                </c:pt>
                <c:pt idx="51">
                  <c:v>2.1531008139663168</c:v>
                </c:pt>
                <c:pt idx="52">
                  <c:v>1.4913697419894174</c:v>
                </c:pt>
                <c:pt idx="53">
                  <c:v>1.9287601843626212</c:v>
                </c:pt>
                <c:pt idx="54">
                  <c:v>2.4540893271564266</c:v>
                </c:pt>
                <c:pt idx="55">
                  <c:v>1.8393528024840766</c:v>
                </c:pt>
                <c:pt idx="56">
                  <c:v>1.3992144407554656</c:v>
                </c:pt>
                <c:pt idx="57">
                  <c:v>1.2946736395440388</c:v>
                </c:pt>
                <c:pt idx="58">
                  <c:v>1.4227502151989206</c:v>
                </c:pt>
                <c:pt idx="59">
                  <c:v>1.4645327706048794</c:v>
                </c:pt>
                <c:pt idx="60">
                  <c:v>0.52740451431136304</c:v>
                </c:pt>
                <c:pt idx="61">
                  <c:v>0.78804682177211949</c:v>
                </c:pt>
                <c:pt idx="62">
                  <c:v>0.53341708115714082</c:v>
                </c:pt>
                <c:pt idx="63">
                  <c:v>0.19450860876527193</c:v>
                </c:pt>
                <c:pt idx="64">
                  <c:v>0.27651349045529428</c:v>
                </c:pt>
                <c:pt idx="65">
                  <c:v>2.2455244140188517</c:v>
                </c:pt>
                <c:pt idx="66">
                  <c:v>1.7392370577422709</c:v>
                </c:pt>
                <c:pt idx="67">
                  <c:v>1.7712308901794143</c:v>
                </c:pt>
                <c:pt idx="68">
                  <c:v>1.3387943191319795</c:v>
                </c:pt>
                <c:pt idx="69">
                  <c:v>2.0071633729130403</c:v>
                </c:pt>
                <c:pt idx="70">
                  <c:v>2.422386303180069</c:v>
                </c:pt>
                <c:pt idx="71">
                  <c:v>1.531961141201196</c:v>
                </c:pt>
                <c:pt idx="72">
                  <c:v>2.6797727615660047</c:v>
                </c:pt>
                <c:pt idx="73">
                  <c:v>1.9450536391007851</c:v>
                </c:pt>
                <c:pt idx="74">
                  <c:v>2.3078086125083845</c:v>
                </c:pt>
                <c:pt idx="75">
                  <c:v>2.4289207507383579</c:v>
                </c:pt>
                <c:pt idx="76">
                  <c:v>0.95825442213715673</c:v>
                </c:pt>
                <c:pt idx="77">
                  <c:v>1.4788033196864352</c:v>
                </c:pt>
                <c:pt idx="78">
                  <c:v>2.076190885848511</c:v>
                </c:pt>
                <c:pt idx="79">
                  <c:v>3.0610438183971471</c:v>
                </c:pt>
                <c:pt idx="80">
                  <c:v>0.76130954436504739</c:v>
                </c:pt>
                <c:pt idx="81">
                  <c:v>0.49699541276038939</c:v>
                </c:pt>
                <c:pt idx="82">
                  <c:v>2.1348417295734454</c:v>
                </c:pt>
                <c:pt idx="83">
                  <c:v>0.93854349356961941</c:v>
                </c:pt>
                <c:pt idx="84">
                  <c:v>1.8425507563060783</c:v>
                </c:pt>
                <c:pt idx="85">
                  <c:v>1.9345750772958741</c:v>
                </c:pt>
                <c:pt idx="86">
                  <c:v>1.8881169593990681</c:v>
                </c:pt>
                <c:pt idx="87">
                  <c:v>1.5311090784155781</c:v>
                </c:pt>
                <c:pt idx="88">
                  <c:v>1.9104627571284294</c:v>
                </c:pt>
                <c:pt idx="89">
                  <c:v>2.8000955508413177</c:v>
                </c:pt>
                <c:pt idx="90">
                  <c:v>2.2887856952595289</c:v>
                </c:pt>
                <c:pt idx="91">
                  <c:v>1.7212079179296806</c:v>
                </c:pt>
                <c:pt idx="92">
                  <c:v>1.8179834928342278</c:v>
                </c:pt>
                <c:pt idx="93">
                  <c:v>2.5017837447447797</c:v>
                </c:pt>
                <c:pt idx="94">
                  <c:v>2.1900500785773009</c:v>
                </c:pt>
                <c:pt idx="95">
                  <c:v>1.9671668662513944</c:v>
                </c:pt>
                <c:pt idx="96">
                  <c:v>1.6458261229933568</c:v>
                </c:pt>
                <c:pt idx="97">
                  <c:v>2.1575555986121353</c:v>
                </c:pt>
                <c:pt idx="98">
                  <c:v>2.9793643655028434</c:v>
                </c:pt>
                <c:pt idx="99">
                  <c:v>3.1190961897201652</c:v>
                </c:pt>
                <c:pt idx="100">
                  <c:v>1.1558718283850551</c:v>
                </c:pt>
                <c:pt idx="101">
                  <c:v>1.0270922257702604</c:v>
                </c:pt>
                <c:pt idx="102">
                  <c:v>2.4071448464991319</c:v>
                </c:pt>
                <c:pt idx="103">
                  <c:v>2.2752182530708378</c:v>
                </c:pt>
                <c:pt idx="104">
                  <c:v>2.9801183517149981</c:v>
                </c:pt>
                <c:pt idx="105">
                  <c:v>1.3809280771958747</c:v>
                </c:pt>
                <c:pt idx="106">
                  <c:v>1.8291513025990116</c:v>
                </c:pt>
                <c:pt idx="107">
                  <c:v>1.4818410899657255</c:v>
                </c:pt>
                <c:pt idx="108">
                  <c:v>2.1147007595306664</c:v>
                </c:pt>
                <c:pt idx="109">
                  <c:v>2.6119370582349064</c:v>
                </c:pt>
                <c:pt idx="110">
                  <c:v>1.371402113562902</c:v>
                </c:pt>
                <c:pt idx="111">
                  <c:v>1.1128894852006954</c:v>
                </c:pt>
                <c:pt idx="112">
                  <c:v>1.4264048133258993</c:v>
                </c:pt>
                <c:pt idx="113">
                  <c:v>1.7784433218738973</c:v>
                </c:pt>
                <c:pt idx="114">
                  <c:v>1.7993283782302407</c:v>
                </c:pt>
                <c:pt idx="116">
                  <c:v>1.4874772382986265</c:v>
                </c:pt>
                <c:pt idx="117">
                  <c:v>1.4382758324605796</c:v>
                </c:pt>
                <c:pt idx="118">
                  <c:v>1.841461457853558</c:v>
                </c:pt>
                <c:pt idx="119">
                  <c:v>2.0008291440768042</c:v>
                </c:pt>
                <c:pt idx="120">
                  <c:v>0.54111393334387425</c:v>
                </c:pt>
                <c:pt idx="121">
                  <c:v>0.72873128944697585</c:v>
                </c:pt>
                <c:pt idx="122">
                  <c:v>0.99817984909573432</c:v>
                </c:pt>
                <c:pt idx="123">
                  <c:v>0.21418700834554583</c:v>
                </c:pt>
                <c:pt idx="124">
                  <c:v>1.5645510755907639</c:v>
                </c:pt>
                <c:pt idx="125">
                  <c:v>1.8697161794608768</c:v>
                </c:pt>
                <c:pt idx="126">
                  <c:v>1.9673291649034614</c:v>
                </c:pt>
                <c:pt idx="127">
                  <c:v>2.6764075128520295</c:v>
                </c:pt>
                <c:pt idx="128">
                  <c:v>4.8045484121636983</c:v>
                </c:pt>
                <c:pt idx="129">
                  <c:v>3.4434974267177569</c:v>
                </c:pt>
                <c:pt idx="130">
                  <c:v>4.2150309245401933</c:v>
                </c:pt>
                <c:pt idx="131">
                  <c:v>3.6958594389699133</c:v>
                </c:pt>
                <c:pt idx="132">
                  <c:v>3.2486387331595985</c:v>
                </c:pt>
                <c:pt idx="133">
                  <c:v>2.8344224259091395</c:v>
                </c:pt>
                <c:pt idx="134">
                  <c:v>3.0294062470336742</c:v>
                </c:pt>
                <c:pt idx="135">
                  <c:v>4.1466527130336184</c:v>
                </c:pt>
                <c:pt idx="136">
                  <c:v>0.8509488500675364</c:v>
                </c:pt>
                <c:pt idx="137">
                  <c:v>1.4474052259781669</c:v>
                </c:pt>
                <c:pt idx="138">
                  <c:v>1.6521850414496682</c:v>
                </c:pt>
                <c:pt idx="139">
                  <c:v>1.0531615921296633</c:v>
                </c:pt>
                <c:pt idx="140">
                  <c:v>2.4114404279646844</c:v>
                </c:pt>
                <c:pt idx="141">
                  <c:v>1.8325012724299472</c:v>
                </c:pt>
                <c:pt idx="142">
                  <c:v>2.2901679534543411</c:v>
                </c:pt>
                <c:pt idx="143">
                  <c:v>3.1025130820611424</c:v>
                </c:pt>
                <c:pt idx="144">
                  <c:v>3.698153817820089</c:v>
                </c:pt>
                <c:pt idx="145">
                  <c:v>3.5683154709480576</c:v>
                </c:pt>
                <c:pt idx="146">
                  <c:v>3.6738800836455168</c:v>
                </c:pt>
                <c:pt idx="147">
                  <c:v>3.0213608492390098</c:v>
                </c:pt>
                <c:pt idx="148">
                  <c:v>3.5879344274451443</c:v>
                </c:pt>
                <c:pt idx="149">
                  <c:v>2.8746212593687752</c:v>
                </c:pt>
                <c:pt idx="150">
                  <c:v>3.9411805283130623</c:v>
                </c:pt>
                <c:pt idx="151">
                  <c:v>4.6909992998628853</c:v>
                </c:pt>
                <c:pt idx="152">
                  <c:v>1.1286711931431919</c:v>
                </c:pt>
                <c:pt idx="153">
                  <c:v>2.9058406520505189</c:v>
                </c:pt>
                <c:pt idx="154">
                  <c:v>1.988860465038768</c:v>
                </c:pt>
                <c:pt idx="155">
                  <c:v>2.3709865600864903</c:v>
                </c:pt>
                <c:pt idx="156">
                  <c:v>2.1251768272290654</c:v>
                </c:pt>
                <c:pt idx="157">
                  <c:v>2.1298636942698681</c:v>
                </c:pt>
                <c:pt idx="158">
                  <c:v>2.4339549460195316</c:v>
                </c:pt>
                <c:pt idx="159">
                  <c:v>2.4630990777402948</c:v>
                </c:pt>
                <c:pt idx="160">
                  <c:v>2.3642030198501867</c:v>
                </c:pt>
                <c:pt idx="161">
                  <c:v>2.7165921696852129</c:v>
                </c:pt>
                <c:pt idx="162">
                  <c:v>2.5957894970925763</c:v>
                </c:pt>
                <c:pt idx="163">
                  <c:v>3.3709187913043515</c:v>
                </c:pt>
                <c:pt idx="164">
                  <c:v>3.6766545633762893</c:v>
                </c:pt>
                <c:pt idx="165">
                  <c:v>2.3909172696117191</c:v>
                </c:pt>
                <c:pt idx="166">
                  <c:v>2.4727367355298822</c:v>
                </c:pt>
                <c:pt idx="167">
                  <c:v>3.4749006058665026</c:v>
                </c:pt>
                <c:pt idx="168">
                  <c:v>0.96478139193556089</c:v>
                </c:pt>
                <c:pt idx="169">
                  <c:v>0.93866460506488503</c:v>
                </c:pt>
                <c:pt idx="170">
                  <c:v>0.55026586576267078</c:v>
                </c:pt>
                <c:pt idx="171">
                  <c:v>1.0711532240534334</c:v>
                </c:pt>
                <c:pt idx="172">
                  <c:v>1.6652747979126805</c:v>
                </c:pt>
                <c:pt idx="173">
                  <c:v>4.0837315334558504</c:v>
                </c:pt>
                <c:pt idx="174">
                  <c:v>2.6309780325624859</c:v>
                </c:pt>
                <c:pt idx="175">
                  <c:v>2.8024907910278749</c:v>
                </c:pt>
                <c:pt idx="176">
                  <c:v>2.522899579624748</c:v>
                </c:pt>
                <c:pt idx="177">
                  <c:v>2.859546977419003</c:v>
                </c:pt>
                <c:pt idx="178">
                  <c:v>4.2424783487471336</c:v>
                </c:pt>
                <c:pt idx="179">
                  <c:v>3.745815355630727</c:v>
                </c:pt>
                <c:pt idx="180">
                  <c:v>2.9007103423616147</c:v>
                </c:pt>
                <c:pt idx="181">
                  <c:v>3.542759368131466</c:v>
                </c:pt>
                <c:pt idx="182">
                  <c:v>2.9721082542364332</c:v>
                </c:pt>
                <c:pt idx="183">
                  <c:v>2.7055681146713297</c:v>
                </c:pt>
                <c:pt idx="184">
                  <c:v>2.9322755603967208</c:v>
                </c:pt>
                <c:pt idx="185">
                  <c:v>3.3597444542322514</c:v>
                </c:pt>
                <c:pt idx="186">
                  <c:v>3.2504559196705625</c:v>
                </c:pt>
                <c:pt idx="187">
                  <c:v>6.2943942784729741</c:v>
                </c:pt>
                <c:pt idx="188">
                  <c:v>2.145479448293405</c:v>
                </c:pt>
                <c:pt idx="189">
                  <c:v>2.1707699712063184</c:v>
                </c:pt>
                <c:pt idx="191">
                  <c:v>1.5650892064921009</c:v>
                </c:pt>
                <c:pt idx="192">
                  <c:v>1.3557678322841491</c:v>
                </c:pt>
                <c:pt idx="193">
                  <c:v>5.5772027232443886</c:v>
                </c:pt>
                <c:pt idx="194">
                  <c:v>3.6713081851089404</c:v>
                </c:pt>
                <c:pt idx="195">
                  <c:v>3.7544921788255361</c:v>
                </c:pt>
                <c:pt idx="196">
                  <c:v>2.7437221808862189</c:v>
                </c:pt>
                <c:pt idx="197">
                  <c:v>3.3554831312298758</c:v>
                </c:pt>
                <c:pt idx="198">
                  <c:v>4.7526556131122994</c:v>
                </c:pt>
                <c:pt idx="199">
                  <c:v>3.9661002201563784</c:v>
                </c:pt>
                <c:pt idx="200">
                  <c:v>2.8472918008913739</c:v>
                </c:pt>
                <c:pt idx="201">
                  <c:v>4.0330177559543534</c:v>
                </c:pt>
                <c:pt idx="202">
                  <c:v>3.3378129189693295</c:v>
                </c:pt>
                <c:pt idx="203">
                  <c:v>3.3153211871728843</c:v>
                </c:pt>
                <c:pt idx="204">
                  <c:v>4.3573166988563088</c:v>
                </c:pt>
                <c:pt idx="205">
                  <c:v>3.3645865659952898</c:v>
                </c:pt>
                <c:pt idx="206">
                  <c:v>3.6264616168619508</c:v>
                </c:pt>
                <c:pt idx="207">
                  <c:v>5.03898928592929</c:v>
                </c:pt>
                <c:pt idx="208">
                  <c:v>2.6864249319214704</c:v>
                </c:pt>
                <c:pt idx="209">
                  <c:v>2.3596871681651286</c:v>
                </c:pt>
                <c:pt idx="210">
                  <c:v>1.5154448570061536</c:v>
                </c:pt>
                <c:pt idx="211">
                  <c:v>2.3384682942421655</c:v>
                </c:pt>
                <c:pt idx="212">
                  <c:v>2.6635750515176082</c:v>
                </c:pt>
                <c:pt idx="213">
                  <c:v>6.2596987369396055</c:v>
                </c:pt>
                <c:pt idx="214">
                  <c:v>2.3903679917213507</c:v>
                </c:pt>
                <c:pt idx="215">
                  <c:v>2.5429830104110156</c:v>
                </c:pt>
                <c:pt idx="216">
                  <c:v>2.6329084456636083</c:v>
                </c:pt>
                <c:pt idx="217">
                  <c:v>3.3600479643001044</c:v>
                </c:pt>
                <c:pt idx="218">
                  <c:v>3.0575786704810346</c:v>
                </c:pt>
                <c:pt idx="219">
                  <c:v>2.2954651122304863</c:v>
                </c:pt>
                <c:pt idx="220">
                  <c:v>2.7865020799932503</c:v>
                </c:pt>
                <c:pt idx="221">
                  <c:v>2.9336544872885337</c:v>
                </c:pt>
                <c:pt idx="222">
                  <c:v>3.224501366849025</c:v>
                </c:pt>
                <c:pt idx="223">
                  <c:v>3.7152015227932775</c:v>
                </c:pt>
                <c:pt idx="224">
                  <c:v>3.2934799760590479</c:v>
                </c:pt>
                <c:pt idx="225">
                  <c:v>2.3744156165896597</c:v>
                </c:pt>
                <c:pt idx="226">
                  <c:v>2.9114890945688097</c:v>
                </c:pt>
                <c:pt idx="227">
                  <c:v>3.2553227072034949</c:v>
                </c:pt>
                <c:pt idx="228">
                  <c:v>1.6926842149308963</c:v>
                </c:pt>
                <c:pt idx="229">
                  <c:v>1.9811121224446497</c:v>
                </c:pt>
                <c:pt idx="230">
                  <c:v>1.1920328666392357</c:v>
                </c:pt>
                <c:pt idx="231">
                  <c:v>0.50148500763125969</c:v>
                </c:pt>
                <c:pt idx="232">
                  <c:v>0.25695432184237393</c:v>
                </c:pt>
                <c:pt idx="233">
                  <c:v>6.7375885496382324</c:v>
                </c:pt>
                <c:pt idx="234">
                  <c:v>5.2508296764526117</c:v>
                </c:pt>
                <c:pt idx="235">
                  <c:v>5.5320142855508925</c:v>
                </c:pt>
                <c:pt idx="236">
                  <c:v>6.8091079077243704</c:v>
                </c:pt>
                <c:pt idx="237">
                  <c:v>5.6564310049674695</c:v>
                </c:pt>
                <c:pt idx="238">
                  <c:v>10.263757883111186</c:v>
                </c:pt>
                <c:pt idx="239">
                  <c:v>4.719040427751434</c:v>
                </c:pt>
                <c:pt idx="240">
                  <c:v>6.2470335553764</c:v>
                </c:pt>
                <c:pt idx="241">
                  <c:v>7.0539747919223386</c:v>
                </c:pt>
                <c:pt idx="242">
                  <c:v>9.9636162380133193</c:v>
                </c:pt>
                <c:pt idx="243">
                  <c:v>8.7028611930923283</c:v>
                </c:pt>
                <c:pt idx="244">
                  <c:v>7.7730535252204831</c:v>
                </c:pt>
                <c:pt idx="245">
                  <c:v>5.4798978342588986</c:v>
                </c:pt>
                <c:pt idx="246">
                  <c:v>5.2128974582663083</c:v>
                </c:pt>
                <c:pt idx="247">
                  <c:v>4.0980495240019383</c:v>
                </c:pt>
                <c:pt idx="248">
                  <c:v>1.5814932415504608</c:v>
                </c:pt>
                <c:pt idx="249">
                  <c:v>3.714750265664323</c:v>
                </c:pt>
                <c:pt idx="250">
                  <c:v>2.1314530460986787</c:v>
                </c:pt>
                <c:pt idx="251">
                  <c:v>1.028139916581764</c:v>
                </c:pt>
                <c:pt idx="252">
                  <c:v>4.8317298397454893</c:v>
                </c:pt>
                <c:pt idx="254">
                  <c:v>5.0307998989056228</c:v>
                </c:pt>
                <c:pt idx="255">
                  <c:v>6.4427412829423005</c:v>
                </c:pt>
                <c:pt idx="256">
                  <c:v>5.3621704406795017</c:v>
                </c:pt>
                <c:pt idx="257">
                  <c:v>6.1631548091292361</c:v>
                </c:pt>
                <c:pt idx="258">
                  <c:v>6.1192400665574365</c:v>
                </c:pt>
                <c:pt idx="259">
                  <c:v>5.0804278142713146</c:v>
                </c:pt>
                <c:pt idx="260">
                  <c:v>4.4716079955663384</c:v>
                </c:pt>
                <c:pt idx="261">
                  <c:v>5.7198105357454798</c:v>
                </c:pt>
                <c:pt idx="262">
                  <c:v>6.3350355805115468</c:v>
                </c:pt>
                <c:pt idx="263">
                  <c:v>7.2788899914047152</c:v>
                </c:pt>
                <c:pt idx="265">
                  <c:v>6.5476278697515422</c:v>
                </c:pt>
                <c:pt idx="266">
                  <c:v>4.9923050944232994</c:v>
                </c:pt>
                <c:pt idx="267">
                  <c:v>4.9594199577851743</c:v>
                </c:pt>
                <c:pt idx="268">
                  <c:v>3.2125391342776588</c:v>
                </c:pt>
                <c:pt idx="269">
                  <c:v>4.3567011082975196</c:v>
                </c:pt>
                <c:pt idx="270">
                  <c:v>1.6639836972756321</c:v>
                </c:pt>
                <c:pt idx="271">
                  <c:v>1.3190837795053594</c:v>
                </c:pt>
                <c:pt idx="272">
                  <c:v>5.2615668190183058</c:v>
                </c:pt>
                <c:pt idx="273">
                  <c:v>4.9188333417374386</c:v>
                </c:pt>
                <c:pt idx="274">
                  <c:v>3.3968500644823036</c:v>
                </c:pt>
                <c:pt idx="275">
                  <c:v>3.6656942239012937</c:v>
                </c:pt>
                <c:pt idx="276">
                  <c:v>4.7637849119279645</c:v>
                </c:pt>
                <c:pt idx="277" formatCode="0.000">
                  <c:v>3.2628090066460311</c:v>
                </c:pt>
                <c:pt idx="278">
                  <c:v>9.4716891116969304</c:v>
                </c:pt>
                <c:pt idx="279">
                  <c:v>3.6788285096582372</c:v>
                </c:pt>
                <c:pt idx="280">
                  <c:v>5.1246705843273945</c:v>
                </c:pt>
                <c:pt idx="281">
                  <c:v>3.9128263143142012</c:v>
                </c:pt>
                <c:pt idx="282">
                  <c:v>4.1988932420855472</c:v>
                </c:pt>
                <c:pt idx="284">
                  <c:v>3.5184755823819023</c:v>
                </c:pt>
                <c:pt idx="285">
                  <c:v>4.37203511608159</c:v>
                </c:pt>
                <c:pt idx="286">
                  <c:v>4.5890125888111433</c:v>
                </c:pt>
                <c:pt idx="287">
                  <c:v>2.9326322449007827</c:v>
                </c:pt>
              </c:numCache>
            </c:numRef>
          </c:yVal>
          <c:smooth val="0"/>
        </c:ser>
        <c:ser>
          <c:idx val="0"/>
          <c:order val="1"/>
          <c:tx>
            <c:v>SPR from Eq (1.1)</c:v>
          </c:tx>
          <c:spPr>
            <a:ln w="28575" cap="rnd">
              <a:noFill/>
              <a:round/>
            </a:ln>
            <a:effectLst/>
          </c:spPr>
          <c:marker>
            <c:symbol val="circle"/>
            <c:size val="5"/>
            <c:spPr>
              <a:solidFill>
                <a:srgbClr val="00B0F0"/>
              </a:solidFill>
              <a:ln w="9525">
                <a:solidFill>
                  <a:schemeClr val="tx1"/>
                </a:solidFill>
              </a:ln>
              <a:effectLst/>
            </c:spPr>
          </c:marker>
          <c:trendline>
            <c:spPr>
              <a:ln w="19050" cap="rnd">
                <a:solidFill>
                  <a:schemeClr val="accent1"/>
                </a:solidFill>
                <a:prstDash val="sysDot"/>
              </a:ln>
              <a:effectLst/>
            </c:spPr>
            <c:trendlineType val="linear"/>
            <c:dispRSqr val="0"/>
            <c:dispEq val="0"/>
          </c:trendline>
          <c:xVal>
            <c:numRef>
              <c:f>'Fig. 1'!$N$5:$N$292</c:f>
              <c:numCache>
                <c:formatCode>0.00</c:formatCode>
                <c:ptCount val="288"/>
                <c:pt idx="0">
                  <c:v>0.51235849056603733</c:v>
                </c:pt>
                <c:pt idx="1">
                  <c:v>0.52893617021276584</c:v>
                </c:pt>
                <c:pt idx="2">
                  <c:v>0.49741935483870942</c:v>
                </c:pt>
                <c:pt idx="3">
                  <c:v>0.54548076923076938</c:v>
                </c:pt>
                <c:pt idx="4">
                  <c:v>0.96981132075471643</c:v>
                </c:pt>
                <c:pt idx="5">
                  <c:v>1.9502830188679228</c:v>
                </c:pt>
                <c:pt idx="6">
                  <c:v>0.89126213592232983</c:v>
                </c:pt>
                <c:pt idx="7">
                  <c:v>1.5545192307692304</c:v>
                </c:pt>
                <c:pt idx="8">
                  <c:v>1.3173333333333335</c:v>
                </c:pt>
                <c:pt idx="9">
                  <c:v>0.24866666666666662</c:v>
                </c:pt>
                <c:pt idx="10">
                  <c:v>2.612211538461541</c:v>
                </c:pt>
                <c:pt idx="11">
                  <c:v>2.8595238095238056</c:v>
                </c:pt>
                <c:pt idx="12">
                  <c:v>2.0219047619047608</c:v>
                </c:pt>
                <c:pt idx="13">
                  <c:v>2.7567924528301888</c:v>
                </c:pt>
                <c:pt idx="14">
                  <c:v>1.747924528301886</c:v>
                </c:pt>
                <c:pt idx="15">
                  <c:v>2.8721153846153835</c:v>
                </c:pt>
                <c:pt idx="16">
                  <c:v>1.8210576923076911</c:v>
                </c:pt>
                <c:pt idx="17">
                  <c:v>1.5941346153846143</c:v>
                </c:pt>
                <c:pt idx="18">
                  <c:v>2.1195192307692303</c:v>
                </c:pt>
                <c:pt idx="19">
                  <c:v>2.1072641509433931</c:v>
                </c:pt>
                <c:pt idx="20">
                  <c:v>0.53452830188679223</c:v>
                </c:pt>
                <c:pt idx="21">
                  <c:v>1.132285714285715</c:v>
                </c:pt>
                <c:pt idx="22">
                  <c:v>1.033168316831683</c:v>
                </c:pt>
                <c:pt idx="23">
                  <c:v>1.1570192307692309</c:v>
                </c:pt>
                <c:pt idx="24">
                  <c:v>0.34958333333333319</c:v>
                </c:pt>
                <c:pt idx="25">
                  <c:v>1.9516981132075444</c:v>
                </c:pt>
                <c:pt idx="26">
                  <c:v>1.5284761904761901</c:v>
                </c:pt>
                <c:pt idx="27">
                  <c:v>1.1159433962264151</c:v>
                </c:pt>
                <c:pt idx="28">
                  <c:v>1.5669811320754699</c:v>
                </c:pt>
                <c:pt idx="29">
                  <c:v>1.2192452830188674</c:v>
                </c:pt>
                <c:pt idx="30">
                  <c:v>2.4057142857142866</c:v>
                </c:pt>
                <c:pt idx="31">
                  <c:v>1.987924528301884</c:v>
                </c:pt>
                <c:pt idx="32">
                  <c:v>2.6577358490566052</c:v>
                </c:pt>
                <c:pt idx="33">
                  <c:v>2.0370873786407766</c:v>
                </c:pt>
                <c:pt idx="34">
                  <c:v>2.1455769230769213</c:v>
                </c:pt>
                <c:pt idx="35">
                  <c:v>2.8547169811320785</c:v>
                </c:pt>
                <c:pt idx="36">
                  <c:v>2.6702884615384628</c:v>
                </c:pt>
                <c:pt idx="37">
                  <c:v>1.9804761904761885</c:v>
                </c:pt>
                <c:pt idx="38">
                  <c:v>2.5707692307692316</c:v>
                </c:pt>
                <c:pt idx="39">
                  <c:v>2.0336792452830172</c:v>
                </c:pt>
                <c:pt idx="40">
                  <c:v>1.4652830188679247</c:v>
                </c:pt>
                <c:pt idx="41">
                  <c:v>1.9152884615384598</c:v>
                </c:pt>
                <c:pt idx="42">
                  <c:v>1.8415533980582497</c:v>
                </c:pt>
                <c:pt idx="43">
                  <c:v>1.4232075471698107</c:v>
                </c:pt>
                <c:pt idx="44">
                  <c:v>1.1194339622641507</c:v>
                </c:pt>
                <c:pt idx="45">
                  <c:v>1.9571698113207534</c:v>
                </c:pt>
                <c:pt idx="46">
                  <c:v>1.3347115384615382</c:v>
                </c:pt>
                <c:pt idx="47">
                  <c:v>1.2555660377358493</c:v>
                </c:pt>
                <c:pt idx="48">
                  <c:v>1.3314150943396228</c:v>
                </c:pt>
                <c:pt idx="49">
                  <c:v>1.6424528301886774</c:v>
                </c:pt>
                <c:pt idx="50">
                  <c:v>2.8061320754716985</c:v>
                </c:pt>
                <c:pt idx="51">
                  <c:v>1.5526415094339618</c:v>
                </c:pt>
                <c:pt idx="52">
                  <c:v>1.6718095238095216</c:v>
                </c:pt>
                <c:pt idx="53">
                  <c:v>1.7586792452830182</c:v>
                </c:pt>
                <c:pt idx="54">
                  <c:v>2.2850476190476177</c:v>
                </c:pt>
                <c:pt idx="55">
                  <c:v>1.5115533980582516</c:v>
                </c:pt>
                <c:pt idx="56">
                  <c:v>1.9481132075471665</c:v>
                </c:pt>
                <c:pt idx="57">
                  <c:v>2.0172641509433946</c:v>
                </c:pt>
                <c:pt idx="58">
                  <c:v>2.0170754716981101</c:v>
                </c:pt>
                <c:pt idx="59">
                  <c:v>1.2318867924528298</c:v>
                </c:pt>
                <c:pt idx="60">
                  <c:v>0.58203883495145592</c:v>
                </c:pt>
                <c:pt idx="61">
                  <c:v>0.89752475247524777</c:v>
                </c:pt>
                <c:pt idx="62">
                  <c:v>0.71645833333333286</c:v>
                </c:pt>
                <c:pt idx="63">
                  <c:v>0.18549019607843129</c:v>
                </c:pt>
                <c:pt idx="64">
                  <c:v>0.33910891089108919</c:v>
                </c:pt>
                <c:pt idx="65">
                  <c:v>2.0898095238095213</c:v>
                </c:pt>
                <c:pt idx="66">
                  <c:v>0.72650943396226397</c:v>
                </c:pt>
                <c:pt idx="67">
                  <c:v>1.281634615384615</c:v>
                </c:pt>
                <c:pt idx="68">
                  <c:v>1.5967924528301878</c:v>
                </c:pt>
                <c:pt idx="69">
                  <c:v>1.3059433962264149</c:v>
                </c:pt>
                <c:pt idx="70">
                  <c:v>2.5592307692307696</c:v>
                </c:pt>
                <c:pt idx="71">
                  <c:v>2.4609615384615395</c:v>
                </c:pt>
                <c:pt idx="72">
                  <c:v>2.6034285714285721</c:v>
                </c:pt>
                <c:pt idx="73">
                  <c:v>1.965714285714286</c:v>
                </c:pt>
                <c:pt idx="74">
                  <c:v>2.3204807692307692</c:v>
                </c:pt>
                <c:pt idx="75">
                  <c:v>1.9458490566037725</c:v>
                </c:pt>
                <c:pt idx="76">
                  <c:v>1.8033962264150922</c:v>
                </c:pt>
                <c:pt idx="77">
                  <c:v>1.9873584905660331</c:v>
                </c:pt>
                <c:pt idx="78">
                  <c:v>1.7044339622641491</c:v>
                </c:pt>
                <c:pt idx="79">
                  <c:v>2.6959433962264159</c:v>
                </c:pt>
                <c:pt idx="80">
                  <c:v>0.67346153846153789</c:v>
                </c:pt>
                <c:pt idx="81">
                  <c:v>0.50499999999999967</c:v>
                </c:pt>
                <c:pt idx="82">
                  <c:v>2.0296190476190463</c:v>
                </c:pt>
                <c:pt idx="83">
                  <c:v>0.74786407766990315</c:v>
                </c:pt>
                <c:pt idx="84">
                  <c:v>0.93188679245283046</c:v>
                </c:pt>
                <c:pt idx="85">
                  <c:v>2.1261320754716966</c:v>
                </c:pt>
                <c:pt idx="86">
                  <c:v>0.90923809523809451</c:v>
                </c:pt>
                <c:pt idx="87">
                  <c:v>1.6890384615384593</c:v>
                </c:pt>
                <c:pt idx="88">
                  <c:v>1.0655660377358498</c:v>
                </c:pt>
                <c:pt idx="89">
                  <c:v>2.1204854368932025</c:v>
                </c:pt>
                <c:pt idx="90">
                  <c:v>2.3050476190476195</c:v>
                </c:pt>
                <c:pt idx="91">
                  <c:v>2.488018867924529</c:v>
                </c:pt>
                <c:pt idx="92">
                  <c:v>1.4414423076923071</c:v>
                </c:pt>
                <c:pt idx="93">
                  <c:v>2.6400000000000006</c:v>
                </c:pt>
                <c:pt idx="94">
                  <c:v>2.3433980582524261</c:v>
                </c:pt>
                <c:pt idx="95">
                  <c:v>1.796226415094337</c:v>
                </c:pt>
                <c:pt idx="96">
                  <c:v>2.0339622641509423</c:v>
                </c:pt>
                <c:pt idx="97">
                  <c:v>1.818584905660374</c:v>
                </c:pt>
                <c:pt idx="98">
                  <c:v>3.210094339622636</c:v>
                </c:pt>
                <c:pt idx="99">
                  <c:v>2.8948113207547168</c:v>
                </c:pt>
                <c:pt idx="100">
                  <c:v>1.282692307692308</c:v>
                </c:pt>
                <c:pt idx="101">
                  <c:v>0.87421568627450963</c:v>
                </c:pt>
                <c:pt idx="102">
                  <c:v>2.5061320754716996</c:v>
                </c:pt>
                <c:pt idx="103">
                  <c:v>1.8766666666666667</c:v>
                </c:pt>
                <c:pt idx="104">
                  <c:v>2.423523809523811</c:v>
                </c:pt>
                <c:pt idx="105">
                  <c:v>1.6033018867924516</c:v>
                </c:pt>
                <c:pt idx="106">
                  <c:v>1.7975961538461518</c:v>
                </c:pt>
                <c:pt idx="107">
                  <c:v>1.9182075471698099</c:v>
                </c:pt>
                <c:pt idx="108">
                  <c:v>2.1431428571428572</c:v>
                </c:pt>
                <c:pt idx="109">
                  <c:v>2.0929807692307678</c:v>
                </c:pt>
                <c:pt idx="110">
                  <c:v>1.3457281553398066</c:v>
                </c:pt>
                <c:pt idx="111">
                  <c:v>1.8251923076923053</c:v>
                </c:pt>
                <c:pt idx="112">
                  <c:v>1.7634615384615349</c:v>
                </c:pt>
                <c:pt idx="113">
                  <c:v>1.6376699029126209</c:v>
                </c:pt>
                <c:pt idx="114">
                  <c:v>1.5521153846153835</c:v>
                </c:pt>
                <c:pt idx="115">
                  <c:v>0.86242718446601907</c:v>
                </c:pt>
                <c:pt idx="116">
                  <c:v>1.6581132075471683</c:v>
                </c:pt>
                <c:pt idx="117">
                  <c:v>2.3913207547169817</c:v>
                </c:pt>
                <c:pt idx="118">
                  <c:v>2.5992452830188681</c:v>
                </c:pt>
                <c:pt idx="119">
                  <c:v>1.7593396226415083</c:v>
                </c:pt>
                <c:pt idx="120">
                  <c:v>0.88669811320754677</c:v>
                </c:pt>
                <c:pt idx="121">
                  <c:v>0.89166666666666627</c:v>
                </c:pt>
                <c:pt idx="122">
                  <c:v>1.1564150943396225</c:v>
                </c:pt>
                <c:pt idx="123">
                  <c:v>0.63797979797979765</c:v>
                </c:pt>
                <c:pt idx="124">
                  <c:v>0.73639999999999983</c:v>
                </c:pt>
                <c:pt idx="125">
                  <c:v>1.2709433962264161</c:v>
                </c:pt>
                <c:pt idx="126">
                  <c:v>1.5726666666666669</c:v>
                </c:pt>
                <c:pt idx="127">
                  <c:v>2.3837735849056596</c:v>
                </c:pt>
                <c:pt idx="128">
                  <c:v>3.5377142857142823</c:v>
                </c:pt>
                <c:pt idx="129">
                  <c:v>3.0340566037735832</c:v>
                </c:pt>
                <c:pt idx="130">
                  <c:v>3.2287735849056554</c:v>
                </c:pt>
                <c:pt idx="131">
                  <c:v>2.7699056603773577</c:v>
                </c:pt>
                <c:pt idx="132">
                  <c:v>1.8190476190476199</c:v>
                </c:pt>
                <c:pt idx="133">
                  <c:v>2.1024999999999991</c:v>
                </c:pt>
                <c:pt idx="134">
                  <c:v>2.694857142857142</c:v>
                </c:pt>
                <c:pt idx="135">
                  <c:v>2.8411428571428576</c:v>
                </c:pt>
                <c:pt idx="136">
                  <c:v>0.77846153846153787</c:v>
                </c:pt>
                <c:pt idx="137">
                  <c:v>1.7643689320388343</c:v>
                </c:pt>
                <c:pt idx="138">
                  <c:v>1.2474285714285713</c:v>
                </c:pt>
                <c:pt idx="139">
                  <c:v>1.1421153846153846</c:v>
                </c:pt>
                <c:pt idx="140">
                  <c:v>2.0860377358490547</c:v>
                </c:pt>
                <c:pt idx="141">
                  <c:v>1.4804761904761896</c:v>
                </c:pt>
                <c:pt idx="142">
                  <c:v>2.9796226415094389</c:v>
                </c:pt>
                <c:pt idx="143">
                  <c:v>2.5873584905660372</c:v>
                </c:pt>
                <c:pt idx="144">
                  <c:v>3.5736538461538392</c:v>
                </c:pt>
                <c:pt idx="145">
                  <c:v>2.6921904761904796</c:v>
                </c:pt>
                <c:pt idx="146">
                  <c:v>3.1573333333333307</c:v>
                </c:pt>
                <c:pt idx="147">
                  <c:v>2.1067619047619051</c:v>
                </c:pt>
                <c:pt idx="148">
                  <c:v>2.289056603773584</c:v>
                </c:pt>
                <c:pt idx="149">
                  <c:v>2.2436792452830172</c:v>
                </c:pt>
                <c:pt idx="150">
                  <c:v>2.6887735849056598</c:v>
                </c:pt>
                <c:pt idx="151">
                  <c:v>3.2538679245282984</c:v>
                </c:pt>
                <c:pt idx="152">
                  <c:v>1.3233999999999997</c:v>
                </c:pt>
                <c:pt idx="153">
                  <c:v>2.84095238095238</c:v>
                </c:pt>
                <c:pt idx="154">
                  <c:v>1.9885714285714289</c:v>
                </c:pt>
                <c:pt idx="155">
                  <c:v>2.4424999999999999</c:v>
                </c:pt>
                <c:pt idx="156">
                  <c:v>2.1204761904761895</c:v>
                </c:pt>
                <c:pt idx="157">
                  <c:v>1.6842452830188668</c:v>
                </c:pt>
                <c:pt idx="158">
                  <c:v>2.1577358490566021</c:v>
                </c:pt>
                <c:pt idx="159">
                  <c:v>2.620476190476194</c:v>
                </c:pt>
                <c:pt idx="160">
                  <c:v>2.6821153846153858</c:v>
                </c:pt>
                <c:pt idx="161">
                  <c:v>2.6604761904761918</c:v>
                </c:pt>
                <c:pt idx="162">
                  <c:v>2.2361904761904747</c:v>
                </c:pt>
                <c:pt idx="163">
                  <c:v>3.1733018867924523</c:v>
                </c:pt>
                <c:pt idx="164">
                  <c:v>2.2625471698113189</c:v>
                </c:pt>
                <c:pt idx="165">
                  <c:v>2.3233962264150931</c:v>
                </c:pt>
                <c:pt idx="166">
                  <c:v>2.3675238095238083</c:v>
                </c:pt>
                <c:pt idx="167">
                  <c:v>2.1982075471698095</c:v>
                </c:pt>
                <c:pt idx="168">
                  <c:v>0.70821782178217785</c:v>
                </c:pt>
                <c:pt idx="169">
                  <c:v>1.4926415094339613</c:v>
                </c:pt>
                <c:pt idx="170">
                  <c:v>0.90544554455445603</c:v>
                </c:pt>
                <c:pt idx="171">
                  <c:v>0.49145631067961154</c:v>
                </c:pt>
                <c:pt idx="172">
                  <c:v>2.5991428571428594</c:v>
                </c:pt>
                <c:pt idx="173">
                  <c:v>3.1781132075471685</c:v>
                </c:pt>
                <c:pt idx="174">
                  <c:v>2.3900000000000006</c:v>
                </c:pt>
                <c:pt idx="175">
                  <c:v>1.6235294117647063</c:v>
                </c:pt>
                <c:pt idx="176">
                  <c:v>1.5813461538461544</c:v>
                </c:pt>
                <c:pt idx="177">
                  <c:v>2.6981730769230783</c:v>
                </c:pt>
                <c:pt idx="178">
                  <c:v>3.6959047619047558</c:v>
                </c:pt>
                <c:pt idx="179">
                  <c:v>4.2709523809523766</c:v>
                </c:pt>
                <c:pt idx="180">
                  <c:v>2.7366346153846162</c:v>
                </c:pt>
                <c:pt idx="181">
                  <c:v>3.5412264150943353</c:v>
                </c:pt>
                <c:pt idx="182">
                  <c:v>3.3405660377358406</c:v>
                </c:pt>
                <c:pt idx="183">
                  <c:v>1.7857142857142847</c:v>
                </c:pt>
                <c:pt idx="184">
                  <c:v>3.1654716981132047</c:v>
                </c:pt>
                <c:pt idx="185">
                  <c:v>2.6680952380952379</c:v>
                </c:pt>
                <c:pt idx="186">
                  <c:v>3.3422641509433917</c:v>
                </c:pt>
                <c:pt idx="187">
                  <c:v>4.2520754716981113</c:v>
                </c:pt>
                <c:pt idx="188">
                  <c:v>2.225754716981132</c:v>
                </c:pt>
                <c:pt idx="189">
                  <c:v>2.0140952380952393</c:v>
                </c:pt>
                <c:pt idx="190">
                  <c:v>0.89113207547169793</c:v>
                </c:pt>
                <c:pt idx="191">
                  <c:v>1.1052884615384617</c:v>
                </c:pt>
                <c:pt idx="192">
                  <c:v>1.754716981132072</c:v>
                </c:pt>
                <c:pt idx="193">
                  <c:v>4.2980769230769216</c:v>
                </c:pt>
                <c:pt idx="194">
                  <c:v>3.3145283018867899</c:v>
                </c:pt>
                <c:pt idx="195">
                  <c:v>4.1268867924528241</c:v>
                </c:pt>
                <c:pt idx="196">
                  <c:v>2.6350000000000007</c:v>
                </c:pt>
                <c:pt idx="197">
                  <c:v>3.5901886792452773</c:v>
                </c:pt>
                <c:pt idx="198">
                  <c:v>3.7719811320754677</c:v>
                </c:pt>
                <c:pt idx="199">
                  <c:v>3.4377142857142826</c:v>
                </c:pt>
                <c:pt idx="200">
                  <c:v>2.7067619047619051</c:v>
                </c:pt>
                <c:pt idx="201">
                  <c:v>3.9815094339622572</c:v>
                </c:pt>
                <c:pt idx="202">
                  <c:v>2.5316190476190488</c:v>
                </c:pt>
                <c:pt idx="203">
                  <c:v>2.4599047619047627</c:v>
                </c:pt>
                <c:pt idx="204">
                  <c:v>3.6391509433962206</c:v>
                </c:pt>
                <c:pt idx="205">
                  <c:v>2.587452830188679</c:v>
                </c:pt>
                <c:pt idx="206">
                  <c:v>3.2597169811320734</c:v>
                </c:pt>
                <c:pt idx="207">
                  <c:v>3.6842452830188628</c:v>
                </c:pt>
                <c:pt idx="208">
                  <c:v>2.6610476190476193</c:v>
                </c:pt>
                <c:pt idx="209">
                  <c:v>2.9776923076923056</c:v>
                </c:pt>
                <c:pt idx="210">
                  <c:v>1.6312121212121191</c:v>
                </c:pt>
                <c:pt idx="211">
                  <c:v>2.497115384615384</c:v>
                </c:pt>
                <c:pt idx="212">
                  <c:v>2.1854807692307681</c:v>
                </c:pt>
                <c:pt idx="213">
                  <c:v>6.2688571428571498</c:v>
                </c:pt>
                <c:pt idx="214">
                  <c:v>3.5299999999999927</c:v>
                </c:pt>
                <c:pt idx="215">
                  <c:v>2.6907766990291275</c:v>
                </c:pt>
                <c:pt idx="216">
                  <c:v>3.1012499999999963</c:v>
                </c:pt>
                <c:pt idx="217">
                  <c:v>3.6679999999999922</c:v>
                </c:pt>
                <c:pt idx="218">
                  <c:v>3.8346666666666596</c:v>
                </c:pt>
                <c:pt idx="219">
                  <c:v>2.4044339622641502</c:v>
                </c:pt>
                <c:pt idx="220">
                  <c:v>3.4501904761904729</c:v>
                </c:pt>
                <c:pt idx="221">
                  <c:v>2.6913461538461525</c:v>
                </c:pt>
                <c:pt idx="222">
                  <c:v>2.5880952380952391</c:v>
                </c:pt>
                <c:pt idx="223">
                  <c:v>2.9440566037735856</c:v>
                </c:pt>
                <c:pt idx="224">
                  <c:v>3.4838679245282966</c:v>
                </c:pt>
                <c:pt idx="225">
                  <c:v>2.5450943396226413</c:v>
                </c:pt>
                <c:pt idx="226">
                  <c:v>3.0806603773584884</c:v>
                </c:pt>
                <c:pt idx="227">
                  <c:v>3.2171698113207499</c:v>
                </c:pt>
                <c:pt idx="228">
                  <c:v>1.8148113207547163</c:v>
                </c:pt>
                <c:pt idx="229">
                  <c:v>1.7468571428571402</c:v>
                </c:pt>
                <c:pt idx="230">
                  <c:v>1.2866981132075477</c:v>
                </c:pt>
                <c:pt idx="231">
                  <c:v>0.66556603773584944</c:v>
                </c:pt>
                <c:pt idx="232">
                  <c:v>0.49775510204081613</c:v>
                </c:pt>
                <c:pt idx="233">
                  <c:v>5.9965094339622649</c:v>
                </c:pt>
                <c:pt idx="234">
                  <c:v>5.019047619047627</c:v>
                </c:pt>
                <c:pt idx="235">
                  <c:v>5.5271698113207579</c:v>
                </c:pt>
                <c:pt idx="236">
                  <c:v>7.2105660377358491</c:v>
                </c:pt>
                <c:pt idx="237">
                  <c:v>6.5360952380952311</c:v>
                </c:pt>
                <c:pt idx="238">
                  <c:v>8.8958490566037796</c:v>
                </c:pt>
                <c:pt idx="239">
                  <c:v>6.4140000000000006</c:v>
                </c:pt>
                <c:pt idx="240">
                  <c:v>6.1697142857142904</c:v>
                </c:pt>
                <c:pt idx="241">
                  <c:v>6.9369230769230796</c:v>
                </c:pt>
                <c:pt idx="242">
                  <c:v>10.549905660377355</c:v>
                </c:pt>
                <c:pt idx="243">
                  <c:v>10.142499999999993</c:v>
                </c:pt>
                <c:pt idx="244">
                  <c:v>8.0440952380952329</c:v>
                </c:pt>
                <c:pt idx="245">
                  <c:v>6.125</c:v>
                </c:pt>
                <c:pt idx="246">
                  <c:v>5.8452830188679297</c:v>
                </c:pt>
                <c:pt idx="247">
                  <c:v>5.9345714285714299</c:v>
                </c:pt>
                <c:pt idx="248">
                  <c:v>1.3776923076923071</c:v>
                </c:pt>
                <c:pt idx="249">
                  <c:v>2.7481904761904756</c:v>
                </c:pt>
                <c:pt idx="250">
                  <c:v>2.726</c:v>
                </c:pt>
                <c:pt idx="251">
                  <c:v>1.2830097087378642</c:v>
                </c:pt>
                <c:pt idx="252">
                  <c:v>5.2685714285714358</c:v>
                </c:pt>
                <c:pt idx="253">
                  <c:v>7.0598113207547186</c:v>
                </c:pt>
                <c:pt idx="254">
                  <c:v>5.9660576923076967</c:v>
                </c:pt>
                <c:pt idx="255">
                  <c:v>4.2466981132075503</c:v>
                </c:pt>
                <c:pt idx="256">
                  <c:v>5.181809523809525</c:v>
                </c:pt>
                <c:pt idx="257">
                  <c:v>7.1638679245283026</c:v>
                </c:pt>
                <c:pt idx="258">
                  <c:v>7.1437735849056656</c:v>
                </c:pt>
                <c:pt idx="259">
                  <c:v>5.2193269230769248</c:v>
                </c:pt>
                <c:pt idx="260">
                  <c:v>3.0069811320754702</c:v>
                </c:pt>
                <c:pt idx="261">
                  <c:v>5.5625471698113254</c:v>
                </c:pt>
                <c:pt idx="262">
                  <c:v>6.1540000000000061</c:v>
                </c:pt>
                <c:pt idx="263">
                  <c:v>7.8355660377358509</c:v>
                </c:pt>
                <c:pt idx="264">
                  <c:v>7.3341904761904777</c:v>
                </c:pt>
                <c:pt idx="265">
                  <c:v>6.8113207547169834</c:v>
                </c:pt>
                <c:pt idx="266">
                  <c:v>6.2797115384615445</c:v>
                </c:pt>
                <c:pt idx="267">
                  <c:v>5.3454807692307691</c:v>
                </c:pt>
                <c:pt idx="268">
                  <c:v>4.904339622641511</c:v>
                </c:pt>
                <c:pt idx="269">
                  <c:v>3.8910576923076907</c:v>
                </c:pt>
                <c:pt idx="270">
                  <c:v>2.2905660377358501</c:v>
                </c:pt>
                <c:pt idx="271">
                  <c:v>2.6532380952380943</c:v>
                </c:pt>
                <c:pt idx="272">
                  <c:v>5.9928301886792488</c:v>
                </c:pt>
                <c:pt idx="273">
                  <c:v>5.490849056603774</c:v>
                </c:pt>
                <c:pt idx="274">
                  <c:v>5.6167619047619093</c:v>
                </c:pt>
                <c:pt idx="275">
                  <c:v>4.7377669902912611</c:v>
                </c:pt>
                <c:pt idx="276">
                  <c:v>4.4769523809523761</c:v>
                </c:pt>
                <c:pt idx="277">
                  <c:v>3.4111320754716985</c:v>
                </c:pt>
                <c:pt idx="278">
                  <c:v>10.694666666666665</c:v>
                </c:pt>
                <c:pt idx="279">
                  <c:v>5.2155660377358517</c:v>
                </c:pt>
                <c:pt idx="280">
                  <c:v>6.3312264150943438</c:v>
                </c:pt>
                <c:pt idx="281">
                  <c:v>4.4736190476190449</c:v>
                </c:pt>
                <c:pt idx="282">
                  <c:v>5.9766666666666648</c:v>
                </c:pt>
                <c:pt idx="283">
                  <c:v>9.4578301886792531</c:v>
                </c:pt>
                <c:pt idx="284">
                  <c:v>5.3532075471698128</c:v>
                </c:pt>
                <c:pt idx="285">
                  <c:v>6.2418095238095272</c:v>
                </c:pt>
                <c:pt idx="286">
                  <c:v>6.7102830188679299</c:v>
                </c:pt>
                <c:pt idx="287">
                  <c:v>3.6239622641509395</c:v>
                </c:pt>
              </c:numCache>
            </c:numRef>
          </c:xVal>
          <c:yVal>
            <c:numRef>
              <c:f>'Fig. 1'!$Q$5:$Q$292</c:f>
              <c:numCache>
                <c:formatCode>0.00</c:formatCode>
                <c:ptCount val="288"/>
                <c:pt idx="0">
                  <c:v>1.2530982380135403</c:v>
                </c:pt>
                <c:pt idx="1">
                  <c:v>0.46097976138943209</c:v>
                </c:pt>
                <c:pt idx="2">
                  <c:v>0.34782811654466922</c:v>
                </c:pt>
                <c:pt idx="3">
                  <c:v>0.85308580420786928</c:v>
                </c:pt>
                <c:pt idx="4">
                  <c:v>0.82785233560013272</c:v>
                </c:pt>
                <c:pt idx="5">
                  <c:v>1.9133248810924313</c:v>
                </c:pt>
                <c:pt idx="6">
                  <c:v>0.82205187362451637</c:v>
                </c:pt>
                <c:pt idx="7">
                  <c:v>1.183977907587741</c:v>
                </c:pt>
                <c:pt idx="8">
                  <c:v>0.81805106540210826</c:v>
                </c:pt>
                <c:pt idx="9">
                  <c:v>0.73575174844169566</c:v>
                </c:pt>
                <c:pt idx="10">
                  <c:v>2.3896659307702572</c:v>
                </c:pt>
                <c:pt idx="11">
                  <c:v>2.2173048097106189</c:v>
                </c:pt>
                <c:pt idx="12">
                  <c:v>2.4973757480322409</c:v>
                </c:pt>
                <c:pt idx="13">
                  <c:v>2.7493973733238088</c:v>
                </c:pt>
                <c:pt idx="14">
                  <c:v>1.8233700719899966</c:v>
                </c:pt>
                <c:pt idx="15">
                  <c:v>4.28603904787433</c:v>
                </c:pt>
                <c:pt idx="16">
                  <c:v>2.184125052831507</c:v>
                </c:pt>
                <c:pt idx="17">
                  <c:v>1.8044668602857299</c:v>
                </c:pt>
                <c:pt idx="18">
                  <c:v>2.413709947113222</c:v>
                </c:pt>
                <c:pt idx="19">
                  <c:v>1.7887042355290208</c:v>
                </c:pt>
                <c:pt idx="20">
                  <c:v>1.6841602507480125</c:v>
                </c:pt>
                <c:pt idx="21">
                  <c:v>1.3772492233865623</c:v>
                </c:pt>
                <c:pt idx="22">
                  <c:v>1.0332911256723849</c:v>
                </c:pt>
                <c:pt idx="23">
                  <c:v>1.5752368598583115</c:v>
                </c:pt>
                <c:pt idx="24">
                  <c:v>0.71857976693842984</c:v>
                </c:pt>
                <c:pt idx="25">
                  <c:v>1.5904005536197596</c:v>
                </c:pt>
                <c:pt idx="26">
                  <c:v>1.0373843562123561</c:v>
                </c:pt>
                <c:pt idx="27">
                  <c:v>1.0851421590989205</c:v>
                </c:pt>
                <c:pt idx="28">
                  <c:v>1.1641958112940523</c:v>
                </c:pt>
                <c:pt idx="29">
                  <c:v>1.7345127896693668</c:v>
                </c:pt>
                <c:pt idx="30">
                  <c:v>2.9583410301255442</c:v>
                </c:pt>
                <c:pt idx="31">
                  <c:v>2.4251292097753976</c:v>
                </c:pt>
                <c:pt idx="32">
                  <c:v>2.7751037735525372</c:v>
                </c:pt>
                <c:pt idx="33">
                  <c:v>2.6848929330470197</c:v>
                </c:pt>
                <c:pt idx="34">
                  <c:v>2.1274568379069172</c:v>
                </c:pt>
                <c:pt idx="35">
                  <c:v>3.1593576742885872</c:v>
                </c:pt>
                <c:pt idx="36">
                  <c:v>2.1683923949600148</c:v>
                </c:pt>
                <c:pt idx="37">
                  <c:v>1.7918196221731295</c:v>
                </c:pt>
                <c:pt idx="38">
                  <c:v>2.4037781619370588</c:v>
                </c:pt>
                <c:pt idx="39">
                  <c:v>1.5347949109201648</c:v>
                </c:pt>
                <c:pt idx="40">
                  <c:v>2.1695183645513243</c:v>
                </c:pt>
                <c:pt idx="41">
                  <c:v>1.1629346130051408</c:v>
                </c:pt>
                <c:pt idx="42">
                  <c:v>1.5719747808417837</c:v>
                </c:pt>
                <c:pt idx="43">
                  <c:v>1.5503179430214189</c:v>
                </c:pt>
                <c:pt idx="44">
                  <c:v>1.3136708679407918</c:v>
                </c:pt>
                <c:pt idx="45">
                  <c:v>0.95400847394932231</c:v>
                </c:pt>
                <c:pt idx="46">
                  <c:v>1.0609042011479917</c:v>
                </c:pt>
                <c:pt idx="47">
                  <c:v>1.1312005549996296</c:v>
                </c:pt>
                <c:pt idx="48">
                  <c:v>0.9532244718531635</c:v>
                </c:pt>
                <c:pt idx="49">
                  <c:v>2.0435783187836023</c:v>
                </c:pt>
                <c:pt idx="50">
                  <c:v>2.1208361468572794</c:v>
                </c:pt>
                <c:pt idx="51">
                  <c:v>2.2580772629885941</c:v>
                </c:pt>
                <c:pt idx="52">
                  <c:v>1.4871839385041166</c:v>
                </c:pt>
                <c:pt idx="53">
                  <c:v>1.861656534415105</c:v>
                </c:pt>
                <c:pt idx="54">
                  <c:v>2.663628461231859</c:v>
                </c:pt>
                <c:pt idx="55">
                  <c:v>2.1054228064652962</c:v>
                </c:pt>
                <c:pt idx="56">
                  <c:v>1.4127929239250718</c:v>
                </c:pt>
                <c:pt idx="57">
                  <c:v>1.5087598718267901</c:v>
                </c:pt>
                <c:pt idx="58">
                  <c:v>1.4364904810696522</c:v>
                </c:pt>
                <c:pt idx="59">
                  <c:v>1.3260094905276469</c:v>
                </c:pt>
                <c:pt idx="60">
                  <c:v>0.73127967934030746</c:v>
                </c:pt>
                <c:pt idx="61">
                  <c:v>1.1442181583237605</c:v>
                </c:pt>
                <c:pt idx="62">
                  <c:v>0.72771093277987198</c:v>
                </c:pt>
                <c:pt idx="63">
                  <c:v>0.35318958777856613</c:v>
                </c:pt>
                <c:pt idx="64">
                  <c:v>0.45446565801865985</c:v>
                </c:pt>
                <c:pt idx="65">
                  <c:v>2.2573208267838636</c:v>
                </c:pt>
                <c:pt idx="66">
                  <c:v>1.5370640094411112</c:v>
                </c:pt>
                <c:pt idx="67">
                  <c:v>1.3731731273917054</c:v>
                </c:pt>
                <c:pt idx="68">
                  <c:v>1.2238377771032074</c:v>
                </c:pt>
                <c:pt idx="69">
                  <c:v>2.1956044721755741</c:v>
                </c:pt>
                <c:pt idx="70">
                  <c:v>2.3505432297938893</c:v>
                </c:pt>
                <c:pt idx="71">
                  <c:v>1.5064759577146827</c:v>
                </c:pt>
                <c:pt idx="72">
                  <c:v>2.9729974955832814</c:v>
                </c:pt>
                <c:pt idx="73">
                  <c:v>1.9129737951250831</c:v>
                </c:pt>
                <c:pt idx="74">
                  <c:v>2.3457699618107744</c:v>
                </c:pt>
                <c:pt idx="75">
                  <c:v>3.1205251934124707</c:v>
                </c:pt>
                <c:pt idx="76">
                  <c:v>0.87410537528083743</c:v>
                </c:pt>
                <c:pt idx="77">
                  <c:v>1.4535795581815796</c:v>
                </c:pt>
                <c:pt idx="78">
                  <c:v>2.4630473922831206</c:v>
                </c:pt>
                <c:pt idx="79">
                  <c:v>3.5803020213646661</c:v>
                </c:pt>
                <c:pt idx="80">
                  <c:v>0.96150186623760714</c:v>
                </c:pt>
                <c:pt idx="81">
                  <c:v>0.71325073359190816</c:v>
                </c:pt>
                <c:pt idx="82">
                  <c:v>2.0010163450454672</c:v>
                </c:pt>
                <c:pt idx="83">
                  <c:v>1.1784358557131664</c:v>
                </c:pt>
                <c:pt idx="84">
                  <c:v>2.0029562365957485</c:v>
                </c:pt>
                <c:pt idx="85">
                  <c:v>2.0458248971718236</c:v>
                </c:pt>
                <c:pt idx="86">
                  <c:v>1.7921466491324971</c:v>
                </c:pt>
                <c:pt idx="87">
                  <c:v>1.4522866338348652</c:v>
                </c:pt>
                <c:pt idx="88">
                  <c:v>1.8724945412869063</c:v>
                </c:pt>
                <c:pt idx="89">
                  <c:v>3.3816571598830114</c:v>
                </c:pt>
                <c:pt idx="90">
                  <c:v>2.2910530425867406</c:v>
                </c:pt>
                <c:pt idx="91">
                  <c:v>1.7204166129985159</c:v>
                </c:pt>
                <c:pt idx="92">
                  <c:v>1.7497158749797903</c:v>
                </c:pt>
                <c:pt idx="93">
                  <c:v>2.6691828873856576</c:v>
                </c:pt>
                <c:pt idx="94">
                  <c:v>2.2724412617388685</c:v>
                </c:pt>
                <c:pt idx="95">
                  <c:v>2.4157954172901968</c:v>
                </c:pt>
                <c:pt idx="96">
                  <c:v>1.5403682787695638</c:v>
                </c:pt>
                <c:pt idx="97">
                  <c:v>1.8912295730727708</c:v>
                </c:pt>
                <c:pt idx="98">
                  <c:v>3.5548396995139515</c:v>
                </c:pt>
                <c:pt idx="99">
                  <c:v>3.506758233828422</c:v>
                </c:pt>
                <c:pt idx="100">
                  <c:v>1.2504659326818737</c:v>
                </c:pt>
                <c:pt idx="101">
                  <c:v>1.1635798881547266</c:v>
                </c:pt>
                <c:pt idx="102">
                  <c:v>2.1805479800712679</c:v>
                </c:pt>
                <c:pt idx="103">
                  <c:v>2.2568867311444776</c:v>
                </c:pt>
                <c:pt idx="104">
                  <c:v>2.7636437632300512</c:v>
                </c:pt>
                <c:pt idx="105">
                  <c:v>1.5070683125959392</c:v>
                </c:pt>
                <c:pt idx="106">
                  <c:v>1.7688477249424559</c:v>
                </c:pt>
                <c:pt idx="107">
                  <c:v>1.5159337551009677</c:v>
                </c:pt>
                <c:pt idx="108">
                  <c:v>2.255774469508478</c:v>
                </c:pt>
                <c:pt idx="109">
                  <c:v>2.7137930944838971</c:v>
                </c:pt>
                <c:pt idx="110">
                  <c:v>1.3455636165148841</c:v>
                </c:pt>
                <c:pt idx="111">
                  <c:v>1.0082932173328962</c:v>
                </c:pt>
                <c:pt idx="112">
                  <c:v>1.3823749769655536</c:v>
                </c:pt>
                <c:pt idx="113">
                  <c:v>1.713609868523676</c:v>
                </c:pt>
                <c:pt idx="114">
                  <c:v>1.6222206745533774</c:v>
                </c:pt>
                <c:pt idx="116">
                  <c:v>1.1897509557295411</c:v>
                </c:pt>
                <c:pt idx="117">
                  <c:v>1.4946663999938328</c:v>
                </c:pt>
                <c:pt idx="118">
                  <c:v>1.8869615578192749</c:v>
                </c:pt>
                <c:pt idx="119">
                  <c:v>1.6978689614292508</c:v>
                </c:pt>
                <c:pt idx="120">
                  <c:v>0.98803804072317025</c:v>
                </c:pt>
                <c:pt idx="121">
                  <c:v>1.1217923155770151</c:v>
                </c:pt>
                <c:pt idx="122">
                  <c:v>1.589810164080226</c:v>
                </c:pt>
                <c:pt idx="123">
                  <c:v>0.41852497524657772</c:v>
                </c:pt>
                <c:pt idx="124">
                  <c:v>0.92826802094742999</c:v>
                </c:pt>
                <c:pt idx="125">
                  <c:v>1.3495743756504257</c:v>
                </c:pt>
                <c:pt idx="126">
                  <c:v>1.6983199066153749</c:v>
                </c:pt>
                <c:pt idx="127">
                  <c:v>2.7471483209814074</c:v>
                </c:pt>
                <c:pt idx="128">
                  <c:v>4.5507935852863648</c:v>
                </c:pt>
                <c:pt idx="129">
                  <c:v>3.4317804272457266</c:v>
                </c:pt>
                <c:pt idx="130">
                  <c:v>4.6684918786395562</c:v>
                </c:pt>
                <c:pt idx="131">
                  <c:v>3.0408266649284026</c:v>
                </c:pt>
                <c:pt idx="132">
                  <c:v>3.6619789793960233</c:v>
                </c:pt>
                <c:pt idx="133">
                  <c:v>2.894254587248104</c:v>
                </c:pt>
                <c:pt idx="134">
                  <c:v>3.2005942172348241</c:v>
                </c:pt>
                <c:pt idx="135">
                  <c:v>4.1297189358256556</c:v>
                </c:pt>
                <c:pt idx="136">
                  <c:v>1.2125032772851971</c:v>
                </c:pt>
                <c:pt idx="137">
                  <c:v>1.8561689564754336</c:v>
                </c:pt>
                <c:pt idx="138">
                  <c:v>2.030193025577006</c:v>
                </c:pt>
                <c:pt idx="139">
                  <c:v>1.4433244457337606</c:v>
                </c:pt>
                <c:pt idx="140">
                  <c:v>2.0723639672583549</c:v>
                </c:pt>
                <c:pt idx="141">
                  <c:v>1.4696144310417467</c:v>
                </c:pt>
                <c:pt idx="142">
                  <c:v>2.4093387271537221</c:v>
                </c:pt>
                <c:pt idx="143">
                  <c:v>3.1850620378851522</c:v>
                </c:pt>
                <c:pt idx="144">
                  <c:v>3.7297886477920925</c:v>
                </c:pt>
                <c:pt idx="145">
                  <c:v>3.7197035761745987</c:v>
                </c:pt>
                <c:pt idx="146">
                  <c:v>3.5841981832049319</c:v>
                </c:pt>
                <c:pt idx="147">
                  <c:v>2.7979429143067951</c:v>
                </c:pt>
                <c:pt idx="148">
                  <c:v>3.6741820229331354</c:v>
                </c:pt>
                <c:pt idx="149">
                  <c:v>2.5378853166580098</c:v>
                </c:pt>
                <c:pt idx="150">
                  <c:v>3.2679861677011783</c:v>
                </c:pt>
                <c:pt idx="151">
                  <c:v>4.9025943409636881</c:v>
                </c:pt>
                <c:pt idx="152">
                  <c:v>1.581891341222883</c:v>
                </c:pt>
                <c:pt idx="153">
                  <c:v>2.9848361327780095</c:v>
                </c:pt>
                <c:pt idx="154">
                  <c:v>2.1818981020310324</c:v>
                </c:pt>
                <c:pt idx="155">
                  <c:v>2.579480142150214</c:v>
                </c:pt>
                <c:pt idx="156">
                  <c:v>2.1109657381419402</c:v>
                </c:pt>
                <c:pt idx="157">
                  <c:v>1.8212043143183814</c:v>
                </c:pt>
                <c:pt idx="158">
                  <c:v>2.4650584479844944</c:v>
                </c:pt>
                <c:pt idx="159">
                  <c:v>2.5360607321322921</c:v>
                </c:pt>
                <c:pt idx="160">
                  <c:v>2.4680379069423894</c:v>
                </c:pt>
                <c:pt idx="161">
                  <c:v>2.614687539604327</c:v>
                </c:pt>
                <c:pt idx="162">
                  <c:v>2.4489074671387483</c:v>
                </c:pt>
                <c:pt idx="163">
                  <c:v>3.2836940284455269</c:v>
                </c:pt>
                <c:pt idx="164">
                  <c:v>3.6739252228990251</c:v>
                </c:pt>
                <c:pt idx="165">
                  <c:v>1.945775327757943</c:v>
                </c:pt>
                <c:pt idx="166">
                  <c:v>2.1199237984771147</c:v>
                </c:pt>
                <c:pt idx="167">
                  <c:v>3.1216867029591571</c:v>
                </c:pt>
                <c:pt idx="168">
                  <c:v>1.5524626242082056</c:v>
                </c:pt>
                <c:pt idx="169">
                  <c:v>1.225304704494155</c:v>
                </c:pt>
                <c:pt idx="170">
                  <c:v>0.96750295265070196</c:v>
                </c:pt>
                <c:pt idx="171">
                  <c:v>1.7280763923098121</c:v>
                </c:pt>
                <c:pt idx="172">
                  <c:v>2.1492775793209087</c:v>
                </c:pt>
                <c:pt idx="173">
                  <c:v>3.8667029500733929</c:v>
                </c:pt>
                <c:pt idx="174">
                  <c:v>2.3331462766248925</c:v>
                </c:pt>
                <c:pt idx="175">
                  <c:v>2.3097801811410976</c:v>
                </c:pt>
                <c:pt idx="176">
                  <c:v>2.0349820582301463</c:v>
                </c:pt>
                <c:pt idx="177">
                  <c:v>2.4794137545848001</c:v>
                </c:pt>
                <c:pt idx="178">
                  <c:v>4.1717481686796729</c:v>
                </c:pt>
                <c:pt idx="179">
                  <c:v>3.6405958934287206</c:v>
                </c:pt>
                <c:pt idx="180">
                  <c:v>2.6860411662511852</c:v>
                </c:pt>
                <c:pt idx="181">
                  <c:v>3.719526739421898</c:v>
                </c:pt>
                <c:pt idx="182">
                  <c:v>3.0542706466691372</c:v>
                </c:pt>
                <c:pt idx="183">
                  <c:v>3.1584246556249527</c:v>
                </c:pt>
                <c:pt idx="184">
                  <c:v>3.0249822840944431</c:v>
                </c:pt>
                <c:pt idx="185">
                  <c:v>3.9201965605870108</c:v>
                </c:pt>
                <c:pt idx="186">
                  <c:v>3.5592963683928063</c:v>
                </c:pt>
                <c:pt idx="187">
                  <c:v>5.4026248558112195</c:v>
                </c:pt>
                <c:pt idx="188">
                  <c:v>2.4936121408898284</c:v>
                </c:pt>
                <c:pt idx="189">
                  <c:v>2.3546381159618859</c:v>
                </c:pt>
                <c:pt idx="191">
                  <c:v>2.1712304573353225</c:v>
                </c:pt>
                <c:pt idx="192">
                  <c:v>1.8495346118928351</c:v>
                </c:pt>
                <c:pt idx="193">
                  <c:v>5.440003956052017</c:v>
                </c:pt>
                <c:pt idx="194">
                  <c:v>3.8031044813485178</c:v>
                </c:pt>
                <c:pt idx="195">
                  <c:v>3.44229899551845</c:v>
                </c:pt>
                <c:pt idx="196">
                  <c:v>2.438283787477221</c:v>
                </c:pt>
                <c:pt idx="197">
                  <c:v>3.2953725272959655</c:v>
                </c:pt>
                <c:pt idx="198">
                  <c:v>4.2331836961674201</c:v>
                </c:pt>
                <c:pt idx="199">
                  <c:v>3.7415946660514772</c:v>
                </c:pt>
                <c:pt idx="200">
                  <c:v>2.6620517043741225</c:v>
                </c:pt>
                <c:pt idx="201">
                  <c:v>4.1724636093992631</c:v>
                </c:pt>
                <c:pt idx="202">
                  <c:v>3.3591873430197601</c:v>
                </c:pt>
                <c:pt idx="203">
                  <c:v>3.4207933021444275</c:v>
                </c:pt>
                <c:pt idx="204">
                  <c:v>4.1062933225312062</c:v>
                </c:pt>
                <c:pt idx="205">
                  <c:v>3.5636337369579589</c:v>
                </c:pt>
                <c:pt idx="206">
                  <c:v>3.7390057728427619</c:v>
                </c:pt>
                <c:pt idx="207">
                  <c:v>5.0222683851889895</c:v>
                </c:pt>
                <c:pt idx="208">
                  <c:v>2.7525796463361165</c:v>
                </c:pt>
                <c:pt idx="209">
                  <c:v>2.7038288638765393</c:v>
                </c:pt>
                <c:pt idx="210">
                  <c:v>1.7286215600378023</c:v>
                </c:pt>
                <c:pt idx="211">
                  <c:v>2.6291499420647257</c:v>
                </c:pt>
                <c:pt idx="212">
                  <c:v>2.7836046560340342</c:v>
                </c:pt>
                <c:pt idx="213">
                  <c:v>6.392296166027073</c:v>
                </c:pt>
                <c:pt idx="214">
                  <c:v>2.3658983213953166</c:v>
                </c:pt>
                <c:pt idx="215">
                  <c:v>2.390238079678598</c:v>
                </c:pt>
                <c:pt idx="216">
                  <c:v>2.6147541044826794</c:v>
                </c:pt>
                <c:pt idx="217">
                  <c:v>3.50023000872357</c:v>
                </c:pt>
                <c:pt idx="218">
                  <c:v>2.9768569894742103</c:v>
                </c:pt>
                <c:pt idx="219">
                  <c:v>2.2049112730429674</c:v>
                </c:pt>
                <c:pt idx="220">
                  <c:v>2.6379869290323792</c:v>
                </c:pt>
                <c:pt idx="221">
                  <c:v>3.1144278552659972</c:v>
                </c:pt>
                <c:pt idx="222">
                  <c:v>3.3088417004037582</c:v>
                </c:pt>
                <c:pt idx="223">
                  <c:v>3.5686501155081158</c:v>
                </c:pt>
                <c:pt idx="224">
                  <c:v>2.9763530910615792</c:v>
                </c:pt>
                <c:pt idx="225">
                  <c:v>1.9090135925198151</c:v>
                </c:pt>
                <c:pt idx="226">
                  <c:v>3.0630245003268133</c:v>
                </c:pt>
                <c:pt idx="227">
                  <c:v>3.2763831639525196</c:v>
                </c:pt>
                <c:pt idx="228">
                  <c:v>2.741103642817011</c:v>
                </c:pt>
                <c:pt idx="229">
                  <c:v>3.465312912741878</c:v>
                </c:pt>
                <c:pt idx="230">
                  <c:v>2.1367058074233065</c:v>
                </c:pt>
                <c:pt idx="231">
                  <c:v>1.0432008630687057</c:v>
                </c:pt>
                <c:pt idx="232">
                  <c:v>0.62375924864728371</c:v>
                </c:pt>
                <c:pt idx="233">
                  <c:v>5.0077180807949402</c:v>
                </c:pt>
                <c:pt idx="234">
                  <c:v>3.5790304836857674</c:v>
                </c:pt>
                <c:pt idx="235">
                  <c:v>4.0196892124689079</c:v>
                </c:pt>
                <c:pt idx="236">
                  <c:v>5.4309542256676204</c:v>
                </c:pt>
                <c:pt idx="237">
                  <c:v>4.3752214309665973</c:v>
                </c:pt>
                <c:pt idx="238">
                  <c:v>9.8391919823463674</c:v>
                </c:pt>
                <c:pt idx="239">
                  <c:v>4.3333796171434908</c:v>
                </c:pt>
                <c:pt idx="240">
                  <c:v>5.9144692049767507</c:v>
                </c:pt>
                <c:pt idx="241">
                  <c:v>6.6808386138920515</c:v>
                </c:pt>
                <c:pt idx="242">
                  <c:v>10.458230011758397</c:v>
                </c:pt>
                <c:pt idx="243">
                  <c:v>8.8929253096809067</c:v>
                </c:pt>
                <c:pt idx="244">
                  <c:v>8.7976331175025138</c:v>
                </c:pt>
                <c:pt idx="245">
                  <c:v>4.2698523988962211</c:v>
                </c:pt>
                <c:pt idx="246">
                  <c:v>5.0575037296820131</c:v>
                </c:pt>
                <c:pt idx="247">
                  <c:v>3.8227793964038499</c:v>
                </c:pt>
                <c:pt idx="248">
                  <c:v>2.4902273758291646</c:v>
                </c:pt>
                <c:pt idx="249">
                  <c:v>5.1111827295679468</c:v>
                </c:pt>
                <c:pt idx="250">
                  <c:v>2.7737968539205626</c:v>
                </c:pt>
                <c:pt idx="251">
                  <c:v>1.8247442576170241</c:v>
                </c:pt>
                <c:pt idx="252">
                  <c:v>6.0845839298672146</c:v>
                </c:pt>
                <c:pt idx="254">
                  <c:v>4.130238066938646</c:v>
                </c:pt>
                <c:pt idx="255">
                  <c:v>5.2960811624366526</c:v>
                </c:pt>
                <c:pt idx="256">
                  <c:v>3.5228140558737389</c:v>
                </c:pt>
                <c:pt idx="257">
                  <c:v>4.9456572483159116</c:v>
                </c:pt>
                <c:pt idx="258">
                  <c:v>5.7092715331954258</c:v>
                </c:pt>
                <c:pt idx="259">
                  <c:v>4.5804999046535793</c:v>
                </c:pt>
                <c:pt idx="260">
                  <c:v>5.0534767638076676</c:v>
                </c:pt>
                <c:pt idx="261">
                  <c:v>5.1440292774355667</c:v>
                </c:pt>
                <c:pt idx="262">
                  <c:v>6.2222199897006485</c:v>
                </c:pt>
                <c:pt idx="263">
                  <c:v>7.5437761133794679</c:v>
                </c:pt>
                <c:pt idx="265">
                  <c:v>5.7505384062706666</c:v>
                </c:pt>
                <c:pt idx="266">
                  <c:v>4.9172662451602696</c:v>
                </c:pt>
                <c:pt idx="267">
                  <c:v>5.3621680405549883</c:v>
                </c:pt>
                <c:pt idx="268">
                  <c:v>4.1260707996591348</c:v>
                </c:pt>
                <c:pt idx="269">
                  <c:v>5.8893064293787365</c:v>
                </c:pt>
                <c:pt idx="270">
                  <c:v>1.9717596273658664</c:v>
                </c:pt>
                <c:pt idx="271">
                  <c:v>1.8503257189196327</c:v>
                </c:pt>
                <c:pt idx="272">
                  <c:v>5.511112966955956</c:v>
                </c:pt>
                <c:pt idx="273">
                  <c:v>4.5680538713057146</c:v>
                </c:pt>
                <c:pt idx="274">
                  <c:v>3.0894928216042539</c:v>
                </c:pt>
                <c:pt idx="275">
                  <c:v>3.3160277582497981</c:v>
                </c:pt>
                <c:pt idx="276">
                  <c:v>3.4809298324838203</c:v>
                </c:pt>
                <c:pt idx="277">
                  <c:v>2.168794268751614</c:v>
                </c:pt>
                <c:pt idx="278">
                  <c:v>10.319373906485316</c:v>
                </c:pt>
                <c:pt idx="279">
                  <c:v>3.3149935153881125</c:v>
                </c:pt>
                <c:pt idx="280">
                  <c:v>5.1904344988903466</c:v>
                </c:pt>
                <c:pt idx="281">
                  <c:v>3.5633770424229265</c:v>
                </c:pt>
                <c:pt idx="282">
                  <c:v>3.8741179634642089</c:v>
                </c:pt>
                <c:pt idx="284">
                  <c:v>2.7925306176700495</c:v>
                </c:pt>
                <c:pt idx="285">
                  <c:v>4.1231829410209455</c:v>
                </c:pt>
                <c:pt idx="286">
                  <c:v>3.8465572532911674</c:v>
                </c:pt>
                <c:pt idx="287">
                  <c:v>2.7124589251564286</c:v>
                </c:pt>
              </c:numCache>
            </c:numRef>
          </c:yVal>
          <c:smooth val="0"/>
        </c:ser>
        <c:ser>
          <c:idx val="2"/>
          <c:order val="2"/>
          <c:tx>
            <c:v>1:1 line</c:v>
          </c:tx>
          <c:spPr>
            <a:ln w="25400" cap="rnd">
              <a:solidFill>
                <a:schemeClr val="tx1"/>
              </a:solidFill>
              <a:prstDash val="dash"/>
              <a:round/>
            </a:ln>
            <a:effectLst/>
          </c:spPr>
          <c:marker>
            <c:symbol val="none"/>
          </c:marker>
          <c:xVal>
            <c:numLit>
              <c:formatCode>General</c:formatCode>
              <c:ptCount val="2"/>
              <c:pt idx="0">
                <c:v>0</c:v>
              </c:pt>
              <c:pt idx="1">
                <c:v>10</c:v>
              </c:pt>
            </c:numLit>
          </c:xVal>
          <c:yVal>
            <c:numLit>
              <c:formatCode>General</c:formatCode>
              <c:ptCount val="2"/>
              <c:pt idx="0">
                <c:v>0</c:v>
              </c:pt>
              <c:pt idx="1">
                <c:v>10</c:v>
              </c:pt>
            </c:numLit>
          </c:yVal>
          <c:smooth val="0"/>
        </c:ser>
        <c:ser>
          <c:idx val="3"/>
          <c:order val="3"/>
          <c:tx>
            <c:v>SPR from Eqs (1.2 and 1.3)</c:v>
          </c:tx>
          <c:spPr>
            <a:ln w="25400" cap="rnd">
              <a:noFill/>
              <a:round/>
            </a:ln>
            <a:effectLst/>
          </c:spPr>
          <c:marker>
            <c:symbol val="circle"/>
            <c:size val="5"/>
            <c:spPr>
              <a:solidFill>
                <a:srgbClr val="00B050"/>
              </a:solidFill>
              <a:ln w="9525">
                <a:solidFill>
                  <a:schemeClr val="tx1"/>
                </a:solidFill>
              </a:ln>
              <a:effectLst/>
            </c:spPr>
          </c:marker>
          <c:trendline>
            <c:spPr>
              <a:ln w="19050" cap="rnd">
                <a:solidFill>
                  <a:srgbClr val="00B050"/>
                </a:solidFill>
                <a:prstDash val="sysDot"/>
              </a:ln>
              <a:effectLst/>
            </c:spPr>
            <c:trendlineType val="linear"/>
            <c:dispRSqr val="0"/>
            <c:dispEq val="0"/>
          </c:trendline>
          <c:xVal>
            <c:numRef>
              <c:f>'Fig. 1'!$N$5:$N$292</c:f>
              <c:numCache>
                <c:formatCode>0.00</c:formatCode>
                <c:ptCount val="288"/>
                <c:pt idx="0">
                  <c:v>0.51235849056603733</c:v>
                </c:pt>
                <c:pt idx="1">
                  <c:v>0.52893617021276584</c:v>
                </c:pt>
                <c:pt idx="2">
                  <c:v>0.49741935483870942</c:v>
                </c:pt>
                <c:pt idx="3">
                  <c:v>0.54548076923076938</c:v>
                </c:pt>
                <c:pt idx="4">
                  <c:v>0.96981132075471643</c:v>
                </c:pt>
                <c:pt idx="5">
                  <c:v>1.9502830188679228</c:v>
                </c:pt>
                <c:pt idx="6">
                  <c:v>0.89126213592232983</c:v>
                </c:pt>
                <c:pt idx="7">
                  <c:v>1.5545192307692304</c:v>
                </c:pt>
                <c:pt idx="8">
                  <c:v>1.3173333333333335</c:v>
                </c:pt>
                <c:pt idx="9">
                  <c:v>0.24866666666666662</c:v>
                </c:pt>
                <c:pt idx="10">
                  <c:v>2.612211538461541</c:v>
                </c:pt>
                <c:pt idx="11">
                  <c:v>2.8595238095238056</c:v>
                </c:pt>
                <c:pt idx="12">
                  <c:v>2.0219047619047608</c:v>
                </c:pt>
                <c:pt idx="13">
                  <c:v>2.7567924528301888</c:v>
                </c:pt>
                <c:pt idx="14">
                  <c:v>1.747924528301886</c:v>
                </c:pt>
                <c:pt idx="15">
                  <c:v>2.8721153846153835</c:v>
                </c:pt>
                <c:pt idx="16">
                  <c:v>1.8210576923076911</c:v>
                </c:pt>
                <c:pt idx="17">
                  <c:v>1.5941346153846143</c:v>
                </c:pt>
                <c:pt idx="18">
                  <c:v>2.1195192307692303</c:v>
                </c:pt>
                <c:pt idx="19">
                  <c:v>2.1072641509433931</c:v>
                </c:pt>
                <c:pt idx="20">
                  <c:v>0.53452830188679223</c:v>
                </c:pt>
                <c:pt idx="21">
                  <c:v>1.132285714285715</c:v>
                </c:pt>
                <c:pt idx="22">
                  <c:v>1.033168316831683</c:v>
                </c:pt>
                <c:pt idx="23">
                  <c:v>1.1570192307692309</c:v>
                </c:pt>
                <c:pt idx="24">
                  <c:v>0.34958333333333319</c:v>
                </c:pt>
                <c:pt idx="25">
                  <c:v>1.9516981132075444</c:v>
                </c:pt>
                <c:pt idx="26">
                  <c:v>1.5284761904761901</c:v>
                </c:pt>
                <c:pt idx="27">
                  <c:v>1.1159433962264151</c:v>
                </c:pt>
                <c:pt idx="28">
                  <c:v>1.5669811320754699</c:v>
                </c:pt>
                <c:pt idx="29">
                  <c:v>1.2192452830188674</c:v>
                </c:pt>
                <c:pt idx="30">
                  <c:v>2.4057142857142866</c:v>
                </c:pt>
                <c:pt idx="31">
                  <c:v>1.987924528301884</c:v>
                </c:pt>
                <c:pt idx="32">
                  <c:v>2.6577358490566052</c:v>
                </c:pt>
                <c:pt idx="33">
                  <c:v>2.0370873786407766</c:v>
                </c:pt>
                <c:pt idx="34">
                  <c:v>2.1455769230769213</c:v>
                </c:pt>
                <c:pt idx="35">
                  <c:v>2.8547169811320785</c:v>
                </c:pt>
                <c:pt idx="36">
                  <c:v>2.6702884615384628</c:v>
                </c:pt>
                <c:pt idx="37">
                  <c:v>1.9804761904761885</c:v>
                </c:pt>
                <c:pt idx="38">
                  <c:v>2.5707692307692316</c:v>
                </c:pt>
                <c:pt idx="39">
                  <c:v>2.0336792452830172</c:v>
                </c:pt>
                <c:pt idx="40">
                  <c:v>1.4652830188679247</c:v>
                </c:pt>
                <c:pt idx="41">
                  <c:v>1.9152884615384598</c:v>
                </c:pt>
                <c:pt idx="42">
                  <c:v>1.8415533980582497</c:v>
                </c:pt>
                <c:pt idx="43">
                  <c:v>1.4232075471698107</c:v>
                </c:pt>
                <c:pt idx="44">
                  <c:v>1.1194339622641507</c:v>
                </c:pt>
                <c:pt idx="45">
                  <c:v>1.9571698113207534</c:v>
                </c:pt>
                <c:pt idx="46">
                  <c:v>1.3347115384615382</c:v>
                </c:pt>
                <c:pt idx="47">
                  <c:v>1.2555660377358493</c:v>
                </c:pt>
                <c:pt idx="48">
                  <c:v>1.3314150943396228</c:v>
                </c:pt>
                <c:pt idx="49">
                  <c:v>1.6424528301886774</c:v>
                </c:pt>
                <c:pt idx="50">
                  <c:v>2.8061320754716985</c:v>
                </c:pt>
                <c:pt idx="51">
                  <c:v>1.5526415094339618</c:v>
                </c:pt>
                <c:pt idx="52">
                  <c:v>1.6718095238095216</c:v>
                </c:pt>
                <c:pt idx="53">
                  <c:v>1.7586792452830182</c:v>
                </c:pt>
                <c:pt idx="54">
                  <c:v>2.2850476190476177</c:v>
                </c:pt>
                <c:pt idx="55">
                  <c:v>1.5115533980582516</c:v>
                </c:pt>
                <c:pt idx="56">
                  <c:v>1.9481132075471665</c:v>
                </c:pt>
                <c:pt idx="57">
                  <c:v>2.0172641509433946</c:v>
                </c:pt>
                <c:pt idx="58">
                  <c:v>2.0170754716981101</c:v>
                </c:pt>
                <c:pt idx="59">
                  <c:v>1.2318867924528298</c:v>
                </c:pt>
                <c:pt idx="60">
                  <c:v>0.58203883495145592</c:v>
                </c:pt>
                <c:pt idx="61">
                  <c:v>0.89752475247524777</c:v>
                </c:pt>
                <c:pt idx="62">
                  <c:v>0.71645833333333286</c:v>
                </c:pt>
                <c:pt idx="63">
                  <c:v>0.18549019607843129</c:v>
                </c:pt>
                <c:pt idx="64">
                  <c:v>0.33910891089108919</c:v>
                </c:pt>
                <c:pt idx="65">
                  <c:v>2.0898095238095213</c:v>
                </c:pt>
                <c:pt idx="66">
                  <c:v>0.72650943396226397</c:v>
                </c:pt>
                <c:pt idx="67">
                  <c:v>1.281634615384615</c:v>
                </c:pt>
                <c:pt idx="68">
                  <c:v>1.5967924528301878</c:v>
                </c:pt>
                <c:pt idx="69">
                  <c:v>1.3059433962264149</c:v>
                </c:pt>
                <c:pt idx="70">
                  <c:v>2.5592307692307696</c:v>
                </c:pt>
                <c:pt idx="71">
                  <c:v>2.4609615384615395</c:v>
                </c:pt>
                <c:pt idx="72">
                  <c:v>2.6034285714285721</c:v>
                </c:pt>
                <c:pt idx="73">
                  <c:v>1.965714285714286</c:v>
                </c:pt>
                <c:pt idx="74">
                  <c:v>2.3204807692307692</c:v>
                </c:pt>
                <c:pt idx="75">
                  <c:v>1.9458490566037725</c:v>
                </c:pt>
                <c:pt idx="76">
                  <c:v>1.8033962264150922</c:v>
                </c:pt>
                <c:pt idx="77">
                  <c:v>1.9873584905660331</c:v>
                </c:pt>
                <c:pt idx="78">
                  <c:v>1.7044339622641491</c:v>
                </c:pt>
                <c:pt idx="79">
                  <c:v>2.6959433962264159</c:v>
                </c:pt>
                <c:pt idx="80">
                  <c:v>0.67346153846153789</c:v>
                </c:pt>
                <c:pt idx="81">
                  <c:v>0.50499999999999967</c:v>
                </c:pt>
                <c:pt idx="82">
                  <c:v>2.0296190476190463</c:v>
                </c:pt>
                <c:pt idx="83">
                  <c:v>0.74786407766990315</c:v>
                </c:pt>
                <c:pt idx="84">
                  <c:v>0.93188679245283046</c:v>
                </c:pt>
                <c:pt idx="85">
                  <c:v>2.1261320754716966</c:v>
                </c:pt>
                <c:pt idx="86">
                  <c:v>0.90923809523809451</c:v>
                </c:pt>
                <c:pt idx="87">
                  <c:v>1.6890384615384593</c:v>
                </c:pt>
                <c:pt idx="88">
                  <c:v>1.0655660377358498</c:v>
                </c:pt>
                <c:pt idx="89">
                  <c:v>2.1204854368932025</c:v>
                </c:pt>
                <c:pt idx="90">
                  <c:v>2.3050476190476195</c:v>
                </c:pt>
                <c:pt idx="91">
                  <c:v>2.488018867924529</c:v>
                </c:pt>
                <c:pt idx="92">
                  <c:v>1.4414423076923071</c:v>
                </c:pt>
                <c:pt idx="93">
                  <c:v>2.6400000000000006</c:v>
                </c:pt>
                <c:pt idx="94">
                  <c:v>2.3433980582524261</c:v>
                </c:pt>
                <c:pt idx="95">
                  <c:v>1.796226415094337</c:v>
                </c:pt>
                <c:pt idx="96">
                  <c:v>2.0339622641509423</c:v>
                </c:pt>
                <c:pt idx="97">
                  <c:v>1.818584905660374</c:v>
                </c:pt>
                <c:pt idx="98">
                  <c:v>3.210094339622636</c:v>
                </c:pt>
                <c:pt idx="99">
                  <c:v>2.8948113207547168</c:v>
                </c:pt>
                <c:pt idx="100">
                  <c:v>1.282692307692308</c:v>
                </c:pt>
                <c:pt idx="101">
                  <c:v>0.87421568627450963</c:v>
                </c:pt>
                <c:pt idx="102">
                  <c:v>2.5061320754716996</c:v>
                </c:pt>
                <c:pt idx="103">
                  <c:v>1.8766666666666667</c:v>
                </c:pt>
                <c:pt idx="104">
                  <c:v>2.423523809523811</c:v>
                </c:pt>
                <c:pt idx="105">
                  <c:v>1.6033018867924516</c:v>
                </c:pt>
                <c:pt idx="106">
                  <c:v>1.7975961538461518</c:v>
                </c:pt>
                <c:pt idx="107">
                  <c:v>1.9182075471698099</c:v>
                </c:pt>
                <c:pt idx="108">
                  <c:v>2.1431428571428572</c:v>
                </c:pt>
                <c:pt idx="109">
                  <c:v>2.0929807692307678</c:v>
                </c:pt>
                <c:pt idx="110">
                  <c:v>1.3457281553398066</c:v>
                </c:pt>
                <c:pt idx="111">
                  <c:v>1.8251923076923053</c:v>
                </c:pt>
                <c:pt idx="112">
                  <c:v>1.7634615384615349</c:v>
                </c:pt>
                <c:pt idx="113">
                  <c:v>1.6376699029126209</c:v>
                </c:pt>
                <c:pt idx="114">
                  <c:v>1.5521153846153835</c:v>
                </c:pt>
                <c:pt idx="115">
                  <c:v>0.86242718446601907</c:v>
                </c:pt>
                <c:pt idx="116">
                  <c:v>1.6581132075471683</c:v>
                </c:pt>
                <c:pt idx="117">
                  <c:v>2.3913207547169817</c:v>
                </c:pt>
                <c:pt idx="118">
                  <c:v>2.5992452830188681</c:v>
                </c:pt>
                <c:pt idx="119">
                  <c:v>1.7593396226415083</c:v>
                </c:pt>
                <c:pt idx="120">
                  <c:v>0.88669811320754677</c:v>
                </c:pt>
                <c:pt idx="121">
                  <c:v>0.89166666666666627</c:v>
                </c:pt>
                <c:pt idx="122">
                  <c:v>1.1564150943396225</c:v>
                </c:pt>
                <c:pt idx="123">
                  <c:v>0.63797979797979765</c:v>
                </c:pt>
                <c:pt idx="124">
                  <c:v>0.73639999999999983</c:v>
                </c:pt>
                <c:pt idx="125">
                  <c:v>1.2709433962264161</c:v>
                </c:pt>
                <c:pt idx="126">
                  <c:v>1.5726666666666669</c:v>
                </c:pt>
                <c:pt idx="127">
                  <c:v>2.3837735849056596</c:v>
                </c:pt>
                <c:pt idx="128">
                  <c:v>3.5377142857142823</c:v>
                </c:pt>
                <c:pt idx="129">
                  <c:v>3.0340566037735832</c:v>
                </c:pt>
                <c:pt idx="130">
                  <c:v>3.2287735849056554</c:v>
                </c:pt>
                <c:pt idx="131">
                  <c:v>2.7699056603773577</c:v>
                </c:pt>
                <c:pt idx="132">
                  <c:v>1.8190476190476199</c:v>
                </c:pt>
                <c:pt idx="133">
                  <c:v>2.1024999999999991</c:v>
                </c:pt>
                <c:pt idx="134">
                  <c:v>2.694857142857142</c:v>
                </c:pt>
                <c:pt idx="135">
                  <c:v>2.8411428571428576</c:v>
                </c:pt>
                <c:pt idx="136">
                  <c:v>0.77846153846153787</c:v>
                </c:pt>
                <c:pt idx="137">
                  <c:v>1.7643689320388343</c:v>
                </c:pt>
                <c:pt idx="138">
                  <c:v>1.2474285714285713</c:v>
                </c:pt>
                <c:pt idx="139">
                  <c:v>1.1421153846153846</c:v>
                </c:pt>
                <c:pt idx="140">
                  <c:v>2.0860377358490547</c:v>
                </c:pt>
                <c:pt idx="141">
                  <c:v>1.4804761904761896</c:v>
                </c:pt>
                <c:pt idx="142">
                  <c:v>2.9796226415094389</c:v>
                </c:pt>
                <c:pt idx="143">
                  <c:v>2.5873584905660372</c:v>
                </c:pt>
                <c:pt idx="144">
                  <c:v>3.5736538461538392</c:v>
                </c:pt>
                <c:pt idx="145">
                  <c:v>2.6921904761904796</c:v>
                </c:pt>
                <c:pt idx="146">
                  <c:v>3.1573333333333307</c:v>
                </c:pt>
                <c:pt idx="147">
                  <c:v>2.1067619047619051</c:v>
                </c:pt>
                <c:pt idx="148">
                  <c:v>2.289056603773584</c:v>
                </c:pt>
                <c:pt idx="149">
                  <c:v>2.2436792452830172</c:v>
                </c:pt>
                <c:pt idx="150">
                  <c:v>2.6887735849056598</c:v>
                </c:pt>
                <c:pt idx="151">
                  <c:v>3.2538679245282984</c:v>
                </c:pt>
                <c:pt idx="152">
                  <c:v>1.3233999999999997</c:v>
                </c:pt>
                <c:pt idx="153">
                  <c:v>2.84095238095238</c:v>
                </c:pt>
                <c:pt idx="154">
                  <c:v>1.9885714285714289</c:v>
                </c:pt>
                <c:pt idx="155">
                  <c:v>2.4424999999999999</c:v>
                </c:pt>
                <c:pt idx="156">
                  <c:v>2.1204761904761895</c:v>
                </c:pt>
                <c:pt idx="157">
                  <c:v>1.6842452830188668</c:v>
                </c:pt>
                <c:pt idx="158">
                  <c:v>2.1577358490566021</c:v>
                </c:pt>
                <c:pt idx="159">
                  <c:v>2.620476190476194</c:v>
                </c:pt>
                <c:pt idx="160">
                  <c:v>2.6821153846153858</c:v>
                </c:pt>
                <c:pt idx="161">
                  <c:v>2.6604761904761918</c:v>
                </c:pt>
                <c:pt idx="162">
                  <c:v>2.2361904761904747</c:v>
                </c:pt>
                <c:pt idx="163">
                  <c:v>3.1733018867924523</c:v>
                </c:pt>
                <c:pt idx="164">
                  <c:v>2.2625471698113189</c:v>
                </c:pt>
                <c:pt idx="165">
                  <c:v>2.3233962264150931</c:v>
                </c:pt>
                <c:pt idx="166">
                  <c:v>2.3675238095238083</c:v>
                </c:pt>
                <c:pt idx="167">
                  <c:v>2.1982075471698095</c:v>
                </c:pt>
                <c:pt idx="168">
                  <c:v>0.70821782178217785</c:v>
                </c:pt>
                <c:pt idx="169">
                  <c:v>1.4926415094339613</c:v>
                </c:pt>
                <c:pt idx="170">
                  <c:v>0.90544554455445603</c:v>
                </c:pt>
                <c:pt idx="171">
                  <c:v>0.49145631067961154</c:v>
                </c:pt>
                <c:pt idx="172">
                  <c:v>2.5991428571428594</c:v>
                </c:pt>
                <c:pt idx="173">
                  <c:v>3.1781132075471685</c:v>
                </c:pt>
                <c:pt idx="174">
                  <c:v>2.3900000000000006</c:v>
                </c:pt>
                <c:pt idx="175">
                  <c:v>1.6235294117647063</c:v>
                </c:pt>
                <c:pt idx="176">
                  <c:v>1.5813461538461544</c:v>
                </c:pt>
                <c:pt idx="177">
                  <c:v>2.6981730769230783</c:v>
                </c:pt>
                <c:pt idx="178">
                  <c:v>3.6959047619047558</c:v>
                </c:pt>
                <c:pt idx="179">
                  <c:v>4.2709523809523766</c:v>
                </c:pt>
                <c:pt idx="180">
                  <c:v>2.7366346153846162</c:v>
                </c:pt>
                <c:pt idx="181">
                  <c:v>3.5412264150943353</c:v>
                </c:pt>
                <c:pt idx="182">
                  <c:v>3.3405660377358406</c:v>
                </c:pt>
                <c:pt idx="183">
                  <c:v>1.7857142857142847</c:v>
                </c:pt>
                <c:pt idx="184">
                  <c:v>3.1654716981132047</c:v>
                </c:pt>
                <c:pt idx="185">
                  <c:v>2.6680952380952379</c:v>
                </c:pt>
                <c:pt idx="186">
                  <c:v>3.3422641509433917</c:v>
                </c:pt>
                <c:pt idx="187">
                  <c:v>4.2520754716981113</c:v>
                </c:pt>
                <c:pt idx="188">
                  <c:v>2.225754716981132</c:v>
                </c:pt>
                <c:pt idx="189">
                  <c:v>2.0140952380952393</c:v>
                </c:pt>
                <c:pt idx="190">
                  <c:v>0.89113207547169793</c:v>
                </c:pt>
                <c:pt idx="191">
                  <c:v>1.1052884615384617</c:v>
                </c:pt>
                <c:pt idx="192">
                  <c:v>1.754716981132072</c:v>
                </c:pt>
                <c:pt idx="193">
                  <c:v>4.2980769230769216</c:v>
                </c:pt>
                <c:pt idx="194">
                  <c:v>3.3145283018867899</c:v>
                </c:pt>
                <c:pt idx="195">
                  <c:v>4.1268867924528241</c:v>
                </c:pt>
                <c:pt idx="196">
                  <c:v>2.6350000000000007</c:v>
                </c:pt>
                <c:pt idx="197">
                  <c:v>3.5901886792452773</c:v>
                </c:pt>
                <c:pt idx="198">
                  <c:v>3.7719811320754677</c:v>
                </c:pt>
                <c:pt idx="199">
                  <c:v>3.4377142857142826</c:v>
                </c:pt>
                <c:pt idx="200">
                  <c:v>2.7067619047619051</c:v>
                </c:pt>
                <c:pt idx="201">
                  <c:v>3.9815094339622572</c:v>
                </c:pt>
                <c:pt idx="202">
                  <c:v>2.5316190476190488</c:v>
                </c:pt>
                <c:pt idx="203">
                  <c:v>2.4599047619047627</c:v>
                </c:pt>
                <c:pt idx="204">
                  <c:v>3.6391509433962206</c:v>
                </c:pt>
                <c:pt idx="205">
                  <c:v>2.587452830188679</c:v>
                </c:pt>
                <c:pt idx="206">
                  <c:v>3.2597169811320734</c:v>
                </c:pt>
                <c:pt idx="207">
                  <c:v>3.6842452830188628</c:v>
                </c:pt>
                <c:pt idx="208">
                  <c:v>2.6610476190476193</c:v>
                </c:pt>
                <c:pt idx="209">
                  <c:v>2.9776923076923056</c:v>
                </c:pt>
                <c:pt idx="210">
                  <c:v>1.6312121212121191</c:v>
                </c:pt>
                <c:pt idx="211">
                  <c:v>2.497115384615384</c:v>
                </c:pt>
                <c:pt idx="212">
                  <c:v>2.1854807692307681</c:v>
                </c:pt>
                <c:pt idx="213">
                  <c:v>6.2688571428571498</c:v>
                </c:pt>
                <c:pt idx="214">
                  <c:v>3.5299999999999927</c:v>
                </c:pt>
                <c:pt idx="215">
                  <c:v>2.6907766990291275</c:v>
                </c:pt>
                <c:pt idx="216">
                  <c:v>3.1012499999999963</c:v>
                </c:pt>
                <c:pt idx="217">
                  <c:v>3.6679999999999922</c:v>
                </c:pt>
                <c:pt idx="218">
                  <c:v>3.8346666666666596</c:v>
                </c:pt>
                <c:pt idx="219">
                  <c:v>2.4044339622641502</c:v>
                </c:pt>
                <c:pt idx="220">
                  <c:v>3.4501904761904729</c:v>
                </c:pt>
                <c:pt idx="221">
                  <c:v>2.6913461538461525</c:v>
                </c:pt>
                <c:pt idx="222">
                  <c:v>2.5880952380952391</c:v>
                </c:pt>
                <c:pt idx="223">
                  <c:v>2.9440566037735856</c:v>
                </c:pt>
                <c:pt idx="224">
                  <c:v>3.4838679245282966</c:v>
                </c:pt>
                <c:pt idx="225">
                  <c:v>2.5450943396226413</c:v>
                </c:pt>
                <c:pt idx="226">
                  <c:v>3.0806603773584884</c:v>
                </c:pt>
                <c:pt idx="227">
                  <c:v>3.2171698113207499</c:v>
                </c:pt>
                <c:pt idx="228">
                  <c:v>1.8148113207547163</c:v>
                </c:pt>
                <c:pt idx="229">
                  <c:v>1.7468571428571402</c:v>
                </c:pt>
                <c:pt idx="230">
                  <c:v>1.2866981132075477</c:v>
                </c:pt>
                <c:pt idx="231">
                  <c:v>0.66556603773584944</c:v>
                </c:pt>
                <c:pt idx="232">
                  <c:v>0.49775510204081613</c:v>
                </c:pt>
                <c:pt idx="233">
                  <c:v>5.9965094339622649</c:v>
                </c:pt>
                <c:pt idx="234">
                  <c:v>5.019047619047627</c:v>
                </c:pt>
                <c:pt idx="235">
                  <c:v>5.5271698113207579</c:v>
                </c:pt>
                <c:pt idx="236">
                  <c:v>7.2105660377358491</c:v>
                </c:pt>
                <c:pt idx="237">
                  <c:v>6.5360952380952311</c:v>
                </c:pt>
                <c:pt idx="238">
                  <c:v>8.8958490566037796</c:v>
                </c:pt>
                <c:pt idx="239">
                  <c:v>6.4140000000000006</c:v>
                </c:pt>
                <c:pt idx="240">
                  <c:v>6.1697142857142904</c:v>
                </c:pt>
                <c:pt idx="241">
                  <c:v>6.9369230769230796</c:v>
                </c:pt>
                <c:pt idx="242">
                  <c:v>10.549905660377355</c:v>
                </c:pt>
                <c:pt idx="243">
                  <c:v>10.142499999999993</c:v>
                </c:pt>
                <c:pt idx="244">
                  <c:v>8.0440952380952329</c:v>
                </c:pt>
                <c:pt idx="245">
                  <c:v>6.125</c:v>
                </c:pt>
                <c:pt idx="246">
                  <c:v>5.8452830188679297</c:v>
                </c:pt>
                <c:pt idx="247">
                  <c:v>5.9345714285714299</c:v>
                </c:pt>
                <c:pt idx="248">
                  <c:v>1.3776923076923071</c:v>
                </c:pt>
                <c:pt idx="249">
                  <c:v>2.7481904761904756</c:v>
                </c:pt>
                <c:pt idx="250">
                  <c:v>2.726</c:v>
                </c:pt>
                <c:pt idx="251">
                  <c:v>1.2830097087378642</c:v>
                </c:pt>
                <c:pt idx="252">
                  <c:v>5.2685714285714358</c:v>
                </c:pt>
                <c:pt idx="253">
                  <c:v>7.0598113207547186</c:v>
                </c:pt>
                <c:pt idx="254">
                  <c:v>5.9660576923076967</c:v>
                </c:pt>
                <c:pt idx="255">
                  <c:v>4.2466981132075503</c:v>
                </c:pt>
                <c:pt idx="256">
                  <c:v>5.181809523809525</c:v>
                </c:pt>
                <c:pt idx="257">
                  <c:v>7.1638679245283026</c:v>
                </c:pt>
                <c:pt idx="258">
                  <c:v>7.1437735849056656</c:v>
                </c:pt>
                <c:pt idx="259">
                  <c:v>5.2193269230769248</c:v>
                </c:pt>
                <c:pt idx="260">
                  <c:v>3.0069811320754702</c:v>
                </c:pt>
                <c:pt idx="261">
                  <c:v>5.5625471698113254</c:v>
                </c:pt>
                <c:pt idx="262">
                  <c:v>6.1540000000000061</c:v>
                </c:pt>
                <c:pt idx="263">
                  <c:v>7.8355660377358509</c:v>
                </c:pt>
                <c:pt idx="264">
                  <c:v>7.3341904761904777</c:v>
                </c:pt>
                <c:pt idx="265">
                  <c:v>6.8113207547169834</c:v>
                </c:pt>
                <c:pt idx="266">
                  <c:v>6.2797115384615445</c:v>
                </c:pt>
                <c:pt idx="267">
                  <c:v>5.3454807692307691</c:v>
                </c:pt>
                <c:pt idx="268">
                  <c:v>4.904339622641511</c:v>
                </c:pt>
                <c:pt idx="269">
                  <c:v>3.8910576923076907</c:v>
                </c:pt>
                <c:pt idx="270">
                  <c:v>2.2905660377358501</c:v>
                </c:pt>
                <c:pt idx="271">
                  <c:v>2.6532380952380943</c:v>
                </c:pt>
                <c:pt idx="272">
                  <c:v>5.9928301886792488</c:v>
                </c:pt>
                <c:pt idx="273">
                  <c:v>5.490849056603774</c:v>
                </c:pt>
                <c:pt idx="274">
                  <c:v>5.6167619047619093</c:v>
                </c:pt>
                <c:pt idx="275">
                  <c:v>4.7377669902912611</c:v>
                </c:pt>
                <c:pt idx="276">
                  <c:v>4.4769523809523761</c:v>
                </c:pt>
                <c:pt idx="277">
                  <c:v>3.4111320754716985</c:v>
                </c:pt>
                <c:pt idx="278">
                  <c:v>10.694666666666665</c:v>
                </c:pt>
                <c:pt idx="279">
                  <c:v>5.2155660377358517</c:v>
                </c:pt>
                <c:pt idx="280">
                  <c:v>6.3312264150943438</c:v>
                </c:pt>
                <c:pt idx="281">
                  <c:v>4.4736190476190449</c:v>
                </c:pt>
                <c:pt idx="282">
                  <c:v>5.9766666666666648</c:v>
                </c:pt>
                <c:pt idx="283">
                  <c:v>9.4578301886792531</c:v>
                </c:pt>
                <c:pt idx="284">
                  <c:v>5.3532075471698128</c:v>
                </c:pt>
                <c:pt idx="285">
                  <c:v>6.2418095238095272</c:v>
                </c:pt>
                <c:pt idx="286">
                  <c:v>6.7102830188679299</c:v>
                </c:pt>
                <c:pt idx="287">
                  <c:v>3.6239622641509395</c:v>
                </c:pt>
              </c:numCache>
            </c:numRef>
          </c:xVal>
          <c:yVal>
            <c:numRef>
              <c:f>'Fig. 1'!$S$5:$S$292</c:f>
              <c:numCache>
                <c:formatCode>0.0000</c:formatCode>
                <c:ptCount val="288"/>
                <c:pt idx="0">
                  <c:v>0.91151226095645932</c:v>
                </c:pt>
                <c:pt idx="1">
                  <c:v>0.28911837463555601</c:v>
                </c:pt>
                <c:pt idx="2">
                  <c:v>0.24574846168499012</c:v>
                </c:pt>
                <c:pt idx="3">
                  <c:v>0.66803977516086144</c:v>
                </c:pt>
                <c:pt idx="4">
                  <c:v>0.68301484241590948</c:v>
                </c:pt>
                <c:pt idx="5" formatCode="0.00">
                  <c:v>1.9496845952302868</c:v>
                </c:pt>
                <c:pt idx="6" formatCode="0.00">
                  <c:v>1.0155788359505598</c:v>
                </c:pt>
                <c:pt idx="7" formatCode="0.00">
                  <c:v>1.3650133307838102</c:v>
                </c:pt>
                <c:pt idx="8" formatCode="0.00">
                  <c:v>0.98960489083407499</c:v>
                </c:pt>
                <c:pt idx="9" formatCode="0.00">
                  <c:v>0.95210366820044479</c:v>
                </c:pt>
                <c:pt idx="10" formatCode="0.00">
                  <c:v>2.2106998229268338</c:v>
                </c:pt>
                <c:pt idx="11" formatCode="0.00">
                  <c:v>2.0266197899520502</c:v>
                </c:pt>
                <c:pt idx="12" formatCode="0.00">
                  <c:v>2.2275847503494051</c:v>
                </c:pt>
                <c:pt idx="13" formatCode="0.00">
                  <c:v>2.3956770885118321</c:v>
                </c:pt>
                <c:pt idx="14" formatCode="0.00">
                  <c:v>1.7984584159572554</c:v>
                </c:pt>
                <c:pt idx="15" formatCode="0.00">
                  <c:v>3.6161402103370821</c:v>
                </c:pt>
                <c:pt idx="16" formatCode="0.00">
                  <c:v>1.9582770751409144</c:v>
                </c:pt>
                <c:pt idx="17" formatCode="0.00">
                  <c:v>1.6235551170416267</c:v>
                </c:pt>
                <c:pt idx="18" formatCode="0.00">
                  <c:v>2.1036015796318157</c:v>
                </c:pt>
                <c:pt idx="19" formatCode="0.00">
                  <c:v>1.6616526071001294</c:v>
                </c:pt>
                <c:pt idx="20">
                  <c:v>1.5534710717791989</c:v>
                </c:pt>
                <c:pt idx="21">
                  <c:v>1.447193657621755</c:v>
                </c:pt>
                <c:pt idx="22">
                  <c:v>0.94182274635952345</c:v>
                </c:pt>
                <c:pt idx="23">
                  <c:v>1.6610606534499597</c:v>
                </c:pt>
                <c:pt idx="24">
                  <c:v>0.53025731660371922</c:v>
                </c:pt>
                <c:pt idx="25" formatCode="0.00">
                  <c:v>1.6565489927324055</c:v>
                </c:pt>
                <c:pt idx="26" formatCode="0.00">
                  <c:v>1.0396551480431218</c:v>
                </c:pt>
                <c:pt idx="27" formatCode="0.00">
                  <c:v>1.2415951591835133</c:v>
                </c:pt>
                <c:pt idx="28" formatCode="0.00">
                  <c:v>1.2486011779022421</c:v>
                </c:pt>
                <c:pt idx="29" formatCode="0.00">
                  <c:v>1.7439828800617689</c:v>
                </c:pt>
                <c:pt idx="30" formatCode="0.00">
                  <c:v>2.6767481980519623</c:v>
                </c:pt>
                <c:pt idx="31" formatCode="0.00">
                  <c:v>2.2388275407473328</c:v>
                </c:pt>
                <c:pt idx="32" formatCode="0.00">
                  <c:v>2.5666147777786299</c:v>
                </c:pt>
                <c:pt idx="33" formatCode="0.00">
                  <c:v>2.5355326268108804</c:v>
                </c:pt>
                <c:pt idx="34" formatCode="0.00">
                  <c:v>2.0781577264730644</c:v>
                </c:pt>
                <c:pt idx="35" formatCode="0.00">
                  <c:v>2.6408151483235129</c:v>
                </c:pt>
                <c:pt idx="36" formatCode="0.00">
                  <c:v>1.9810736383034804</c:v>
                </c:pt>
                <c:pt idx="37" formatCode="0.00">
                  <c:v>1.7008270623406325</c:v>
                </c:pt>
                <c:pt idx="38" formatCode="0.00">
                  <c:v>2.178727654913212</c:v>
                </c:pt>
                <c:pt idx="39" formatCode="0.00">
                  <c:v>1.530595412345604</c:v>
                </c:pt>
                <c:pt idx="40">
                  <c:v>2.3740771140212766</c:v>
                </c:pt>
                <c:pt idx="41">
                  <c:v>1.1872652136519342</c:v>
                </c:pt>
                <c:pt idx="42">
                  <c:v>1.7334259137025363</c:v>
                </c:pt>
                <c:pt idx="43">
                  <c:v>1.6954047232680218</c:v>
                </c:pt>
                <c:pt idx="44">
                  <c:v>1.2526308683293974</c:v>
                </c:pt>
                <c:pt idx="45" formatCode="0.00">
                  <c:v>1.0025986613268845</c:v>
                </c:pt>
                <c:pt idx="46" formatCode="0.00">
                  <c:v>1.0966804355367674</c:v>
                </c:pt>
                <c:pt idx="47" formatCode="0.00">
                  <c:v>1.3214085593473812</c:v>
                </c:pt>
                <c:pt idx="48" formatCode="0.00">
                  <c:v>1.1276366806556877</c:v>
                </c:pt>
                <c:pt idx="49" formatCode="0.00">
                  <c:v>1.9854303007550369</c:v>
                </c:pt>
                <c:pt idx="50" formatCode="0.00">
                  <c:v>1.9444862431070224</c:v>
                </c:pt>
                <c:pt idx="51" formatCode="0.00">
                  <c:v>2.1291264716592933</c:v>
                </c:pt>
                <c:pt idx="52" formatCode="0.00">
                  <c:v>1.464231570924188</c:v>
                </c:pt>
                <c:pt idx="53" formatCode="0.00">
                  <c:v>1.9110538756772166</c:v>
                </c:pt>
                <c:pt idx="54" formatCode="0.00">
                  <c:v>2.4305532925752504</c:v>
                </c:pt>
                <c:pt idx="55" formatCode="0.00">
                  <c:v>1.8862849703829396</c:v>
                </c:pt>
                <c:pt idx="56" formatCode="0.00">
                  <c:v>1.3369914643744181</c:v>
                </c:pt>
                <c:pt idx="57" formatCode="0.00">
                  <c:v>1.3356736568169421</c:v>
                </c:pt>
                <c:pt idx="58" formatCode="0.00">
                  <c:v>1.3596859427693688</c:v>
                </c:pt>
                <c:pt idx="59" formatCode="0.00">
                  <c:v>1.3199695063509622</c:v>
                </c:pt>
                <c:pt idx="60">
                  <c:v>0.52740451431136304</c:v>
                </c:pt>
                <c:pt idx="61">
                  <c:v>0.78804682177211949</c:v>
                </c:pt>
                <c:pt idx="62">
                  <c:v>0.53341708115714082</c:v>
                </c:pt>
                <c:pt idx="63">
                  <c:v>0.19450860876527193</c:v>
                </c:pt>
                <c:pt idx="64">
                  <c:v>0.27651349045529428</c:v>
                </c:pt>
                <c:pt idx="65" formatCode="0.00">
                  <c:v>2.4253680876482573</c:v>
                </c:pt>
                <c:pt idx="66" formatCode="0.00">
                  <c:v>1.8699214282295529</c:v>
                </c:pt>
                <c:pt idx="67" formatCode="0.00">
                  <c:v>1.8675218189638798</c:v>
                </c:pt>
                <c:pt idx="68" formatCode="0.00">
                  <c:v>1.4666357822267846</c:v>
                </c:pt>
                <c:pt idx="69" formatCode="0.00">
                  <c:v>2.2071822881852929</c:v>
                </c:pt>
                <c:pt idx="70" formatCode="0.00">
                  <c:v>2.4146523395549657</c:v>
                </c:pt>
                <c:pt idx="71" formatCode="0.00">
                  <c:v>1.5064862158867498</c:v>
                </c:pt>
                <c:pt idx="72" formatCode="0.00">
                  <c:v>2.6570480554739087</c:v>
                </c:pt>
                <c:pt idx="73" formatCode="0.00">
                  <c:v>1.92545305172767</c:v>
                </c:pt>
                <c:pt idx="74" formatCode="0.00">
                  <c:v>2.2908733637584007</c:v>
                </c:pt>
                <c:pt idx="75" formatCode="0.00">
                  <c:v>2.659063604656311</c:v>
                </c:pt>
                <c:pt idx="76" formatCode="0.00">
                  <c:v>0.86327568342471883</c:v>
                </c:pt>
                <c:pt idx="77" formatCode="0.00">
                  <c:v>1.393489023501127</c:v>
                </c:pt>
                <c:pt idx="78" formatCode="0.00">
                  <c:v>2.173495555666904</c:v>
                </c:pt>
                <c:pt idx="79" formatCode="0.00">
                  <c:v>3.1931123442503884</c:v>
                </c:pt>
                <c:pt idx="80">
                  <c:v>0.76130954436504739</c:v>
                </c:pt>
                <c:pt idx="81">
                  <c:v>0.49699541276038939</c:v>
                </c:pt>
                <c:pt idx="82">
                  <c:v>2.1348417295734454</c:v>
                </c:pt>
                <c:pt idx="83">
                  <c:v>0.93854349356961941</c:v>
                </c:pt>
                <c:pt idx="84">
                  <c:v>1.8425507563060783</c:v>
                </c:pt>
                <c:pt idx="85" formatCode="0.00">
                  <c:v>2.1213675503012732</c:v>
                </c:pt>
                <c:pt idx="86" formatCode="0.00">
                  <c:v>2.0416387220309802</c:v>
                </c:pt>
                <c:pt idx="87" formatCode="0.00">
                  <c:v>1.6740665620650201</c:v>
                </c:pt>
                <c:pt idx="88" formatCode="0.00">
                  <c:v>2.0739036424057362</c:v>
                </c:pt>
                <c:pt idx="89" formatCode="0.00">
                  <c:v>3.067569380757349</c:v>
                </c:pt>
                <c:pt idx="90" formatCode="0.00">
                  <c:v>2.2735804227560665</c:v>
                </c:pt>
                <c:pt idx="91" formatCode="0.00">
                  <c:v>1.6964048599359842</c:v>
                </c:pt>
                <c:pt idx="92" formatCode="0.00">
                  <c:v>1.7986417560230654</c:v>
                </c:pt>
                <c:pt idx="93" formatCode="0.00">
                  <c:v>2.4817034954179302</c:v>
                </c:pt>
                <c:pt idx="94" formatCode="0.00">
                  <c:v>2.1680952675147758</c:v>
                </c:pt>
                <c:pt idx="95" formatCode="0.00">
                  <c:v>2.0970050160502258</c:v>
                </c:pt>
                <c:pt idx="96" formatCode="0.00">
                  <c:v>1.5120376983576145</c:v>
                </c:pt>
                <c:pt idx="97" formatCode="0.00">
                  <c:v>1.9186751302442266</c:v>
                </c:pt>
                <c:pt idx="98" formatCode="0.00">
                  <c:v>3.1406330514857914</c:v>
                </c:pt>
                <c:pt idx="99" formatCode="0.00">
                  <c:v>3.18550505338114</c:v>
                </c:pt>
                <c:pt idx="100">
                  <c:v>1.1558718283850551</c:v>
                </c:pt>
                <c:pt idx="101">
                  <c:v>1.0270922257702604</c:v>
                </c:pt>
                <c:pt idx="102">
                  <c:v>2.4071448464991319</c:v>
                </c:pt>
                <c:pt idx="103">
                  <c:v>2.2752182530708378</c:v>
                </c:pt>
                <c:pt idx="104">
                  <c:v>2.9801183517149981</c:v>
                </c:pt>
                <c:pt idx="105" formatCode="0.00">
                  <c:v>1.5486499052280704</c:v>
                </c:pt>
                <c:pt idx="106" formatCode="0.00">
                  <c:v>1.9864660307871833</c:v>
                </c:pt>
                <c:pt idx="107" formatCode="0.00">
                  <c:v>1.6404904727029743</c:v>
                </c:pt>
                <c:pt idx="108" formatCode="0.00">
                  <c:v>2.3107243832864959</c:v>
                </c:pt>
                <c:pt idx="109" formatCode="0.00">
                  <c:v>2.8115639883398802</c:v>
                </c:pt>
                <c:pt idx="110" formatCode="0.00">
                  <c:v>1.3446282384495432</c:v>
                </c:pt>
                <c:pt idx="111" formatCode="0.00">
                  <c:v>1.0900930046002557</c:v>
                </c:pt>
                <c:pt idx="112" formatCode="0.00">
                  <c:v>1.4011382970339226</c:v>
                </c:pt>
                <c:pt idx="113" formatCode="0.00">
                  <c:v>1.7583234879307774</c:v>
                </c:pt>
                <c:pt idx="114" formatCode="0.00">
                  <c:v>1.7867468860763909</c:v>
                </c:pt>
                <c:pt idx="116" formatCode="0.00">
                  <c:v>1.2539706241307842</c:v>
                </c:pt>
                <c:pt idx="117" formatCode="0.00">
                  <c:v>1.3962805884413274</c:v>
                </c:pt>
                <c:pt idx="118" formatCode="0.00">
                  <c:v>1.778805320725926</c:v>
                </c:pt>
                <c:pt idx="119" formatCode="0.00">
                  <c:v>1.7469872434424045</c:v>
                </c:pt>
                <c:pt idx="120">
                  <c:v>0.54111393334387425</c:v>
                </c:pt>
                <c:pt idx="121">
                  <c:v>0.72873128944697585</c:v>
                </c:pt>
                <c:pt idx="122">
                  <c:v>0.99817984909573432</c:v>
                </c:pt>
                <c:pt idx="123">
                  <c:v>0.21418700834554583</c:v>
                </c:pt>
                <c:pt idx="124" formatCode="0.00">
                  <c:v>1.5988728900817208</c:v>
                </c:pt>
                <c:pt idx="125" formatCode="0.00">
                  <c:v>1.9458965176109575</c:v>
                </c:pt>
                <c:pt idx="126" formatCode="0.00">
                  <c:v>2.0943166378702411</c:v>
                </c:pt>
                <c:pt idx="127" formatCode="0.00">
                  <c:v>2.8722635528479947</c:v>
                </c:pt>
                <c:pt idx="128" formatCode="0.00">
                  <c:v>4.8885931499264377</c:v>
                </c:pt>
                <c:pt idx="129" formatCode="0.00">
                  <c:v>3.4606815592665026</c:v>
                </c:pt>
                <c:pt idx="130" formatCode="0.00">
                  <c:v>4.2327678108759192</c:v>
                </c:pt>
                <c:pt idx="131" formatCode="0.00">
                  <c:v>3.7651815116014511</c:v>
                </c:pt>
                <c:pt idx="132" formatCode="0.00">
                  <c:v>3.3239326053016307</c:v>
                </c:pt>
                <c:pt idx="133" formatCode="0.00">
                  <c:v>2.7452486314208793</c:v>
                </c:pt>
                <c:pt idx="134" formatCode="0.00">
                  <c:v>2.9907414723408134</c:v>
                </c:pt>
                <c:pt idx="135" formatCode="0.00">
                  <c:v>3.9782815309103556</c:v>
                </c:pt>
                <c:pt idx="136">
                  <c:v>0.8509488500675364</c:v>
                </c:pt>
                <c:pt idx="137">
                  <c:v>1.4474052259781669</c:v>
                </c:pt>
                <c:pt idx="138">
                  <c:v>1.6521850414496682</c:v>
                </c:pt>
                <c:pt idx="139">
                  <c:v>1.0531615921296633</c:v>
                </c:pt>
                <c:pt idx="140" formatCode="0.00">
                  <c:v>2.5377370201220919</c:v>
                </c:pt>
                <c:pt idx="141" formatCode="0.00">
                  <c:v>1.9378867410881695</c:v>
                </c:pt>
                <c:pt idx="142" formatCode="0.00">
                  <c:v>2.4869499742566612</c:v>
                </c:pt>
                <c:pt idx="143" formatCode="0.00">
                  <c:v>3.3034766350781375</c:v>
                </c:pt>
                <c:pt idx="144" formatCode="0.00">
                  <c:v>3.7213063434037568</c:v>
                </c:pt>
                <c:pt idx="145" formatCode="0.00">
                  <c:v>3.5798972162835345</c:v>
                </c:pt>
                <c:pt idx="146" formatCode="0.00">
                  <c:v>3.7036662966250358</c:v>
                </c:pt>
                <c:pt idx="147" formatCode="0.00">
                  <c:v>3.0389111135318001</c:v>
                </c:pt>
                <c:pt idx="148" formatCode="0.00">
                  <c:v>3.4891105282447525</c:v>
                </c:pt>
                <c:pt idx="149" formatCode="0.00">
                  <c:v>2.574044005377945</c:v>
                </c:pt>
                <c:pt idx="150" formatCode="0.00">
                  <c:v>3.4228493827100865</c:v>
                </c:pt>
                <c:pt idx="151" formatCode="0.00">
                  <c:v>4.6253501711861977</c:v>
                </c:pt>
                <c:pt idx="152">
                  <c:v>1.1286711931431919</c:v>
                </c:pt>
                <c:pt idx="153">
                  <c:v>2.9058406520505189</c:v>
                </c:pt>
                <c:pt idx="154">
                  <c:v>1.988860465038768</c:v>
                </c:pt>
                <c:pt idx="155">
                  <c:v>2.3709865600864903</c:v>
                </c:pt>
                <c:pt idx="156" formatCode="0.00">
                  <c:v>2.2982508141722269</c:v>
                </c:pt>
                <c:pt idx="157" formatCode="0.00">
                  <c:v>2.2547140544625455</c:v>
                </c:pt>
                <c:pt idx="158" formatCode="0.00">
                  <c:v>2.6203714965172273</c:v>
                </c:pt>
                <c:pt idx="159" formatCode="0.00">
                  <c:v>2.6562574609352945</c:v>
                </c:pt>
                <c:pt idx="160" formatCode="0.00">
                  <c:v>2.3446340030029114</c:v>
                </c:pt>
                <c:pt idx="161" formatCode="0.00">
                  <c:v>2.7179182158891297</c:v>
                </c:pt>
                <c:pt idx="162" formatCode="0.00">
                  <c:v>2.5969217209259137</c:v>
                </c:pt>
                <c:pt idx="163" formatCode="0.00">
                  <c:v>3.390422171232879</c:v>
                </c:pt>
                <c:pt idx="164" formatCode="0.00">
                  <c:v>3.5292735519139224</c:v>
                </c:pt>
                <c:pt idx="165" formatCode="0.00">
                  <c:v>2.0447629899208568</c:v>
                </c:pt>
                <c:pt idx="166" formatCode="0.00">
                  <c:v>2.1758679422657212</c:v>
                </c:pt>
                <c:pt idx="167" formatCode="0.00">
                  <c:v>3.1472455209258166</c:v>
                </c:pt>
                <c:pt idx="168">
                  <c:v>0.96478139193556089</c:v>
                </c:pt>
                <c:pt idx="169">
                  <c:v>0.93866460506488503</c:v>
                </c:pt>
                <c:pt idx="170">
                  <c:v>0.55026586576267078</c:v>
                </c:pt>
                <c:pt idx="171">
                  <c:v>1.0711532240534334</c:v>
                </c:pt>
                <c:pt idx="172">
                  <c:v>1.6652747979126805</c:v>
                </c:pt>
                <c:pt idx="173" formatCode="0.00">
                  <c:v>4.2361668206612206</c:v>
                </c:pt>
                <c:pt idx="174" formatCode="0.00">
                  <c:v>2.7681992374992039</c:v>
                </c:pt>
                <c:pt idx="175" formatCode="0.00">
                  <c:v>2.9084350981790079</c:v>
                </c:pt>
                <c:pt idx="176" formatCode="0.00">
                  <c:v>2.6249798325434961</c:v>
                </c:pt>
                <c:pt idx="177" formatCode="0.00">
                  <c:v>2.985813946615973</c:v>
                </c:pt>
                <c:pt idx="178" formatCode="0.00">
                  <c:v>4.2919908543710044</c:v>
                </c:pt>
                <c:pt idx="179" formatCode="0.00">
                  <c:v>3.7790914079778264</c:v>
                </c:pt>
                <c:pt idx="180" formatCode="0.00">
                  <c:v>2.9142616139596371</c:v>
                </c:pt>
                <c:pt idx="181" formatCode="0.00">
                  <c:v>3.552006834987842</c:v>
                </c:pt>
                <c:pt idx="182" formatCode="0.00">
                  <c:v>2.9691835781703091</c:v>
                </c:pt>
                <c:pt idx="183" formatCode="0.00">
                  <c:v>2.8156860810398348</c:v>
                </c:pt>
                <c:pt idx="184" formatCode="0.00">
                  <c:v>2.8568030589917974</c:v>
                </c:pt>
                <c:pt idx="185" formatCode="0.00">
                  <c:v>3.5035724007387303</c:v>
                </c:pt>
                <c:pt idx="186" formatCode="0.00">
                  <c:v>3.2740917963899068</c:v>
                </c:pt>
                <c:pt idx="187" formatCode="0.00">
                  <c:v>5.5971513220980658</c:v>
                </c:pt>
                <c:pt idx="188">
                  <c:v>2.145479448293405</c:v>
                </c:pt>
                <c:pt idx="189">
                  <c:v>2.1707699712063184</c:v>
                </c:pt>
                <c:pt idx="191">
                  <c:v>1.5650892064921009</c:v>
                </c:pt>
                <c:pt idx="192">
                  <c:v>1.3557678322841491</c:v>
                </c:pt>
                <c:pt idx="193" formatCode="0.00">
                  <c:v>5.713899215773381</c:v>
                </c:pt>
                <c:pt idx="194" formatCode="0.00">
                  <c:v>3.8790899561816476</c:v>
                </c:pt>
                <c:pt idx="195" formatCode="0.00">
                  <c:v>3.8943600534049962</c:v>
                </c:pt>
                <c:pt idx="196" formatCode="0.00">
                  <c:v>2.8812281048199422</c:v>
                </c:pt>
                <c:pt idx="197" formatCode="0.00">
                  <c:v>3.5356569127151491</c:v>
                </c:pt>
                <c:pt idx="198" formatCode="0.00">
                  <c:v>4.8524079690192217</c:v>
                </c:pt>
                <c:pt idx="199" formatCode="0.00">
                  <c:v>4.014957849813471</c:v>
                </c:pt>
                <c:pt idx="200" formatCode="0.00">
                  <c:v>2.8574445636236847</c:v>
                </c:pt>
                <c:pt idx="201" formatCode="0.00">
                  <c:v>4.061790310689477</c:v>
                </c:pt>
                <c:pt idx="202" formatCode="0.00">
                  <c:v>3.3495670801194257</c:v>
                </c:pt>
                <c:pt idx="203" formatCode="0.00">
                  <c:v>3.2345135032781993</c:v>
                </c:pt>
                <c:pt idx="204" formatCode="0.00">
                  <c:v>4.0595471903190701</c:v>
                </c:pt>
                <c:pt idx="205" formatCode="0.00">
                  <c:v>3.3298320246224513</c:v>
                </c:pt>
                <c:pt idx="206" formatCode="0.00">
                  <c:v>3.5399761968254118</c:v>
                </c:pt>
                <c:pt idx="207" formatCode="0.00">
                  <c:v>4.8463545440983706</c:v>
                </c:pt>
                <c:pt idx="208">
                  <c:v>2.6864249319214704</c:v>
                </c:pt>
                <c:pt idx="209">
                  <c:v>2.3596871681651286</c:v>
                </c:pt>
                <c:pt idx="210">
                  <c:v>1.5154448570061536</c:v>
                </c:pt>
                <c:pt idx="211">
                  <c:v>2.3384682942421655</c:v>
                </c:pt>
                <c:pt idx="212">
                  <c:v>2.6635750515176082</c:v>
                </c:pt>
                <c:pt idx="213" formatCode="0.00">
                  <c:v>6.4152399879746032</c:v>
                </c:pt>
                <c:pt idx="214" formatCode="0.00">
                  <c:v>2.5675618887289549</c:v>
                </c:pt>
                <c:pt idx="215" formatCode="0.00">
                  <c:v>2.7026478530487235</c:v>
                </c:pt>
                <c:pt idx="216" formatCode="0.00">
                  <c:v>2.8148721584526619</c:v>
                </c:pt>
                <c:pt idx="217" formatCode="0.00">
                  <c:v>3.569873215280873</c:v>
                </c:pt>
                <c:pt idx="218" formatCode="0.00">
                  <c:v>3.0670245115576709</c:v>
                </c:pt>
                <c:pt idx="219" formatCode="0.00">
                  <c:v>2.2861161807032819</c:v>
                </c:pt>
                <c:pt idx="220" formatCode="0.00">
                  <c:v>2.7926378797273044</c:v>
                </c:pt>
                <c:pt idx="221" formatCode="0.00">
                  <c:v>2.9239258641253696</c:v>
                </c:pt>
                <c:pt idx="222" formatCode="0.00">
                  <c:v>3.2289334317074645</c:v>
                </c:pt>
                <c:pt idx="223" formatCode="0.00">
                  <c:v>3.4913284685398596</c:v>
                </c:pt>
                <c:pt idx="224" formatCode="0.00">
                  <c:v>2.9908397901973824</c:v>
                </c:pt>
                <c:pt idx="225" formatCode="0.00">
                  <c:v>2.0172143608125284</c:v>
                </c:pt>
                <c:pt idx="226" formatCode="0.00">
                  <c:v>2.8665614597558746</c:v>
                </c:pt>
                <c:pt idx="227" formatCode="0.00">
                  <c:v>3.1329715566117331</c:v>
                </c:pt>
                <c:pt idx="228">
                  <c:v>1.6926842149308963</c:v>
                </c:pt>
                <c:pt idx="229">
                  <c:v>1.9811121224446497</c:v>
                </c:pt>
                <c:pt idx="230">
                  <c:v>1.1920328666392357</c:v>
                </c:pt>
                <c:pt idx="231">
                  <c:v>0.50148500763125969</c:v>
                </c:pt>
                <c:pt idx="232">
                  <c:v>0.25695432184237393</c:v>
                </c:pt>
                <c:pt idx="233" formatCode="0.00">
                  <c:v>6.5755148389651374</c:v>
                </c:pt>
                <c:pt idx="234" formatCode="0.00">
                  <c:v>5.1299280140192245</c:v>
                </c:pt>
                <c:pt idx="235" formatCode="0.00">
                  <c:v>5.4386137641381005</c:v>
                </c:pt>
                <c:pt idx="236" formatCode="0.00">
                  <c:v>6.7082482175701461</c:v>
                </c:pt>
                <c:pt idx="237" formatCode="0.00">
                  <c:v>5.6036952796006441</c:v>
                </c:pt>
                <c:pt idx="238" formatCode="0.00">
                  <c:v>10.658653234770712</c:v>
                </c:pt>
                <c:pt idx="239" formatCode="0.00">
                  <c:v>4.8082269692657533</c:v>
                </c:pt>
                <c:pt idx="240" formatCode="0.00">
                  <c:v>6.4031330852944448</c:v>
                </c:pt>
                <c:pt idx="241" formatCode="0.00">
                  <c:v>7.2545859132976727</c:v>
                </c:pt>
                <c:pt idx="242" formatCode="0.00">
                  <c:v>10.28165350034069</c:v>
                </c:pt>
                <c:pt idx="243" formatCode="0.00">
                  <c:v>8.5327713472954354</c:v>
                </c:pt>
                <c:pt idx="244" formatCode="0.00">
                  <c:v>8.0443938860420783</c:v>
                </c:pt>
                <c:pt idx="245" formatCode="0.00">
                  <c:v>4.617910481688968</c:v>
                </c:pt>
                <c:pt idx="246" formatCode="0.00">
                  <c:v>4.9429187178723506</c:v>
                </c:pt>
                <c:pt idx="247" formatCode="0.00">
                  <c:v>3.7945550002884909</c:v>
                </c:pt>
                <c:pt idx="248">
                  <c:v>1.5814932415504608</c:v>
                </c:pt>
                <c:pt idx="249">
                  <c:v>3.714750265664323</c:v>
                </c:pt>
                <c:pt idx="250">
                  <c:v>2.1314530460986787</c:v>
                </c:pt>
                <c:pt idx="251">
                  <c:v>1.028139916581764</c:v>
                </c:pt>
                <c:pt idx="252">
                  <c:v>4.8317298397454893</c:v>
                </c:pt>
                <c:pt idx="254" formatCode="0.00">
                  <c:v>5.0576603373027407</c:v>
                </c:pt>
                <c:pt idx="255" formatCode="0.00">
                  <c:v>6.3933094365406049</c:v>
                </c:pt>
                <c:pt idx="256" formatCode="0.00">
                  <c:v>5.2056438116492165</c:v>
                </c:pt>
                <c:pt idx="257" formatCode="0.00">
                  <c:v>6.1094996048624335</c:v>
                </c:pt>
                <c:pt idx="258" formatCode="0.00">
                  <c:v>6.2741105721948518</c:v>
                </c:pt>
                <c:pt idx="259" formatCode="0.00">
                  <c:v>5.1928684102079874</c:v>
                </c:pt>
                <c:pt idx="260" formatCode="0.00">
                  <c:v>4.4923229190400411</c:v>
                </c:pt>
                <c:pt idx="261" formatCode="0.00">
                  <c:v>5.8666304143760426</c:v>
                </c:pt>
                <c:pt idx="262" formatCode="0.00">
                  <c:v>6.4813948243170705</c:v>
                </c:pt>
                <c:pt idx="263" formatCode="0.00">
                  <c:v>7.1778272263940304</c:v>
                </c:pt>
                <c:pt idx="265" formatCode="0.00">
                  <c:v>5.8975038473664414</c:v>
                </c:pt>
                <c:pt idx="266" formatCode="0.00">
                  <c:v>4.7704084583496726</c:v>
                </c:pt>
                <c:pt idx="267" formatCode="0.00">
                  <c:v>4.9835219173274128</c:v>
                </c:pt>
                <c:pt idx="268">
                  <c:v>3.2125391342776588</c:v>
                </c:pt>
                <c:pt idx="269">
                  <c:v>4.3567011082975196</c:v>
                </c:pt>
                <c:pt idx="270">
                  <c:v>1.6639836972756321</c:v>
                </c:pt>
                <c:pt idx="271">
                  <c:v>1.3190837795053594</c:v>
                </c:pt>
                <c:pt idx="272">
                  <c:v>5.2615668190183058</c:v>
                </c:pt>
                <c:pt idx="273" formatCode="0.00">
                  <c:v>5.0381784870541759</c:v>
                </c:pt>
                <c:pt idx="274" formatCode="0.00">
                  <c:v>3.5382496622372321</c:v>
                </c:pt>
                <c:pt idx="275" formatCode="0.00">
                  <c:v>3.7998814026557328</c:v>
                </c:pt>
                <c:pt idx="276" formatCode="0.00">
                  <c:v>4.7246281339222547</c:v>
                </c:pt>
                <c:pt idx="277" formatCode="0.00">
                  <c:v>3.2580741337510739</c:v>
                </c:pt>
                <c:pt idx="278" formatCode="0.00">
                  <c:v>9.7381958485289104</c:v>
                </c:pt>
                <c:pt idx="279" formatCode="0.00">
                  <c:v>3.7267183665241888</c:v>
                </c:pt>
                <c:pt idx="280" formatCode="0.00">
                  <c:v>5.2024851243301073</c:v>
                </c:pt>
                <c:pt idx="281" formatCode="0.00">
                  <c:v>3.9680248190258141</c:v>
                </c:pt>
                <c:pt idx="282" formatCode="0.00">
                  <c:v>4.2631257515109464</c:v>
                </c:pt>
                <c:pt idx="284" formatCode="0.00">
                  <c:v>2.9807225993219952</c:v>
                </c:pt>
                <c:pt idx="285" formatCode="0.00">
                  <c:v>4.075017698093264</c:v>
                </c:pt>
                <c:pt idx="286" formatCode="0.00">
                  <c:v>4.0153005872120167</c:v>
                </c:pt>
                <c:pt idx="287" formatCode="0.00">
                  <c:v>2.6934529615557743</c:v>
                </c:pt>
              </c:numCache>
            </c:numRef>
          </c:yVal>
          <c:smooth val="0"/>
        </c:ser>
        <c:dLbls>
          <c:showLegendKey val="0"/>
          <c:showVal val="0"/>
          <c:showCatName val="0"/>
          <c:showSerName val="0"/>
          <c:showPercent val="0"/>
          <c:showBubbleSize val="0"/>
        </c:dLbls>
        <c:axId val="910767768"/>
        <c:axId val="910762672"/>
      </c:scatterChart>
      <c:valAx>
        <c:axId val="910767768"/>
        <c:scaling>
          <c:orientation val="minMax"/>
          <c:max val="12"/>
          <c:min val="0"/>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solidFill>
                      <a:sysClr val="windowText" lastClr="000000"/>
                    </a:solidFill>
                  </a:rPr>
                  <a:t>Soil penetration measured (MPa)</a:t>
                </a:r>
              </a:p>
            </c:rich>
          </c:tx>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 sourceLinked="0"/>
        <c:majorTickMark val="out"/>
        <c:minorTickMark val="out"/>
        <c:tickLblPos val="low"/>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910762672"/>
        <c:crosses val="autoZero"/>
        <c:crossBetween val="midCat"/>
        <c:majorUnit val="2"/>
      </c:valAx>
      <c:valAx>
        <c:axId val="910762672"/>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solidFill>
                      <a:sysClr val="windowText" lastClr="000000"/>
                    </a:solidFill>
                  </a:rPr>
                  <a:t>Soil penetration resistance estimated (MPa)</a:t>
                </a:r>
              </a:p>
            </c:rich>
          </c:tx>
          <c:layout>
            <c:manualLayout>
              <c:xMode val="edge"/>
              <c:yMode val="edge"/>
              <c:x val="5.2721587206791785E-2"/>
              <c:y val="0.1805690364886281"/>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 sourceLinked="0"/>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910767768"/>
        <c:crosses val="autoZero"/>
        <c:crossBetween val="midCat"/>
      </c:valAx>
      <c:spPr>
        <a:noFill/>
        <a:ln>
          <a:noFill/>
        </a:ln>
        <a:effectLst/>
      </c:spPr>
    </c:plotArea>
    <c:legend>
      <c:legendPos val="t"/>
      <c:layout>
        <c:manualLayout>
          <c:xMode val="edge"/>
          <c:yMode val="edge"/>
          <c:x val="0.18860862349560803"/>
          <c:y val="0"/>
          <c:w val="0.81139140882276817"/>
          <c:h val="0.2693719519804045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5807165111003"/>
          <c:y val="0.12326567077185963"/>
          <c:w val="0.78243320721100407"/>
          <c:h val="0.72631312692974193"/>
        </c:manualLayout>
      </c:layout>
      <c:scatterChart>
        <c:scatterStyle val="lineMarker"/>
        <c:varyColors val="0"/>
        <c:ser>
          <c:idx val="0"/>
          <c:order val="0"/>
          <c:spPr>
            <a:ln w="28575" cap="rnd">
              <a:noFill/>
              <a:round/>
            </a:ln>
            <a:effectLst/>
          </c:spPr>
          <c:marker>
            <c:symbol val="diamond"/>
            <c:size val="5"/>
            <c:spPr>
              <a:solidFill>
                <a:srgbClr val="00B050"/>
              </a:solidFill>
              <a:ln w="9525">
                <a:solidFill>
                  <a:schemeClr val="tx1"/>
                </a:solidFill>
              </a:ln>
              <a:effectLst/>
            </c:spPr>
          </c:marker>
          <c:trendline>
            <c:spPr>
              <a:ln w="25400" cap="rnd">
                <a:solidFill>
                  <a:srgbClr val="00B050"/>
                </a:solidFill>
                <a:prstDash val="sysDot"/>
              </a:ln>
              <a:effectLst/>
            </c:spPr>
            <c:trendlineType val="linear"/>
            <c:dispRSqr val="1"/>
            <c:dispEq val="1"/>
            <c:trendlineLbl>
              <c:layout>
                <c:manualLayout>
                  <c:x val="0.1270673377753985"/>
                  <c:y val="0.40166607080721306"/>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rgbClr val="00B050"/>
                      </a:solidFill>
                      <a:latin typeface="Times New Roman" panose="02020603050405020304" pitchFamily="18" charset="0"/>
                      <a:ea typeface="+mn-ea"/>
                      <a:cs typeface="Times New Roman" panose="02020603050405020304" pitchFamily="18" charset="0"/>
                    </a:defRPr>
                  </a:pPr>
                  <a:endParaRPr lang="en-US"/>
                </a:p>
              </c:txPr>
            </c:trendlineLbl>
          </c:trendline>
          <c:xVal>
            <c:numRef>
              <c:f>'Fig. 1'!$Q$5:$Q$292</c:f>
              <c:numCache>
                <c:formatCode>0.00</c:formatCode>
                <c:ptCount val="288"/>
                <c:pt idx="0">
                  <c:v>1.2530982380135403</c:v>
                </c:pt>
                <c:pt idx="1">
                  <c:v>0.46097976138943209</c:v>
                </c:pt>
                <c:pt idx="2">
                  <c:v>0.34782811654466922</c:v>
                </c:pt>
                <c:pt idx="3">
                  <c:v>0.85308580420786928</c:v>
                </c:pt>
                <c:pt idx="4">
                  <c:v>0.82785233560013272</c:v>
                </c:pt>
                <c:pt idx="5">
                  <c:v>1.9133248810924313</c:v>
                </c:pt>
                <c:pt idx="6">
                  <c:v>0.82205187362451637</c:v>
                </c:pt>
                <c:pt idx="7">
                  <c:v>1.183977907587741</c:v>
                </c:pt>
                <c:pt idx="8">
                  <c:v>0.81805106540210826</c:v>
                </c:pt>
                <c:pt idx="9">
                  <c:v>0.73575174844169566</c:v>
                </c:pt>
                <c:pt idx="10">
                  <c:v>2.3896659307702572</c:v>
                </c:pt>
                <c:pt idx="11">
                  <c:v>2.2173048097106189</c:v>
                </c:pt>
                <c:pt idx="12">
                  <c:v>2.4973757480322409</c:v>
                </c:pt>
                <c:pt idx="13">
                  <c:v>2.7493973733238088</c:v>
                </c:pt>
                <c:pt idx="14">
                  <c:v>1.8233700719899966</c:v>
                </c:pt>
                <c:pt idx="15">
                  <c:v>4.28603904787433</c:v>
                </c:pt>
                <c:pt idx="16">
                  <c:v>2.184125052831507</c:v>
                </c:pt>
                <c:pt idx="17">
                  <c:v>1.8044668602857299</c:v>
                </c:pt>
                <c:pt idx="18">
                  <c:v>2.413709947113222</c:v>
                </c:pt>
                <c:pt idx="19">
                  <c:v>1.7887042355290208</c:v>
                </c:pt>
                <c:pt idx="20">
                  <c:v>1.6841602507480125</c:v>
                </c:pt>
                <c:pt idx="21">
                  <c:v>1.3772492233865623</c:v>
                </c:pt>
                <c:pt idx="22">
                  <c:v>1.0332911256723849</c:v>
                </c:pt>
                <c:pt idx="23">
                  <c:v>1.5752368598583115</c:v>
                </c:pt>
                <c:pt idx="24">
                  <c:v>0.71857976693842984</c:v>
                </c:pt>
                <c:pt idx="25">
                  <c:v>1.5904005536197596</c:v>
                </c:pt>
                <c:pt idx="26">
                  <c:v>1.0373843562123561</c:v>
                </c:pt>
                <c:pt idx="27">
                  <c:v>1.0851421590989205</c:v>
                </c:pt>
                <c:pt idx="28">
                  <c:v>1.1641958112940523</c:v>
                </c:pt>
                <c:pt idx="29">
                  <c:v>1.7345127896693668</c:v>
                </c:pt>
                <c:pt idx="30">
                  <c:v>2.9583410301255442</c:v>
                </c:pt>
                <c:pt idx="31">
                  <c:v>2.4251292097753976</c:v>
                </c:pt>
                <c:pt idx="32">
                  <c:v>2.7751037735525372</c:v>
                </c:pt>
                <c:pt idx="33">
                  <c:v>2.6848929330470197</c:v>
                </c:pt>
                <c:pt idx="34">
                  <c:v>2.1274568379069172</c:v>
                </c:pt>
                <c:pt idx="35">
                  <c:v>3.1593576742885872</c:v>
                </c:pt>
                <c:pt idx="36">
                  <c:v>2.1683923949600148</c:v>
                </c:pt>
                <c:pt idx="37">
                  <c:v>1.7918196221731295</c:v>
                </c:pt>
                <c:pt idx="38">
                  <c:v>2.4037781619370588</c:v>
                </c:pt>
                <c:pt idx="39">
                  <c:v>1.5347949109201648</c:v>
                </c:pt>
                <c:pt idx="40">
                  <c:v>2.1695183645513243</c:v>
                </c:pt>
                <c:pt idx="41">
                  <c:v>1.1629346130051408</c:v>
                </c:pt>
                <c:pt idx="42">
                  <c:v>1.5719747808417837</c:v>
                </c:pt>
                <c:pt idx="43">
                  <c:v>1.5503179430214189</c:v>
                </c:pt>
                <c:pt idx="44">
                  <c:v>1.3136708679407918</c:v>
                </c:pt>
                <c:pt idx="45">
                  <c:v>0.95400847394932231</c:v>
                </c:pt>
                <c:pt idx="46">
                  <c:v>1.0609042011479917</c:v>
                </c:pt>
                <c:pt idx="47">
                  <c:v>1.1312005549996296</c:v>
                </c:pt>
                <c:pt idx="48">
                  <c:v>0.9532244718531635</c:v>
                </c:pt>
                <c:pt idx="49">
                  <c:v>2.0435783187836023</c:v>
                </c:pt>
                <c:pt idx="50">
                  <c:v>2.1208361468572794</c:v>
                </c:pt>
                <c:pt idx="51">
                  <c:v>2.2580772629885941</c:v>
                </c:pt>
                <c:pt idx="52">
                  <c:v>1.4871839385041166</c:v>
                </c:pt>
                <c:pt idx="53">
                  <c:v>1.861656534415105</c:v>
                </c:pt>
                <c:pt idx="54">
                  <c:v>2.663628461231859</c:v>
                </c:pt>
                <c:pt idx="55">
                  <c:v>2.1054228064652962</c:v>
                </c:pt>
                <c:pt idx="56">
                  <c:v>1.4127929239250718</c:v>
                </c:pt>
                <c:pt idx="57">
                  <c:v>1.5087598718267901</c:v>
                </c:pt>
                <c:pt idx="58">
                  <c:v>1.4364904810696522</c:v>
                </c:pt>
                <c:pt idx="59">
                  <c:v>1.3260094905276469</c:v>
                </c:pt>
                <c:pt idx="60">
                  <c:v>0.73127967934030746</c:v>
                </c:pt>
                <c:pt idx="61">
                  <c:v>1.1442181583237605</c:v>
                </c:pt>
                <c:pt idx="62">
                  <c:v>0.72771093277987198</c:v>
                </c:pt>
                <c:pt idx="63">
                  <c:v>0.35318958777856613</c:v>
                </c:pt>
                <c:pt idx="64">
                  <c:v>0.45446565801865985</c:v>
                </c:pt>
                <c:pt idx="65">
                  <c:v>2.2573208267838636</c:v>
                </c:pt>
                <c:pt idx="66">
                  <c:v>1.5370640094411112</c:v>
                </c:pt>
                <c:pt idx="67">
                  <c:v>1.3731731273917054</c:v>
                </c:pt>
                <c:pt idx="68">
                  <c:v>1.2238377771032074</c:v>
                </c:pt>
                <c:pt idx="69">
                  <c:v>2.1956044721755741</c:v>
                </c:pt>
                <c:pt idx="70">
                  <c:v>2.3505432297938893</c:v>
                </c:pt>
                <c:pt idx="71">
                  <c:v>1.5064759577146827</c:v>
                </c:pt>
                <c:pt idx="72">
                  <c:v>2.9729974955832814</c:v>
                </c:pt>
                <c:pt idx="73">
                  <c:v>1.9129737951250831</c:v>
                </c:pt>
                <c:pt idx="74">
                  <c:v>2.3457699618107744</c:v>
                </c:pt>
                <c:pt idx="75">
                  <c:v>3.1205251934124707</c:v>
                </c:pt>
                <c:pt idx="76">
                  <c:v>0.87410537528083743</c:v>
                </c:pt>
                <c:pt idx="77">
                  <c:v>1.4535795581815796</c:v>
                </c:pt>
                <c:pt idx="78">
                  <c:v>2.4630473922831206</c:v>
                </c:pt>
                <c:pt idx="79">
                  <c:v>3.5803020213646661</c:v>
                </c:pt>
                <c:pt idx="80">
                  <c:v>0.96150186623760714</c:v>
                </c:pt>
                <c:pt idx="81">
                  <c:v>0.71325073359190816</c:v>
                </c:pt>
                <c:pt idx="82">
                  <c:v>2.0010163450454672</c:v>
                </c:pt>
                <c:pt idx="83">
                  <c:v>1.1784358557131664</c:v>
                </c:pt>
                <c:pt idx="84">
                  <c:v>2.0029562365957485</c:v>
                </c:pt>
                <c:pt idx="85">
                  <c:v>2.0458248971718236</c:v>
                </c:pt>
                <c:pt idx="86">
                  <c:v>1.7921466491324971</c:v>
                </c:pt>
                <c:pt idx="87">
                  <c:v>1.4522866338348652</c:v>
                </c:pt>
                <c:pt idx="88">
                  <c:v>1.8724945412869063</c:v>
                </c:pt>
                <c:pt idx="89">
                  <c:v>3.3816571598830114</c:v>
                </c:pt>
                <c:pt idx="90">
                  <c:v>2.2910530425867406</c:v>
                </c:pt>
                <c:pt idx="91">
                  <c:v>1.7204166129985159</c:v>
                </c:pt>
                <c:pt idx="92">
                  <c:v>1.7497158749797903</c:v>
                </c:pt>
                <c:pt idx="93">
                  <c:v>2.6691828873856576</c:v>
                </c:pt>
                <c:pt idx="94">
                  <c:v>2.2724412617388685</c:v>
                </c:pt>
                <c:pt idx="95">
                  <c:v>2.4157954172901968</c:v>
                </c:pt>
                <c:pt idx="96">
                  <c:v>1.5403682787695638</c:v>
                </c:pt>
                <c:pt idx="97">
                  <c:v>1.8912295730727708</c:v>
                </c:pt>
                <c:pt idx="98">
                  <c:v>3.5548396995139515</c:v>
                </c:pt>
                <c:pt idx="99">
                  <c:v>3.506758233828422</c:v>
                </c:pt>
                <c:pt idx="100">
                  <c:v>1.2504659326818737</c:v>
                </c:pt>
                <c:pt idx="101">
                  <c:v>1.1635798881547266</c:v>
                </c:pt>
                <c:pt idx="102">
                  <c:v>2.1805479800712679</c:v>
                </c:pt>
                <c:pt idx="103">
                  <c:v>2.2568867311444776</c:v>
                </c:pt>
                <c:pt idx="104">
                  <c:v>2.7636437632300512</c:v>
                </c:pt>
                <c:pt idx="105">
                  <c:v>1.5070683125959392</c:v>
                </c:pt>
                <c:pt idx="106">
                  <c:v>1.7688477249424559</c:v>
                </c:pt>
                <c:pt idx="107">
                  <c:v>1.5159337551009677</c:v>
                </c:pt>
                <c:pt idx="108">
                  <c:v>2.255774469508478</c:v>
                </c:pt>
                <c:pt idx="109">
                  <c:v>2.7137930944838971</c:v>
                </c:pt>
                <c:pt idx="110">
                  <c:v>1.3455636165148841</c:v>
                </c:pt>
                <c:pt idx="111">
                  <c:v>1.0082932173328962</c:v>
                </c:pt>
                <c:pt idx="112">
                  <c:v>1.3823749769655536</c:v>
                </c:pt>
                <c:pt idx="113">
                  <c:v>1.713609868523676</c:v>
                </c:pt>
                <c:pt idx="114">
                  <c:v>1.6222206745533774</c:v>
                </c:pt>
                <c:pt idx="116">
                  <c:v>1.1897509557295411</c:v>
                </c:pt>
                <c:pt idx="117">
                  <c:v>1.4946663999938328</c:v>
                </c:pt>
                <c:pt idx="118">
                  <c:v>1.8869615578192749</c:v>
                </c:pt>
                <c:pt idx="119">
                  <c:v>1.6978689614292508</c:v>
                </c:pt>
                <c:pt idx="120">
                  <c:v>0.98803804072317025</c:v>
                </c:pt>
                <c:pt idx="121">
                  <c:v>1.1217923155770151</c:v>
                </c:pt>
                <c:pt idx="122">
                  <c:v>1.589810164080226</c:v>
                </c:pt>
                <c:pt idx="123">
                  <c:v>0.41852497524657772</c:v>
                </c:pt>
                <c:pt idx="124">
                  <c:v>0.92826802094742999</c:v>
                </c:pt>
                <c:pt idx="125">
                  <c:v>1.3495743756504257</c:v>
                </c:pt>
                <c:pt idx="126">
                  <c:v>1.6983199066153749</c:v>
                </c:pt>
                <c:pt idx="127">
                  <c:v>2.7471483209814074</c:v>
                </c:pt>
                <c:pt idx="128">
                  <c:v>4.5507935852863648</c:v>
                </c:pt>
                <c:pt idx="129">
                  <c:v>3.4317804272457266</c:v>
                </c:pt>
                <c:pt idx="130">
                  <c:v>4.6684918786395562</c:v>
                </c:pt>
                <c:pt idx="131">
                  <c:v>3.0408266649284026</c:v>
                </c:pt>
                <c:pt idx="132">
                  <c:v>3.6619789793960233</c:v>
                </c:pt>
                <c:pt idx="133">
                  <c:v>2.894254587248104</c:v>
                </c:pt>
                <c:pt idx="134">
                  <c:v>3.2005942172348241</c:v>
                </c:pt>
                <c:pt idx="135">
                  <c:v>4.1297189358256556</c:v>
                </c:pt>
                <c:pt idx="136">
                  <c:v>1.2125032772851971</c:v>
                </c:pt>
                <c:pt idx="137">
                  <c:v>1.8561689564754336</c:v>
                </c:pt>
                <c:pt idx="138">
                  <c:v>2.030193025577006</c:v>
                </c:pt>
                <c:pt idx="139">
                  <c:v>1.4433244457337606</c:v>
                </c:pt>
                <c:pt idx="140">
                  <c:v>2.0723639672583549</c:v>
                </c:pt>
                <c:pt idx="141">
                  <c:v>1.4696144310417467</c:v>
                </c:pt>
                <c:pt idx="142">
                  <c:v>2.4093387271537221</c:v>
                </c:pt>
                <c:pt idx="143">
                  <c:v>3.1850620378851522</c:v>
                </c:pt>
                <c:pt idx="144">
                  <c:v>3.7297886477920925</c:v>
                </c:pt>
                <c:pt idx="145">
                  <c:v>3.7197035761745987</c:v>
                </c:pt>
                <c:pt idx="146">
                  <c:v>3.5841981832049319</c:v>
                </c:pt>
                <c:pt idx="147">
                  <c:v>2.7979429143067951</c:v>
                </c:pt>
                <c:pt idx="148">
                  <c:v>3.6741820229331354</c:v>
                </c:pt>
                <c:pt idx="149">
                  <c:v>2.5378853166580098</c:v>
                </c:pt>
                <c:pt idx="150">
                  <c:v>3.2679861677011783</c:v>
                </c:pt>
                <c:pt idx="151">
                  <c:v>4.9025943409636881</c:v>
                </c:pt>
                <c:pt idx="152">
                  <c:v>1.581891341222883</c:v>
                </c:pt>
                <c:pt idx="153">
                  <c:v>2.9848361327780095</c:v>
                </c:pt>
                <c:pt idx="154">
                  <c:v>2.1818981020310324</c:v>
                </c:pt>
                <c:pt idx="155">
                  <c:v>2.579480142150214</c:v>
                </c:pt>
                <c:pt idx="156">
                  <c:v>2.1109657381419402</c:v>
                </c:pt>
                <c:pt idx="157">
                  <c:v>1.8212043143183814</c:v>
                </c:pt>
                <c:pt idx="158">
                  <c:v>2.4650584479844944</c:v>
                </c:pt>
                <c:pt idx="159">
                  <c:v>2.5360607321322921</c:v>
                </c:pt>
                <c:pt idx="160">
                  <c:v>2.4680379069423894</c:v>
                </c:pt>
                <c:pt idx="161">
                  <c:v>2.614687539604327</c:v>
                </c:pt>
                <c:pt idx="162">
                  <c:v>2.4489074671387483</c:v>
                </c:pt>
                <c:pt idx="163">
                  <c:v>3.2836940284455269</c:v>
                </c:pt>
                <c:pt idx="164">
                  <c:v>3.6739252228990251</c:v>
                </c:pt>
                <c:pt idx="165">
                  <c:v>1.945775327757943</c:v>
                </c:pt>
                <c:pt idx="166">
                  <c:v>2.1199237984771147</c:v>
                </c:pt>
                <c:pt idx="167">
                  <c:v>3.1216867029591571</c:v>
                </c:pt>
                <c:pt idx="168">
                  <c:v>1.5524626242082056</c:v>
                </c:pt>
                <c:pt idx="169">
                  <c:v>1.225304704494155</c:v>
                </c:pt>
                <c:pt idx="170">
                  <c:v>0.96750295265070196</c:v>
                </c:pt>
                <c:pt idx="171">
                  <c:v>1.7280763923098121</c:v>
                </c:pt>
                <c:pt idx="172">
                  <c:v>2.1492775793209087</c:v>
                </c:pt>
                <c:pt idx="173">
                  <c:v>3.8667029500733929</c:v>
                </c:pt>
                <c:pt idx="174">
                  <c:v>2.3331462766248925</c:v>
                </c:pt>
                <c:pt idx="175">
                  <c:v>2.3097801811410976</c:v>
                </c:pt>
                <c:pt idx="176">
                  <c:v>2.0349820582301463</c:v>
                </c:pt>
                <c:pt idx="177">
                  <c:v>2.4794137545848001</c:v>
                </c:pt>
                <c:pt idx="178">
                  <c:v>4.1717481686796729</c:v>
                </c:pt>
                <c:pt idx="179">
                  <c:v>3.6405958934287206</c:v>
                </c:pt>
                <c:pt idx="180">
                  <c:v>2.6860411662511852</c:v>
                </c:pt>
                <c:pt idx="181">
                  <c:v>3.719526739421898</c:v>
                </c:pt>
                <c:pt idx="182">
                  <c:v>3.0542706466691372</c:v>
                </c:pt>
                <c:pt idx="183">
                  <c:v>3.1584246556249527</c:v>
                </c:pt>
                <c:pt idx="184">
                  <c:v>3.0249822840944431</c:v>
                </c:pt>
                <c:pt idx="185">
                  <c:v>3.9201965605870108</c:v>
                </c:pt>
                <c:pt idx="186">
                  <c:v>3.5592963683928063</c:v>
                </c:pt>
                <c:pt idx="187">
                  <c:v>5.4026248558112195</c:v>
                </c:pt>
                <c:pt idx="188">
                  <c:v>2.4936121408898284</c:v>
                </c:pt>
                <c:pt idx="189">
                  <c:v>2.3546381159618859</c:v>
                </c:pt>
                <c:pt idx="191">
                  <c:v>2.1712304573353225</c:v>
                </c:pt>
                <c:pt idx="192">
                  <c:v>1.8495346118928351</c:v>
                </c:pt>
                <c:pt idx="193">
                  <c:v>5.440003956052017</c:v>
                </c:pt>
                <c:pt idx="194">
                  <c:v>3.8031044813485178</c:v>
                </c:pt>
                <c:pt idx="195">
                  <c:v>3.44229899551845</c:v>
                </c:pt>
                <c:pt idx="196">
                  <c:v>2.438283787477221</c:v>
                </c:pt>
                <c:pt idx="197">
                  <c:v>3.2953725272959655</c:v>
                </c:pt>
                <c:pt idx="198">
                  <c:v>4.2331836961674201</c:v>
                </c:pt>
                <c:pt idx="199">
                  <c:v>3.7415946660514772</c:v>
                </c:pt>
                <c:pt idx="200">
                  <c:v>2.6620517043741225</c:v>
                </c:pt>
                <c:pt idx="201">
                  <c:v>4.1724636093992631</c:v>
                </c:pt>
                <c:pt idx="202">
                  <c:v>3.3591873430197601</c:v>
                </c:pt>
                <c:pt idx="203">
                  <c:v>3.4207933021444275</c:v>
                </c:pt>
                <c:pt idx="204">
                  <c:v>4.1062933225312062</c:v>
                </c:pt>
                <c:pt idx="205">
                  <c:v>3.5636337369579589</c:v>
                </c:pt>
                <c:pt idx="206">
                  <c:v>3.7390057728427619</c:v>
                </c:pt>
                <c:pt idx="207">
                  <c:v>5.0222683851889895</c:v>
                </c:pt>
                <c:pt idx="208">
                  <c:v>2.7525796463361165</c:v>
                </c:pt>
                <c:pt idx="209">
                  <c:v>2.7038288638765393</c:v>
                </c:pt>
                <c:pt idx="210">
                  <c:v>1.7286215600378023</c:v>
                </c:pt>
                <c:pt idx="211">
                  <c:v>2.6291499420647257</c:v>
                </c:pt>
                <c:pt idx="212">
                  <c:v>2.7836046560340342</c:v>
                </c:pt>
                <c:pt idx="213">
                  <c:v>6.392296166027073</c:v>
                </c:pt>
                <c:pt idx="214">
                  <c:v>2.3658983213953166</c:v>
                </c:pt>
                <c:pt idx="215">
                  <c:v>2.390238079678598</c:v>
                </c:pt>
                <c:pt idx="216">
                  <c:v>2.6147541044826794</c:v>
                </c:pt>
                <c:pt idx="217">
                  <c:v>3.50023000872357</c:v>
                </c:pt>
                <c:pt idx="218">
                  <c:v>2.9768569894742103</c:v>
                </c:pt>
                <c:pt idx="219">
                  <c:v>2.2049112730429674</c:v>
                </c:pt>
                <c:pt idx="220">
                  <c:v>2.6379869290323792</c:v>
                </c:pt>
                <c:pt idx="221">
                  <c:v>3.1144278552659972</c:v>
                </c:pt>
                <c:pt idx="222">
                  <c:v>3.3088417004037582</c:v>
                </c:pt>
                <c:pt idx="223">
                  <c:v>3.5686501155081158</c:v>
                </c:pt>
                <c:pt idx="224">
                  <c:v>2.9763530910615792</c:v>
                </c:pt>
                <c:pt idx="225">
                  <c:v>1.9090135925198151</c:v>
                </c:pt>
                <c:pt idx="226">
                  <c:v>3.0630245003268133</c:v>
                </c:pt>
                <c:pt idx="227">
                  <c:v>3.2763831639525196</c:v>
                </c:pt>
                <c:pt idx="228">
                  <c:v>2.741103642817011</c:v>
                </c:pt>
                <c:pt idx="229">
                  <c:v>3.465312912741878</c:v>
                </c:pt>
                <c:pt idx="230">
                  <c:v>2.1367058074233065</c:v>
                </c:pt>
                <c:pt idx="231">
                  <c:v>1.0432008630687057</c:v>
                </c:pt>
                <c:pt idx="232">
                  <c:v>0.62375924864728371</c:v>
                </c:pt>
                <c:pt idx="233">
                  <c:v>5.0077180807949402</c:v>
                </c:pt>
                <c:pt idx="234">
                  <c:v>3.5790304836857674</c:v>
                </c:pt>
                <c:pt idx="235">
                  <c:v>4.0196892124689079</c:v>
                </c:pt>
                <c:pt idx="236">
                  <c:v>5.4309542256676204</c:v>
                </c:pt>
                <c:pt idx="237">
                  <c:v>4.3752214309665973</c:v>
                </c:pt>
                <c:pt idx="238">
                  <c:v>9.8391919823463674</c:v>
                </c:pt>
                <c:pt idx="239">
                  <c:v>4.3333796171434908</c:v>
                </c:pt>
                <c:pt idx="240">
                  <c:v>5.9144692049767507</c:v>
                </c:pt>
                <c:pt idx="241">
                  <c:v>6.6808386138920515</c:v>
                </c:pt>
                <c:pt idx="242">
                  <c:v>10.458230011758397</c:v>
                </c:pt>
                <c:pt idx="243">
                  <c:v>8.8929253096809067</c:v>
                </c:pt>
                <c:pt idx="244">
                  <c:v>8.7976331175025138</c:v>
                </c:pt>
                <c:pt idx="245">
                  <c:v>4.2698523988962211</c:v>
                </c:pt>
                <c:pt idx="246">
                  <c:v>5.0575037296820131</c:v>
                </c:pt>
                <c:pt idx="247">
                  <c:v>3.8227793964038499</c:v>
                </c:pt>
                <c:pt idx="248">
                  <c:v>2.4902273758291646</c:v>
                </c:pt>
                <c:pt idx="249">
                  <c:v>5.1111827295679468</c:v>
                </c:pt>
                <c:pt idx="250">
                  <c:v>2.7737968539205626</c:v>
                </c:pt>
                <c:pt idx="251">
                  <c:v>1.8247442576170241</c:v>
                </c:pt>
                <c:pt idx="252">
                  <c:v>6.0845839298672146</c:v>
                </c:pt>
                <c:pt idx="254">
                  <c:v>4.130238066938646</c:v>
                </c:pt>
                <c:pt idx="255">
                  <c:v>5.2960811624366526</c:v>
                </c:pt>
                <c:pt idx="256">
                  <c:v>3.5228140558737389</c:v>
                </c:pt>
                <c:pt idx="257">
                  <c:v>4.9456572483159116</c:v>
                </c:pt>
                <c:pt idx="258">
                  <c:v>5.7092715331954258</c:v>
                </c:pt>
                <c:pt idx="259">
                  <c:v>4.5804999046535793</c:v>
                </c:pt>
                <c:pt idx="260">
                  <c:v>5.0534767638076676</c:v>
                </c:pt>
                <c:pt idx="261">
                  <c:v>5.1440292774355667</c:v>
                </c:pt>
                <c:pt idx="262">
                  <c:v>6.2222199897006485</c:v>
                </c:pt>
                <c:pt idx="263">
                  <c:v>7.5437761133794679</c:v>
                </c:pt>
                <c:pt idx="265">
                  <c:v>5.7505384062706666</c:v>
                </c:pt>
                <c:pt idx="266">
                  <c:v>4.9172662451602696</c:v>
                </c:pt>
                <c:pt idx="267">
                  <c:v>5.3621680405549883</c:v>
                </c:pt>
                <c:pt idx="268">
                  <c:v>4.1260707996591348</c:v>
                </c:pt>
                <c:pt idx="269">
                  <c:v>5.8893064293787365</c:v>
                </c:pt>
                <c:pt idx="270">
                  <c:v>1.9717596273658664</c:v>
                </c:pt>
                <c:pt idx="271">
                  <c:v>1.8503257189196327</c:v>
                </c:pt>
                <c:pt idx="272">
                  <c:v>5.511112966955956</c:v>
                </c:pt>
                <c:pt idx="273">
                  <c:v>4.5680538713057146</c:v>
                </c:pt>
                <c:pt idx="274">
                  <c:v>3.0894928216042539</c:v>
                </c:pt>
                <c:pt idx="275">
                  <c:v>3.3160277582497981</c:v>
                </c:pt>
                <c:pt idx="276">
                  <c:v>3.4809298324838203</c:v>
                </c:pt>
                <c:pt idx="277">
                  <c:v>2.168794268751614</c:v>
                </c:pt>
                <c:pt idx="278">
                  <c:v>10.319373906485316</c:v>
                </c:pt>
                <c:pt idx="279">
                  <c:v>3.3149935153881125</c:v>
                </c:pt>
                <c:pt idx="280">
                  <c:v>5.1904344988903466</c:v>
                </c:pt>
                <c:pt idx="281">
                  <c:v>3.5633770424229265</c:v>
                </c:pt>
                <c:pt idx="282">
                  <c:v>3.8741179634642089</c:v>
                </c:pt>
                <c:pt idx="284">
                  <c:v>2.7925306176700495</c:v>
                </c:pt>
                <c:pt idx="285">
                  <c:v>4.1231829410209455</c:v>
                </c:pt>
                <c:pt idx="286">
                  <c:v>3.8465572532911674</c:v>
                </c:pt>
                <c:pt idx="287">
                  <c:v>2.7124589251564286</c:v>
                </c:pt>
              </c:numCache>
            </c:numRef>
          </c:xVal>
          <c:yVal>
            <c:numRef>
              <c:f>'Fig. 1'!$R$5:$R$292</c:f>
              <c:numCache>
                <c:formatCode>0.00</c:formatCode>
                <c:ptCount val="288"/>
                <c:pt idx="0">
                  <c:v>0.91151226095645932</c:v>
                </c:pt>
                <c:pt idx="1">
                  <c:v>0.28911837463555601</c:v>
                </c:pt>
                <c:pt idx="2">
                  <c:v>0.24574846168499012</c:v>
                </c:pt>
                <c:pt idx="3">
                  <c:v>0.66803977516086144</c:v>
                </c:pt>
                <c:pt idx="4">
                  <c:v>0.68301484241590948</c:v>
                </c:pt>
                <c:pt idx="5">
                  <c:v>1.7626764672446849</c:v>
                </c:pt>
                <c:pt idx="6">
                  <c:v>0.90959061152628862</c:v>
                </c:pt>
                <c:pt idx="7">
                  <c:v>1.2317033774016135</c:v>
                </c:pt>
                <c:pt idx="8">
                  <c:v>0.88154073962187296</c:v>
                </c:pt>
                <c:pt idx="9">
                  <c:v>0.85604923124227716</c:v>
                </c:pt>
                <c:pt idx="10">
                  <c:v>2.2358161321286452</c:v>
                </c:pt>
                <c:pt idx="11">
                  <c:v>2.0555931941211125</c:v>
                </c:pt>
                <c:pt idx="12">
                  <c:v>2.2570409244218186</c:v>
                </c:pt>
                <c:pt idx="13">
                  <c:v>2.4260048289311942</c:v>
                </c:pt>
                <c:pt idx="14">
                  <c:v>1.8219978448612211</c:v>
                </c:pt>
                <c:pt idx="15">
                  <c:v>3.2432053239641778</c:v>
                </c:pt>
                <c:pt idx="16">
                  <c:v>1.9096088890388343</c:v>
                </c:pt>
                <c:pt idx="17">
                  <c:v>1.5963002750158317</c:v>
                </c:pt>
                <c:pt idx="18">
                  <c:v>1.9823208154321834</c:v>
                </c:pt>
                <c:pt idx="19">
                  <c:v>1.694036913818195</c:v>
                </c:pt>
                <c:pt idx="20">
                  <c:v>1.5534710717791989</c:v>
                </c:pt>
                <c:pt idx="21">
                  <c:v>1.447193657621755</c:v>
                </c:pt>
                <c:pt idx="22">
                  <c:v>0.94182274635952345</c:v>
                </c:pt>
                <c:pt idx="23">
                  <c:v>1.6610606534499597</c:v>
                </c:pt>
                <c:pt idx="24">
                  <c:v>0.53025731660371922</c:v>
                </c:pt>
                <c:pt idx="25">
                  <c:v>1.4872875018700766</c:v>
                </c:pt>
                <c:pt idx="26">
                  <c:v>0.89891969297319729</c:v>
                </c:pt>
                <c:pt idx="27">
                  <c:v>1.1118345628547952</c:v>
                </c:pt>
                <c:pt idx="28">
                  <c:v>1.1058756078196716</c:v>
                </c:pt>
                <c:pt idx="29">
                  <c:v>1.5614144243867523</c:v>
                </c:pt>
                <c:pt idx="30">
                  <c:v>2.6972761304284272</c:v>
                </c:pt>
                <c:pt idx="31">
                  <c:v>2.2637946537305997</c:v>
                </c:pt>
                <c:pt idx="32">
                  <c:v>2.5859161644571018</c:v>
                </c:pt>
                <c:pt idx="33">
                  <c:v>2.5524254771459991</c:v>
                </c:pt>
                <c:pt idx="34">
                  <c:v>2.0987194159725129</c:v>
                </c:pt>
                <c:pt idx="35">
                  <c:v>2.3598075396614284</c:v>
                </c:pt>
                <c:pt idx="36">
                  <c:v>1.9735412917979522</c:v>
                </c:pt>
                <c:pt idx="37">
                  <c:v>1.7765649397647814</c:v>
                </c:pt>
                <c:pt idx="38">
                  <c:v>2.1460999573566371</c:v>
                </c:pt>
                <c:pt idx="39">
                  <c:v>1.6961458403284995</c:v>
                </c:pt>
                <c:pt idx="40">
                  <c:v>2.3740771140212766</c:v>
                </c:pt>
                <c:pt idx="41">
                  <c:v>1.1872652136519342</c:v>
                </c:pt>
                <c:pt idx="42">
                  <c:v>1.7334259137025363</c:v>
                </c:pt>
                <c:pt idx="43">
                  <c:v>1.6954047232680218</c:v>
                </c:pt>
                <c:pt idx="44">
                  <c:v>1.2526308683293974</c:v>
                </c:pt>
                <c:pt idx="45">
                  <c:v>0.87204689209459496</c:v>
                </c:pt>
                <c:pt idx="46">
                  <c:v>0.95678602022050441</c:v>
                </c:pt>
                <c:pt idx="47">
                  <c:v>1.1925438568777422</c:v>
                </c:pt>
                <c:pt idx="48">
                  <c:v>1.0092598868143485</c:v>
                </c:pt>
                <c:pt idx="49">
                  <c:v>1.782151075309278</c:v>
                </c:pt>
                <c:pt idx="50">
                  <c:v>1.9740318125436409</c:v>
                </c:pt>
                <c:pt idx="51">
                  <c:v>2.1531008139663168</c:v>
                </c:pt>
                <c:pt idx="52">
                  <c:v>1.4913697419894174</c:v>
                </c:pt>
                <c:pt idx="53">
                  <c:v>1.9287601843626212</c:v>
                </c:pt>
                <c:pt idx="54">
                  <c:v>2.4540893271564266</c:v>
                </c:pt>
                <c:pt idx="55">
                  <c:v>1.8393528024840766</c:v>
                </c:pt>
                <c:pt idx="56">
                  <c:v>1.3992144407554656</c:v>
                </c:pt>
                <c:pt idx="57">
                  <c:v>1.2946736395440388</c:v>
                </c:pt>
                <c:pt idx="58">
                  <c:v>1.4227502151989206</c:v>
                </c:pt>
                <c:pt idx="59">
                  <c:v>1.4645327706048794</c:v>
                </c:pt>
                <c:pt idx="60">
                  <c:v>0.52740451431136304</c:v>
                </c:pt>
                <c:pt idx="61">
                  <c:v>0.78804682177211949</c:v>
                </c:pt>
                <c:pt idx="62">
                  <c:v>0.53341708115714082</c:v>
                </c:pt>
                <c:pt idx="63">
                  <c:v>0.19450860876527193</c:v>
                </c:pt>
                <c:pt idx="64">
                  <c:v>0.27651349045529428</c:v>
                </c:pt>
                <c:pt idx="65">
                  <c:v>2.2455244140188517</c:v>
                </c:pt>
                <c:pt idx="66">
                  <c:v>1.7392370577422709</c:v>
                </c:pt>
                <c:pt idx="67">
                  <c:v>1.7712308901794143</c:v>
                </c:pt>
                <c:pt idx="68">
                  <c:v>1.3387943191319795</c:v>
                </c:pt>
                <c:pt idx="69">
                  <c:v>2.0071633729130403</c:v>
                </c:pt>
                <c:pt idx="70">
                  <c:v>2.422386303180069</c:v>
                </c:pt>
                <c:pt idx="71">
                  <c:v>1.531961141201196</c:v>
                </c:pt>
                <c:pt idx="72">
                  <c:v>2.6797727615660047</c:v>
                </c:pt>
                <c:pt idx="73">
                  <c:v>1.9450536391007851</c:v>
                </c:pt>
                <c:pt idx="74">
                  <c:v>2.3078086125083845</c:v>
                </c:pt>
                <c:pt idx="75">
                  <c:v>2.4289207507383579</c:v>
                </c:pt>
                <c:pt idx="76">
                  <c:v>0.95825442213715673</c:v>
                </c:pt>
                <c:pt idx="77">
                  <c:v>1.4788033196864352</c:v>
                </c:pt>
                <c:pt idx="78">
                  <c:v>2.076190885848511</c:v>
                </c:pt>
                <c:pt idx="79">
                  <c:v>3.0610438183971471</c:v>
                </c:pt>
                <c:pt idx="80">
                  <c:v>0.76130954436504739</c:v>
                </c:pt>
                <c:pt idx="81">
                  <c:v>0.49699541276038939</c:v>
                </c:pt>
                <c:pt idx="82">
                  <c:v>2.1348417295734454</c:v>
                </c:pt>
                <c:pt idx="83">
                  <c:v>0.93854349356961941</c:v>
                </c:pt>
                <c:pt idx="84">
                  <c:v>1.8425507563060783</c:v>
                </c:pt>
                <c:pt idx="85">
                  <c:v>1.9345750772958741</c:v>
                </c:pt>
                <c:pt idx="86">
                  <c:v>1.8881169593990681</c:v>
                </c:pt>
                <c:pt idx="87">
                  <c:v>1.5311090784155781</c:v>
                </c:pt>
                <c:pt idx="88">
                  <c:v>1.9104627571284294</c:v>
                </c:pt>
                <c:pt idx="89">
                  <c:v>2.8000955508413177</c:v>
                </c:pt>
                <c:pt idx="90">
                  <c:v>2.2887856952595289</c:v>
                </c:pt>
                <c:pt idx="91">
                  <c:v>1.7212079179296806</c:v>
                </c:pt>
                <c:pt idx="92">
                  <c:v>1.8179834928342278</c:v>
                </c:pt>
                <c:pt idx="93">
                  <c:v>2.5017837447447797</c:v>
                </c:pt>
                <c:pt idx="94">
                  <c:v>2.1900500785773009</c:v>
                </c:pt>
                <c:pt idx="95">
                  <c:v>1.9671668662513944</c:v>
                </c:pt>
                <c:pt idx="96">
                  <c:v>1.6458261229933568</c:v>
                </c:pt>
                <c:pt idx="97">
                  <c:v>2.1575555986121353</c:v>
                </c:pt>
                <c:pt idx="98">
                  <c:v>2.9793643655028434</c:v>
                </c:pt>
                <c:pt idx="99">
                  <c:v>3.1190961897201652</c:v>
                </c:pt>
                <c:pt idx="100">
                  <c:v>1.1558718283850551</c:v>
                </c:pt>
                <c:pt idx="101">
                  <c:v>1.0270922257702604</c:v>
                </c:pt>
                <c:pt idx="102">
                  <c:v>2.4071448464991319</c:v>
                </c:pt>
                <c:pt idx="103">
                  <c:v>2.2752182530708378</c:v>
                </c:pt>
                <c:pt idx="104">
                  <c:v>2.9801183517149981</c:v>
                </c:pt>
                <c:pt idx="105">
                  <c:v>1.3809280771958747</c:v>
                </c:pt>
                <c:pt idx="106">
                  <c:v>1.8291513025990116</c:v>
                </c:pt>
                <c:pt idx="107">
                  <c:v>1.4818410899657255</c:v>
                </c:pt>
                <c:pt idx="108">
                  <c:v>2.1147007595306664</c:v>
                </c:pt>
                <c:pt idx="109">
                  <c:v>2.6119370582349064</c:v>
                </c:pt>
                <c:pt idx="110">
                  <c:v>1.371402113562902</c:v>
                </c:pt>
                <c:pt idx="111">
                  <c:v>1.1128894852006954</c:v>
                </c:pt>
                <c:pt idx="112">
                  <c:v>1.4264048133258993</c:v>
                </c:pt>
                <c:pt idx="113">
                  <c:v>1.7784433218738973</c:v>
                </c:pt>
                <c:pt idx="114">
                  <c:v>1.7993283782302407</c:v>
                </c:pt>
                <c:pt idx="116">
                  <c:v>1.4874772382986265</c:v>
                </c:pt>
                <c:pt idx="117">
                  <c:v>1.4382758324605796</c:v>
                </c:pt>
                <c:pt idx="118">
                  <c:v>1.841461457853558</c:v>
                </c:pt>
                <c:pt idx="119">
                  <c:v>2.0008291440768042</c:v>
                </c:pt>
                <c:pt idx="120">
                  <c:v>0.54111393334387425</c:v>
                </c:pt>
                <c:pt idx="121">
                  <c:v>0.72873128944697585</c:v>
                </c:pt>
                <c:pt idx="122">
                  <c:v>0.99817984909573432</c:v>
                </c:pt>
                <c:pt idx="123">
                  <c:v>0.21418700834554583</c:v>
                </c:pt>
                <c:pt idx="124">
                  <c:v>1.5645510755907639</c:v>
                </c:pt>
                <c:pt idx="125">
                  <c:v>1.8697161794608768</c:v>
                </c:pt>
                <c:pt idx="126">
                  <c:v>1.9673291649034614</c:v>
                </c:pt>
                <c:pt idx="127">
                  <c:v>2.6764075128520295</c:v>
                </c:pt>
                <c:pt idx="128">
                  <c:v>4.8045484121636983</c:v>
                </c:pt>
                <c:pt idx="129">
                  <c:v>3.4434974267177569</c:v>
                </c:pt>
                <c:pt idx="130">
                  <c:v>4.2150309245401933</c:v>
                </c:pt>
                <c:pt idx="131">
                  <c:v>3.6958594389699133</c:v>
                </c:pt>
                <c:pt idx="132">
                  <c:v>3.2486387331595985</c:v>
                </c:pt>
                <c:pt idx="133">
                  <c:v>2.8344224259091395</c:v>
                </c:pt>
                <c:pt idx="134">
                  <c:v>3.0294062470336742</c:v>
                </c:pt>
                <c:pt idx="135">
                  <c:v>4.1466527130336184</c:v>
                </c:pt>
                <c:pt idx="136">
                  <c:v>0.8509488500675364</c:v>
                </c:pt>
                <c:pt idx="137">
                  <c:v>1.4474052259781669</c:v>
                </c:pt>
                <c:pt idx="138">
                  <c:v>1.6521850414496682</c:v>
                </c:pt>
                <c:pt idx="139">
                  <c:v>1.0531615921296633</c:v>
                </c:pt>
                <c:pt idx="140">
                  <c:v>2.4114404279646844</c:v>
                </c:pt>
                <c:pt idx="141">
                  <c:v>1.8325012724299472</c:v>
                </c:pt>
                <c:pt idx="142">
                  <c:v>2.2901679534543411</c:v>
                </c:pt>
                <c:pt idx="143">
                  <c:v>3.1025130820611424</c:v>
                </c:pt>
                <c:pt idx="144">
                  <c:v>3.698153817820089</c:v>
                </c:pt>
                <c:pt idx="145">
                  <c:v>3.5683154709480576</c:v>
                </c:pt>
                <c:pt idx="146">
                  <c:v>3.6738800836455168</c:v>
                </c:pt>
                <c:pt idx="147">
                  <c:v>3.0213608492390098</c:v>
                </c:pt>
                <c:pt idx="148">
                  <c:v>3.5879344274451443</c:v>
                </c:pt>
                <c:pt idx="149">
                  <c:v>2.8746212593687752</c:v>
                </c:pt>
                <c:pt idx="150">
                  <c:v>3.9411805283130623</c:v>
                </c:pt>
                <c:pt idx="151">
                  <c:v>4.6909992998628853</c:v>
                </c:pt>
                <c:pt idx="152">
                  <c:v>1.1286711931431919</c:v>
                </c:pt>
                <c:pt idx="153">
                  <c:v>2.9058406520505189</c:v>
                </c:pt>
                <c:pt idx="154">
                  <c:v>1.988860465038768</c:v>
                </c:pt>
                <c:pt idx="155">
                  <c:v>2.3709865600864903</c:v>
                </c:pt>
                <c:pt idx="156">
                  <c:v>2.1251768272290654</c:v>
                </c:pt>
                <c:pt idx="157">
                  <c:v>2.1298636942698681</c:v>
                </c:pt>
                <c:pt idx="158">
                  <c:v>2.4339549460195316</c:v>
                </c:pt>
                <c:pt idx="159">
                  <c:v>2.4630990777402948</c:v>
                </c:pt>
                <c:pt idx="160">
                  <c:v>2.3642030198501867</c:v>
                </c:pt>
                <c:pt idx="161">
                  <c:v>2.7165921696852129</c:v>
                </c:pt>
                <c:pt idx="162">
                  <c:v>2.5957894970925763</c:v>
                </c:pt>
                <c:pt idx="163">
                  <c:v>3.3709187913043515</c:v>
                </c:pt>
                <c:pt idx="164">
                  <c:v>3.6766545633762893</c:v>
                </c:pt>
                <c:pt idx="165">
                  <c:v>2.3909172696117191</c:v>
                </c:pt>
                <c:pt idx="166">
                  <c:v>2.4727367355298822</c:v>
                </c:pt>
                <c:pt idx="167">
                  <c:v>3.4749006058665026</c:v>
                </c:pt>
                <c:pt idx="168">
                  <c:v>0.96478139193556089</c:v>
                </c:pt>
                <c:pt idx="169">
                  <c:v>0.93866460506488503</c:v>
                </c:pt>
                <c:pt idx="170">
                  <c:v>0.55026586576267078</c:v>
                </c:pt>
                <c:pt idx="171">
                  <c:v>1.0711532240534334</c:v>
                </c:pt>
                <c:pt idx="172">
                  <c:v>1.6652747979126805</c:v>
                </c:pt>
                <c:pt idx="173">
                  <c:v>4.0837315334558504</c:v>
                </c:pt>
                <c:pt idx="174">
                  <c:v>2.6309780325624859</c:v>
                </c:pt>
                <c:pt idx="175">
                  <c:v>2.8024907910278749</c:v>
                </c:pt>
                <c:pt idx="176">
                  <c:v>2.522899579624748</c:v>
                </c:pt>
                <c:pt idx="177">
                  <c:v>2.859546977419003</c:v>
                </c:pt>
                <c:pt idx="178">
                  <c:v>4.2424783487471336</c:v>
                </c:pt>
                <c:pt idx="179">
                  <c:v>3.745815355630727</c:v>
                </c:pt>
                <c:pt idx="180">
                  <c:v>2.9007103423616147</c:v>
                </c:pt>
                <c:pt idx="181">
                  <c:v>3.542759368131466</c:v>
                </c:pt>
                <c:pt idx="182">
                  <c:v>2.9721082542364332</c:v>
                </c:pt>
                <c:pt idx="183">
                  <c:v>2.7055681146713297</c:v>
                </c:pt>
                <c:pt idx="184">
                  <c:v>2.9322755603967208</c:v>
                </c:pt>
                <c:pt idx="185">
                  <c:v>3.3597444542322514</c:v>
                </c:pt>
                <c:pt idx="186">
                  <c:v>3.2504559196705625</c:v>
                </c:pt>
                <c:pt idx="187">
                  <c:v>6.2943942784729741</c:v>
                </c:pt>
                <c:pt idx="188">
                  <c:v>2.145479448293405</c:v>
                </c:pt>
                <c:pt idx="189">
                  <c:v>2.1707699712063184</c:v>
                </c:pt>
                <c:pt idx="191">
                  <c:v>1.5650892064921009</c:v>
                </c:pt>
                <c:pt idx="192">
                  <c:v>1.3557678322841491</c:v>
                </c:pt>
                <c:pt idx="193">
                  <c:v>5.5772027232443886</c:v>
                </c:pt>
                <c:pt idx="194">
                  <c:v>3.6713081851089404</c:v>
                </c:pt>
                <c:pt idx="195">
                  <c:v>3.7544921788255361</c:v>
                </c:pt>
                <c:pt idx="196">
                  <c:v>2.7437221808862189</c:v>
                </c:pt>
                <c:pt idx="197">
                  <c:v>3.3554831312298758</c:v>
                </c:pt>
                <c:pt idx="198">
                  <c:v>4.7526556131122994</c:v>
                </c:pt>
                <c:pt idx="199">
                  <c:v>3.9661002201563784</c:v>
                </c:pt>
                <c:pt idx="200">
                  <c:v>2.8472918008913739</c:v>
                </c:pt>
                <c:pt idx="201">
                  <c:v>4.0330177559543534</c:v>
                </c:pt>
                <c:pt idx="202">
                  <c:v>3.3378129189693295</c:v>
                </c:pt>
                <c:pt idx="203">
                  <c:v>3.3153211871728843</c:v>
                </c:pt>
                <c:pt idx="204">
                  <c:v>4.3573166988563088</c:v>
                </c:pt>
                <c:pt idx="205">
                  <c:v>3.3645865659952898</c:v>
                </c:pt>
                <c:pt idx="206">
                  <c:v>3.6264616168619508</c:v>
                </c:pt>
                <c:pt idx="207">
                  <c:v>5.03898928592929</c:v>
                </c:pt>
                <c:pt idx="208">
                  <c:v>2.6864249319214704</c:v>
                </c:pt>
                <c:pt idx="209">
                  <c:v>2.3596871681651286</c:v>
                </c:pt>
                <c:pt idx="210">
                  <c:v>1.5154448570061536</c:v>
                </c:pt>
                <c:pt idx="211">
                  <c:v>2.3384682942421655</c:v>
                </c:pt>
                <c:pt idx="212">
                  <c:v>2.6635750515176082</c:v>
                </c:pt>
                <c:pt idx="213">
                  <c:v>6.2596987369396055</c:v>
                </c:pt>
                <c:pt idx="214">
                  <c:v>2.3903679917213507</c:v>
                </c:pt>
                <c:pt idx="215">
                  <c:v>2.5429830104110156</c:v>
                </c:pt>
                <c:pt idx="216">
                  <c:v>2.6329084456636083</c:v>
                </c:pt>
                <c:pt idx="217">
                  <c:v>3.3600479643001044</c:v>
                </c:pt>
                <c:pt idx="218">
                  <c:v>3.0575786704810346</c:v>
                </c:pt>
                <c:pt idx="219">
                  <c:v>2.2954651122304863</c:v>
                </c:pt>
                <c:pt idx="220">
                  <c:v>2.7865020799932503</c:v>
                </c:pt>
                <c:pt idx="221">
                  <c:v>2.9336544872885337</c:v>
                </c:pt>
                <c:pt idx="222">
                  <c:v>3.224501366849025</c:v>
                </c:pt>
                <c:pt idx="223">
                  <c:v>3.7152015227932775</c:v>
                </c:pt>
                <c:pt idx="224">
                  <c:v>3.2934799760590479</c:v>
                </c:pt>
                <c:pt idx="225">
                  <c:v>2.3744156165896597</c:v>
                </c:pt>
                <c:pt idx="226">
                  <c:v>2.9114890945688097</c:v>
                </c:pt>
                <c:pt idx="227">
                  <c:v>3.2553227072034949</c:v>
                </c:pt>
                <c:pt idx="228">
                  <c:v>1.6926842149308963</c:v>
                </c:pt>
                <c:pt idx="229">
                  <c:v>1.9811121224446497</c:v>
                </c:pt>
                <c:pt idx="230">
                  <c:v>1.1920328666392357</c:v>
                </c:pt>
                <c:pt idx="231">
                  <c:v>0.50148500763125969</c:v>
                </c:pt>
                <c:pt idx="232">
                  <c:v>0.25695432184237393</c:v>
                </c:pt>
                <c:pt idx="233">
                  <c:v>6.7375885496382324</c:v>
                </c:pt>
                <c:pt idx="234">
                  <c:v>5.2508296764526117</c:v>
                </c:pt>
                <c:pt idx="235">
                  <c:v>5.5320142855508925</c:v>
                </c:pt>
                <c:pt idx="236">
                  <c:v>6.8091079077243704</c:v>
                </c:pt>
                <c:pt idx="237">
                  <c:v>5.6564310049674695</c:v>
                </c:pt>
                <c:pt idx="238">
                  <c:v>10.263757883111186</c:v>
                </c:pt>
                <c:pt idx="239">
                  <c:v>4.719040427751434</c:v>
                </c:pt>
                <c:pt idx="240">
                  <c:v>6.2470335553764</c:v>
                </c:pt>
                <c:pt idx="241">
                  <c:v>7.0539747919223386</c:v>
                </c:pt>
                <c:pt idx="242">
                  <c:v>9.9636162380133193</c:v>
                </c:pt>
                <c:pt idx="243">
                  <c:v>8.7028611930923283</c:v>
                </c:pt>
                <c:pt idx="244">
                  <c:v>7.7730535252204831</c:v>
                </c:pt>
                <c:pt idx="245">
                  <c:v>5.4798978342588986</c:v>
                </c:pt>
                <c:pt idx="246">
                  <c:v>5.2128974582663083</c:v>
                </c:pt>
                <c:pt idx="247">
                  <c:v>4.0980495240019383</c:v>
                </c:pt>
                <c:pt idx="248">
                  <c:v>1.5814932415504608</c:v>
                </c:pt>
                <c:pt idx="249">
                  <c:v>3.714750265664323</c:v>
                </c:pt>
                <c:pt idx="250">
                  <c:v>2.1314530460986787</c:v>
                </c:pt>
                <c:pt idx="251">
                  <c:v>1.028139916581764</c:v>
                </c:pt>
                <c:pt idx="252">
                  <c:v>4.8317298397454893</c:v>
                </c:pt>
                <c:pt idx="254">
                  <c:v>5.0307998989056228</c:v>
                </c:pt>
                <c:pt idx="255">
                  <c:v>6.4427412829423005</c:v>
                </c:pt>
                <c:pt idx="256">
                  <c:v>5.3621704406795017</c:v>
                </c:pt>
                <c:pt idx="257">
                  <c:v>6.1631548091292361</c:v>
                </c:pt>
                <c:pt idx="258">
                  <c:v>6.1192400665574365</c:v>
                </c:pt>
                <c:pt idx="259">
                  <c:v>5.0804278142713146</c:v>
                </c:pt>
                <c:pt idx="260">
                  <c:v>4.4716079955663384</c:v>
                </c:pt>
                <c:pt idx="261">
                  <c:v>5.7198105357454798</c:v>
                </c:pt>
                <c:pt idx="262">
                  <c:v>6.3350355805115468</c:v>
                </c:pt>
                <c:pt idx="263">
                  <c:v>7.2788899914047152</c:v>
                </c:pt>
                <c:pt idx="265">
                  <c:v>6.5476278697515422</c:v>
                </c:pt>
                <c:pt idx="266">
                  <c:v>4.9923050944232994</c:v>
                </c:pt>
                <c:pt idx="267">
                  <c:v>4.9594199577851743</c:v>
                </c:pt>
                <c:pt idx="268">
                  <c:v>3.2125391342776588</c:v>
                </c:pt>
                <c:pt idx="269">
                  <c:v>4.3567011082975196</c:v>
                </c:pt>
                <c:pt idx="270">
                  <c:v>1.6639836972756321</c:v>
                </c:pt>
                <c:pt idx="271">
                  <c:v>1.3190837795053594</c:v>
                </c:pt>
                <c:pt idx="272">
                  <c:v>5.2615668190183058</c:v>
                </c:pt>
                <c:pt idx="273">
                  <c:v>4.9188333417374386</c:v>
                </c:pt>
                <c:pt idx="274">
                  <c:v>3.3968500644823036</c:v>
                </c:pt>
                <c:pt idx="275">
                  <c:v>3.6656942239012937</c:v>
                </c:pt>
                <c:pt idx="276">
                  <c:v>4.7637849119279645</c:v>
                </c:pt>
                <c:pt idx="277" formatCode="0.000">
                  <c:v>3.2628090066460311</c:v>
                </c:pt>
                <c:pt idx="278">
                  <c:v>9.4716891116969304</c:v>
                </c:pt>
                <c:pt idx="279">
                  <c:v>3.6788285096582372</c:v>
                </c:pt>
                <c:pt idx="280">
                  <c:v>5.1246705843273945</c:v>
                </c:pt>
                <c:pt idx="281">
                  <c:v>3.9128263143142012</c:v>
                </c:pt>
                <c:pt idx="282">
                  <c:v>4.1988932420855472</c:v>
                </c:pt>
                <c:pt idx="284">
                  <c:v>3.5184755823819023</c:v>
                </c:pt>
                <c:pt idx="285">
                  <c:v>4.37203511608159</c:v>
                </c:pt>
                <c:pt idx="286">
                  <c:v>4.5890125888111433</c:v>
                </c:pt>
                <c:pt idx="287">
                  <c:v>2.9326322449007827</c:v>
                </c:pt>
              </c:numCache>
            </c:numRef>
          </c:yVal>
          <c:smooth val="0"/>
        </c:ser>
        <c:ser>
          <c:idx val="2"/>
          <c:order val="1"/>
          <c:tx>
            <c:v>1:1 line</c:v>
          </c:tx>
          <c:spPr>
            <a:ln w="25400" cap="rnd">
              <a:solidFill>
                <a:schemeClr val="tx1"/>
              </a:solidFill>
              <a:prstDash val="dash"/>
              <a:round/>
            </a:ln>
            <a:effectLst/>
          </c:spPr>
          <c:marker>
            <c:symbol val="none"/>
          </c:marker>
          <c:xVal>
            <c:numLit>
              <c:formatCode>General</c:formatCode>
              <c:ptCount val="2"/>
              <c:pt idx="0">
                <c:v>0</c:v>
              </c:pt>
              <c:pt idx="1">
                <c:v>10</c:v>
              </c:pt>
            </c:numLit>
          </c:xVal>
          <c:yVal>
            <c:numLit>
              <c:formatCode>General</c:formatCode>
              <c:ptCount val="2"/>
              <c:pt idx="0">
                <c:v>0</c:v>
              </c:pt>
              <c:pt idx="1">
                <c:v>10</c:v>
              </c:pt>
            </c:numLit>
          </c:yVal>
          <c:smooth val="0"/>
        </c:ser>
        <c:dLbls>
          <c:showLegendKey val="0"/>
          <c:showVal val="0"/>
          <c:showCatName val="0"/>
          <c:showSerName val="0"/>
          <c:showPercent val="0"/>
          <c:showBubbleSize val="0"/>
        </c:dLbls>
        <c:axId val="910767376"/>
        <c:axId val="910764632"/>
      </c:scatterChart>
      <c:valAx>
        <c:axId val="910767376"/>
        <c:scaling>
          <c:orientation val="minMax"/>
          <c:max val="12"/>
          <c:min val="0"/>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solidFill>
                      <a:sysClr val="windowText" lastClr="000000"/>
                    </a:solidFill>
                  </a:rPr>
                  <a:t>Soil penetration estimated from all treatments (MPa)</a:t>
                </a:r>
              </a:p>
            </c:rich>
          </c:tx>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 sourceLinked="0"/>
        <c:majorTickMark val="out"/>
        <c:minorTickMark val="out"/>
        <c:tickLblPos val="low"/>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910764632"/>
        <c:crosses val="autoZero"/>
        <c:crossBetween val="midCat"/>
        <c:majorUnit val="2"/>
      </c:valAx>
      <c:valAx>
        <c:axId val="910764632"/>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solidFill>
                      <a:sysClr val="windowText" lastClr="000000"/>
                    </a:solidFill>
                  </a:rPr>
                  <a:t>Soil penetration resistance estimated </a:t>
                </a:r>
              </a:p>
              <a:p>
                <a:pPr>
                  <a:defRPr>
                    <a:solidFill>
                      <a:sysClr val="windowText" lastClr="000000"/>
                    </a:solidFill>
                  </a:defRPr>
                </a:pPr>
                <a:r>
                  <a:rPr lang="en-US">
                    <a:solidFill>
                      <a:sysClr val="windowText" lastClr="000000"/>
                    </a:solidFill>
                  </a:rPr>
                  <a:t>from</a:t>
                </a:r>
                <a:r>
                  <a:rPr lang="en-US" baseline="0">
                    <a:solidFill>
                      <a:sysClr val="windowText" lastClr="000000"/>
                    </a:solidFill>
                  </a:rPr>
                  <a:t> </a:t>
                </a:r>
                <a:r>
                  <a:rPr lang="en-US">
                    <a:solidFill>
                      <a:sysClr val="windowText" lastClr="000000"/>
                    </a:solidFill>
                  </a:rPr>
                  <a:t>each</a:t>
                </a:r>
                <a:r>
                  <a:rPr lang="en-US" baseline="0">
                    <a:solidFill>
                      <a:sysClr val="windowText" lastClr="000000"/>
                    </a:solidFill>
                  </a:rPr>
                  <a:t> treatments</a:t>
                </a:r>
                <a:r>
                  <a:rPr lang="en-US">
                    <a:solidFill>
                      <a:sysClr val="windowText" lastClr="000000"/>
                    </a:solidFill>
                  </a:rPr>
                  <a:t> (MPa)</a:t>
                </a:r>
              </a:p>
            </c:rich>
          </c:tx>
          <c:layout>
            <c:manualLayout>
              <c:xMode val="edge"/>
              <c:yMode val="edge"/>
              <c:x val="1.7218709974705298E-2"/>
              <c:y val="0.23113082976812971"/>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 sourceLinked="0"/>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910767376"/>
        <c:crosses val="autoZero"/>
        <c:crossBetween val="midCat"/>
      </c:valAx>
      <c:spPr>
        <a:noFill/>
        <a:ln>
          <a:noFill/>
        </a:ln>
        <a:effectLst/>
      </c:spPr>
    </c:plotArea>
    <c:legend>
      <c:legendPos val="t"/>
      <c:legendEntry>
        <c:idx val="0"/>
        <c:delete val="1"/>
      </c:legendEntry>
      <c:legendEntry>
        <c:idx val="2"/>
        <c:delete val="1"/>
      </c:legendEntry>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19</xdr:col>
      <xdr:colOff>372536</xdr:colOff>
      <xdr:row>5</xdr:row>
      <xdr:rowOff>1</xdr:rowOff>
    </xdr:from>
    <xdr:to>
      <xdr:col>31</xdr:col>
      <xdr:colOff>228600</xdr:colOff>
      <xdr:row>24</xdr:row>
      <xdr:rowOff>135467</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592667</xdr:colOff>
      <xdr:row>25</xdr:row>
      <xdr:rowOff>101600</xdr:rowOff>
    </xdr:from>
    <xdr:to>
      <xdr:col>27</xdr:col>
      <xdr:colOff>8465</xdr:colOff>
      <xdr:row>45</xdr:row>
      <xdr:rowOff>143934</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us%20Documentos/Artigos%202018/14.%20Artigo%20Modelagem%20Milho%20Tese%20%20cap%203/Curva%20de%20resistencia%20a%20penetra&#231;&#227;o/CRP%20-%20Curva%20resistencia%20penetra&#231;&#227;o%20inicio%20exp%20compacta&#231;&#227;o%20Londr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para ajuste da CRP 0_10"/>
      <sheetName val="dados para ajuste da CRP 10_20"/>
      <sheetName val="dados para ajuste da CRP 20_30"/>
      <sheetName val="CRPalldepth2013"/>
      <sheetName val="CRP tratamentos"/>
      <sheetName val="Plan5"/>
      <sheetName val="CRP_modelo soybean 2014"/>
      <sheetName val="Integral CRP2013e2014"/>
      <sheetName val="CRP_modelo soybean 2015"/>
    </sheetNames>
    <sheetDataSet>
      <sheetData sheetId="0"/>
      <sheetData sheetId="1"/>
      <sheetData sheetId="2"/>
      <sheetData sheetId="3"/>
      <sheetData sheetId="4"/>
      <sheetData sheetId="5">
        <row r="2">
          <cell r="I2">
            <v>1</v>
          </cell>
          <cell r="L2">
            <v>2</v>
          </cell>
        </row>
        <row r="3">
          <cell r="I3">
            <v>2</v>
          </cell>
          <cell r="L3">
            <v>4</v>
          </cell>
        </row>
        <row r="4">
          <cell r="I4">
            <v>3</v>
          </cell>
          <cell r="L4">
            <v>3</v>
          </cell>
        </row>
        <row r="5">
          <cell r="I5">
            <v>4</v>
          </cell>
          <cell r="L5">
            <v>2</v>
          </cell>
        </row>
        <row r="6">
          <cell r="I6">
            <v>5</v>
          </cell>
          <cell r="L6">
            <v>4</v>
          </cell>
        </row>
        <row r="7">
          <cell r="I7">
            <v>6</v>
          </cell>
          <cell r="L7">
            <v>1</v>
          </cell>
        </row>
        <row r="8">
          <cell r="I8">
            <v>7</v>
          </cell>
          <cell r="L8">
            <v>1</v>
          </cell>
        </row>
        <row r="9">
          <cell r="I9">
            <v>8</v>
          </cell>
          <cell r="L9">
            <v>4</v>
          </cell>
        </row>
        <row r="10">
          <cell r="I10">
            <v>9</v>
          </cell>
          <cell r="L10">
            <v>2</v>
          </cell>
        </row>
        <row r="11">
          <cell r="I11">
            <v>10</v>
          </cell>
          <cell r="L11">
            <v>3</v>
          </cell>
        </row>
        <row r="12">
          <cell r="I12">
            <v>11</v>
          </cell>
          <cell r="L12">
            <v>4</v>
          </cell>
        </row>
        <row r="13">
          <cell r="I13">
            <v>12</v>
          </cell>
          <cell r="L13">
            <v>2</v>
          </cell>
        </row>
        <row r="14">
          <cell r="I14">
            <v>13</v>
          </cell>
          <cell r="L14">
            <v>2</v>
          </cell>
        </row>
        <row r="15">
          <cell r="I15">
            <v>14</v>
          </cell>
          <cell r="L15">
            <v>4</v>
          </cell>
        </row>
        <row r="16">
          <cell r="I16">
            <v>15</v>
          </cell>
          <cell r="L16">
            <v>3</v>
          </cell>
        </row>
        <row r="17">
          <cell r="I17">
            <v>16</v>
          </cell>
          <cell r="L17">
            <v>2</v>
          </cell>
        </row>
        <row r="18">
          <cell r="I18">
            <v>17</v>
          </cell>
          <cell r="L18">
            <v>4</v>
          </cell>
        </row>
        <row r="19">
          <cell r="I19">
            <v>18</v>
          </cell>
          <cell r="L19">
            <v>1</v>
          </cell>
        </row>
        <row r="20">
          <cell r="I20">
            <v>19</v>
          </cell>
          <cell r="L20">
            <v>1</v>
          </cell>
        </row>
        <row r="21">
          <cell r="I21">
            <v>20</v>
          </cell>
          <cell r="L21">
            <v>4</v>
          </cell>
        </row>
        <row r="22">
          <cell r="I22">
            <v>21</v>
          </cell>
          <cell r="L22">
            <v>2</v>
          </cell>
        </row>
        <row r="23">
          <cell r="I23">
            <v>22</v>
          </cell>
          <cell r="L23">
            <v>3</v>
          </cell>
        </row>
        <row r="24">
          <cell r="I24">
            <v>23</v>
          </cell>
          <cell r="L24">
            <v>4</v>
          </cell>
        </row>
        <row r="25">
          <cell r="I25">
            <v>24</v>
          </cell>
          <cell r="L25">
            <v>2</v>
          </cell>
        </row>
        <row r="26">
          <cell r="I26">
            <v>25</v>
          </cell>
          <cell r="L26">
            <v>3</v>
          </cell>
        </row>
        <row r="27">
          <cell r="I27">
            <v>26</v>
          </cell>
          <cell r="L27">
            <v>1</v>
          </cell>
        </row>
        <row r="28">
          <cell r="I28">
            <v>27</v>
          </cell>
          <cell r="L28">
            <v>1</v>
          </cell>
        </row>
        <row r="29">
          <cell r="I29">
            <v>28</v>
          </cell>
          <cell r="L29">
            <v>4</v>
          </cell>
        </row>
        <row r="30">
          <cell r="I30">
            <v>29</v>
          </cell>
          <cell r="L30">
            <v>2</v>
          </cell>
        </row>
        <row r="31">
          <cell r="I31">
            <v>30</v>
          </cell>
          <cell r="L31">
            <v>3</v>
          </cell>
        </row>
        <row r="32">
          <cell r="I32">
            <v>31</v>
          </cell>
          <cell r="L32">
            <v>3</v>
          </cell>
        </row>
        <row r="33">
          <cell r="I33">
            <v>32</v>
          </cell>
          <cell r="L33">
            <v>2</v>
          </cell>
        </row>
        <row r="34">
          <cell r="I34">
            <v>33</v>
          </cell>
          <cell r="L34">
            <v>4</v>
          </cell>
        </row>
        <row r="35">
          <cell r="I35">
            <v>34</v>
          </cell>
          <cell r="L35">
            <v>1</v>
          </cell>
        </row>
        <row r="36">
          <cell r="I36">
            <v>35</v>
          </cell>
          <cell r="L36">
            <v>1</v>
          </cell>
        </row>
        <row r="37">
          <cell r="I37">
            <v>36</v>
          </cell>
          <cell r="L37">
            <v>3</v>
          </cell>
        </row>
        <row r="38">
          <cell r="I38">
            <v>37</v>
          </cell>
          <cell r="L38">
            <v>3</v>
          </cell>
        </row>
        <row r="39">
          <cell r="I39">
            <v>38</v>
          </cell>
          <cell r="L39">
            <v>1</v>
          </cell>
        </row>
        <row r="40">
          <cell r="I40">
            <v>39</v>
          </cell>
          <cell r="L40">
            <v>1</v>
          </cell>
        </row>
        <row r="41">
          <cell r="I41">
            <v>40</v>
          </cell>
          <cell r="L41">
            <v>4</v>
          </cell>
        </row>
        <row r="42">
          <cell r="I42">
            <v>41</v>
          </cell>
          <cell r="L42">
            <v>2</v>
          </cell>
        </row>
        <row r="43">
          <cell r="I43">
            <v>42</v>
          </cell>
          <cell r="L43">
            <v>3</v>
          </cell>
        </row>
        <row r="44">
          <cell r="I44">
            <v>43</v>
          </cell>
          <cell r="L44">
            <v>3</v>
          </cell>
        </row>
        <row r="45">
          <cell r="I45">
            <v>44</v>
          </cell>
          <cell r="L45">
            <v>2</v>
          </cell>
        </row>
        <row r="46">
          <cell r="I46">
            <v>45</v>
          </cell>
          <cell r="L46">
            <v>4</v>
          </cell>
        </row>
        <row r="47">
          <cell r="I47">
            <v>46</v>
          </cell>
          <cell r="L47">
            <v>1</v>
          </cell>
        </row>
        <row r="48">
          <cell r="I48">
            <v>47</v>
          </cell>
          <cell r="L48">
            <v>1</v>
          </cell>
        </row>
        <row r="49">
          <cell r="I49">
            <v>48</v>
          </cell>
          <cell r="L49">
            <v>3</v>
          </cell>
        </row>
      </sheetData>
      <sheetData sheetId="6"/>
      <sheetData sheetId="7"/>
      <sheetData sheetId="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2"/>
  <sheetViews>
    <sheetView tabSelected="1" topLeftCell="J1" zoomScale="85" zoomScaleNormal="85" workbookViewId="0">
      <selection activeCell="U2" sqref="U2"/>
    </sheetView>
  </sheetViews>
  <sheetFormatPr defaultRowHeight="14.4"/>
  <cols>
    <col min="10" max="10" width="24.44140625" customWidth="1"/>
    <col min="14" max="14" width="18.77734375" bestFit="1" customWidth="1"/>
    <col min="17" max="17" width="21.109375" bestFit="1" customWidth="1"/>
    <col min="18" max="18" width="18.44140625" customWidth="1"/>
    <col min="19" max="19" width="15.88671875" bestFit="1" customWidth="1"/>
  </cols>
  <sheetData>
    <row r="1" spans="1:19">
      <c r="J1" t="s">
        <v>680</v>
      </c>
    </row>
    <row r="2" spans="1:19" ht="37.200000000000003" customHeight="1">
      <c r="J2" s="100" t="s">
        <v>681</v>
      </c>
      <c r="K2" s="100"/>
      <c r="L2" s="100"/>
      <c r="M2" s="100"/>
      <c r="N2" s="100"/>
      <c r="O2" s="100"/>
      <c r="P2" s="100"/>
      <c r="Q2" s="100"/>
      <c r="R2" s="100"/>
      <c r="S2" s="100"/>
    </row>
    <row r="3" spans="1:19" ht="31.8" customHeight="1">
      <c r="J3" s="100" t="s">
        <v>656</v>
      </c>
      <c r="K3" s="100"/>
      <c r="L3" s="100"/>
      <c r="M3" s="100"/>
      <c r="N3" s="100"/>
      <c r="O3" s="100"/>
      <c r="P3" s="100"/>
      <c r="Q3" s="100"/>
      <c r="R3" s="100"/>
      <c r="S3" s="100"/>
    </row>
    <row r="4" spans="1:19" ht="28.2">
      <c r="A4" t="s">
        <v>637</v>
      </c>
      <c r="B4" t="s">
        <v>625</v>
      </c>
      <c r="C4" s="1" t="s">
        <v>626</v>
      </c>
      <c r="D4" s="76" t="s">
        <v>627</v>
      </c>
      <c r="E4" s="77" t="s">
        <v>628</v>
      </c>
      <c r="F4" s="76" t="s">
        <v>629</v>
      </c>
      <c r="G4" s="76" t="s">
        <v>630</v>
      </c>
      <c r="H4" s="76" t="s">
        <v>635</v>
      </c>
      <c r="I4" s="76" t="s">
        <v>636</v>
      </c>
      <c r="J4" s="76" t="s">
        <v>682</v>
      </c>
      <c r="K4" s="76" t="s">
        <v>683</v>
      </c>
      <c r="L4" s="76" t="s">
        <v>684</v>
      </c>
      <c r="M4" s="76" t="s">
        <v>685</v>
      </c>
      <c r="N4" s="90" t="s">
        <v>686</v>
      </c>
      <c r="O4" s="76" t="s">
        <v>687</v>
      </c>
      <c r="P4" s="76" t="s">
        <v>688</v>
      </c>
      <c r="Q4" s="99" t="s">
        <v>690</v>
      </c>
      <c r="R4" s="99" t="s">
        <v>689</v>
      </c>
      <c r="S4" s="99" t="s">
        <v>691</v>
      </c>
    </row>
    <row r="5" spans="1:19">
      <c r="A5" t="e">
        <f>SUMIF([1]Plan5!I$2:I$49,C5,[1]Plan5!L$2:L$49)</f>
        <v>#VALUE!</v>
      </c>
      <c r="B5" t="s">
        <v>10</v>
      </c>
      <c r="C5" s="78">
        <v>24</v>
      </c>
      <c r="D5" s="79" t="s">
        <v>631</v>
      </c>
      <c r="E5" s="80">
        <v>1</v>
      </c>
      <c r="F5" s="76">
        <v>296</v>
      </c>
      <c r="G5" s="76">
        <v>6</v>
      </c>
      <c r="H5" s="1">
        <v>1.0882706164931946</v>
      </c>
      <c r="I5" s="1">
        <v>36.549239391513225</v>
      </c>
      <c r="J5" s="1">
        <v>33.58469744344309</v>
      </c>
      <c r="K5" s="1">
        <v>15.632506004803821</v>
      </c>
      <c r="L5" s="1">
        <v>36.549239391513225</v>
      </c>
      <c r="M5" s="1">
        <v>52.181745396317034</v>
      </c>
      <c r="N5" s="90">
        <v>0.51235849056603733</v>
      </c>
      <c r="O5" s="1">
        <v>1.0882706164931946</v>
      </c>
      <c r="P5">
        <f t="shared" ref="P5:P68" si="0">I5/100</f>
        <v>0.36549239391513227</v>
      </c>
      <c r="Q5" s="89">
        <f t="shared" ref="Q5:Q68" si="1">0.00587*(O5^8.0772)*(P5^-4.65)</f>
        <v>1.2530982380135403</v>
      </c>
      <c r="R5" s="89">
        <f t="shared" ref="R5:R9" si="2">0.00669*(O5^9.1823)*(P5^-4.111)</f>
        <v>0.91151226095645932</v>
      </c>
      <c r="S5" s="92">
        <f>0.00669*(O5^9.1823)*(P5^-4.111)</f>
        <v>0.91151226095645932</v>
      </c>
    </row>
    <row r="6" spans="1:19">
      <c r="A6" t="e">
        <f>SUMIF([1]Plan5!I$2:I$49,C6,[1]Plan5!L$2:L$49)</f>
        <v>#VALUE!</v>
      </c>
      <c r="B6" t="s">
        <v>10</v>
      </c>
      <c r="C6" s="78">
        <v>16</v>
      </c>
      <c r="D6" s="79" t="s">
        <v>631</v>
      </c>
      <c r="E6" s="80">
        <v>2</v>
      </c>
      <c r="F6" s="76">
        <v>613</v>
      </c>
      <c r="G6" s="76">
        <v>6</v>
      </c>
      <c r="H6" s="1">
        <v>0.95617294222010807</v>
      </c>
      <c r="I6" s="1">
        <v>36.195526114037982</v>
      </c>
      <c r="J6" s="1">
        <v>37.854581023801742</v>
      </c>
      <c r="K6" s="1">
        <v>27.736393683137351</v>
      </c>
      <c r="L6" s="1">
        <v>36.195526114037982</v>
      </c>
      <c r="M6" s="1">
        <v>63.931919797175333</v>
      </c>
      <c r="N6" s="90">
        <v>0.52893617021276584</v>
      </c>
      <c r="O6" s="1">
        <v>0.95617294222010807</v>
      </c>
      <c r="P6">
        <f t="shared" si="0"/>
        <v>0.36195526114037979</v>
      </c>
      <c r="Q6" s="89">
        <f t="shared" si="1"/>
        <v>0.46097976138943209</v>
      </c>
      <c r="R6" s="89">
        <f t="shared" si="2"/>
        <v>0.28911837463555601</v>
      </c>
      <c r="S6" s="92">
        <f t="shared" ref="S6:S9" si="3">0.00669*(O6^9.1823)*(P6^-4.111)</f>
        <v>0.28911837463555601</v>
      </c>
    </row>
    <row r="7" spans="1:19">
      <c r="A7" t="e">
        <f>SUMIF([1]Plan5!I$2:I$49,C7,[1]Plan5!L$2:L$49)</f>
        <v>#VALUE!</v>
      </c>
      <c r="B7" t="s">
        <v>10</v>
      </c>
      <c r="C7" s="78">
        <v>27</v>
      </c>
      <c r="D7" s="79" t="s">
        <v>631</v>
      </c>
      <c r="E7" s="80">
        <v>2</v>
      </c>
      <c r="F7" s="76">
        <v>445</v>
      </c>
      <c r="G7" s="76">
        <v>6</v>
      </c>
      <c r="H7" s="1">
        <v>0.99754618992073685</v>
      </c>
      <c r="I7" s="1">
        <v>41.39187385527844</v>
      </c>
      <c r="J7" s="1">
        <v>41.493691493691493</v>
      </c>
      <c r="K7" s="1">
        <v>18.808028997996797</v>
      </c>
      <c r="L7" s="1">
        <v>41.39187385527844</v>
      </c>
      <c r="M7" s="1">
        <v>60.199902853275233</v>
      </c>
      <c r="N7" s="90">
        <v>0.49741935483870942</v>
      </c>
      <c r="O7" s="1">
        <v>0.99754618992073685</v>
      </c>
      <c r="P7">
        <f t="shared" si="0"/>
        <v>0.41391873855278438</v>
      </c>
      <c r="Q7" s="89">
        <f t="shared" si="1"/>
        <v>0.34782811654466922</v>
      </c>
      <c r="R7" s="89">
        <f t="shared" si="2"/>
        <v>0.24574846168499012</v>
      </c>
      <c r="S7" s="92">
        <f t="shared" si="3"/>
        <v>0.24574846168499012</v>
      </c>
    </row>
    <row r="8" spans="1:19">
      <c r="A8" t="e">
        <f>SUMIF([1]Plan5!I$2:I$49,C8,[1]Plan5!L$2:L$49)</f>
        <v>#VALUE!</v>
      </c>
      <c r="B8" t="s">
        <v>10</v>
      </c>
      <c r="C8" s="78">
        <v>7</v>
      </c>
      <c r="D8" s="79" t="s">
        <v>631</v>
      </c>
      <c r="E8" s="80">
        <v>3</v>
      </c>
      <c r="F8" s="76">
        <v>478</v>
      </c>
      <c r="G8" s="76">
        <v>6</v>
      </c>
      <c r="H8" s="1">
        <v>1.1039419112832993</v>
      </c>
      <c r="I8" s="1">
        <v>40.698319309983397</v>
      </c>
      <c r="J8" s="1">
        <v>36.866359447004619</v>
      </c>
      <c r="K8" s="1">
        <v>15.892693690548521</v>
      </c>
      <c r="L8" s="1">
        <v>40.698319309983397</v>
      </c>
      <c r="M8" s="1">
        <v>56.591013000531909</v>
      </c>
      <c r="N8" s="90">
        <v>0.54548076923076938</v>
      </c>
      <c r="O8" s="1">
        <v>1.1039419112832993</v>
      </c>
      <c r="P8">
        <f t="shared" si="0"/>
        <v>0.406983193099834</v>
      </c>
      <c r="Q8" s="89">
        <f t="shared" si="1"/>
        <v>0.85308580420786928</v>
      </c>
      <c r="R8" s="89">
        <f t="shared" si="2"/>
        <v>0.66803977516086144</v>
      </c>
      <c r="S8" s="92">
        <f t="shared" si="3"/>
        <v>0.66803977516086144</v>
      </c>
    </row>
    <row r="9" spans="1:19">
      <c r="A9" t="e">
        <f>SUMIF([1]Plan5!I$2:I$49,C9,[1]Plan5!L$2:L$49)</f>
        <v>#VALUE!</v>
      </c>
      <c r="B9" t="s">
        <v>10</v>
      </c>
      <c r="C9" s="78">
        <v>32</v>
      </c>
      <c r="D9" s="79" t="s">
        <v>631</v>
      </c>
      <c r="E9" s="80">
        <v>3</v>
      </c>
      <c r="F9" s="76">
        <v>436</v>
      </c>
      <c r="G9" s="76">
        <v>6</v>
      </c>
      <c r="H9" s="1">
        <v>1.1306025900014549</v>
      </c>
      <c r="I9" s="1">
        <v>42.695579876519162</v>
      </c>
      <c r="J9" s="1">
        <v>37.763561001982332</v>
      </c>
      <c r="K9" s="1">
        <v>14.873668961994262</v>
      </c>
      <c r="L9" s="1">
        <v>42.695579876519162</v>
      </c>
      <c r="M9" s="1">
        <v>57.569248838513417</v>
      </c>
      <c r="N9" s="90">
        <v>0.96981132075471643</v>
      </c>
      <c r="O9" s="1">
        <v>1.1306025900014549</v>
      </c>
      <c r="P9">
        <f t="shared" si="0"/>
        <v>0.42695579876519163</v>
      </c>
      <c r="Q9" s="89">
        <f t="shared" si="1"/>
        <v>0.82785233560013272</v>
      </c>
      <c r="R9" s="89">
        <f t="shared" si="2"/>
        <v>0.68301484241590948</v>
      </c>
      <c r="S9" s="92">
        <f t="shared" si="3"/>
        <v>0.68301484241590948</v>
      </c>
    </row>
    <row r="10" spans="1:19">
      <c r="A10" t="e">
        <f>SUMIF([1]Plan5!I$2:I$49,C10,[1]Plan5!L$2:L$49)</f>
        <v>#VALUE!</v>
      </c>
      <c r="B10" t="s">
        <v>10</v>
      </c>
      <c r="C10" s="78">
        <v>12</v>
      </c>
      <c r="D10" s="79" t="s">
        <v>632</v>
      </c>
      <c r="E10" s="77">
        <v>1</v>
      </c>
      <c r="F10" s="76">
        <v>16</v>
      </c>
      <c r="G10" s="76">
        <v>6</v>
      </c>
      <c r="H10" s="76">
        <v>1.3002909601685562</v>
      </c>
      <c r="I10" s="1">
        <v>45.460018059596671</v>
      </c>
      <c r="J10" s="1">
        <v>34.961419753086425</v>
      </c>
      <c r="K10" s="1">
        <v>8.2672820307013222</v>
      </c>
      <c r="L10" s="1">
        <v>45.460018059596671</v>
      </c>
      <c r="M10" s="1">
        <v>53.727300090297994</v>
      </c>
      <c r="N10" s="90">
        <v>1.9502830188679228</v>
      </c>
      <c r="O10" s="76">
        <v>1.3002909601685562</v>
      </c>
      <c r="P10">
        <f t="shared" si="0"/>
        <v>0.45460018059596669</v>
      </c>
      <c r="Q10" s="89">
        <f t="shared" si="1"/>
        <v>1.9133248810924313</v>
      </c>
      <c r="R10" s="89">
        <f>0.00341*(O10^6.7933)*(P10^-5.6626)</f>
        <v>1.7626764672446849</v>
      </c>
      <c r="S10" s="89">
        <f>0.00562*(O10^6.6124)*(P10^-5.217)</f>
        <v>1.9496845952302868</v>
      </c>
    </row>
    <row r="11" spans="1:19">
      <c r="A11" t="e">
        <f>SUMIF([1]Plan5!I$2:I$49,C11,[1]Plan5!L$2:L$49)</f>
        <v>#VALUE!</v>
      </c>
      <c r="B11" t="s">
        <v>10</v>
      </c>
      <c r="C11" s="78">
        <v>4</v>
      </c>
      <c r="D11" s="79" t="s">
        <v>632</v>
      </c>
      <c r="E11" s="77">
        <v>2</v>
      </c>
      <c r="F11" s="76">
        <v>42</v>
      </c>
      <c r="G11" s="76">
        <v>6</v>
      </c>
      <c r="H11" s="76">
        <v>1.1524865188735769</v>
      </c>
      <c r="I11" s="1">
        <v>44.208108647892956</v>
      </c>
      <c r="J11" s="1">
        <v>38.358894376570497</v>
      </c>
      <c r="K11" s="1">
        <v>12.562412622328722</v>
      </c>
      <c r="L11" s="1">
        <v>44.208108647892956</v>
      </c>
      <c r="M11" s="1">
        <v>56.770521270221685</v>
      </c>
      <c r="N11" s="90">
        <v>0.89126213592232983</v>
      </c>
      <c r="O11" s="76">
        <v>1.1524865188735769</v>
      </c>
      <c r="P11">
        <f t="shared" si="0"/>
        <v>0.44208108647892957</v>
      </c>
      <c r="Q11" s="89">
        <f t="shared" si="1"/>
        <v>0.82205187362451637</v>
      </c>
      <c r="R11" s="89">
        <f t="shared" ref="R11:R14" si="4">0.00341*(O11^6.7933)*(P11^-5.6626)</f>
        <v>0.90959061152628862</v>
      </c>
      <c r="S11" s="89">
        <f t="shared" ref="S11:S24" si="5">0.00562*(O11^6.6124)*(P11^-5.217)</f>
        <v>1.0155788359505598</v>
      </c>
    </row>
    <row r="12" spans="1:19">
      <c r="A12" t="e">
        <f>SUMIF([1]Plan5!I$2:I$49,C12,[1]Plan5!L$2:L$49)</f>
        <v>#VALUE!</v>
      </c>
      <c r="B12" t="s">
        <v>10</v>
      </c>
      <c r="C12" s="78">
        <v>40</v>
      </c>
      <c r="D12" s="79" t="s">
        <v>632</v>
      </c>
      <c r="E12" s="77">
        <v>2</v>
      </c>
      <c r="F12" s="76">
        <v>143</v>
      </c>
      <c r="G12" s="76">
        <v>6</v>
      </c>
      <c r="H12" s="76">
        <v>1.2071954046155395</v>
      </c>
      <c r="I12" s="1">
        <v>44.301118613322586</v>
      </c>
      <c r="J12" s="1">
        <v>36.697554052925959</v>
      </c>
      <c r="K12" s="1">
        <v>11.901642648392626</v>
      </c>
      <c r="L12" s="1">
        <v>44.301118613322586</v>
      </c>
      <c r="M12" s="1">
        <v>56.202761261715217</v>
      </c>
      <c r="N12" s="90">
        <v>1.5545192307692304</v>
      </c>
      <c r="O12" s="76">
        <v>1.2071954046155395</v>
      </c>
      <c r="P12">
        <f t="shared" si="0"/>
        <v>0.44301118613322588</v>
      </c>
      <c r="Q12" s="89">
        <f t="shared" si="1"/>
        <v>1.183977907587741</v>
      </c>
      <c r="R12" s="89">
        <f t="shared" si="4"/>
        <v>1.2317033774016135</v>
      </c>
      <c r="S12" s="89">
        <f t="shared" si="5"/>
        <v>1.3650133307838102</v>
      </c>
    </row>
    <row r="13" spans="1:19">
      <c r="A13" t="e">
        <f>SUMIF([1]Plan5!I$2:I$49,C13,[1]Plan5!L$2:L$49)</f>
        <v>#VALUE!</v>
      </c>
      <c r="B13" t="s">
        <v>10</v>
      </c>
      <c r="C13" s="78">
        <v>19</v>
      </c>
      <c r="D13" s="79" t="s">
        <v>632</v>
      </c>
      <c r="E13" s="77">
        <v>3</v>
      </c>
      <c r="F13" s="76">
        <v>49</v>
      </c>
      <c r="G13" s="76">
        <v>6</v>
      </c>
      <c r="H13" s="76">
        <v>1.1621404144035405</v>
      </c>
      <c r="I13" s="1">
        <v>44.900422450211209</v>
      </c>
      <c r="J13" s="1">
        <v>38.63597022676128</v>
      </c>
      <c r="K13" s="1">
        <v>13.005431502715759</v>
      </c>
      <c r="L13" s="1">
        <v>44.900422450211209</v>
      </c>
      <c r="M13" s="1">
        <v>57.905853952926968</v>
      </c>
      <c r="N13" s="90">
        <v>1.3173333333333335</v>
      </c>
      <c r="O13" s="76">
        <v>1.1621404144035405</v>
      </c>
      <c r="P13">
        <f t="shared" si="0"/>
        <v>0.44900422450211208</v>
      </c>
      <c r="Q13" s="89">
        <f t="shared" si="1"/>
        <v>0.81805106540210826</v>
      </c>
      <c r="R13" s="89">
        <f t="shared" si="4"/>
        <v>0.88154073962187296</v>
      </c>
      <c r="S13" s="89">
        <f t="shared" si="5"/>
        <v>0.98960489083407499</v>
      </c>
    </row>
    <row r="14" spans="1:19">
      <c r="A14" t="e">
        <f>SUMIF([1]Plan5!I$2:I$49,C14,[1]Plan5!L$2:L$49)</f>
        <v>#VALUE!</v>
      </c>
      <c r="B14" t="s">
        <v>10</v>
      </c>
      <c r="C14" s="78">
        <v>43</v>
      </c>
      <c r="D14" s="79" t="s">
        <v>632</v>
      </c>
      <c r="E14" s="77">
        <v>3</v>
      </c>
      <c r="F14" s="76">
        <v>293</v>
      </c>
      <c r="G14" s="76">
        <v>6</v>
      </c>
      <c r="H14" s="76">
        <v>1.1246501399440223</v>
      </c>
      <c r="I14" s="1">
        <v>43.39264294282286</v>
      </c>
      <c r="J14" s="1">
        <v>38.583237045595943</v>
      </c>
      <c r="K14" s="1">
        <v>14.584166333466616</v>
      </c>
      <c r="L14" s="1">
        <v>43.39264294282286</v>
      </c>
      <c r="M14" s="1">
        <v>57.976809276289472</v>
      </c>
      <c r="N14" s="90">
        <v>0.24866666666666662</v>
      </c>
      <c r="O14" s="76">
        <v>1.1246501399440223</v>
      </c>
      <c r="P14">
        <f t="shared" si="0"/>
        <v>0.43392642942822862</v>
      </c>
      <c r="Q14" s="89">
        <f t="shared" si="1"/>
        <v>0.73575174844169566</v>
      </c>
      <c r="R14" s="89">
        <f t="shared" si="4"/>
        <v>0.85604923124227716</v>
      </c>
      <c r="S14" s="89">
        <f t="shared" si="5"/>
        <v>0.95210366820044479</v>
      </c>
    </row>
    <row r="15" spans="1:19">
      <c r="A15" t="e">
        <f>SUMIF([1]Plan5!I$2:I$49,C15,[1]Plan5!L$2:L$49)</f>
        <v>#VALUE!</v>
      </c>
      <c r="B15" t="s">
        <v>10</v>
      </c>
      <c r="C15" s="78">
        <v>2</v>
      </c>
      <c r="D15" s="79" t="s">
        <v>633</v>
      </c>
      <c r="E15" s="80">
        <v>1</v>
      </c>
      <c r="F15" s="76">
        <v>251</v>
      </c>
      <c r="G15" s="76">
        <v>6</v>
      </c>
      <c r="H15" s="76">
        <v>1.367679613604347</v>
      </c>
      <c r="I15" s="1">
        <v>47.313342724894355</v>
      </c>
      <c r="J15" s="1">
        <v>34.593878752207189</v>
      </c>
      <c r="K15" s="82">
        <v>1.9521030388408109</v>
      </c>
      <c r="L15" s="1">
        <v>47.313342724894355</v>
      </c>
      <c r="M15" s="1">
        <v>49.265445763735165</v>
      </c>
      <c r="N15" s="90">
        <v>2.612211538461541</v>
      </c>
      <c r="O15" s="76">
        <v>1.367679613604347</v>
      </c>
      <c r="P15">
        <f t="shared" si="0"/>
        <v>0.47313342724894353</v>
      </c>
      <c r="Q15" s="89">
        <f t="shared" si="1"/>
        <v>2.3896659307702572</v>
      </c>
      <c r="R15" s="89">
        <f t="shared" ref="R15:R19" si="6">0.00661*(O15^6.5249)*(P15^-5.0519)</f>
        <v>2.2358161321286452</v>
      </c>
      <c r="S15" s="89">
        <f t="shared" si="5"/>
        <v>2.2106998229268338</v>
      </c>
    </row>
    <row r="16" spans="1:19">
      <c r="A16" t="e">
        <f>SUMIF([1]Plan5!I$2:I$49,C16,[1]Plan5!L$2:L$49)</f>
        <v>#VALUE!</v>
      </c>
      <c r="B16" t="s">
        <v>10</v>
      </c>
      <c r="C16" s="78">
        <v>21</v>
      </c>
      <c r="D16" s="79" t="s">
        <v>633</v>
      </c>
      <c r="E16" s="80">
        <v>2</v>
      </c>
      <c r="F16" s="76">
        <v>368</v>
      </c>
      <c r="G16" s="76">
        <v>6</v>
      </c>
      <c r="H16" s="76">
        <v>1.3693278573575076</v>
      </c>
      <c r="I16" s="1">
        <v>48.181909245717712</v>
      </c>
      <c r="J16" s="1">
        <v>35.186539868324793</v>
      </c>
      <c r="K16" s="82">
        <v>2.0134228187919372</v>
      </c>
      <c r="L16" s="1">
        <v>48.181909245717712</v>
      </c>
      <c r="M16" s="1">
        <v>50.195332064509657</v>
      </c>
      <c r="N16" s="90">
        <v>2.8595238095238056</v>
      </c>
      <c r="O16" s="76">
        <v>1.3693278573575076</v>
      </c>
      <c r="P16">
        <f t="shared" si="0"/>
        <v>0.48181909245717713</v>
      </c>
      <c r="Q16" s="89">
        <f t="shared" si="1"/>
        <v>2.2173048097106189</v>
      </c>
      <c r="R16" s="89">
        <f t="shared" si="6"/>
        <v>2.0555931941211125</v>
      </c>
      <c r="S16" s="89">
        <f t="shared" si="5"/>
        <v>2.0266197899520502</v>
      </c>
    </row>
    <row r="17" spans="1:19">
      <c r="A17" t="e">
        <f>SUMIF([1]Plan5!I$2:I$49,C17,[1]Plan5!L$2:L$49)</f>
        <v>#VALUE!</v>
      </c>
      <c r="B17" t="s">
        <v>10</v>
      </c>
      <c r="C17" s="78">
        <v>46</v>
      </c>
      <c r="D17" s="79" t="s">
        <v>633</v>
      </c>
      <c r="E17" s="80">
        <v>2</v>
      </c>
      <c r="F17" s="76">
        <v>188</v>
      </c>
      <c r="G17" s="76">
        <v>6</v>
      </c>
      <c r="H17" s="76">
        <v>1.3912476161798657</v>
      </c>
      <c r="I17" s="1">
        <v>48.278630934457489</v>
      </c>
      <c r="J17" s="1">
        <v>34.701680975398595</v>
      </c>
      <c r="K17" s="82">
        <v>0.57211683227945564</v>
      </c>
      <c r="L17" s="1">
        <v>48.278630934457489</v>
      </c>
      <c r="M17" s="1">
        <v>48.850747766736944</v>
      </c>
      <c r="N17" s="90">
        <v>2.0219047619047608</v>
      </c>
      <c r="O17" s="76">
        <v>1.3912476161798657</v>
      </c>
      <c r="P17">
        <f t="shared" si="0"/>
        <v>0.48278630934457489</v>
      </c>
      <c r="Q17" s="89">
        <f t="shared" si="1"/>
        <v>2.4973757480322409</v>
      </c>
      <c r="R17" s="89">
        <f t="shared" si="6"/>
        <v>2.2570409244218186</v>
      </c>
      <c r="S17" s="89">
        <f t="shared" si="5"/>
        <v>2.2275847503494051</v>
      </c>
    </row>
    <row r="18" spans="1:19">
      <c r="A18" t="e">
        <f>SUMIF([1]Plan5!I$2:I$49,C18,[1]Plan5!L$2:L$49)</f>
        <v>#VALUE!</v>
      </c>
      <c r="B18" t="s">
        <v>10</v>
      </c>
      <c r="C18" s="78">
        <v>8</v>
      </c>
      <c r="D18" s="79" t="s">
        <v>633</v>
      </c>
      <c r="E18" s="80">
        <v>3</v>
      </c>
      <c r="F18" s="76">
        <v>41</v>
      </c>
      <c r="G18" s="76">
        <v>6</v>
      </c>
      <c r="H18" s="76">
        <v>1.4113347351557022</v>
      </c>
      <c r="I18" s="1">
        <v>48.4830279363172</v>
      </c>
      <c r="J18" s="1">
        <v>34.352607307555864</v>
      </c>
      <c r="K18" s="82">
        <v>1.4318614198458062</v>
      </c>
      <c r="L18" s="1">
        <v>48.4830279363172</v>
      </c>
      <c r="M18" s="1">
        <v>49.914889356163009</v>
      </c>
      <c r="N18" s="90">
        <v>2.7567924528301888</v>
      </c>
      <c r="O18" s="76">
        <v>1.4113347351557022</v>
      </c>
      <c r="P18">
        <f t="shared" si="0"/>
        <v>0.48483027936317202</v>
      </c>
      <c r="Q18" s="89">
        <f t="shared" si="1"/>
        <v>2.7493973733238088</v>
      </c>
      <c r="R18" s="89">
        <f t="shared" si="6"/>
        <v>2.4260048289311942</v>
      </c>
      <c r="S18" s="89">
        <f t="shared" si="5"/>
        <v>2.3956770885118321</v>
      </c>
    </row>
    <row r="19" spans="1:19">
      <c r="A19" t="e">
        <f>SUMIF([1]Plan5!I$2:I$49,C19,[1]Plan5!L$2:L$49)</f>
        <v>#VALUE!</v>
      </c>
      <c r="B19" t="s">
        <v>10</v>
      </c>
      <c r="C19" s="78">
        <v>30</v>
      </c>
      <c r="D19" s="79" t="s">
        <v>633</v>
      </c>
      <c r="E19" s="80">
        <v>3</v>
      </c>
      <c r="F19" s="76">
        <v>215</v>
      </c>
      <c r="G19" s="76">
        <v>6</v>
      </c>
      <c r="H19" s="76">
        <v>1.3145460006006608</v>
      </c>
      <c r="I19" s="1">
        <v>46.811492641906085</v>
      </c>
      <c r="J19" s="1">
        <v>35.610387632320453</v>
      </c>
      <c r="K19" s="82">
        <v>4.6851536690359463</v>
      </c>
      <c r="L19" s="1">
        <v>46.811492641906085</v>
      </c>
      <c r="M19" s="1">
        <v>51.496646310942026</v>
      </c>
      <c r="N19" s="90">
        <v>1.747924528301886</v>
      </c>
      <c r="O19" s="76">
        <v>1.3145460006006608</v>
      </c>
      <c r="P19">
        <f t="shared" si="0"/>
        <v>0.46811492641906083</v>
      </c>
      <c r="Q19" s="89">
        <f t="shared" si="1"/>
        <v>1.8233700719899966</v>
      </c>
      <c r="R19" s="89">
        <f t="shared" si="6"/>
        <v>1.8219978448612211</v>
      </c>
      <c r="S19" s="89">
        <f t="shared" si="5"/>
        <v>1.7984584159572554</v>
      </c>
    </row>
    <row r="20" spans="1:19">
      <c r="A20" t="e">
        <f>SUMIF([1]Plan5!I$2:I$49,C20,[1]Plan5!L$2:L$49)</f>
        <v>#VALUE!</v>
      </c>
      <c r="B20" t="s">
        <v>10</v>
      </c>
      <c r="C20" s="78">
        <v>1</v>
      </c>
      <c r="D20" s="79" t="s">
        <v>634</v>
      </c>
      <c r="E20" s="80">
        <v>1</v>
      </c>
      <c r="F20" s="76">
        <v>30</v>
      </c>
      <c r="G20" s="76">
        <v>6</v>
      </c>
      <c r="H20" s="76">
        <v>1.461986542131164</v>
      </c>
      <c r="I20" s="1">
        <v>46.851461283519114</v>
      </c>
      <c r="J20" s="1">
        <v>32.046438139726583</v>
      </c>
      <c r="K20" s="82">
        <v>1.7274279401426407</v>
      </c>
      <c r="L20" s="1">
        <v>46.851461283519114</v>
      </c>
      <c r="M20" s="1">
        <v>48.578889223661754</v>
      </c>
      <c r="N20" s="90">
        <v>2.8721153846153835</v>
      </c>
      <c r="O20" s="76">
        <v>1.461986542131164</v>
      </c>
      <c r="P20">
        <f t="shared" si="0"/>
        <v>0.46851461283519114</v>
      </c>
      <c r="Q20" s="89">
        <f t="shared" si="1"/>
        <v>4.28603904787433</v>
      </c>
      <c r="R20" s="89">
        <f>0.00674*(O20^4.7799)*(P20^-5.7517)</f>
        <v>3.2432053239641778</v>
      </c>
      <c r="S20" s="89">
        <f t="shared" si="5"/>
        <v>3.6161402103370821</v>
      </c>
    </row>
    <row r="21" spans="1:19">
      <c r="A21" t="e">
        <f>SUMIF([1]Plan5!I$2:I$49,C21,[1]Plan5!L$2:L$49)</f>
        <v>#VALUE!</v>
      </c>
      <c r="B21" t="s">
        <v>10</v>
      </c>
      <c r="C21" s="78">
        <v>33</v>
      </c>
      <c r="D21" s="79" t="s">
        <v>634</v>
      </c>
      <c r="E21" s="80">
        <v>2</v>
      </c>
      <c r="F21" s="76">
        <v>220</v>
      </c>
      <c r="G21" s="76">
        <v>6</v>
      </c>
      <c r="H21" s="76">
        <v>1.3790823482268084</v>
      </c>
      <c r="I21" s="1">
        <v>48.938088559406928</v>
      </c>
      <c r="J21" s="1">
        <v>35.485979950602925</v>
      </c>
      <c r="K21" s="82">
        <v>1.5928671608896046</v>
      </c>
      <c r="L21" s="1">
        <v>48.938088559406928</v>
      </c>
      <c r="M21" s="1">
        <v>50.530955720296532</v>
      </c>
      <c r="N21" s="90">
        <v>1.8210576923076911</v>
      </c>
      <c r="O21" s="76">
        <v>1.3790823482268084</v>
      </c>
      <c r="P21">
        <f t="shared" si="0"/>
        <v>0.48938088559406928</v>
      </c>
      <c r="Q21" s="89">
        <f t="shared" si="1"/>
        <v>2.184125052831507</v>
      </c>
      <c r="R21" s="89">
        <f t="shared" ref="R21:R24" si="7">0.00674*(O21^4.7799)*(P21^-5.7517)</f>
        <v>1.9096088890388343</v>
      </c>
      <c r="S21" s="89">
        <f t="shared" si="5"/>
        <v>1.9582770751409144</v>
      </c>
    </row>
    <row r="22" spans="1:19">
      <c r="A22" t="e">
        <f>SUMIF([1]Plan5!I$2:I$49,C22,[1]Plan5!L$2:L$49)</f>
        <v>#VALUE!</v>
      </c>
      <c r="B22" t="s">
        <v>10</v>
      </c>
      <c r="C22" s="78">
        <v>6</v>
      </c>
      <c r="D22" s="79" t="s">
        <v>634</v>
      </c>
      <c r="E22" s="80">
        <v>3</v>
      </c>
      <c r="F22" s="76">
        <v>34</v>
      </c>
      <c r="G22" s="76">
        <v>6</v>
      </c>
      <c r="H22" s="76">
        <v>1.3640845070422534</v>
      </c>
      <c r="I22" s="1">
        <v>50.0301810865191</v>
      </c>
      <c r="J22" s="1">
        <v>36.676746072719219</v>
      </c>
      <c r="K22" s="82">
        <v>0.61368209255534567</v>
      </c>
      <c r="L22" s="1">
        <v>50.0301810865191</v>
      </c>
      <c r="M22" s="1">
        <v>50.643863179074444</v>
      </c>
      <c r="N22" s="90">
        <v>1.5941346153846143</v>
      </c>
      <c r="O22" s="76">
        <v>1.3640845070422534</v>
      </c>
      <c r="P22">
        <f t="shared" si="0"/>
        <v>0.50030181086519099</v>
      </c>
      <c r="Q22" s="89">
        <f t="shared" si="1"/>
        <v>1.8044668602857299</v>
      </c>
      <c r="R22" s="89">
        <f t="shared" si="7"/>
        <v>1.5963002750158317</v>
      </c>
      <c r="S22" s="89">
        <f t="shared" si="5"/>
        <v>1.6235551170416267</v>
      </c>
    </row>
    <row r="23" spans="1:19">
      <c r="A23" t="e">
        <f>SUMIF([1]Plan5!I$2:I$49,C23,[1]Plan5!L$2:L$49)</f>
        <v>#VALUE!</v>
      </c>
      <c r="B23" t="s">
        <v>10</v>
      </c>
      <c r="C23" s="78">
        <v>20</v>
      </c>
      <c r="D23" s="79" t="s">
        <v>634</v>
      </c>
      <c r="E23" s="80">
        <v>3</v>
      </c>
      <c r="F23" s="76">
        <v>12</v>
      </c>
      <c r="G23" s="76">
        <v>6</v>
      </c>
      <c r="H23" s="76">
        <v>1.4021010505252627</v>
      </c>
      <c r="I23" s="1">
        <v>49.294647323661813</v>
      </c>
      <c r="J23" s="1">
        <v>35.157699443413712</v>
      </c>
      <c r="K23" s="82">
        <v>0.91045522761380349</v>
      </c>
      <c r="L23" s="1">
        <v>49.294647323661813</v>
      </c>
      <c r="M23" s="1">
        <v>50.205102551275615</v>
      </c>
      <c r="N23" s="90">
        <v>2.1195192307692303</v>
      </c>
      <c r="O23" s="76">
        <v>1.4021010505252627</v>
      </c>
      <c r="P23">
        <f t="shared" si="0"/>
        <v>0.49294647323661811</v>
      </c>
      <c r="Q23" s="89">
        <f t="shared" si="1"/>
        <v>2.413709947113222</v>
      </c>
      <c r="R23" s="89">
        <f t="shared" si="7"/>
        <v>1.9823208154321834</v>
      </c>
      <c r="S23" s="89">
        <f t="shared" si="5"/>
        <v>2.1036015796318157</v>
      </c>
    </row>
    <row r="24" spans="1:19">
      <c r="A24" t="e">
        <f>SUMIF([1]Plan5!I$2:I$49,C24,[1]Plan5!L$2:L$49)</f>
        <v>#VALUE!</v>
      </c>
      <c r="B24" t="s">
        <v>10</v>
      </c>
      <c r="C24" s="78">
        <v>44</v>
      </c>
      <c r="D24" s="79" t="s">
        <v>634</v>
      </c>
      <c r="E24" s="80">
        <v>3</v>
      </c>
      <c r="F24" s="76">
        <v>226</v>
      </c>
      <c r="G24" s="76">
        <v>6</v>
      </c>
      <c r="H24" s="76">
        <v>1.3458112301070966</v>
      </c>
      <c r="I24" s="1">
        <v>48.964067660894791</v>
      </c>
      <c r="J24" s="1">
        <v>36.382567306262068</v>
      </c>
      <c r="K24" s="82">
        <v>1.9617655890301351</v>
      </c>
      <c r="L24" s="1">
        <v>48.964067660894791</v>
      </c>
      <c r="M24" s="1">
        <v>50.925833249924935</v>
      </c>
      <c r="N24" s="90">
        <v>2.1072641509433931</v>
      </c>
      <c r="O24" s="76">
        <v>1.3458112301070966</v>
      </c>
      <c r="P24">
        <f t="shared" si="0"/>
        <v>0.48964067660894789</v>
      </c>
      <c r="Q24" s="89">
        <f t="shared" si="1"/>
        <v>1.7887042355290208</v>
      </c>
      <c r="R24" s="89">
        <f t="shared" si="7"/>
        <v>1.694036913818195</v>
      </c>
      <c r="S24" s="89">
        <f t="shared" si="5"/>
        <v>1.6616526071001294</v>
      </c>
    </row>
    <row r="25" spans="1:19">
      <c r="A25" t="e">
        <f>SUMIF([1]Plan5!I$2:I$49,C25,[1]Plan5!L$2:L$49)</f>
        <v>#VALUE!</v>
      </c>
      <c r="B25" t="s">
        <v>14</v>
      </c>
      <c r="C25" s="78">
        <v>24</v>
      </c>
      <c r="D25" s="79" t="s">
        <v>631</v>
      </c>
      <c r="E25" s="80">
        <v>1</v>
      </c>
      <c r="F25" s="76">
        <v>419</v>
      </c>
      <c r="G25" s="76">
        <v>6</v>
      </c>
      <c r="H25" s="82">
        <v>1.2432371930616137</v>
      </c>
      <c r="I25" s="82">
        <v>43.221114267228053</v>
      </c>
      <c r="J25" s="82">
        <v>34.764978483945704</v>
      </c>
      <c r="K25" s="82">
        <v>9.6915709687523872</v>
      </c>
      <c r="L25" s="82">
        <v>43.221114267228053</v>
      </c>
      <c r="M25" s="82">
        <v>52.91268523598044</v>
      </c>
      <c r="N25" s="90">
        <v>0.53452830188679223</v>
      </c>
      <c r="O25" s="85">
        <f t="shared" ref="O25:O64" si="8">H25</f>
        <v>1.2432371930616137</v>
      </c>
      <c r="P25">
        <f t="shared" si="0"/>
        <v>0.43221114267228056</v>
      </c>
      <c r="Q25" s="89">
        <f t="shared" si="1"/>
        <v>1.6841602507480125</v>
      </c>
      <c r="R25" s="89">
        <f>0.00669*(O25^9.1823)*(P25^-4.111)</f>
        <v>1.5534710717791989</v>
      </c>
      <c r="S25" s="92">
        <f t="shared" ref="S25:S29" si="9">0.00669*(O25^9.1823)*(P25^-4.111)</f>
        <v>1.5534710717791989</v>
      </c>
    </row>
    <row r="26" spans="1:19">
      <c r="A26" t="e">
        <f>SUMIF([1]Plan5!I$2:I$49,C26,[1]Plan5!L$2:L$49)</f>
        <v>#VALUE!</v>
      </c>
      <c r="B26" t="s">
        <v>14</v>
      </c>
      <c r="C26" s="78">
        <v>16</v>
      </c>
      <c r="D26" s="79" t="s">
        <v>631</v>
      </c>
      <c r="E26" s="80">
        <v>2</v>
      </c>
      <c r="F26" s="76">
        <v>661</v>
      </c>
      <c r="G26" s="76">
        <v>6</v>
      </c>
      <c r="H26" s="82">
        <v>1.3101369125148004</v>
      </c>
      <c r="I26" s="82">
        <v>49.433905104749542</v>
      </c>
      <c r="J26" s="82">
        <v>37.73186193942238</v>
      </c>
      <c r="K26" s="82">
        <v>4.0912939507975778</v>
      </c>
      <c r="L26" s="82">
        <v>49.433905104749542</v>
      </c>
      <c r="M26" s="82">
        <v>53.525199055547127</v>
      </c>
      <c r="N26" s="90">
        <v>1.132285714285715</v>
      </c>
      <c r="O26" s="85">
        <f t="shared" si="8"/>
        <v>1.3101369125148004</v>
      </c>
      <c r="P26">
        <f t="shared" si="0"/>
        <v>0.49433905104749543</v>
      </c>
      <c r="Q26" s="89">
        <f t="shared" si="1"/>
        <v>1.3772492233865623</v>
      </c>
      <c r="R26" s="89">
        <f t="shared" ref="R26:R29" si="10">0.00669*(O26^9.1823)*(P26^-4.111)</f>
        <v>1.447193657621755</v>
      </c>
      <c r="S26" s="92">
        <f t="shared" si="9"/>
        <v>1.447193657621755</v>
      </c>
    </row>
    <row r="27" spans="1:19">
      <c r="A27" t="e">
        <f>SUMIF([1]Plan5!I$2:I$49,C27,[1]Plan5!L$2:L$49)</f>
        <v>#VALUE!</v>
      </c>
      <c r="B27" t="s">
        <v>14</v>
      </c>
      <c r="C27" s="78">
        <v>27</v>
      </c>
      <c r="D27" s="79" t="s">
        <v>631</v>
      </c>
      <c r="E27" s="80">
        <v>2</v>
      </c>
      <c r="F27" s="76">
        <v>884</v>
      </c>
      <c r="G27" s="76">
        <v>6</v>
      </c>
      <c r="H27" s="82">
        <v>1.2021888647247978</v>
      </c>
      <c r="I27" s="82">
        <v>45.289105432397804</v>
      </c>
      <c r="J27" s="82">
        <v>37.672205059697738</v>
      </c>
      <c r="K27" s="82">
        <v>6.8154482687496047</v>
      </c>
      <c r="L27" s="82">
        <v>45.289105432397804</v>
      </c>
      <c r="M27" s="82">
        <v>52.104553701147402</v>
      </c>
      <c r="N27" s="90">
        <v>1.033168316831683</v>
      </c>
      <c r="O27" s="85">
        <f t="shared" si="8"/>
        <v>1.2021888647247978</v>
      </c>
      <c r="P27">
        <f t="shared" si="0"/>
        <v>0.45289105432397803</v>
      </c>
      <c r="Q27" s="89">
        <f t="shared" si="1"/>
        <v>1.0332911256723849</v>
      </c>
      <c r="R27" s="89">
        <f t="shared" si="10"/>
        <v>0.94182274635952345</v>
      </c>
      <c r="S27" s="92">
        <f t="shared" si="9"/>
        <v>0.94182274635952345</v>
      </c>
    </row>
    <row r="28" spans="1:19">
      <c r="A28" t="e">
        <f>SUMIF([1]Plan5!I$2:I$49,C28,[1]Plan5!L$2:L$49)</f>
        <v>#VALUE!</v>
      </c>
      <c r="B28" t="s">
        <v>14</v>
      </c>
      <c r="C28" s="78">
        <v>7</v>
      </c>
      <c r="D28" s="79" t="s">
        <v>631</v>
      </c>
      <c r="E28" s="80">
        <v>3</v>
      </c>
      <c r="F28" s="76">
        <v>672</v>
      </c>
      <c r="G28" s="76">
        <v>6</v>
      </c>
      <c r="H28" s="82">
        <v>1.3224410101862683</v>
      </c>
      <c r="I28" s="82">
        <v>48.81258623937007</v>
      </c>
      <c r="J28" s="82">
        <v>36.910974374951309</v>
      </c>
      <c r="K28" s="82">
        <v>3.8625701286692933</v>
      </c>
      <c r="L28" s="82">
        <v>48.81258623937007</v>
      </c>
      <c r="M28" s="82">
        <v>52.675156368039367</v>
      </c>
      <c r="N28" s="90">
        <v>1.1570192307692309</v>
      </c>
      <c r="O28" s="85">
        <f t="shared" si="8"/>
        <v>1.3224410101862683</v>
      </c>
      <c r="P28">
        <f t="shared" si="0"/>
        <v>0.4881258623937007</v>
      </c>
      <c r="Q28" s="89">
        <f t="shared" si="1"/>
        <v>1.5752368598583115</v>
      </c>
      <c r="R28" s="89">
        <f t="shared" si="10"/>
        <v>1.6610606534499597</v>
      </c>
      <c r="S28" s="92">
        <f t="shared" si="9"/>
        <v>1.6610606534499597</v>
      </c>
    </row>
    <row r="29" spans="1:19">
      <c r="A29" t="e">
        <f>SUMIF([1]Plan5!I$2:I$49,C29,[1]Plan5!L$2:L$49)</f>
        <v>#VALUE!</v>
      </c>
      <c r="B29" t="s">
        <v>14</v>
      </c>
      <c r="C29" s="78">
        <v>32</v>
      </c>
      <c r="D29" s="79" t="s">
        <v>631</v>
      </c>
      <c r="E29" s="80">
        <v>3</v>
      </c>
      <c r="F29" s="76">
        <v>753</v>
      </c>
      <c r="G29" s="76">
        <v>6</v>
      </c>
      <c r="H29" s="82">
        <v>1.0618845222312958</v>
      </c>
      <c r="I29" s="82">
        <v>39.472980121463806</v>
      </c>
      <c r="J29" s="82">
        <v>37.172573189522339</v>
      </c>
      <c r="K29" s="82">
        <v>15.584668835520954</v>
      </c>
      <c r="L29" s="82">
        <v>39.472980121463806</v>
      </c>
      <c r="M29" s="82">
        <v>55.057648956984764</v>
      </c>
      <c r="N29" s="90">
        <v>0.34958333333333319</v>
      </c>
      <c r="O29" s="85">
        <f t="shared" si="8"/>
        <v>1.0618845222312958</v>
      </c>
      <c r="P29">
        <f t="shared" si="0"/>
        <v>0.39472980121463808</v>
      </c>
      <c r="Q29" s="89">
        <f t="shared" si="1"/>
        <v>0.71857976693842984</v>
      </c>
      <c r="R29" s="89">
        <f t="shared" si="10"/>
        <v>0.53025731660371922</v>
      </c>
      <c r="S29" s="92">
        <f t="shared" si="9"/>
        <v>0.53025731660371922</v>
      </c>
    </row>
    <row r="30" spans="1:19">
      <c r="A30" t="e">
        <f>SUMIF([1]Plan5!I$2:I$49,C30,[1]Plan5!L$2:L$49)</f>
        <v>#VALUE!</v>
      </c>
      <c r="B30" t="s">
        <v>14</v>
      </c>
      <c r="C30" s="78">
        <v>12</v>
      </c>
      <c r="D30" s="79" t="s">
        <v>632</v>
      </c>
      <c r="E30" s="77">
        <v>1</v>
      </c>
      <c r="F30" s="76">
        <v>123</v>
      </c>
      <c r="G30" s="76">
        <v>6</v>
      </c>
      <c r="H30" s="82">
        <v>1.2769014367527378</v>
      </c>
      <c r="I30" s="85">
        <v>45.835426504571494</v>
      </c>
      <c r="J30" s="85">
        <v>35.895821858525466</v>
      </c>
      <c r="K30" s="82">
        <v>7.6559831206671394</v>
      </c>
      <c r="L30" s="85">
        <v>45.835426504571494</v>
      </c>
      <c r="M30" s="85">
        <v>53.491409625238632</v>
      </c>
      <c r="N30" s="90">
        <v>1.9516981132075444</v>
      </c>
      <c r="O30" s="85">
        <f t="shared" si="8"/>
        <v>1.2769014367527378</v>
      </c>
      <c r="P30">
        <f t="shared" si="0"/>
        <v>0.45835426504571491</v>
      </c>
      <c r="Q30" s="89">
        <f t="shared" si="1"/>
        <v>1.5904005536197596</v>
      </c>
      <c r="R30" s="89">
        <f t="shared" ref="R30:R34" si="11">0.00341*(O30^6.7933)*(P30^-5.6626)</f>
        <v>1.4872875018700766</v>
      </c>
      <c r="S30" s="89">
        <f t="shared" ref="S30:S44" si="12">0.00562*(O30^6.6124)*(P30^-5.217)</f>
        <v>1.6565489927324055</v>
      </c>
    </row>
    <row r="31" spans="1:19">
      <c r="A31" t="e">
        <f>SUMIF([1]Plan5!I$2:I$49,C31,[1]Plan5!L$2:L$49)</f>
        <v>#VALUE!</v>
      </c>
      <c r="B31" t="s">
        <v>14</v>
      </c>
      <c r="C31" s="78">
        <v>4</v>
      </c>
      <c r="D31" s="79" t="s">
        <v>632</v>
      </c>
      <c r="E31" s="77">
        <v>2</v>
      </c>
      <c r="F31" s="76">
        <v>693</v>
      </c>
      <c r="G31" s="76">
        <v>6</v>
      </c>
      <c r="H31" s="82">
        <v>1.2698647736561925</v>
      </c>
      <c r="I31" s="85">
        <v>49.76676572917625</v>
      </c>
      <c r="J31" s="85">
        <v>39.190602622898076</v>
      </c>
      <c r="K31" s="82">
        <v>5.588671905945267</v>
      </c>
      <c r="L31" s="85">
        <v>49.76676572917625</v>
      </c>
      <c r="M31" s="85">
        <v>55.355437635121518</v>
      </c>
      <c r="N31" s="90">
        <v>1.5284761904761901</v>
      </c>
      <c r="O31" s="85">
        <f t="shared" si="8"/>
        <v>1.2698647736561925</v>
      </c>
      <c r="P31">
        <f t="shared" si="0"/>
        <v>0.49766765729176249</v>
      </c>
      <c r="Q31" s="89">
        <f t="shared" si="1"/>
        <v>1.0373843562123561</v>
      </c>
      <c r="R31" s="89">
        <f t="shared" si="11"/>
        <v>0.89891969297319729</v>
      </c>
      <c r="S31" s="89">
        <f t="shared" si="12"/>
        <v>1.0396551480431218</v>
      </c>
    </row>
    <row r="32" spans="1:19">
      <c r="A32" t="e">
        <f>SUMIF([1]Plan5!I$2:I$49,C32,[1]Plan5!L$2:L$49)</f>
        <v>#VALUE!</v>
      </c>
      <c r="B32" t="s">
        <v>14</v>
      </c>
      <c r="C32" s="78">
        <v>40</v>
      </c>
      <c r="D32" s="79" t="s">
        <v>632</v>
      </c>
      <c r="E32" s="77">
        <v>2</v>
      </c>
      <c r="F32" s="76">
        <v>186</v>
      </c>
      <c r="G32" s="76">
        <v>6</v>
      </c>
      <c r="H32" s="82">
        <v>1.2057028514257129</v>
      </c>
      <c r="I32" s="85">
        <v>45.042521260630295</v>
      </c>
      <c r="J32" s="85">
        <v>37.357895610322778</v>
      </c>
      <c r="K32" s="82">
        <v>10.755377688844423</v>
      </c>
      <c r="L32" s="85">
        <v>45.042521260630295</v>
      </c>
      <c r="M32" s="85">
        <v>55.797898949474721</v>
      </c>
      <c r="N32" s="90">
        <v>1.1159433962264151</v>
      </c>
      <c r="O32" s="85">
        <f t="shared" si="8"/>
        <v>1.2057028514257129</v>
      </c>
      <c r="P32">
        <f t="shared" si="0"/>
        <v>0.45042521260630297</v>
      </c>
      <c r="Q32" s="89">
        <f t="shared" si="1"/>
        <v>1.0851421590989205</v>
      </c>
      <c r="R32" s="89">
        <f t="shared" si="11"/>
        <v>1.1118345628547952</v>
      </c>
      <c r="S32" s="89">
        <f t="shared" si="12"/>
        <v>1.2415951591835133</v>
      </c>
    </row>
    <row r="33" spans="1:19">
      <c r="A33" t="e">
        <f>SUMIF([1]Plan5!I$2:I$49,C33,[1]Plan5!L$2:L$49)</f>
        <v>#VALUE!</v>
      </c>
      <c r="B33" t="s">
        <v>14</v>
      </c>
      <c r="C33" s="78">
        <v>19</v>
      </c>
      <c r="D33" s="79" t="s">
        <v>632</v>
      </c>
      <c r="E33" s="77">
        <v>3</v>
      </c>
      <c r="F33" s="76">
        <v>69</v>
      </c>
      <c r="G33" s="76">
        <v>6</v>
      </c>
      <c r="H33" s="82">
        <v>1.2423084657148604</v>
      </c>
      <c r="I33" s="85">
        <v>46.732354715463501</v>
      </c>
      <c r="J33" s="85">
        <v>37.61735189381676</v>
      </c>
      <c r="K33" s="82">
        <v>8.2445204102151788</v>
      </c>
      <c r="L33" s="85">
        <v>46.732354715463501</v>
      </c>
      <c r="M33" s="85">
        <v>54.976875125678667</v>
      </c>
      <c r="N33" s="90">
        <v>1.5669811320754699</v>
      </c>
      <c r="O33" s="85">
        <f t="shared" si="8"/>
        <v>1.2423084657148604</v>
      </c>
      <c r="P33">
        <f t="shared" si="0"/>
        <v>0.46732354715463503</v>
      </c>
      <c r="Q33" s="89">
        <f t="shared" si="1"/>
        <v>1.1641958112940523</v>
      </c>
      <c r="R33" s="89">
        <f t="shared" si="11"/>
        <v>1.1058756078196716</v>
      </c>
      <c r="S33" s="89">
        <f t="shared" si="12"/>
        <v>1.2486011779022421</v>
      </c>
    </row>
    <row r="34" spans="1:19">
      <c r="A34" t="e">
        <f>SUMIF([1]Plan5!I$2:I$49,C34,[1]Plan5!L$2:L$49)</f>
        <v>#VALUE!</v>
      </c>
      <c r="B34" t="s">
        <v>14</v>
      </c>
      <c r="C34" s="78">
        <v>43</v>
      </c>
      <c r="D34" s="79" t="s">
        <v>632</v>
      </c>
      <c r="E34" s="77">
        <v>3</v>
      </c>
      <c r="F34" s="76">
        <v>541</v>
      </c>
      <c r="G34" s="76">
        <v>6</v>
      </c>
      <c r="H34" s="82">
        <v>1.3010429694293293</v>
      </c>
      <c r="I34" s="85">
        <v>46.476077692244495</v>
      </c>
      <c r="J34" s="85">
        <v>35.722169662567019</v>
      </c>
      <c r="K34" s="82">
        <v>10.041951017591581</v>
      </c>
      <c r="L34" s="85">
        <v>46.476077692244495</v>
      </c>
      <c r="M34" s="85">
        <v>56.518028709836074</v>
      </c>
      <c r="N34" s="90">
        <v>1.2192452830188674</v>
      </c>
      <c r="O34" s="85">
        <f t="shared" si="8"/>
        <v>1.3010429694293293</v>
      </c>
      <c r="P34">
        <f t="shared" si="0"/>
        <v>0.46476077692244494</v>
      </c>
      <c r="Q34" s="89">
        <f t="shared" si="1"/>
        <v>1.7345127896693668</v>
      </c>
      <c r="R34" s="89">
        <f t="shared" si="11"/>
        <v>1.5614144243867523</v>
      </c>
      <c r="S34" s="89">
        <f t="shared" si="12"/>
        <v>1.7439828800617689</v>
      </c>
    </row>
    <row r="35" spans="1:19">
      <c r="A35" t="e">
        <f>SUMIF([1]Plan5!I$2:I$49,C35,[1]Plan5!L$2:L$49)</f>
        <v>#VALUE!</v>
      </c>
      <c r="B35" t="s">
        <v>14</v>
      </c>
      <c r="C35" s="78">
        <v>2</v>
      </c>
      <c r="D35" s="79" t="s">
        <v>633</v>
      </c>
      <c r="E35" s="80">
        <v>1</v>
      </c>
      <c r="F35" s="76">
        <v>302</v>
      </c>
      <c r="G35" s="76">
        <v>6</v>
      </c>
      <c r="H35" s="82">
        <v>1.3948630821507095</v>
      </c>
      <c r="I35" s="82">
        <v>46.761942834299411</v>
      </c>
      <c r="J35" s="82">
        <v>33.524396360249334</v>
      </c>
      <c r="K35" s="82">
        <v>3.1581051369178459</v>
      </c>
      <c r="L35" s="82">
        <v>46.761942834299411</v>
      </c>
      <c r="M35" s="82">
        <v>49.920047971217258</v>
      </c>
      <c r="N35" s="90">
        <v>2.4057142857142866</v>
      </c>
      <c r="O35" s="85">
        <f t="shared" si="8"/>
        <v>1.3948630821507095</v>
      </c>
      <c r="P35">
        <f t="shared" si="0"/>
        <v>0.46761942834299414</v>
      </c>
      <c r="Q35" s="89">
        <f t="shared" si="1"/>
        <v>2.9583410301255442</v>
      </c>
      <c r="R35" s="89">
        <f>0.00661*(O35^6.5249)*(P35^-5.0519)</f>
        <v>2.6972761304284272</v>
      </c>
      <c r="S35" s="89">
        <f t="shared" si="12"/>
        <v>2.6767481980519623</v>
      </c>
    </row>
    <row r="36" spans="1:19">
      <c r="A36" t="e">
        <f>SUMIF([1]Plan5!I$2:I$49,C36,[1]Plan5!L$2:L$49)</f>
        <v>#VALUE!</v>
      </c>
      <c r="B36" t="s">
        <v>14</v>
      </c>
      <c r="C36" s="78">
        <v>21</v>
      </c>
      <c r="D36" s="79" t="s">
        <v>633</v>
      </c>
      <c r="E36" s="80">
        <v>2</v>
      </c>
      <c r="F36" s="76">
        <v>563</v>
      </c>
      <c r="G36" s="76">
        <v>6</v>
      </c>
      <c r="H36" s="82">
        <v>1.369849962476912</v>
      </c>
      <c r="I36" s="82">
        <v>47.293772205303817</v>
      </c>
      <c r="J36" s="82">
        <v>34.524782641004691</v>
      </c>
      <c r="K36" s="82">
        <v>4.9370382091201721</v>
      </c>
      <c r="L36" s="82">
        <v>47.293772205303817</v>
      </c>
      <c r="M36" s="82">
        <v>52.230810414423992</v>
      </c>
      <c r="N36" s="90">
        <v>1.987924528301884</v>
      </c>
      <c r="O36" s="85">
        <f t="shared" si="8"/>
        <v>1.369849962476912</v>
      </c>
      <c r="P36">
        <f t="shared" si="0"/>
        <v>0.47293772205303819</v>
      </c>
      <c r="Q36" s="89">
        <f t="shared" si="1"/>
        <v>2.4251292097753976</v>
      </c>
      <c r="R36" s="89">
        <f t="shared" ref="R36:R39" si="13">0.00661*(O36^6.5249)*(P36^-5.0519)</f>
        <v>2.2637946537305997</v>
      </c>
      <c r="S36" s="89">
        <f t="shared" si="12"/>
        <v>2.2388275407473328</v>
      </c>
    </row>
    <row r="37" spans="1:19">
      <c r="A37" t="e">
        <f>SUMIF([1]Plan5!I$2:I$49,C37,[1]Plan5!L$2:L$49)</f>
        <v>#VALUE!</v>
      </c>
      <c r="B37" t="s">
        <v>14</v>
      </c>
      <c r="C37" s="78">
        <v>46</v>
      </c>
      <c r="D37" s="79" t="s">
        <v>633</v>
      </c>
      <c r="E37" s="80">
        <v>2</v>
      </c>
      <c r="F37" s="76">
        <v>222</v>
      </c>
      <c r="G37" s="76">
        <v>6</v>
      </c>
      <c r="H37" s="82">
        <v>1.3780414236879148</v>
      </c>
      <c r="I37" s="82">
        <v>46.420671626784653</v>
      </c>
      <c r="J37" s="82">
        <v>33.685976944403919</v>
      </c>
      <c r="K37" s="82">
        <v>3.2676452845364974</v>
      </c>
      <c r="L37" s="82">
        <v>46.420671626784653</v>
      </c>
      <c r="M37" s="82">
        <v>49.688316911321152</v>
      </c>
      <c r="N37" s="90">
        <v>2.6577358490566052</v>
      </c>
      <c r="O37" s="85">
        <f t="shared" si="8"/>
        <v>1.3780414236879148</v>
      </c>
      <c r="P37">
        <f t="shared" si="0"/>
        <v>0.46420671626784654</v>
      </c>
      <c r="Q37" s="89">
        <f t="shared" si="1"/>
        <v>2.7751037735525372</v>
      </c>
      <c r="R37" s="89">
        <f t="shared" si="13"/>
        <v>2.5859161644571018</v>
      </c>
      <c r="S37" s="89">
        <f t="shared" si="12"/>
        <v>2.5666147777786299</v>
      </c>
    </row>
    <row r="38" spans="1:19">
      <c r="A38" t="e">
        <f>SUMIF([1]Plan5!I$2:I$49,C38,[1]Plan5!L$2:L$49)</f>
        <v>#VALUE!</v>
      </c>
      <c r="B38" t="s">
        <v>14</v>
      </c>
      <c r="C38" s="78">
        <v>8</v>
      </c>
      <c r="D38" s="79" t="s">
        <v>633</v>
      </c>
      <c r="E38" s="80">
        <v>3</v>
      </c>
      <c r="F38" s="76">
        <v>298</v>
      </c>
      <c r="G38" s="76">
        <v>6</v>
      </c>
      <c r="H38" s="82">
        <v>1.364109232769831</v>
      </c>
      <c r="I38" s="82">
        <v>45.933780134040234</v>
      </c>
      <c r="J38" s="82">
        <v>33.673095255554756</v>
      </c>
      <c r="K38" s="82">
        <v>3.9611883565069603</v>
      </c>
      <c r="L38" s="82">
        <v>45.933780134040234</v>
      </c>
      <c r="M38" s="82">
        <v>49.894968490547186</v>
      </c>
      <c r="N38" s="90">
        <v>2.0370873786407766</v>
      </c>
      <c r="O38" s="85">
        <f t="shared" si="8"/>
        <v>1.364109232769831</v>
      </c>
      <c r="P38">
        <f t="shared" si="0"/>
        <v>0.45933780134040236</v>
      </c>
      <c r="Q38" s="89">
        <f t="shared" si="1"/>
        <v>2.6848929330470197</v>
      </c>
      <c r="R38" s="89">
        <f t="shared" si="13"/>
        <v>2.5524254771459991</v>
      </c>
      <c r="S38" s="89">
        <f t="shared" si="12"/>
        <v>2.5355326268108804</v>
      </c>
    </row>
    <row r="39" spans="1:19">
      <c r="A39" t="e">
        <f>SUMIF([1]Plan5!I$2:I$49,C39,[1]Plan5!L$2:L$49)</f>
        <v>#VALUE!</v>
      </c>
      <c r="B39" t="s">
        <v>14</v>
      </c>
      <c r="C39" s="78">
        <v>30</v>
      </c>
      <c r="D39" s="79" t="s">
        <v>633</v>
      </c>
      <c r="E39" s="80">
        <v>3</v>
      </c>
      <c r="F39" s="76">
        <v>676</v>
      </c>
      <c r="G39" s="76">
        <v>6</v>
      </c>
      <c r="H39" s="82">
        <v>1.3299268564535078</v>
      </c>
      <c r="I39" s="82">
        <v>46.208550257366127</v>
      </c>
      <c r="J39" s="82">
        <v>34.745181686600148</v>
      </c>
      <c r="K39" s="82">
        <v>5.7849336103828009</v>
      </c>
      <c r="L39" s="82">
        <v>46.208550257366127</v>
      </c>
      <c r="M39" s="82">
        <v>51.993483867748921</v>
      </c>
      <c r="N39" s="90">
        <v>2.1455769230769213</v>
      </c>
      <c r="O39" s="85">
        <f t="shared" si="8"/>
        <v>1.3299268564535078</v>
      </c>
      <c r="P39">
        <f t="shared" si="0"/>
        <v>0.46208550257366127</v>
      </c>
      <c r="Q39" s="89">
        <f t="shared" si="1"/>
        <v>2.1274568379069172</v>
      </c>
      <c r="R39" s="89">
        <f t="shared" si="13"/>
        <v>2.0987194159725129</v>
      </c>
      <c r="S39" s="89">
        <f t="shared" si="12"/>
        <v>2.0781577264730644</v>
      </c>
    </row>
    <row r="40" spans="1:19">
      <c r="A40" t="e">
        <f>SUMIF([1]Plan5!I$2:I$49,C40,[1]Plan5!L$2:L$49)</f>
        <v>#VALUE!</v>
      </c>
      <c r="B40" t="s">
        <v>14</v>
      </c>
      <c r="C40" s="77">
        <v>1</v>
      </c>
      <c r="D40" s="79" t="s">
        <v>634</v>
      </c>
      <c r="E40" s="80">
        <v>1</v>
      </c>
      <c r="F40" s="76">
        <v>674</v>
      </c>
      <c r="G40" s="76">
        <v>6</v>
      </c>
      <c r="H40" s="82">
        <v>1.4454512576078293</v>
      </c>
      <c r="I40" s="82">
        <v>49.048731620625581</v>
      </c>
      <c r="J40" s="82">
        <v>33.933161953727513</v>
      </c>
      <c r="K40" s="82">
        <v>2.0540188536415265</v>
      </c>
      <c r="L40" s="85">
        <v>49.048731620625581</v>
      </c>
      <c r="M40" s="85">
        <v>51.102750474267111</v>
      </c>
      <c r="N40" s="90">
        <v>2.8547169811320785</v>
      </c>
      <c r="O40" s="85">
        <f t="shared" si="8"/>
        <v>1.4454512576078293</v>
      </c>
      <c r="P40">
        <f t="shared" si="0"/>
        <v>0.4904873162062558</v>
      </c>
      <c r="Q40" s="89">
        <f t="shared" si="1"/>
        <v>3.1593576742885872</v>
      </c>
      <c r="R40" s="89">
        <f t="shared" ref="R40:R44" si="14">0.00674*(O40^4.7799)*(P40^-5.7517)</f>
        <v>2.3598075396614284</v>
      </c>
      <c r="S40" s="89">
        <f t="shared" si="12"/>
        <v>2.6408151483235129</v>
      </c>
    </row>
    <row r="41" spans="1:19">
      <c r="A41" t="e">
        <f>SUMIF([1]Plan5!I$2:I$49,C41,[1]Plan5!L$2:L$49)</f>
        <v>#VALUE!</v>
      </c>
      <c r="B41" t="s">
        <v>14</v>
      </c>
      <c r="C41" s="77">
        <v>33</v>
      </c>
      <c r="D41" s="79" t="s">
        <v>634</v>
      </c>
      <c r="E41" s="80">
        <v>2</v>
      </c>
      <c r="F41" s="76">
        <v>335</v>
      </c>
      <c r="G41" s="76">
        <v>6</v>
      </c>
      <c r="H41" s="82">
        <v>1.368045074957239</v>
      </c>
      <c r="I41" s="82">
        <v>48.334842539490886</v>
      </c>
      <c r="J41" s="82">
        <v>35.331323085974844</v>
      </c>
      <c r="K41" s="82">
        <v>1.7607405171546433</v>
      </c>
      <c r="L41" s="85">
        <v>48.334842539490886</v>
      </c>
      <c r="M41" s="85">
        <v>50.09558305664553</v>
      </c>
      <c r="N41" s="90">
        <v>2.6702884615384628</v>
      </c>
      <c r="O41" s="85">
        <f t="shared" si="8"/>
        <v>1.368045074957239</v>
      </c>
      <c r="P41">
        <f t="shared" si="0"/>
        <v>0.48334842539490885</v>
      </c>
      <c r="Q41" s="89">
        <f t="shared" si="1"/>
        <v>2.1683923949600148</v>
      </c>
      <c r="R41" s="89">
        <f t="shared" si="14"/>
        <v>1.9735412917979522</v>
      </c>
      <c r="S41" s="89">
        <f t="shared" si="12"/>
        <v>1.9810736383034804</v>
      </c>
    </row>
    <row r="42" spans="1:19">
      <c r="A42" t="e">
        <f>SUMIF([1]Plan5!I$2:I$49,C42,[1]Plan5!L$2:L$49)</f>
        <v>#VALUE!</v>
      </c>
      <c r="B42" t="s">
        <v>14</v>
      </c>
      <c r="C42" s="77">
        <v>6</v>
      </c>
      <c r="D42" s="79" t="s">
        <v>634</v>
      </c>
      <c r="E42" s="80">
        <v>3</v>
      </c>
      <c r="F42" s="76">
        <v>243</v>
      </c>
      <c r="G42" s="76">
        <v>6</v>
      </c>
      <c r="H42" s="82">
        <v>1.334133173365327</v>
      </c>
      <c r="I42" s="82">
        <v>48.210357928414318</v>
      </c>
      <c r="J42" s="82">
        <v>36.136091127098318</v>
      </c>
      <c r="K42" s="82">
        <v>3.0093981203759159</v>
      </c>
      <c r="L42" s="85">
        <v>48.210357928414318</v>
      </c>
      <c r="M42" s="85">
        <v>51.219756048790231</v>
      </c>
      <c r="N42" s="90">
        <v>1.9804761904761885</v>
      </c>
      <c r="O42" s="85">
        <f t="shared" si="8"/>
        <v>1.334133173365327</v>
      </c>
      <c r="P42">
        <f t="shared" si="0"/>
        <v>0.48210357928414316</v>
      </c>
      <c r="Q42" s="89">
        <f t="shared" si="1"/>
        <v>1.7918196221731295</v>
      </c>
      <c r="R42" s="89">
        <f t="shared" si="14"/>
        <v>1.7765649397647814</v>
      </c>
      <c r="S42" s="89">
        <f t="shared" si="12"/>
        <v>1.7008270623406325</v>
      </c>
    </row>
    <row r="43" spans="1:19">
      <c r="A43" t="e">
        <f>SUMIF([1]Plan5!I$2:I$49,C43,[1]Plan5!L$2:L$49)</f>
        <v>#VALUE!</v>
      </c>
      <c r="B43" t="s">
        <v>14</v>
      </c>
      <c r="C43" s="77">
        <v>20</v>
      </c>
      <c r="D43" s="79" t="s">
        <v>634</v>
      </c>
      <c r="E43" s="80">
        <v>3</v>
      </c>
      <c r="F43" s="76">
        <v>212</v>
      </c>
      <c r="G43" s="76">
        <v>6</v>
      </c>
      <c r="H43" s="82">
        <v>1.379552523326979</v>
      </c>
      <c r="I43" s="82">
        <v>47.968295374736627</v>
      </c>
      <c r="J43" s="82">
        <v>34.770909090909086</v>
      </c>
      <c r="K43" s="82">
        <v>2.1972509280626045</v>
      </c>
      <c r="L43" s="85">
        <v>47.968295374736627</v>
      </c>
      <c r="M43" s="85">
        <v>50.165546302799235</v>
      </c>
      <c r="N43" s="90">
        <v>2.5707692307692316</v>
      </c>
      <c r="O43" s="85">
        <f t="shared" si="8"/>
        <v>1.379552523326979</v>
      </c>
      <c r="P43">
        <f t="shared" si="0"/>
        <v>0.47968295374736625</v>
      </c>
      <c r="Q43" s="89">
        <f t="shared" si="1"/>
        <v>2.4037781619370588</v>
      </c>
      <c r="R43" s="89">
        <f t="shared" si="14"/>
        <v>2.1460999573566371</v>
      </c>
      <c r="S43" s="89">
        <f t="shared" si="12"/>
        <v>2.178727654913212</v>
      </c>
    </row>
    <row r="44" spans="1:19">
      <c r="A44" t="e">
        <f>SUMIF([1]Plan5!I$2:I$49,C44,[1]Plan5!L$2:L$49)</f>
        <v>#VALUE!</v>
      </c>
      <c r="B44" t="s">
        <v>14</v>
      </c>
      <c r="C44" s="77">
        <v>44</v>
      </c>
      <c r="D44" s="79" t="s">
        <v>634</v>
      </c>
      <c r="E44" s="80">
        <v>3</v>
      </c>
      <c r="F44" s="76">
        <v>365</v>
      </c>
      <c r="G44" s="76">
        <v>6</v>
      </c>
      <c r="H44" s="82">
        <v>1.2974727799420638</v>
      </c>
      <c r="I44" s="82">
        <v>47.487763460193776</v>
      </c>
      <c r="J44" s="82">
        <v>36.600200169374077</v>
      </c>
      <c r="K44" s="82">
        <v>5.2442313455199274</v>
      </c>
      <c r="L44" s="85">
        <v>47.487763460193776</v>
      </c>
      <c r="M44" s="85">
        <v>52.731994805713711</v>
      </c>
      <c r="N44" s="90">
        <v>2.0336792452830172</v>
      </c>
      <c r="O44" s="85">
        <f t="shared" si="8"/>
        <v>1.2974727799420638</v>
      </c>
      <c r="P44">
        <f t="shared" si="0"/>
        <v>0.47487763460193777</v>
      </c>
      <c r="Q44" s="89">
        <f t="shared" si="1"/>
        <v>1.5347949109201648</v>
      </c>
      <c r="R44" s="89">
        <f t="shared" si="14"/>
        <v>1.6961458403284995</v>
      </c>
      <c r="S44" s="89">
        <f t="shared" si="12"/>
        <v>1.530595412345604</v>
      </c>
    </row>
    <row r="45" spans="1:19">
      <c r="A45" t="e">
        <f>SUMIF([1]Plan5!I$2:I$49,C45,[1]Plan5!L$2:L$49)</f>
        <v>#VALUE!</v>
      </c>
      <c r="B45" t="s">
        <v>18</v>
      </c>
      <c r="C45" s="78">
        <v>24</v>
      </c>
      <c r="D45" s="79" t="s">
        <v>631</v>
      </c>
      <c r="E45" s="80">
        <v>1</v>
      </c>
      <c r="F45" s="76">
        <v>421</v>
      </c>
      <c r="G45" s="76">
        <v>6</v>
      </c>
      <c r="H45" s="82">
        <v>1.3713648378408663</v>
      </c>
      <c r="I45" s="82">
        <v>48.53334540931003</v>
      </c>
      <c r="J45" s="85">
        <v>35.390542378002735</v>
      </c>
      <c r="K45" s="82">
        <v>3.1492288163138107</v>
      </c>
      <c r="L45" s="85">
        <v>48.53334540931003</v>
      </c>
      <c r="M45" s="85">
        <v>51.682574225623846</v>
      </c>
      <c r="N45" s="90">
        <v>1.4652830188679247</v>
      </c>
      <c r="O45" s="83">
        <f t="shared" si="8"/>
        <v>1.3713648378408663</v>
      </c>
      <c r="P45">
        <f t="shared" si="0"/>
        <v>0.4853334540931003</v>
      </c>
      <c r="Q45" s="89">
        <f t="shared" si="1"/>
        <v>2.1695183645513243</v>
      </c>
      <c r="R45" s="89">
        <f t="shared" ref="R45:R49" si="15">0.00669*(O45^9.1823)*(P45^-4.111)</f>
        <v>2.3740771140212766</v>
      </c>
      <c r="S45" s="92">
        <f t="shared" ref="S45:S49" si="16">0.00669*(O45^9.1823)*(P45^-4.111)</f>
        <v>2.3740771140212766</v>
      </c>
    </row>
    <row r="46" spans="1:19">
      <c r="A46" t="e">
        <f>SUMIF([1]Plan5!I$2:I$49,C46,[1]Plan5!L$2:L$49)</f>
        <v>#VALUE!</v>
      </c>
      <c r="B46" t="s">
        <v>18</v>
      </c>
      <c r="C46" s="78">
        <v>16</v>
      </c>
      <c r="D46" s="79" t="s">
        <v>631</v>
      </c>
      <c r="E46" s="80">
        <v>2</v>
      </c>
      <c r="F46" s="76">
        <v>723</v>
      </c>
      <c r="G46" s="76">
        <v>6</v>
      </c>
      <c r="H46" s="82">
        <v>1.279415475731688</v>
      </c>
      <c r="I46" s="82">
        <v>49.195107429071761</v>
      </c>
      <c r="J46" s="85">
        <v>38.451236804789666</v>
      </c>
      <c r="K46" s="82">
        <v>3.7795872333337246</v>
      </c>
      <c r="L46" s="85">
        <v>49.195107429071761</v>
      </c>
      <c r="M46" s="85">
        <v>52.974694662405483</v>
      </c>
      <c r="N46" s="90">
        <v>1.9152884615384598</v>
      </c>
      <c r="O46" s="83">
        <f t="shared" si="8"/>
        <v>1.279415475731688</v>
      </c>
      <c r="P46">
        <f t="shared" si="0"/>
        <v>0.4919510742907176</v>
      </c>
      <c r="Q46" s="89">
        <f t="shared" si="1"/>
        <v>1.1629346130051408</v>
      </c>
      <c r="R46" s="89">
        <f t="shared" si="15"/>
        <v>1.1872652136519342</v>
      </c>
      <c r="S46" s="92">
        <f t="shared" si="16"/>
        <v>1.1872652136519342</v>
      </c>
    </row>
    <row r="47" spans="1:19">
      <c r="A47" t="e">
        <f>SUMIF([1]Plan5!I$2:I$49,C47,[1]Plan5!L$2:L$49)</f>
        <v>#VALUE!</v>
      </c>
      <c r="B47" t="s">
        <v>18</v>
      </c>
      <c r="C47" s="78">
        <v>27</v>
      </c>
      <c r="D47" s="79" t="s">
        <v>631</v>
      </c>
      <c r="E47" s="80">
        <v>2</v>
      </c>
      <c r="F47" s="76">
        <v>888</v>
      </c>
      <c r="G47" s="76">
        <v>6</v>
      </c>
      <c r="H47" s="82">
        <v>1.3515698435603771</v>
      </c>
      <c r="I47" s="82">
        <v>50.71793341715253</v>
      </c>
      <c r="J47" s="85">
        <v>37.525203494884622</v>
      </c>
      <c r="K47" s="82">
        <v>1.4231300720036795</v>
      </c>
      <c r="L47" s="85">
        <v>50.71793341715253</v>
      </c>
      <c r="M47" s="85">
        <v>52.141063489156203</v>
      </c>
      <c r="N47" s="90">
        <v>1.8415533980582497</v>
      </c>
      <c r="O47" s="83">
        <f t="shared" si="8"/>
        <v>1.3515698435603771</v>
      </c>
      <c r="P47">
        <f t="shared" si="0"/>
        <v>0.50717933417152528</v>
      </c>
      <c r="Q47" s="89">
        <f t="shared" si="1"/>
        <v>1.5719747808417837</v>
      </c>
      <c r="R47" s="89">
        <f t="shared" si="15"/>
        <v>1.7334259137025363</v>
      </c>
      <c r="S47" s="92">
        <f t="shared" si="16"/>
        <v>1.7334259137025363</v>
      </c>
    </row>
    <row r="48" spans="1:19">
      <c r="A48" t="e">
        <f>SUMIF([1]Plan5!I$2:I$49,C48,[1]Plan5!L$2:L$49)</f>
        <v>#VALUE!</v>
      </c>
      <c r="B48" t="s">
        <v>18</v>
      </c>
      <c r="C48" s="78">
        <v>7</v>
      </c>
      <c r="D48" s="79" t="s">
        <v>631</v>
      </c>
      <c r="E48" s="80">
        <v>3</v>
      </c>
      <c r="F48" s="76">
        <v>690</v>
      </c>
      <c r="G48" s="76">
        <v>6</v>
      </c>
      <c r="H48" s="82">
        <v>1.3450219848813962</v>
      </c>
      <c r="I48" s="82">
        <v>50.442152768872702</v>
      </c>
      <c r="J48" s="85">
        <v>37.502846299810244</v>
      </c>
      <c r="K48" s="82">
        <v>4.0120959397221228</v>
      </c>
      <c r="L48" s="85">
        <v>50.442152768872702</v>
      </c>
      <c r="M48" s="85">
        <v>54.454248708594818</v>
      </c>
      <c r="N48" s="90">
        <v>1.4232075471698107</v>
      </c>
      <c r="O48" s="83">
        <f t="shared" si="8"/>
        <v>1.3450219848813962</v>
      </c>
      <c r="P48">
        <f t="shared" si="0"/>
        <v>0.50442152768872706</v>
      </c>
      <c r="Q48" s="89">
        <f t="shared" si="1"/>
        <v>1.5503179430214189</v>
      </c>
      <c r="R48" s="89">
        <f t="shared" si="15"/>
        <v>1.6954047232680218</v>
      </c>
      <c r="S48" s="92">
        <f t="shared" si="16"/>
        <v>1.6954047232680218</v>
      </c>
    </row>
    <row r="49" spans="1:19">
      <c r="A49" t="e">
        <f>SUMIF([1]Plan5!I$2:I$49,C49,[1]Plan5!L$2:L$49)</f>
        <v>#VALUE!</v>
      </c>
      <c r="B49" t="s">
        <v>18</v>
      </c>
      <c r="C49" s="78">
        <v>32</v>
      </c>
      <c r="D49" s="79" t="s">
        <v>631</v>
      </c>
      <c r="E49" s="80">
        <v>3</v>
      </c>
      <c r="F49" s="76">
        <v>765</v>
      </c>
      <c r="G49" s="76">
        <v>6</v>
      </c>
      <c r="H49" s="82">
        <v>1.2459185726151445</v>
      </c>
      <c r="I49" s="82">
        <v>45.764093356307988</v>
      </c>
      <c r="J49" s="85">
        <v>36.731207289293856</v>
      </c>
      <c r="K49" s="82">
        <v>7.3486085677349475</v>
      </c>
      <c r="L49" s="85">
        <v>45.764093356307988</v>
      </c>
      <c r="M49" s="85">
        <v>53.112701924042938</v>
      </c>
      <c r="N49" s="90">
        <v>1.1194339622641507</v>
      </c>
      <c r="O49" s="83">
        <f t="shared" si="8"/>
        <v>1.2459185726151445</v>
      </c>
      <c r="P49">
        <f t="shared" si="0"/>
        <v>0.45764093356307989</v>
      </c>
      <c r="Q49" s="89">
        <f t="shared" si="1"/>
        <v>1.3136708679407918</v>
      </c>
      <c r="R49" s="89">
        <f t="shared" si="15"/>
        <v>1.2526308683293974</v>
      </c>
      <c r="S49" s="92">
        <f t="shared" si="16"/>
        <v>1.2526308683293974</v>
      </c>
    </row>
    <row r="50" spans="1:19">
      <c r="A50" t="e">
        <f>SUMIF([1]Plan5!I$2:I$49,C50,[1]Plan5!L$2:L$49)</f>
        <v>#VALUE!</v>
      </c>
      <c r="B50" t="s">
        <v>18</v>
      </c>
      <c r="C50" s="78">
        <v>12</v>
      </c>
      <c r="D50" s="79" t="s">
        <v>632</v>
      </c>
      <c r="E50" s="77">
        <v>1</v>
      </c>
      <c r="F50" s="81">
        <v>394</v>
      </c>
      <c r="G50" s="76">
        <v>6</v>
      </c>
      <c r="H50" s="82">
        <v>1.2403</v>
      </c>
      <c r="I50" s="85">
        <v>48.640000000000015</v>
      </c>
      <c r="J50" s="85">
        <v>39.216318632588901</v>
      </c>
      <c r="K50" s="82">
        <v>6.1899999999999977</v>
      </c>
      <c r="L50" s="82">
        <v>48.640000000000015</v>
      </c>
      <c r="M50" s="85">
        <v>54.830000000000013</v>
      </c>
      <c r="N50" s="90">
        <v>1.9571698113207534</v>
      </c>
      <c r="O50" s="83">
        <f t="shared" si="8"/>
        <v>1.2403</v>
      </c>
      <c r="P50">
        <f t="shared" si="0"/>
        <v>0.48640000000000017</v>
      </c>
      <c r="Q50" s="89">
        <f t="shared" si="1"/>
        <v>0.95400847394932231</v>
      </c>
      <c r="R50" s="89">
        <f t="shared" ref="R50:R54" si="17">0.00341*(O50^6.7933)*(P50^-5.6626)</f>
        <v>0.87204689209459496</v>
      </c>
      <c r="S50" s="89">
        <f t="shared" ref="S50:S64" si="18">0.00562*(O50^6.6124)*(P50^-5.217)</f>
        <v>1.0025986613268845</v>
      </c>
    </row>
    <row r="51" spans="1:19">
      <c r="A51" t="e">
        <f>SUMIF([1]Plan5!I$2:I$49,C51,[1]Plan5!L$2:L$49)</f>
        <v>#VALUE!</v>
      </c>
      <c r="B51" t="s">
        <v>18</v>
      </c>
      <c r="C51" s="78">
        <v>4</v>
      </c>
      <c r="D51" s="79" t="s">
        <v>632</v>
      </c>
      <c r="E51" s="77">
        <v>2</v>
      </c>
      <c r="F51" s="81">
        <v>709</v>
      </c>
      <c r="G51" s="76">
        <v>6</v>
      </c>
      <c r="H51" s="82">
        <v>1.255306799658592</v>
      </c>
      <c r="I51" s="85">
        <v>48.545301033917468</v>
      </c>
      <c r="J51" s="85">
        <v>38.67206092336982</v>
      </c>
      <c r="K51" s="82">
        <v>5.9748062810975346</v>
      </c>
      <c r="L51" s="82">
        <v>48.545301033917468</v>
      </c>
      <c r="M51" s="85">
        <v>54.520107315014997</v>
      </c>
      <c r="N51" s="90">
        <v>1.3347115384615382</v>
      </c>
      <c r="O51" s="83">
        <f t="shared" si="8"/>
        <v>1.255306799658592</v>
      </c>
      <c r="P51">
        <f t="shared" si="0"/>
        <v>0.48545301033917471</v>
      </c>
      <c r="Q51" s="89">
        <f t="shared" si="1"/>
        <v>1.0609042011479917</v>
      </c>
      <c r="R51" s="89">
        <f t="shared" si="17"/>
        <v>0.95678602022050441</v>
      </c>
      <c r="S51" s="89">
        <f t="shared" si="18"/>
        <v>1.0966804355367674</v>
      </c>
    </row>
    <row r="52" spans="1:19">
      <c r="A52" t="e">
        <f>SUMIF([1]Plan5!I$2:I$49,C52,[1]Plan5!L$2:L$49)</f>
        <v>#VALUE!</v>
      </c>
      <c r="B52" t="s">
        <v>18</v>
      </c>
      <c r="C52" s="78">
        <v>40</v>
      </c>
      <c r="D52" s="79" t="s">
        <v>632</v>
      </c>
      <c r="E52" s="77">
        <v>2</v>
      </c>
      <c r="F52" s="81">
        <v>329</v>
      </c>
      <c r="G52" s="76">
        <v>6</v>
      </c>
      <c r="H52" s="82">
        <v>1.1980178196015616</v>
      </c>
      <c r="I52" s="85">
        <v>44.148563419761736</v>
      </c>
      <c r="J52" s="85">
        <v>36.851341188267739</v>
      </c>
      <c r="K52" s="82">
        <v>12.043247572329564</v>
      </c>
      <c r="L52" s="82">
        <v>44.148563419761736</v>
      </c>
      <c r="M52" s="85">
        <v>56.191810992091298</v>
      </c>
      <c r="N52" s="90">
        <v>1.2555660377358493</v>
      </c>
      <c r="O52" s="83">
        <f t="shared" si="8"/>
        <v>1.1980178196015616</v>
      </c>
      <c r="P52">
        <f t="shared" si="0"/>
        <v>0.44148563419761738</v>
      </c>
      <c r="Q52" s="89">
        <f t="shared" si="1"/>
        <v>1.1312005549996296</v>
      </c>
      <c r="R52" s="89">
        <f t="shared" si="17"/>
        <v>1.1925438568777422</v>
      </c>
      <c r="S52" s="89">
        <f t="shared" si="18"/>
        <v>1.3214085593473812</v>
      </c>
    </row>
    <row r="53" spans="1:19">
      <c r="A53" t="e">
        <f>SUMIF([1]Plan5!I$2:I$49,C53,[1]Plan5!L$2:L$49)</f>
        <v>#VALUE!</v>
      </c>
      <c r="B53" t="s">
        <v>18</v>
      </c>
      <c r="C53" s="78">
        <v>19</v>
      </c>
      <c r="D53" s="79" t="s">
        <v>632</v>
      </c>
      <c r="E53" s="77">
        <v>3</v>
      </c>
      <c r="F53" s="81">
        <v>217</v>
      </c>
      <c r="G53" s="76">
        <v>6</v>
      </c>
      <c r="H53" s="82">
        <v>1.1817541742104205</v>
      </c>
      <c r="I53" s="85">
        <v>44.729430698048681</v>
      </c>
      <c r="J53" s="85">
        <v>37.850029789769337</v>
      </c>
      <c r="K53" s="82">
        <v>10.541138603902626</v>
      </c>
      <c r="L53" s="82">
        <v>44.729430698048681</v>
      </c>
      <c r="M53" s="85">
        <v>55.270569301951298</v>
      </c>
      <c r="N53" s="90">
        <v>1.3314150943396228</v>
      </c>
      <c r="O53" s="83">
        <f t="shared" si="8"/>
        <v>1.1817541742104205</v>
      </c>
      <c r="P53">
        <f t="shared" si="0"/>
        <v>0.44729430698048683</v>
      </c>
      <c r="Q53" s="89">
        <f t="shared" si="1"/>
        <v>0.9532244718531635</v>
      </c>
      <c r="R53" s="89">
        <f t="shared" si="17"/>
        <v>1.0092598868143485</v>
      </c>
      <c r="S53" s="89">
        <f t="shared" si="18"/>
        <v>1.1276366806556877</v>
      </c>
    </row>
    <row r="54" spans="1:19">
      <c r="A54" t="e">
        <f>SUMIF([1]Plan5!I$2:I$49,C54,[1]Plan5!L$2:L$49)</f>
        <v>#VALUE!</v>
      </c>
      <c r="B54" t="s">
        <v>18</v>
      </c>
      <c r="C54" s="78">
        <v>43</v>
      </c>
      <c r="D54" s="79" t="s">
        <v>632</v>
      </c>
      <c r="E54" s="77">
        <v>3</v>
      </c>
      <c r="F54" s="81">
        <v>692</v>
      </c>
      <c r="G54" s="76">
        <v>6</v>
      </c>
      <c r="H54" s="82">
        <v>1.3302072005137415</v>
      </c>
      <c r="I54" s="85">
        <v>46.627080505401594</v>
      </c>
      <c r="J54" s="85">
        <v>35.052494444018699</v>
      </c>
      <c r="K54" s="82">
        <v>6.1469456809700844</v>
      </c>
      <c r="L54" s="82">
        <v>46.627080505401594</v>
      </c>
      <c r="M54" s="85">
        <v>52.774026186371678</v>
      </c>
      <c r="N54" s="90">
        <v>1.6424528301886774</v>
      </c>
      <c r="O54" s="83">
        <f t="shared" si="8"/>
        <v>1.3302072005137415</v>
      </c>
      <c r="P54">
        <f t="shared" si="0"/>
        <v>0.46627080505401591</v>
      </c>
      <c r="Q54" s="89">
        <f t="shared" si="1"/>
        <v>2.0435783187836023</v>
      </c>
      <c r="R54" s="89">
        <f t="shared" si="17"/>
        <v>1.782151075309278</v>
      </c>
      <c r="S54" s="89">
        <f t="shared" si="18"/>
        <v>1.9854303007550369</v>
      </c>
    </row>
    <row r="55" spans="1:19">
      <c r="A55" t="e">
        <f>SUMIF([1]Plan5!I$2:I$49,C55,[1]Plan5!L$2:L$49)</f>
        <v>#VALUE!</v>
      </c>
      <c r="B55" t="s">
        <v>18</v>
      </c>
      <c r="C55" s="78">
        <v>2</v>
      </c>
      <c r="D55" s="79" t="s">
        <v>633</v>
      </c>
      <c r="E55" s="80">
        <v>1</v>
      </c>
      <c r="F55" s="76">
        <v>373</v>
      </c>
      <c r="G55" s="76">
        <v>6</v>
      </c>
      <c r="H55" s="82">
        <v>1.364565587734242</v>
      </c>
      <c r="I55" s="82">
        <v>48.351538230283595</v>
      </c>
      <c r="J55" s="82">
        <v>35.43364911507674</v>
      </c>
      <c r="K55" s="82">
        <v>1.5131776731135294</v>
      </c>
      <c r="L55" s="82">
        <v>48.351538230283595</v>
      </c>
      <c r="M55" s="85">
        <v>49.864715903397119</v>
      </c>
      <c r="N55" s="90">
        <v>2.8061320754716985</v>
      </c>
      <c r="O55" s="83">
        <f t="shared" si="8"/>
        <v>1.364565587734242</v>
      </c>
      <c r="P55">
        <f t="shared" si="0"/>
        <v>0.48351538230283597</v>
      </c>
      <c r="Q55" s="89">
        <f t="shared" si="1"/>
        <v>2.1208361468572794</v>
      </c>
      <c r="R55" s="89">
        <f t="shared" ref="R55:R59" si="19">0.00661*(O55^6.5249)*(P55^-5.0519)</f>
        <v>1.9740318125436409</v>
      </c>
      <c r="S55" s="89">
        <f t="shared" si="18"/>
        <v>1.9444862431070224</v>
      </c>
    </row>
    <row r="56" spans="1:19">
      <c r="A56" t="e">
        <f>SUMIF([1]Plan5!I$2:I$49,C56,[1]Plan5!L$2:L$49)</f>
        <v>#VALUE!</v>
      </c>
      <c r="B56" t="s">
        <v>18</v>
      </c>
      <c r="C56" s="78">
        <v>21</v>
      </c>
      <c r="D56" s="79" t="s">
        <v>633</v>
      </c>
      <c r="E56" s="80">
        <v>2</v>
      </c>
      <c r="F56" s="76">
        <v>681</v>
      </c>
      <c r="G56" s="76">
        <v>6</v>
      </c>
      <c r="H56" s="82">
        <v>1.3532686201290203</v>
      </c>
      <c r="I56" s="82">
        <v>47.020000821307008</v>
      </c>
      <c r="J56" s="82">
        <v>34.745504419384332</v>
      </c>
      <c r="K56" s="82">
        <v>6.2074650207076472</v>
      </c>
      <c r="L56" s="82">
        <v>47.020000821307008</v>
      </c>
      <c r="M56" s="85">
        <v>53.227465842014652</v>
      </c>
      <c r="N56" s="90">
        <v>1.5526415094339618</v>
      </c>
      <c r="O56" s="83">
        <f t="shared" si="8"/>
        <v>1.3532686201290203</v>
      </c>
      <c r="P56">
        <f t="shared" si="0"/>
        <v>0.47020000821307006</v>
      </c>
      <c r="Q56" s="89">
        <f t="shared" si="1"/>
        <v>2.2580772629885941</v>
      </c>
      <c r="R56" s="89">
        <f t="shared" si="19"/>
        <v>2.1531008139663168</v>
      </c>
      <c r="S56" s="89">
        <f t="shared" si="18"/>
        <v>2.1291264716592933</v>
      </c>
    </row>
    <row r="57" spans="1:19">
      <c r="A57" t="e">
        <f>SUMIF([1]Plan5!I$2:I$49,C57,[1]Plan5!L$2:L$49)</f>
        <v>#VALUE!</v>
      </c>
      <c r="B57" t="s">
        <v>18</v>
      </c>
      <c r="C57" s="78">
        <v>46</v>
      </c>
      <c r="D57" s="79" t="s">
        <v>633</v>
      </c>
      <c r="E57" s="80">
        <v>2</v>
      </c>
      <c r="F57" s="76">
        <v>687</v>
      </c>
      <c r="G57" s="76">
        <v>6</v>
      </c>
      <c r="H57" s="82">
        <v>1.3022331334024189</v>
      </c>
      <c r="I57" s="82">
        <v>48.115787098246635</v>
      </c>
      <c r="J57" s="82">
        <v>36.948673677601619</v>
      </c>
      <c r="K57" s="82">
        <v>6.0400234016702958</v>
      </c>
      <c r="L57" s="82">
        <v>48.115787098246635</v>
      </c>
      <c r="M57" s="85">
        <v>54.155810499916925</v>
      </c>
      <c r="N57" s="90">
        <v>1.6718095238095216</v>
      </c>
      <c r="O57" s="83">
        <f t="shared" si="8"/>
        <v>1.3022331334024189</v>
      </c>
      <c r="P57">
        <f t="shared" si="0"/>
        <v>0.48115787098246637</v>
      </c>
      <c r="Q57" s="89">
        <f t="shared" si="1"/>
        <v>1.4871839385041166</v>
      </c>
      <c r="R57" s="89">
        <f t="shared" si="19"/>
        <v>1.4913697419894174</v>
      </c>
      <c r="S57" s="89">
        <f t="shared" si="18"/>
        <v>1.464231570924188</v>
      </c>
    </row>
    <row r="58" spans="1:19">
      <c r="A58" t="e">
        <f>SUMIF([1]Plan5!I$2:I$49,C58,[1]Plan5!L$2:L$49)</f>
        <v>#VALUE!</v>
      </c>
      <c r="B58" t="s">
        <v>18</v>
      </c>
      <c r="C58" s="78">
        <v>8</v>
      </c>
      <c r="D58" s="79" t="s">
        <v>633</v>
      </c>
      <c r="E58" s="80">
        <v>3</v>
      </c>
      <c r="F58" s="76">
        <v>388</v>
      </c>
      <c r="G58" s="76">
        <v>6</v>
      </c>
      <c r="H58" s="82">
        <v>1.2946232260643613</v>
      </c>
      <c r="I58" s="82">
        <v>45.382770337797318</v>
      </c>
      <c r="J58" s="82">
        <v>35.054809325304923</v>
      </c>
      <c r="K58" s="82">
        <v>5.6266240255846727</v>
      </c>
      <c r="L58" s="82">
        <v>45.382770337797318</v>
      </c>
      <c r="M58" s="85">
        <v>51.009394363381986</v>
      </c>
      <c r="N58" s="90">
        <v>1.7586792452830182</v>
      </c>
      <c r="O58" s="83">
        <f t="shared" si="8"/>
        <v>1.2946232260643613</v>
      </c>
      <c r="P58">
        <f t="shared" si="0"/>
        <v>0.45382770337797318</v>
      </c>
      <c r="Q58" s="89">
        <f t="shared" si="1"/>
        <v>1.861656534415105</v>
      </c>
      <c r="R58" s="89">
        <f t="shared" si="19"/>
        <v>1.9287601843626212</v>
      </c>
      <c r="S58" s="89">
        <f t="shared" si="18"/>
        <v>1.9110538756772166</v>
      </c>
    </row>
    <row r="59" spans="1:19">
      <c r="A59" t="e">
        <f>SUMIF([1]Plan5!I$2:I$49,C59,[1]Plan5!L$2:L$49)</f>
        <v>#VALUE!</v>
      </c>
      <c r="B59" t="s">
        <v>18</v>
      </c>
      <c r="C59" s="78">
        <v>30</v>
      </c>
      <c r="D59" s="79" t="s">
        <v>633</v>
      </c>
      <c r="E59" s="80">
        <v>3</v>
      </c>
      <c r="F59" s="76">
        <v>701</v>
      </c>
      <c r="G59" s="76">
        <v>6</v>
      </c>
      <c r="H59" s="82">
        <v>1.3828148063500589</v>
      </c>
      <c r="I59" s="82">
        <v>47.113911569502648</v>
      </c>
      <c r="J59" s="82">
        <v>34.071020467201869</v>
      </c>
      <c r="K59" s="82">
        <v>2.8402358067796141</v>
      </c>
      <c r="L59" s="82">
        <v>47.113911569502648</v>
      </c>
      <c r="M59" s="85">
        <v>49.954147376282258</v>
      </c>
      <c r="N59" s="90">
        <v>2.2850476190476177</v>
      </c>
      <c r="O59" s="83">
        <f t="shared" si="8"/>
        <v>1.3828148063500589</v>
      </c>
      <c r="P59">
        <f t="shared" si="0"/>
        <v>0.47113911569502648</v>
      </c>
      <c r="Q59" s="89">
        <f t="shared" si="1"/>
        <v>2.663628461231859</v>
      </c>
      <c r="R59" s="89">
        <f t="shared" si="19"/>
        <v>2.4540893271564266</v>
      </c>
      <c r="S59" s="89">
        <f t="shared" si="18"/>
        <v>2.4305532925752504</v>
      </c>
    </row>
    <row r="60" spans="1:19">
      <c r="A60" t="e">
        <f>SUMIF([1]Plan5!I$2:I$49,C60,[1]Plan5!L$2:L$49)</f>
        <v>#VALUE!</v>
      </c>
      <c r="B60" t="s">
        <v>18</v>
      </c>
      <c r="C60" s="77">
        <v>1</v>
      </c>
      <c r="D60" s="79" t="s">
        <v>634</v>
      </c>
      <c r="E60" s="80">
        <v>1</v>
      </c>
      <c r="F60" s="76">
        <v>688</v>
      </c>
      <c r="G60" s="76">
        <v>6</v>
      </c>
      <c r="H60" s="82">
        <v>1.3769907659330143</v>
      </c>
      <c r="I60" s="82">
        <v>49.195974179517847</v>
      </c>
      <c r="J60">
        <v>35.72716346153846</v>
      </c>
      <c r="K60" s="85">
        <v>3.2997299754554628</v>
      </c>
      <c r="L60" s="85">
        <v>49.195974179517847</v>
      </c>
      <c r="M60" s="85">
        <v>52.495704154973311</v>
      </c>
      <c r="N60" s="90">
        <v>1.5115533980582516</v>
      </c>
      <c r="O60" s="83">
        <f t="shared" si="8"/>
        <v>1.3769907659330143</v>
      </c>
      <c r="P60">
        <f t="shared" si="0"/>
        <v>0.49195974179517848</v>
      </c>
      <c r="Q60" s="89">
        <f t="shared" si="1"/>
        <v>2.1054228064652962</v>
      </c>
      <c r="R60" s="89">
        <f t="shared" ref="R60:R64" si="20">0.00674*(O60^4.7799)*(P60^-5.7517)</f>
        <v>1.8393528024840766</v>
      </c>
      <c r="S60" s="89">
        <f t="shared" si="18"/>
        <v>1.8862849703829396</v>
      </c>
    </row>
    <row r="61" spans="1:19">
      <c r="A61" t="e">
        <f>SUMIF([1]Plan5!I$2:I$49,C61,[1]Plan5!L$2:L$49)</f>
        <v>#VALUE!</v>
      </c>
      <c r="B61" t="s">
        <v>18</v>
      </c>
      <c r="C61" s="77">
        <v>33</v>
      </c>
      <c r="D61" s="79" t="s">
        <v>634</v>
      </c>
      <c r="E61" s="80">
        <v>2</v>
      </c>
      <c r="F61" s="76">
        <v>679</v>
      </c>
      <c r="G61" s="76">
        <v>6</v>
      </c>
      <c r="H61" s="82">
        <v>1.3200751244020306</v>
      </c>
      <c r="I61" s="82">
        <v>49.813380802602694</v>
      </c>
      <c r="J61">
        <v>37.735262093638212</v>
      </c>
      <c r="K61" s="85">
        <v>4.7944865694178462</v>
      </c>
      <c r="L61" s="85">
        <v>49.813380802602694</v>
      </c>
      <c r="M61" s="85">
        <v>54.607867372020536</v>
      </c>
      <c r="N61" s="90">
        <v>1.9481132075471665</v>
      </c>
      <c r="O61" s="83">
        <f t="shared" si="8"/>
        <v>1.3200751244020306</v>
      </c>
      <c r="P61">
        <f t="shared" si="0"/>
        <v>0.49813380802602691</v>
      </c>
      <c r="Q61" s="89">
        <f t="shared" si="1"/>
        <v>1.4127929239250718</v>
      </c>
      <c r="R61" s="89">
        <f t="shared" si="20"/>
        <v>1.3992144407554656</v>
      </c>
      <c r="S61" s="89">
        <f t="shared" si="18"/>
        <v>1.3369914643744181</v>
      </c>
    </row>
    <row r="62" spans="1:19">
      <c r="A62" t="e">
        <f>SUMIF([1]Plan5!I$2:I$49,C62,[1]Plan5!L$2:L$49)</f>
        <v>#VALUE!</v>
      </c>
      <c r="B62" t="s">
        <v>18</v>
      </c>
      <c r="C62" s="77">
        <v>6</v>
      </c>
      <c r="D62" s="79" t="s">
        <v>634</v>
      </c>
      <c r="E62" s="80">
        <v>3</v>
      </c>
      <c r="F62" s="76">
        <v>427</v>
      </c>
      <c r="G62" s="76">
        <v>6</v>
      </c>
      <c r="H62" s="82">
        <v>1.3609595962296517</v>
      </c>
      <c r="I62" s="82">
        <v>51.786645689803038</v>
      </c>
      <c r="J62">
        <v>38.051567315643098</v>
      </c>
      <c r="K62" s="85">
        <v>1.4527269237360949</v>
      </c>
      <c r="L62" s="85">
        <v>51.786645689803038</v>
      </c>
      <c r="M62" s="85">
        <v>53.239372613539125</v>
      </c>
      <c r="N62" s="90">
        <v>2.0172641509433946</v>
      </c>
      <c r="O62" s="83">
        <f t="shared" si="8"/>
        <v>1.3609595962296517</v>
      </c>
      <c r="P62">
        <f t="shared" si="0"/>
        <v>0.51786645689803035</v>
      </c>
      <c r="Q62" s="89">
        <f t="shared" si="1"/>
        <v>1.5087598718267901</v>
      </c>
      <c r="R62" s="89">
        <f t="shared" si="20"/>
        <v>1.2946736395440388</v>
      </c>
      <c r="S62" s="89">
        <f t="shared" si="18"/>
        <v>1.3356736568169421</v>
      </c>
    </row>
    <row r="63" spans="1:19">
      <c r="A63" t="e">
        <f>SUMIF([1]Plan5!I$2:I$49,C63,[1]Plan5!L$2:L$49)</f>
        <v>#VALUE!</v>
      </c>
      <c r="B63" t="s">
        <v>18</v>
      </c>
      <c r="C63" s="77">
        <v>20</v>
      </c>
      <c r="D63" s="79" t="s">
        <v>634</v>
      </c>
      <c r="E63" s="80">
        <v>3</v>
      </c>
      <c r="F63" s="76">
        <v>641</v>
      </c>
      <c r="G63" s="76">
        <v>6</v>
      </c>
      <c r="H63" s="82">
        <v>1.3210621278679551</v>
      </c>
      <c r="I63" s="82">
        <v>49.699984120376264</v>
      </c>
      <c r="J63">
        <v>37.621231486354411</v>
      </c>
      <c r="K63" s="85">
        <v>2.6816538194447519</v>
      </c>
      <c r="L63" s="85">
        <v>49.699984120376264</v>
      </c>
      <c r="M63" s="85">
        <v>52.381637939821012</v>
      </c>
      <c r="N63" s="90">
        <v>2.0170754716981101</v>
      </c>
      <c r="O63" s="83">
        <f t="shared" si="8"/>
        <v>1.3210621278679551</v>
      </c>
      <c r="P63">
        <f t="shared" si="0"/>
        <v>0.49699984120376262</v>
      </c>
      <c r="Q63" s="89">
        <f t="shared" si="1"/>
        <v>1.4364904810696522</v>
      </c>
      <c r="R63" s="89">
        <f t="shared" si="20"/>
        <v>1.4227502151989206</v>
      </c>
      <c r="S63" s="89">
        <f t="shared" si="18"/>
        <v>1.3596859427693688</v>
      </c>
    </row>
    <row r="64" spans="1:19">
      <c r="A64" t="e">
        <f>SUMIF([1]Plan5!I$2:I$49,C64,[1]Plan5!L$2:L$49)</f>
        <v>#VALUE!</v>
      </c>
      <c r="B64" t="s">
        <v>18</v>
      </c>
      <c r="C64" s="77">
        <v>44</v>
      </c>
      <c r="D64" s="79" t="s">
        <v>634</v>
      </c>
      <c r="E64" s="80">
        <v>3</v>
      </c>
      <c r="F64" s="76">
        <v>416</v>
      </c>
      <c r="G64" s="76">
        <v>6</v>
      </c>
      <c r="H64" s="82">
        <v>1.2890238094913282</v>
      </c>
      <c r="I64" s="85">
        <v>48.451800446914064</v>
      </c>
      <c r="J64">
        <v>37.587979438513251</v>
      </c>
      <c r="K64" s="85">
        <v>6.6260614960012925</v>
      </c>
      <c r="L64" s="85">
        <v>48.451800446914064</v>
      </c>
      <c r="M64" s="85">
        <v>55.077861942915348</v>
      </c>
      <c r="N64" s="90">
        <v>1.2318867924528298</v>
      </c>
      <c r="O64" s="83">
        <f t="shared" si="8"/>
        <v>1.2890238094913282</v>
      </c>
      <c r="P64">
        <f t="shared" si="0"/>
        <v>0.48451800446914062</v>
      </c>
      <c r="Q64" s="89">
        <f t="shared" si="1"/>
        <v>1.3260094905276469</v>
      </c>
      <c r="R64" s="89">
        <f t="shared" si="20"/>
        <v>1.4645327706048794</v>
      </c>
      <c r="S64" s="89">
        <f t="shared" si="18"/>
        <v>1.3199695063509622</v>
      </c>
    </row>
    <row r="65" spans="1:19">
      <c r="A65" t="e">
        <f>SUMIF([1]Plan5!I$2:I$49,C65,[1]Plan5!L$2:L$49)</f>
        <v>#VALUE!</v>
      </c>
      <c r="B65" t="s">
        <v>10</v>
      </c>
      <c r="C65" s="78">
        <v>38</v>
      </c>
      <c r="D65" s="79" t="s">
        <v>631</v>
      </c>
      <c r="E65" s="80">
        <v>1</v>
      </c>
      <c r="F65" s="76">
        <v>446</v>
      </c>
      <c r="G65" s="76">
        <v>10</v>
      </c>
      <c r="H65" s="76">
        <v>1.0510768292998547</v>
      </c>
      <c r="I65" s="1">
        <v>38.631924053613098</v>
      </c>
      <c r="J65" s="1">
        <v>36.754614864211845</v>
      </c>
      <c r="K65" s="1">
        <v>17.167486629136512</v>
      </c>
      <c r="L65" s="1">
        <v>40.399464097086337</v>
      </c>
      <c r="M65" s="1">
        <v>57.566950726222842</v>
      </c>
      <c r="N65" s="90">
        <v>0.58203883495145592</v>
      </c>
      <c r="O65" s="76">
        <v>1.0510768292998547</v>
      </c>
      <c r="P65">
        <f t="shared" si="0"/>
        <v>0.38631924053613098</v>
      </c>
      <c r="Q65" s="89">
        <f t="shared" si="1"/>
        <v>0.73127967934030746</v>
      </c>
      <c r="R65" s="89">
        <f t="shared" ref="R65:R69" si="21">0.00669*(O65^9.1823)*(P65^-4.111)</f>
        <v>0.52740451431136304</v>
      </c>
      <c r="S65" s="92">
        <f t="shared" ref="S65:S69" si="22">0.00669*(O65^9.1823)*(P65^-4.111)</f>
        <v>0.52740451431136304</v>
      </c>
    </row>
    <row r="66" spans="1:19">
      <c r="A66" t="e">
        <f>SUMIF([1]Plan5!I$2:I$49,C66,[1]Plan5!L$2:L$49)</f>
        <v>#VALUE!</v>
      </c>
      <c r="B66" t="s">
        <v>10</v>
      </c>
      <c r="C66" s="78">
        <v>22</v>
      </c>
      <c r="D66" s="79" t="s">
        <v>631</v>
      </c>
      <c r="E66" s="80">
        <v>2</v>
      </c>
      <c r="F66" s="76">
        <v>564</v>
      </c>
      <c r="G66" s="76">
        <v>10</v>
      </c>
      <c r="H66" s="76">
        <v>1.0540680992920708</v>
      </c>
      <c r="I66" s="1">
        <v>35.259674441865876</v>
      </c>
      <c r="J66" s="1">
        <v>33.451040274861597</v>
      </c>
      <c r="K66" s="1">
        <v>17.202294806159959</v>
      </c>
      <c r="L66" s="1">
        <v>36.839066421144913</v>
      </c>
      <c r="M66" s="1">
        <v>54.041361227304876</v>
      </c>
      <c r="N66" s="90">
        <v>0.89752475247524777</v>
      </c>
      <c r="O66" s="76">
        <v>1.0540680992920708</v>
      </c>
      <c r="P66">
        <f t="shared" si="0"/>
        <v>0.35259674441865874</v>
      </c>
      <c r="Q66" s="89">
        <f t="shared" si="1"/>
        <v>1.1442181583237605</v>
      </c>
      <c r="R66" s="89">
        <f t="shared" si="21"/>
        <v>0.78804682177211949</v>
      </c>
      <c r="S66" s="92">
        <f t="shared" si="22"/>
        <v>0.78804682177211949</v>
      </c>
    </row>
    <row r="67" spans="1:19">
      <c r="A67" t="e">
        <f>SUMIF([1]Plan5!I$2:I$49,C67,[1]Plan5!L$2:L$49)</f>
        <v>#VALUE!</v>
      </c>
      <c r="B67" t="s">
        <v>10</v>
      </c>
      <c r="C67" s="78">
        <v>28</v>
      </c>
      <c r="D67" s="79" t="s">
        <v>631</v>
      </c>
      <c r="E67" s="80">
        <v>2</v>
      </c>
      <c r="F67" s="76">
        <v>438</v>
      </c>
      <c r="G67" s="76">
        <v>10</v>
      </c>
      <c r="H67" s="76">
        <v>1.0591714481041654</v>
      </c>
      <c r="I67" s="1">
        <v>39.191392267374653</v>
      </c>
      <c r="J67" s="1">
        <v>37.001934235976812</v>
      </c>
      <c r="K67" s="1">
        <v>15.641729219101178</v>
      </c>
      <c r="L67" s="1">
        <v>41.537139478359691</v>
      </c>
      <c r="M67" s="1">
        <v>57.178868697460871</v>
      </c>
      <c r="N67" s="90">
        <v>0.71645833333333286</v>
      </c>
      <c r="O67" s="76">
        <v>1.0591714481041654</v>
      </c>
      <c r="P67">
        <f t="shared" si="0"/>
        <v>0.39191392267374653</v>
      </c>
      <c r="Q67" s="89">
        <f t="shared" si="1"/>
        <v>0.72771093277987198</v>
      </c>
      <c r="R67" s="89">
        <f t="shared" si="21"/>
        <v>0.53341708115714082</v>
      </c>
      <c r="S67" s="92">
        <f t="shared" si="22"/>
        <v>0.53341708115714082</v>
      </c>
    </row>
    <row r="68" spans="1:19">
      <c r="A68" t="e">
        <f>SUMIF([1]Plan5!I$2:I$49,C68,[1]Plan5!L$2:L$49)</f>
        <v>#VALUE!</v>
      </c>
      <c r="B68" t="s">
        <v>10</v>
      </c>
      <c r="C68" s="78">
        <v>17</v>
      </c>
      <c r="D68" s="79" t="s">
        <v>631</v>
      </c>
      <c r="E68" s="80">
        <v>3</v>
      </c>
      <c r="F68" s="76">
        <v>417</v>
      </c>
      <c r="G68" s="76">
        <v>10</v>
      </c>
      <c r="H68" s="76">
        <v>0.88370786745607499</v>
      </c>
      <c r="I68" s="1">
        <v>33.425379526933256</v>
      </c>
      <c r="J68" s="1">
        <v>37.824014878530747</v>
      </c>
      <c r="K68" s="1">
        <v>24.046961730962121</v>
      </c>
      <c r="L68" s="1">
        <v>35.017553413434385</v>
      </c>
      <c r="M68" s="1">
        <v>59.064515144396502</v>
      </c>
      <c r="N68" s="90">
        <v>0.18549019607843129</v>
      </c>
      <c r="O68" s="76">
        <v>0.88370786745607499</v>
      </c>
      <c r="P68">
        <f t="shared" si="0"/>
        <v>0.33425379526933258</v>
      </c>
      <c r="Q68" s="89">
        <f t="shared" si="1"/>
        <v>0.35318958777856613</v>
      </c>
      <c r="R68" s="89">
        <f t="shared" si="21"/>
        <v>0.19450860876527193</v>
      </c>
      <c r="S68" s="92">
        <f t="shared" si="22"/>
        <v>0.19450860876527193</v>
      </c>
    </row>
    <row r="69" spans="1:19">
      <c r="A69" t="e">
        <f>SUMIF([1]Plan5!I$2:I$49,C69,[1]Plan5!L$2:L$49)</f>
        <v>#VALUE!</v>
      </c>
      <c r="B69" t="s">
        <v>10</v>
      </c>
      <c r="C69" s="78">
        <v>31</v>
      </c>
      <c r="D69" s="79" t="s">
        <v>631</v>
      </c>
      <c r="E69" s="80">
        <v>3</v>
      </c>
      <c r="F69" s="76">
        <v>526</v>
      </c>
      <c r="G69" s="76">
        <v>10</v>
      </c>
      <c r="H69" s="76">
        <v>0.94130356617238686</v>
      </c>
      <c r="I69" s="1">
        <v>35.331376536548866</v>
      </c>
      <c r="J69" s="1">
        <v>37.534518943996446</v>
      </c>
      <c r="K69" s="1">
        <v>24.933678909548021</v>
      </c>
      <c r="L69" s="1">
        <v>37.286143690425021</v>
      </c>
      <c r="M69" s="1">
        <v>62.21982259997305</v>
      </c>
      <c r="N69" s="90">
        <v>0.33910891089108919</v>
      </c>
      <c r="O69" s="76">
        <v>0.94130356617238686</v>
      </c>
      <c r="P69">
        <f t="shared" ref="P69:P132" si="23">I69/100</f>
        <v>0.35331376536548864</v>
      </c>
      <c r="Q69" s="89">
        <f t="shared" ref="Q69:Q132" si="24">0.00587*(O69^8.0772)*(P69^-4.65)</f>
        <v>0.45446565801865985</v>
      </c>
      <c r="R69" s="89">
        <f t="shared" si="21"/>
        <v>0.27651349045529428</v>
      </c>
      <c r="S69" s="92">
        <f t="shared" si="22"/>
        <v>0.27651349045529428</v>
      </c>
    </row>
    <row r="70" spans="1:19">
      <c r="A70" t="e">
        <f>SUMIF([1]Plan5!I$2:I$49,C70,[1]Plan5!L$2:L$49)</f>
        <v>#VALUE!</v>
      </c>
      <c r="B70" t="s">
        <v>10</v>
      </c>
      <c r="C70" s="78">
        <v>11</v>
      </c>
      <c r="D70" s="79" t="s">
        <v>632</v>
      </c>
      <c r="E70" s="80">
        <v>1</v>
      </c>
      <c r="F70" s="76">
        <v>227</v>
      </c>
      <c r="G70" s="76">
        <v>10</v>
      </c>
      <c r="H70" s="76">
        <v>1.282986805277889</v>
      </c>
      <c r="I70" s="1">
        <v>42.862854858056771</v>
      </c>
      <c r="J70" s="1">
        <v>33.408648227502916</v>
      </c>
      <c r="K70" s="82">
        <v>7.6269492203118698</v>
      </c>
      <c r="L70" s="1">
        <v>44.042383046781289</v>
      </c>
      <c r="M70" s="1">
        <v>51.669332267093161</v>
      </c>
      <c r="N70" s="90">
        <v>2.0898095238095213</v>
      </c>
      <c r="O70" s="76">
        <v>1.282986805277889</v>
      </c>
      <c r="P70">
        <f t="shared" si="23"/>
        <v>0.4286285485805677</v>
      </c>
      <c r="Q70" s="89">
        <f t="shared" si="24"/>
        <v>2.2573208267838636</v>
      </c>
      <c r="R70" s="89">
        <f t="shared" ref="R70:R74" si="25">0.00341*(O70^6.7933)*(P70^-5.6626)</f>
        <v>2.2455244140188517</v>
      </c>
      <c r="S70" s="89">
        <f t="shared" ref="S70:S84" si="26">0.00562*(O70^6.6124)*(P70^-5.217)</f>
        <v>2.4253680876482573</v>
      </c>
    </row>
    <row r="71" spans="1:19">
      <c r="A71" t="e">
        <f>SUMIF([1]Plan5!I$2:I$49,C71,[1]Plan5!L$2:L$49)</f>
        <v>#VALUE!</v>
      </c>
      <c r="B71" t="s">
        <v>10</v>
      </c>
      <c r="C71" s="78">
        <v>37</v>
      </c>
      <c r="D71" s="79" t="s">
        <v>632</v>
      </c>
      <c r="E71" s="80">
        <v>1</v>
      </c>
      <c r="F71" s="76">
        <v>28</v>
      </c>
      <c r="G71" s="76">
        <v>10</v>
      </c>
      <c r="H71" s="76">
        <v>1.1964447122627297</v>
      </c>
      <c r="I71" s="1">
        <v>41.237320478055643</v>
      </c>
      <c r="J71" s="1">
        <v>34.466549147989596</v>
      </c>
      <c r="K71" s="82">
        <v>12.764889022798013</v>
      </c>
      <c r="L71" s="1">
        <v>43.296173546248887</v>
      </c>
      <c r="M71" s="1">
        <v>56.061062569046896</v>
      </c>
      <c r="N71" s="90">
        <v>0.72650943396226397</v>
      </c>
      <c r="O71" s="76">
        <v>1.1964447122627297</v>
      </c>
      <c r="P71">
        <f t="shared" si="23"/>
        <v>0.41237320478055645</v>
      </c>
      <c r="Q71" s="89">
        <f t="shared" si="24"/>
        <v>1.5370640094411112</v>
      </c>
      <c r="R71" s="89">
        <f t="shared" si="25"/>
        <v>1.7392370577422709</v>
      </c>
      <c r="S71" s="89">
        <f t="shared" si="26"/>
        <v>1.8699214282295529</v>
      </c>
    </row>
    <row r="72" spans="1:19">
      <c r="A72" t="e">
        <f>SUMIF([1]Plan5!I$2:I$49,C72,[1]Plan5!L$2:L$49)</f>
        <v>#VALUE!</v>
      </c>
      <c r="B72" t="s">
        <v>10</v>
      </c>
      <c r="C72" s="78">
        <v>34</v>
      </c>
      <c r="D72" s="79" t="s">
        <v>632</v>
      </c>
      <c r="E72" s="80">
        <v>2</v>
      </c>
      <c r="F72" s="76">
        <v>128</v>
      </c>
      <c r="G72" s="76">
        <v>10</v>
      </c>
      <c r="H72" s="76">
        <v>1.1368261964735515</v>
      </c>
      <c r="I72" s="1">
        <v>38.659949622166252</v>
      </c>
      <c r="J72" s="1">
        <v>34.006913055038559</v>
      </c>
      <c r="K72" s="82">
        <v>16.574307304785883</v>
      </c>
      <c r="L72" s="1">
        <v>40.685138539042846</v>
      </c>
      <c r="M72" s="1">
        <v>57.259445843828729</v>
      </c>
      <c r="N72" s="90">
        <v>1.281634615384615</v>
      </c>
      <c r="O72" s="76">
        <v>1.1368261964735515</v>
      </c>
      <c r="P72">
        <f t="shared" si="23"/>
        <v>0.38659949622166251</v>
      </c>
      <c r="Q72" s="89">
        <f t="shared" si="24"/>
        <v>1.3731731273917054</v>
      </c>
      <c r="R72" s="89">
        <f t="shared" si="25"/>
        <v>1.7712308901794143</v>
      </c>
      <c r="S72" s="89">
        <f t="shared" si="26"/>
        <v>1.8675218189638798</v>
      </c>
    </row>
    <row r="73" spans="1:19">
      <c r="A73" t="e">
        <f>SUMIF([1]Plan5!I$2:I$49,C73,[1]Plan5!L$2:L$49)</f>
        <v>#VALUE!</v>
      </c>
      <c r="B73" t="s">
        <v>10</v>
      </c>
      <c r="C73" s="78">
        <v>5</v>
      </c>
      <c r="D73" s="79" t="s">
        <v>632</v>
      </c>
      <c r="E73" s="80">
        <v>3</v>
      </c>
      <c r="F73" s="76">
        <v>37</v>
      </c>
      <c r="G73" s="76">
        <v>10</v>
      </c>
      <c r="H73" s="76">
        <v>1.1902365374937092</v>
      </c>
      <c r="I73" s="1">
        <v>42.918973326623068</v>
      </c>
      <c r="J73" s="1">
        <v>36.059196617336163</v>
      </c>
      <c r="K73" s="82">
        <v>10.558631102164076</v>
      </c>
      <c r="L73" s="1">
        <v>44.690488173125317</v>
      </c>
      <c r="M73" s="1">
        <v>55.249119275289402</v>
      </c>
      <c r="N73" s="90">
        <v>1.5967924528301878</v>
      </c>
      <c r="O73" s="76">
        <v>1.1902365374937092</v>
      </c>
      <c r="P73">
        <f t="shared" si="23"/>
        <v>0.42918973326623067</v>
      </c>
      <c r="Q73" s="89">
        <f t="shared" si="24"/>
        <v>1.2238377771032074</v>
      </c>
      <c r="R73" s="89">
        <f t="shared" si="25"/>
        <v>1.3387943191319795</v>
      </c>
      <c r="S73" s="89">
        <f t="shared" si="26"/>
        <v>1.4666357822267846</v>
      </c>
    </row>
    <row r="74" spans="1:19">
      <c r="A74" t="e">
        <f>SUMIF([1]Plan5!I$2:I$49,C74,[1]Plan5!L$2:L$49)</f>
        <v>#VALUE!</v>
      </c>
      <c r="B74" t="s">
        <v>10</v>
      </c>
      <c r="C74" s="78">
        <v>29</v>
      </c>
      <c r="D74" s="79" t="s">
        <v>632</v>
      </c>
      <c r="E74" s="80">
        <v>3</v>
      </c>
      <c r="F74" s="76">
        <v>205</v>
      </c>
      <c r="G74" s="76">
        <v>10</v>
      </c>
      <c r="H74" s="76">
        <v>1.3164986525601359</v>
      </c>
      <c r="I74" s="1">
        <v>45.094320790498031</v>
      </c>
      <c r="J74" s="1">
        <v>34.2532221379833</v>
      </c>
      <c r="K74" s="82">
        <v>5.1202714841800532</v>
      </c>
      <c r="L74" s="1">
        <v>46.950793492364504</v>
      </c>
      <c r="M74" s="1">
        <v>52.071064976544555</v>
      </c>
      <c r="N74" s="90">
        <v>1.3059433962264149</v>
      </c>
      <c r="O74" s="76">
        <v>1.3164986525601359</v>
      </c>
      <c r="P74">
        <f t="shared" si="23"/>
        <v>0.45094320790498033</v>
      </c>
      <c r="Q74" s="89">
        <f t="shared" si="24"/>
        <v>2.1956044721755741</v>
      </c>
      <c r="R74" s="89">
        <f t="shared" si="25"/>
        <v>2.0071633729130403</v>
      </c>
      <c r="S74" s="89">
        <f t="shared" si="26"/>
        <v>2.2071822881852929</v>
      </c>
    </row>
    <row r="75" spans="1:19">
      <c r="A75" t="e">
        <f>SUMIF([1]Plan5!I$2:I$49,C75,[1]Plan5!L$2:L$49)</f>
        <v>#VALUE!</v>
      </c>
      <c r="B75" t="s">
        <v>10</v>
      </c>
      <c r="C75" s="78">
        <v>35</v>
      </c>
      <c r="D75" s="79" t="s">
        <v>633</v>
      </c>
      <c r="E75" s="80">
        <v>1</v>
      </c>
      <c r="F75" s="76">
        <v>89</v>
      </c>
      <c r="G75" s="76">
        <v>10</v>
      </c>
      <c r="H75" s="76">
        <v>1.3093517961067631</v>
      </c>
      <c r="I75" s="1">
        <v>44.019666867348995</v>
      </c>
      <c r="J75" s="1">
        <v>33.619434439420651</v>
      </c>
      <c r="K75" s="82">
        <v>6.6827212522576733</v>
      </c>
      <c r="L75" s="1">
        <v>44.922737306843281</v>
      </c>
      <c r="M75" s="1">
        <v>51.605458559100946</v>
      </c>
      <c r="N75" s="90">
        <v>2.5592307692307696</v>
      </c>
      <c r="O75" s="76">
        <v>1.3093517961067631</v>
      </c>
      <c r="P75">
        <f t="shared" si="23"/>
        <v>0.44019666867348994</v>
      </c>
      <c r="Q75" s="89">
        <f t="shared" si="24"/>
        <v>2.3505432297938893</v>
      </c>
      <c r="R75" s="89">
        <f t="shared" ref="R75:R79" si="27">0.00661*(O75^6.5249)*(P75^-5.0519)</f>
        <v>2.422386303180069</v>
      </c>
      <c r="S75" s="89">
        <f t="shared" si="26"/>
        <v>2.4146523395549657</v>
      </c>
    </row>
    <row r="76" spans="1:19">
      <c r="A76" t="e">
        <f>SUMIF([1]Plan5!I$2:I$49,C76,[1]Plan5!L$2:L$49)</f>
        <v>#VALUE!</v>
      </c>
      <c r="B76" t="s">
        <v>10</v>
      </c>
      <c r="C76" s="78">
        <v>48</v>
      </c>
      <c r="D76" s="79" t="s">
        <v>633</v>
      </c>
      <c r="E76" s="80">
        <v>1</v>
      </c>
      <c r="F76" s="76">
        <v>1</v>
      </c>
      <c r="G76" s="76">
        <v>10</v>
      </c>
      <c r="H76" s="76">
        <v>1.2948179271708684</v>
      </c>
      <c r="I76" s="1">
        <v>47.509003601440561</v>
      </c>
      <c r="J76" s="1">
        <v>36.691647995055227</v>
      </c>
      <c r="K76" s="82">
        <v>0.62024809923967206</v>
      </c>
      <c r="L76" s="1">
        <v>49.449779911964796</v>
      </c>
      <c r="M76" s="1">
        <v>50.070028011204471</v>
      </c>
      <c r="N76" s="90">
        <v>2.4609615384615395</v>
      </c>
      <c r="O76" s="76">
        <v>1.2948179271708684</v>
      </c>
      <c r="P76">
        <f t="shared" si="23"/>
        <v>0.47509003601440564</v>
      </c>
      <c r="Q76" s="89">
        <f t="shared" si="24"/>
        <v>1.5064759577146827</v>
      </c>
      <c r="R76" s="89">
        <f t="shared" si="27"/>
        <v>1.531961141201196</v>
      </c>
      <c r="S76" s="89">
        <f t="shared" si="26"/>
        <v>1.5064862158867498</v>
      </c>
    </row>
    <row r="77" spans="1:19">
      <c r="A77" t="e">
        <f>SUMIF([1]Plan5!I$2:I$49,C77,[1]Plan5!L$2:L$49)</f>
        <v>#VALUE!</v>
      </c>
      <c r="B77" t="s">
        <v>10</v>
      </c>
      <c r="C77" s="78">
        <v>15</v>
      </c>
      <c r="D77" s="79" t="s">
        <v>633</v>
      </c>
      <c r="E77" s="80">
        <v>2</v>
      </c>
      <c r="F77" s="76">
        <v>337</v>
      </c>
      <c r="G77" s="76">
        <v>10</v>
      </c>
      <c r="H77" s="76">
        <v>1.4022458391818731</v>
      </c>
      <c r="I77" s="1">
        <v>47.142570683777805</v>
      </c>
      <c r="J77" s="1">
        <v>33.619333619333602</v>
      </c>
      <c r="K77" s="82">
        <v>1.3635452175656559</v>
      </c>
      <c r="L77" s="1">
        <v>47.874473631441752</v>
      </c>
      <c r="M77" s="1">
        <v>49.23801884900741</v>
      </c>
      <c r="N77" s="90">
        <v>2.6034285714285721</v>
      </c>
      <c r="O77" s="76">
        <v>1.4022458391818731</v>
      </c>
      <c r="P77">
        <f t="shared" si="23"/>
        <v>0.47142570683777807</v>
      </c>
      <c r="Q77" s="89">
        <f t="shared" si="24"/>
        <v>2.9729974955832814</v>
      </c>
      <c r="R77" s="89">
        <f t="shared" si="27"/>
        <v>2.6797727615660047</v>
      </c>
      <c r="S77" s="89">
        <f t="shared" si="26"/>
        <v>2.6570480554739087</v>
      </c>
    </row>
    <row r="78" spans="1:19">
      <c r="A78" t="e">
        <f>SUMIF([1]Plan5!I$2:I$49,C78,[1]Plan5!L$2:L$49)</f>
        <v>#VALUE!</v>
      </c>
      <c r="B78" t="s">
        <v>10</v>
      </c>
      <c r="C78" s="78">
        <v>18</v>
      </c>
      <c r="D78" s="79" t="s">
        <v>633</v>
      </c>
      <c r="E78" s="80">
        <v>3</v>
      </c>
      <c r="F78" s="76">
        <v>86</v>
      </c>
      <c r="G78" s="76">
        <v>10</v>
      </c>
      <c r="H78" s="76">
        <v>1.3068364073777066</v>
      </c>
      <c r="I78" s="1">
        <v>45.860064153969525</v>
      </c>
      <c r="J78" s="1">
        <v>35.09242923985579</v>
      </c>
      <c r="K78" s="82">
        <v>5.5533279871692267</v>
      </c>
      <c r="L78" s="1">
        <v>46.912590216519625</v>
      </c>
      <c r="M78" s="1">
        <v>52.465918203688858</v>
      </c>
      <c r="N78" s="90">
        <v>1.965714285714286</v>
      </c>
      <c r="O78" s="76">
        <v>1.3068364073777066</v>
      </c>
      <c r="P78">
        <f t="shared" si="23"/>
        <v>0.45860064153969526</v>
      </c>
      <c r="Q78" s="89">
        <f t="shared" si="24"/>
        <v>1.9129737951250831</v>
      </c>
      <c r="R78" s="89">
        <f t="shared" si="27"/>
        <v>1.9450536391007851</v>
      </c>
      <c r="S78" s="89">
        <f t="shared" si="26"/>
        <v>1.92545305172767</v>
      </c>
    </row>
    <row r="79" spans="1:19">
      <c r="A79" t="e">
        <f>SUMIF([1]Plan5!I$2:I$49,C79,[1]Plan5!L$2:L$49)</f>
        <v>#VALUE!</v>
      </c>
      <c r="B79" t="s">
        <v>10</v>
      </c>
      <c r="C79" s="78">
        <v>41</v>
      </c>
      <c r="D79" s="79" t="s">
        <v>633</v>
      </c>
      <c r="E79" s="80">
        <v>3</v>
      </c>
      <c r="F79" s="76">
        <v>102</v>
      </c>
      <c r="G79" s="76">
        <v>10</v>
      </c>
      <c r="H79" s="76">
        <v>1.3365374987483729</v>
      </c>
      <c r="I79" s="1">
        <v>45.639331130469593</v>
      </c>
      <c r="J79" s="1">
        <v>34.147437818399744</v>
      </c>
      <c r="K79" s="82">
        <v>3.7448683288274847</v>
      </c>
      <c r="L79" s="1">
        <v>47.982377090217263</v>
      </c>
      <c r="M79" s="1">
        <v>51.727245419044756</v>
      </c>
      <c r="N79" s="90">
        <v>2.3204807692307692</v>
      </c>
      <c r="O79" s="76">
        <v>1.3365374987483729</v>
      </c>
      <c r="P79">
        <f t="shared" si="23"/>
        <v>0.4563933113046959</v>
      </c>
      <c r="Q79" s="89">
        <f t="shared" si="24"/>
        <v>2.3457699618107744</v>
      </c>
      <c r="R79" s="89">
        <f t="shared" si="27"/>
        <v>2.3078086125083845</v>
      </c>
      <c r="S79" s="89">
        <f t="shared" si="26"/>
        <v>2.2908733637584007</v>
      </c>
    </row>
    <row r="80" spans="1:19">
      <c r="A80" t="e">
        <f>SUMIF([1]Plan5!I$2:I$49,C80,[1]Plan5!L$2:L$49)</f>
        <v>#VALUE!</v>
      </c>
      <c r="B80" t="s">
        <v>10</v>
      </c>
      <c r="C80" s="78">
        <v>25</v>
      </c>
      <c r="D80" s="79" t="s">
        <v>634</v>
      </c>
      <c r="E80" s="80">
        <v>1</v>
      </c>
      <c r="F80" s="76">
        <v>494</v>
      </c>
      <c r="G80" s="76">
        <v>10</v>
      </c>
      <c r="H80" s="76">
        <v>1.4332524371182849</v>
      </c>
      <c r="I80" s="1">
        <v>48.460652118170884</v>
      </c>
      <c r="J80" s="1">
        <v>33.811665595773533</v>
      </c>
      <c r="K80" s="82">
        <v>1.5450925823149835</v>
      </c>
      <c r="L80" s="1">
        <v>48.501581723000442</v>
      </c>
      <c r="M80" s="1">
        <v>50.04667430531542</v>
      </c>
      <c r="N80" s="90">
        <v>1.9458490566037725</v>
      </c>
      <c r="O80" s="76">
        <v>1.4332524371182849</v>
      </c>
      <c r="P80">
        <f t="shared" si="23"/>
        <v>0.48460652118170883</v>
      </c>
      <c r="Q80" s="89">
        <f t="shared" si="24"/>
        <v>3.1205251934124707</v>
      </c>
      <c r="R80" s="89">
        <f t="shared" ref="R80:R84" si="28">0.00674*(O80^4.7799)*(P80^-5.7517)</f>
        <v>2.4289207507383579</v>
      </c>
      <c r="S80" s="89">
        <f t="shared" si="26"/>
        <v>2.659063604656311</v>
      </c>
    </row>
    <row r="81" spans="1:19">
      <c r="A81" t="e">
        <f>SUMIF([1]Plan5!I$2:I$49,C81,[1]Plan5!L$2:L$49)</f>
        <v>#VALUE!</v>
      </c>
      <c r="B81" t="s">
        <v>10</v>
      </c>
      <c r="C81" s="78">
        <v>3</v>
      </c>
      <c r="D81" s="79" t="s">
        <v>634</v>
      </c>
      <c r="E81" s="80">
        <v>2</v>
      </c>
      <c r="F81" s="76">
        <v>60</v>
      </c>
      <c r="G81" s="76">
        <v>10</v>
      </c>
      <c r="H81" s="76">
        <v>1.2666399759783806</v>
      </c>
      <c r="I81" s="1">
        <v>51.406265639075187</v>
      </c>
      <c r="J81" s="1">
        <v>40.584749111023321</v>
      </c>
      <c r="K81" s="82">
        <v>1.6715043539185144</v>
      </c>
      <c r="L81" s="1">
        <v>51.686517866079484</v>
      </c>
      <c r="M81" s="1">
        <v>53.358022219998006</v>
      </c>
      <c r="N81" s="90">
        <v>1.8033962264150922</v>
      </c>
      <c r="O81" s="76">
        <v>1.2666399759783806</v>
      </c>
      <c r="P81">
        <f t="shared" si="23"/>
        <v>0.51406265639075188</v>
      </c>
      <c r="Q81" s="89">
        <f t="shared" si="24"/>
        <v>0.87410537528083743</v>
      </c>
      <c r="R81" s="89">
        <f t="shared" si="28"/>
        <v>0.95825442213715673</v>
      </c>
      <c r="S81" s="89">
        <f t="shared" si="26"/>
        <v>0.86327568342471883</v>
      </c>
    </row>
    <row r="82" spans="1:19">
      <c r="A82" t="e">
        <f>SUMIF([1]Plan5!I$2:I$49,C82,[1]Plan5!L$2:L$49)</f>
        <v>#VALUE!</v>
      </c>
      <c r="B82" t="s">
        <v>10</v>
      </c>
      <c r="C82" s="78">
        <v>9</v>
      </c>
      <c r="D82" s="79" t="s">
        <v>634</v>
      </c>
      <c r="E82" s="80">
        <v>2</v>
      </c>
      <c r="F82" s="76">
        <v>55</v>
      </c>
      <c r="G82" s="76">
        <v>10</v>
      </c>
      <c r="H82" s="76">
        <v>1.3149884084265702</v>
      </c>
      <c r="I82" s="1">
        <v>49.178510230823505</v>
      </c>
      <c r="J82" s="1">
        <v>37.398436302314877</v>
      </c>
      <c r="K82" s="82">
        <v>0.51406108255215288</v>
      </c>
      <c r="L82" s="1">
        <v>49.480899102913014</v>
      </c>
      <c r="M82" s="1">
        <v>49.994960185465168</v>
      </c>
      <c r="N82" s="90">
        <v>1.9873584905660331</v>
      </c>
      <c r="O82" s="76">
        <v>1.3149884084265702</v>
      </c>
      <c r="P82">
        <f t="shared" si="23"/>
        <v>0.49178510230823508</v>
      </c>
      <c r="Q82" s="89">
        <f t="shared" si="24"/>
        <v>1.4535795581815796</v>
      </c>
      <c r="R82" s="89">
        <f t="shared" si="28"/>
        <v>1.4788033196864352</v>
      </c>
      <c r="S82" s="89">
        <f t="shared" si="26"/>
        <v>1.393489023501127</v>
      </c>
    </row>
    <row r="83" spans="1:19">
      <c r="A83" t="e">
        <f>SUMIF([1]Plan5!I$2:I$49,C83,[1]Plan5!L$2:L$49)</f>
        <v>#VALUE!</v>
      </c>
      <c r="B83" t="s">
        <v>10</v>
      </c>
      <c r="C83" s="78">
        <v>39</v>
      </c>
      <c r="D83" s="79" t="s">
        <v>634</v>
      </c>
      <c r="E83" s="80">
        <v>2</v>
      </c>
      <c r="F83" s="76">
        <v>117</v>
      </c>
      <c r="G83" s="76">
        <v>10</v>
      </c>
      <c r="H83" s="76">
        <v>1.3963981990995498</v>
      </c>
      <c r="I83" s="1">
        <v>48.7343671835918</v>
      </c>
      <c r="J83" s="1">
        <v>34.900050154044571</v>
      </c>
      <c r="K83" s="82">
        <v>0.34017008504252466</v>
      </c>
      <c r="L83" s="1">
        <v>49.084542271135568</v>
      </c>
      <c r="M83" s="1">
        <v>49.424712356178091</v>
      </c>
      <c r="N83" s="90">
        <v>1.7044339622641491</v>
      </c>
      <c r="O83" s="76">
        <v>1.3963981990995498</v>
      </c>
      <c r="P83">
        <f t="shared" si="23"/>
        <v>0.48734367183591798</v>
      </c>
      <c r="Q83" s="89">
        <f t="shared" si="24"/>
        <v>2.4630473922831206</v>
      </c>
      <c r="R83" s="89">
        <f t="shared" si="28"/>
        <v>2.076190885848511</v>
      </c>
      <c r="S83" s="89">
        <f t="shared" si="26"/>
        <v>2.173495555666904</v>
      </c>
    </row>
    <row r="84" spans="1:19">
      <c r="A84" t="e">
        <f>SUMIF([1]Plan5!I$2:I$49,C84,[1]Plan5!L$2:L$49)</f>
        <v>#VALUE!</v>
      </c>
      <c r="B84" t="s">
        <v>10</v>
      </c>
      <c r="C84" s="78">
        <v>42</v>
      </c>
      <c r="D84" s="79" t="s">
        <v>634</v>
      </c>
      <c r="E84" s="80">
        <v>3</v>
      </c>
      <c r="F84" s="76">
        <v>80</v>
      </c>
      <c r="G84" s="76">
        <v>10</v>
      </c>
      <c r="H84" s="76">
        <v>1.4164913335337139</v>
      </c>
      <c r="I84" s="1">
        <v>46.097585412283323</v>
      </c>
      <c r="J84" s="1">
        <v>32.543499787805906</v>
      </c>
      <c r="K84" s="82">
        <v>1.3926460274521739</v>
      </c>
      <c r="L84" s="1">
        <v>47.039374812143059</v>
      </c>
      <c r="M84" s="1">
        <v>48.432020839595239</v>
      </c>
      <c r="N84" s="90">
        <v>2.6959433962264159</v>
      </c>
      <c r="O84" s="76">
        <v>1.4164913335337139</v>
      </c>
      <c r="P84">
        <f t="shared" si="23"/>
        <v>0.46097585412283321</v>
      </c>
      <c r="Q84" s="89">
        <f t="shared" si="24"/>
        <v>3.5803020213646661</v>
      </c>
      <c r="R84" s="89">
        <f t="shared" si="28"/>
        <v>3.0610438183971471</v>
      </c>
      <c r="S84" s="89">
        <f t="shared" si="26"/>
        <v>3.1931123442503884</v>
      </c>
    </row>
    <row r="85" spans="1:19">
      <c r="A85" t="e">
        <f>SUMIF([1]Plan5!I$2:I$49,C85,[1]Plan5!L$2:L$49)</f>
        <v>#VALUE!</v>
      </c>
      <c r="B85" t="s">
        <v>14</v>
      </c>
      <c r="C85" s="78">
        <v>38</v>
      </c>
      <c r="D85" s="79" t="s">
        <v>631</v>
      </c>
      <c r="E85" s="80">
        <v>1</v>
      </c>
      <c r="F85" s="77">
        <v>796</v>
      </c>
      <c r="G85" s="76">
        <v>10</v>
      </c>
      <c r="H85">
        <v>1.1175028276784795</v>
      </c>
      <c r="I85">
        <v>40.514762037523681</v>
      </c>
      <c r="J85">
        <v>36.254728877679689</v>
      </c>
      <c r="K85">
        <v>13.004986969560415</v>
      </c>
      <c r="L85">
        <v>42.296404989235889</v>
      </c>
      <c r="M85">
        <v>55.301391958796295</v>
      </c>
      <c r="N85" s="90">
        <v>0.67346153846153789</v>
      </c>
      <c r="O85" s="85">
        <f t="shared" ref="O85:O124" si="29">H85</f>
        <v>1.1175028276784795</v>
      </c>
      <c r="P85">
        <f t="shared" si="23"/>
        <v>0.40514762037523683</v>
      </c>
      <c r="Q85" s="89">
        <f t="shared" si="24"/>
        <v>0.96150186623760714</v>
      </c>
      <c r="R85" s="89">
        <f t="shared" ref="R85:R89" si="30">0.00669*(O85^9.1823)*(P85^-4.111)</f>
        <v>0.76130954436504739</v>
      </c>
      <c r="S85" s="92">
        <f t="shared" ref="S85:S89" si="31">0.00669*(O85^9.1823)*(P85^-4.111)</f>
        <v>0.76130954436504739</v>
      </c>
    </row>
    <row r="86" spans="1:19">
      <c r="A86" t="e">
        <f>SUMIF([1]Plan5!I$2:I$49,C86,[1]Plan5!L$2:L$49)</f>
        <v>#VALUE!</v>
      </c>
      <c r="B86" t="s">
        <v>14</v>
      </c>
      <c r="C86" s="78">
        <v>22</v>
      </c>
      <c r="D86" s="79" t="s">
        <v>631</v>
      </c>
      <c r="E86" s="80">
        <v>2</v>
      </c>
      <c r="F86" s="77">
        <v>726</v>
      </c>
      <c r="G86" s="76">
        <v>10</v>
      </c>
      <c r="H86">
        <v>1.0320369041309556</v>
      </c>
      <c r="I86">
        <v>37.625916648412186</v>
      </c>
      <c r="J86">
        <v>36.457917830075793</v>
      </c>
      <c r="K86">
        <v>17.660304422504211</v>
      </c>
      <c r="L86">
        <v>39.673935634471803</v>
      </c>
      <c r="M86">
        <v>57.334240056976014</v>
      </c>
      <c r="N86" s="90">
        <v>0.50499999999999967</v>
      </c>
      <c r="O86" s="85">
        <f t="shared" si="29"/>
        <v>1.0320369041309556</v>
      </c>
      <c r="P86">
        <f t="shared" si="23"/>
        <v>0.37625916648412189</v>
      </c>
      <c r="Q86" s="89">
        <f t="shared" si="24"/>
        <v>0.71325073359190816</v>
      </c>
      <c r="R86" s="89">
        <f t="shared" si="30"/>
        <v>0.49699541276038939</v>
      </c>
      <c r="S86" s="92">
        <f t="shared" si="31"/>
        <v>0.49699541276038939</v>
      </c>
    </row>
    <row r="87" spans="1:19">
      <c r="A87" t="e">
        <f>SUMIF([1]Plan5!I$2:I$49,C87,[1]Plan5!L$2:L$49)</f>
        <v>#VALUE!</v>
      </c>
      <c r="B87" t="s">
        <v>14</v>
      </c>
      <c r="C87" s="78">
        <v>28</v>
      </c>
      <c r="D87" s="79" t="s">
        <v>631</v>
      </c>
      <c r="E87" s="80">
        <v>2</v>
      </c>
      <c r="F87" s="77">
        <v>535</v>
      </c>
      <c r="G87" s="76">
        <v>10</v>
      </c>
      <c r="H87">
        <v>1.3482256867321294</v>
      </c>
      <c r="I87">
        <v>47.946174338928351</v>
      </c>
      <c r="J87">
        <v>35.562424607961411</v>
      </c>
      <c r="K87">
        <v>2.60212436522486</v>
      </c>
      <c r="L87">
        <v>49.623324808702165</v>
      </c>
      <c r="M87">
        <v>52.225449173927032</v>
      </c>
      <c r="N87" s="90">
        <v>2.0296190476190463</v>
      </c>
      <c r="O87" s="85">
        <f t="shared" si="29"/>
        <v>1.3482256867321294</v>
      </c>
      <c r="P87">
        <f t="shared" si="23"/>
        <v>0.47946174338928349</v>
      </c>
      <c r="Q87" s="89">
        <f t="shared" si="24"/>
        <v>2.0010163450454672</v>
      </c>
      <c r="R87" s="89">
        <f t="shared" si="30"/>
        <v>2.1348417295734454</v>
      </c>
      <c r="S87" s="92">
        <f t="shared" si="31"/>
        <v>2.1348417295734454</v>
      </c>
    </row>
    <row r="88" spans="1:19">
      <c r="A88" t="e">
        <f>SUMIF([1]Plan5!I$2:I$49,C88,[1]Plan5!L$2:L$49)</f>
        <v>#VALUE!</v>
      </c>
      <c r="B88" t="s">
        <v>14</v>
      </c>
      <c r="C88" s="78">
        <v>17</v>
      </c>
      <c r="D88" s="79" t="s">
        <v>631</v>
      </c>
      <c r="E88" s="80">
        <v>3</v>
      </c>
      <c r="F88" s="77">
        <v>654</v>
      </c>
      <c r="G88" s="76">
        <v>10</v>
      </c>
      <c r="H88">
        <v>1.1337274585035471</v>
      </c>
      <c r="I88">
        <v>39.763620788302781</v>
      </c>
      <c r="J88">
        <v>35.073350733507326</v>
      </c>
      <c r="K88">
        <v>15.05038251545974</v>
      </c>
      <c r="L88">
        <v>41.61048128681005</v>
      </c>
      <c r="M88">
        <v>56.660863802269787</v>
      </c>
      <c r="N88" s="90">
        <v>0.74786407766990315</v>
      </c>
      <c r="O88" s="85">
        <f t="shared" si="29"/>
        <v>1.1337274585035471</v>
      </c>
      <c r="P88">
        <f t="shared" si="23"/>
        <v>0.39763620788302778</v>
      </c>
      <c r="Q88" s="89">
        <f t="shared" si="24"/>
        <v>1.1784358557131664</v>
      </c>
      <c r="R88" s="89">
        <f t="shared" si="30"/>
        <v>0.93854349356961941</v>
      </c>
      <c r="S88" s="92">
        <f t="shared" si="31"/>
        <v>0.93854349356961941</v>
      </c>
    </row>
    <row r="89" spans="1:19">
      <c r="A89" t="e">
        <f>SUMIF([1]Plan5!I$2:I$49,C89,[1]Plan5!L$2:L$49)</f>
        <v>#VALUE!</v>
      </c>
      <c r="B89" t="s">
        <v>14</v>
      </c>
      <c r="C89" s="78">
        <v>31</v>
      </c>
      <c r="D89" s="79" t="s">
        <v>631</v>
      </c>
      <c r="E89" s="80">
        <v>3</v>
      </c>
      <c r="F89" s="77">
        <v>627</v>
      </c>
      <c r="G89" s="76">
        <v>10</v>
      </c>
      <c r="H89">
        <v>1.2538773155265504</v>
      </c>
      <c r="I89">
        <v>42.260421724076799</v>
      </c>
      <c r="J89">
        <v>33.703793186760109</v>
      </c>
      <c r="K89">
        <v>9.4921855246432685</v>
      </c>
      <c r="L89">
        <v>43.775132180136907</v>
      </c>
      <c r="M89">
        <v>53.267317704780169</v>
      </c>
      <c r="N89" s="90">
        <v>0.93188679245283046</v>
      </c>
      <c r="O89" s="85">
        <f t="shared" si="29"/>
        <v>1.2538773155265504</v>
      </c>
      <c r="P89">
        <f t="shared" si="23"/>
        <v>0.42260421724076802</v>
      </c>
      <c r="Q89" s="89">
        <f t="shared" si="24"/>
        <v>2.0029562365957485</v>
      </c>
      <c r="R89" s="89">
        <f t="shared" si="30"/>
        <v>1.8425507563060783</v>
      </c>
      <c r="S89" s="92">
        <f t="shared" si="31"/>
        <v>1.8425507563060783</v>
      </c>
    </row>
    <row r="90" spans="1:19">
      <c r="A90" t="e">
        <f>SUMIF([1]Plan5!I$2:I$49,C90,[1]Plan5!L$2:L$49)</f>
        <v>#VALUE!</v>
      </c>
      <c r="B90" t="s">
        <v>14</v>
      </c>
      <c r="C90" s="78">
        <v>11</v>
      </c>
      <c r="D90" s="79" t="s">
        <v>632</v>
      </c>
      <c r="E90" s="80">
        <v>1</v>
      </c>
      <c r="F90" s="76">
        <v>318</v>
      </c>
      <c r="G90" s="76">
        <v>10</v>
      </c>
      <c r="H90" s="82">
        <v>1.2953797026244886</v>
      </c>
      <c r="I90" s="85">
        <v>44.516515317832564</v>
      </c>
      <c r="J90" s="85">
        <v>34.365611278021731</v>
      </c>
      <c r="K90" s="82">
        <v>5.9175730964973621</v>
      </c>
      <c r="L90" s="85">
        <v>45.494461630575799</v>
      </c>
      <c r="M90" s="85">
        <v>51.412034727073163</v>
      </c>
      <c r="N90" s="90">
        <v>2.1261320754716966</v>
      </c>
      <c r="O90" s="85">
        <f t="shared" si="29"/>
        <v>1.2953797026244886</v>
      </c>
      <c r="P90">
        <f t="shared" si="23"/>
        <v>0.44516515317832561</v>
      </c>
      <c r="Q90" s="89">
        <f t="shared" si="24"/>
        <v>2.0458248971718236</v>
      </c>
      <c r="R90" s="89">
        <f t="shared" ref="R90:R94" si="32">0.00341*(O90^6.7933)*(P90^-5.6626)</f>
        <v>1.9345750772958741</v>
      </c>
      <c r="S90" s="89">
        <f t="shared" ref="S90:S104" si="33">0.00562*(O90^6.6124)*(P90^-5.217)</f>
        <v>2.1213675503012732</v>
      </c>
    </row>
    <row r="91" spans="1:19">
      <c r="A91" t="e">
        <f>SUMIF([1]Plan5!I$2:I$49,C91,[1]Plan5!L$2:L$49)</f>
        <v>#VALUE!</v>
      </c>
      <c r="B91" t="s">
        <v>14</v>
      </c>
      <c r="C91" s="78">
        <v>37</v>
      </c>
      <c r="D91" s="79" t="s">
        <v>632</v>
      </c>
      <c r="E91" s="80">
        <v>1</v>
      </c>
      <c r="F91" s="76">
        <v>73</v>
      </c>
      <c r="G91" s="76">
        <v>10</v>
      </c>
      <c r="H91" s="82">
        <v>1.2383872913734166</v>
      </c>
      <c r="I91" s="85">
        <v>42.358737180776188</v>
      </c>
      <c r="J91" s="85">
        <v>34.204757652025648</v>
      </c>
      <c r="K91" s="82">
        <v>9.1996782626181446</v>
      </c>
      <c r="L91" s="85">
        <v>44.047858435551987</v>
      </c>
      <c r="M91" s="85">
        <v>53.24753669817013</v>
      </c>
      <c r="N91" s="90">
        <v>0.90923809523809451</v>
      </c>
      <c r="O91" s="85">
        <f t="shared" si="29"/>
        <v>1.2383872913734166</v>
      </c>
      <c r="P91">
        <f t="shared" si="23"/>
        <v>0.4235873718077619</v>
      </c>
      <c r="Q91" s="89">
        <f t="shared" si="24"/>
        <v>1.7921466491324971</v>
      </c>
      <c r="R91" s="89">
        <f t="shared" si="32"/>
        <v>1.8881169593990681</v>
      </c>
      <c r="S91" s="89">
        <f t="shared" si="33"/>
        <v>2.0416387220309802</v>
      </c>
    </row>
    <row r="92" spans="1:19">
      <c r="A92" t="e">
        <f>SUMIF([1]Plan5!I$2:I$49,C92,[1]Plan5!L$2:L$49)</f>
        <v>#VALUE!</v>
      </c>
      <c r="B92" t="s">
        <v>14</v>
      </c>
      <c r="C92" s="78">
        <v>34</v>
      </c>
      <c r="D92" s="79" t="s">
        <v>632</v>
      </c>
      <c r="E92" s="80">
        <v>2</v>
      </c>
      <c r="F92" s="76">
        <v>156</v>
      </c>
      <c r="G92" s="76">
        <v>10</v>
      </c>
      <c r="H92" s="82">
        <v>1.2196153458866175</v>
      </c>
      <c r="I92" s="85">
        <v>43.157788742322033</v>
      </c>
      <c r="J92" s="85">
        <v>35.386393659180996</v>
      </c>
      <c r="K92" s="82">
        <v>9.5458664787030685</v>
      </c>
      <c r="L92" s="85">
        <v>45.091128788641626</v>
      </c>
      <c r="M92" s="85">
        <v>54.636995267344702</v>
      </c>
      <c r="N92" s="90">
        <v>1.6890384615384593</v>
      </c>
      <c r="O92" s="85">
        <f t="shared" si="29"/>
        <v>1.2196153458866175</v>
      </c>
      <c r="P92">
        <f t="shared" si="23"/>
        <v>0.43157788742322034</v>
      </c>
      <c r="Q92" s="89">
        <f t="shared" si="24"/>
        <v>1.4522866338348652</v>
      </c>
      <c r="R92" s="89">
        <f t="shared" si="32"/>
        <v>1.5311090784155781</v>
      </c>
      <c r="S92" s="89">
        <f t="shared" si="33"/>
        <v>1.6740665620650201</v>
      </c>
    </row>
    <row r="93" spans="1:19">
      <c r="A93" t="e">
        <f>SUMIF([1]Plan5!I$2:I$49,C93,[1]Plan5!L$2:L$49)</f>
        <v>#VALUE!</v>
      </c>
      <c r="B93" t="s">
        <v>14</v>
      </c>
      <c r="C93" s="78">
        <v>5</v>
      </c>
      <c r="D93" s="79" t="s">
        <v>632</v>
      </c>
      <c r="E93" s="80">
        <v>3</v>
      </c>
      <c r="F93" s="76">
        <v>137</v>
      </c>
      <c r="G93" s="76">
        <v>10</v>
      </c>
      <c r="H93" s="82">
        <v>1.2554517133956384</v>
      </c>
      <c r="I93" s="85">
        <v>42.970555723042899</v>
      </c>
      <c r="J93" s="85">
        <v>34.227167213639632</v>
      </c>
      <c r="K93" s="82">
        <v>8.360968746859605</v>
      </c>
      <c r="L93" s="85">
        <v>43.70415033664959</v>
      </c>
      <c r="M93" s="85">
        <v>52.065119083509195</v>
      </c>
      <c r="N93" s="90">
        <v>1.0655660377358498</v>
      </c>
      <c r="O93" s="85">
        <f t="shared" si="29"/>
        <v>1.2554517133956384</v>
      </c>
      <c r="P93">
        <f t="shared" si="23"/>
        <v>0.42970555723042897</v>
      </c>
      <c r="Q93" s="89">
        <f t="shared" si="24"/>
        <v>1.8724945412869063</v>
      </c>
      <c r="R93" s="89">
        <f t="shared" si="32"/>
        <v>1.9104627571284294</v>
      </c>
      <c r="S93" s="89">
        <f t="shared" si="33"/>
        <v>2.0739036424057362</v>
      </c>
    </row>
    <row r="94" spans="1:19">
      <c r="A94" t="e">
        <f>SUMIF([1]Plan5!I$2:I$49,C94,[1]Plan5!L$2:L$49)</f>
        <v>#VALUE!</v>
      </c>
      <c r="B94" t="s">
        <v>14</v>
      </c>
      <c r="C94" s="78">
        <v>29</v>
      </c>
      <c r="D94" s="79" t="s">
        <v>632</v>
      </c>
      <c r="E94" s="80">
        <v>3</v>
      </c>
      <c r="F94" s="76">
        <v>218</v>
      </c>
      <c r="G94" s="76">
        <v>10</v>
      </c>
      <c r="H94" s="82">
        <v>1.4027210884353742</v>
      </c>
      <c r="I94" s="85">
        <v>45.881737310308743</v>
      </c>
      <c r="J94" s="85">
        <v>32.709094978736104</v>
      </c>
      <c r="K94" s="82">
        <v>6.9387755102040778</v>
      </c>
      <c r="L94" s="85">
        <v>46.520146520146511</v>
      </c>
      <c r="M94" s="85">
        <v>53.458922030350585</v>
      </c>
      <c r="N94" s="90">
        <v>2.1204854368932025</v>
      </c>
      <c r="O94" s="85">
        <f t="shared" si="29"/>
        <v>1.4027210884353742</v>
      </c>
      <c r="P94">
        <f t="shared" si="23"/>
        <v>0.45881737310308746</v>
      </c>
      <c r="Q94" s="89">
        <f t="shared" si="24"/>
        <v>3.3816571598830114</v>
      </c>
      <c r="R94" s="89">
        <f t="shared" si="32"/>
        <v>2.8000955508413177</v>
      </c>
      <c r="S94" s="89">
        <f t="shared" si="33"/>
        <v>3.067569380757349</v>
      </c>
    </row>
    <row r="95" spans="1:19">
      <c r="A95" t="e">
        <f>SUMIF([1]Plan5!I$2:I$49,C95,[1]Plan5!L$2:L$49)</f>
        <v>#VALUE!</v>
      </c>
      <c r="B95" t="s">
        <v>14</v>
      </c>
      <c r="C95" s="78">
        <v>35</v>
      </c>
      <c r="D95" s="79" t="s">
        <v>633</v>
      </c>
      <c r="E95" s="80">
        <v>1</v>
      </c>
      <c r="F95" s="77">
        <v>107</v>
      </c>
      <c r="G95" s="76">
        <v>10</v>
      </c>
      <c r="H95" s="82">
        <v>1.326263946125239</v>
      </c>
      <c r="I95" s="82">
        <v>45.260830234194394</v>
      </c>
      <c r="J95" s="82">
        <v>34.126563092080325</v>
      </c>
      <c r="K95" s="82">
        <v>4.5833752135893082</v>
      </c>
      <c r="L95" s="82">
        <v>46.185546286058894</v>
      </c>
      <c r="M95" s="82">
        <v>50.768921499648201</v>
      </c>
      <c r="N95" s="90">
        <v>2.3050476190476195</v>
      </c>
      <c r="O95" s="85">
        <f t="shared" si="29"/>
        <v>1.326263946125239</v>
      </c>
      <c r="P95">
        <f t="shared" si="23"/>
        <v>0.45260830234194394</v>
      </c>
      <c r="Q95" s="89">
        <f t="shared" si="24"/>
        <v>2.2910530425867406</v>
      </c>
      <c r="R95" s="89">
        <f t="shared" ref="R95:R99" si="34">0.00661*(O95^6.5249)*(P95^-5.0519)</f>
        <v>2.2887856952595289</v>
      </c>
      <c r="S95" s="89">
        <f t="shared" si="33"/>
        <v>2.2735804227560665</v>
      </c>
    </row>
    <row r="96" spans="1:19">
      <c r="A96" t="e">
        <f>SUMIF([1]Plan5!I$2:I$49,C96,[1]Plan5!L$2:L$49)</f>
        <v>#VALUE!</v>
      </c>
      <c r="B96" t="s">
        <v>14</v>
      </c>
      <c r="C96" s="78">
        <v>48</v>
      </c>
      <c r="D96" s="79" t="s">
        <v>633</v>
      </c>
      <c r="E96" s="80">
        <v>1</v>
      </c>
      <c r="F96" s="77">
        <v>54</v>
      </c>
      <c r="G96" s="76">
        <v>10</v>
      </c>
      <c r="H96" s="82">
        <v>1.3109083617405255</v>
      </c>
      <c r="I96" s="82">
        <v>47.17264888710649</v>
      </c>
      <c r="J96" s="82">
        <v>35.984703632887197</v>
      </c>
      <c r="K96" s="82">
        <v>4.4014437537597626</v>
      </c>
      <c r="L96" s="82">
        <v>47.663926208141191</v>
      </c>
      <c r="M96" s="82">
        <v>52.065369961900956</v>
      </c>
      <c r="N96" s="90">
        <v>2.488018867924529</v>
      </c>
      <c r="O96" s="85">
        <f t="shared" si="29"/>
        <v>1.3109083617405255</v>
      </c>
      <c r="P96">
        <f t="shared" si="23"/>
        <v>0.47172648887106489</v>
      </c>
      <c r="Q96" s="89">
        <f t="shared" si="24"/>
        <v>1.7204166129985159</v>
      </c>
      <c r="R96" s="89">
        <f t="shared" si="34"/>
        <v>1.7212079179296806</v>
      </c>
      <c r="S96" s="89">
        <f t="shared" si="33"/>
        <v>1.6964048599359842</v>
      </c>
    </row>
    <row r="97" spans="1:19">
      <c r="A97" t="e">
        <f>SUMIF([1]Plan5!I$2:I$49,C97,[1]Plan5!L$2:L$49)</f>
        <v>#VALUE!</v>
      </c>
      <c r="B97" t="s">
        <v>14</v>
      </c>
      <c r="C97" s="78">
        <v>15</v>
      </c>
      <c r="D97" s="79" t="s">
        <v>633</v>
      </c>
      <c r="E97" s="80">
        <v>2</v>
      </c>
      <c r="F97" s="77">
        <v>407</v>
      </c>
      <c r="G97" s="76">
        <v>10</v>
      </c>
      <c r="H97" s="82">
        <v>1.2899009615094368</v>
      </c>
      <c r="I97" s="82">
        <v>45.701043742565481</v>
      </c>
      <c r="J97" s="82">
        <v>35.429885786802039</v>
      </c>
      <c r="K97" s="82">
        <v>6.3737967879154338</v>
      </c>
      <c r="L97" s="82">
        <v>46.795740783186588</v>
      </c>
      <c r="M97" s="82">
        <v>53.169537571102019</v>
      </c>
      <c r="N97" s="90">
        <v>1.4414423076923071</v>
      </c>
      <c r="O97" s="85">
        <f t="shared" si="29"/>
        <v>1.2899009615094368</v>
      </c>
      <c r="P97">
        <f t="shared" si="23"/>
        <v>0.45701043742565484</v>
      </c>
      <c r="Q97" s="89">
        <f t="shared" si="24"/>
        <v>1.7497158749797903</v>
      </c>
      <c r="R97" s="89">
        <f t="shared" si="34"/>
        <v>1.8179834928342278</v>
      </c>
      <c r="S97" s="89">
        <f t="shared" si="33"/>
        <v>1.7986417560230654</v>
      </c>
    </row>
    <row r="98" spans="1:19">
      <c r="A98" t="e">
        <f>SUMIF([1]Plan5!I$2:I$49,C98,[1]Plan5!L$2:L$49)</f>
        <v>#VALUE!</v>
      </c>
      <c r="B98" t="s">
        <v>14</v>
      </c>
      <c r="C98" s="78">
        <v>18</v>
      </c>
      <c r="D98" s="79" t="s">
        <v>633</v>
      </c>
      <c r="E98" s="80">
        <v>3</v>
      </c>
      <c r="F98" s="77">
        <v>399</v>
      </c>
      <c r="G98" s="76">
        <v>10</v>
      </c>
      <c r="H98" s="82">
        <v>1.3724172517552655</v>
      </c>
      <c r="I98" s="82">
        <v>46.479438314944836</v>
      </c>
      <c r="J98" s="82">
        <v>33.866842066798228</v>
      </c>
      <c r="K98" s="82">
        <v>3.4002006018054312</v>
      </c>
      <c r="L98" s="82">
        <v>46.93079237713139</v>
      </c>
      <c r="M98" s="82">
        <v>50.33099297893682</v>
      </c>
      <c r="N98" s="90">
        <v>2.6400000000000006</v>
      </c>
      <c r="O98" s="85">
        <f t="shared" si="29"/>
        <v>1.3724172517552655</v>
      </c>
      <c r="P98">
        <f t="shared" si="23"/>
        <v>0.46479438314944838</v>
      </c>
      <c r="Q98" s="89">
        <f t="shared" si="24"/>
        <v>2.6691828873856576</v>
      </c>
      <c r="R98" s="89">
        <f t="shared" si="34"/>
        <v>2.5017837447447797</v>
      </c>
      <c r="S98" s="89">
        <f t="shared" si="33"/>
        <v>2.4817034954179302</v>
      </c>
    </row>
    <row r="99" spans="1:19">
      <c r="A99" t="e">
        <f>SUMIF([1]Plan5!I$2:I$49,C99,[1]Plan5!L$2:L$49)</f>
        <v>#VALUE!</v>
      </c>
      <c r="B99" t="s">
        <v>14</v>
      </c>
      <c r="C99" s="78">
        <v>41</v>
      </c>
      <c r="D99" s="79" t="s">
        <v>633</v>
      </c>
      <c r="E99" s="80">
        <v>3</v>
      </c>
      <c r="F99" s="77">
        <v>139</v>
      </c>
      <c r="G99" s="76">
        <v>10</v>
      </c>
      <c r="H99" s="82">
        <v>1.3471929295972682</v>
      </c>
      <c r="I99" s="82">
        <v>46.59033845535803</v>
      </c>
      <c r="J99" s="82">
        <v>34.583271209184424</v>
      </c>
      <c r="K99" s="82">
        <v>3.8565833082253724</v>
      </c>
      <c r="L99" s="82">
        <v>47.373706939841313</v>
      </c>
      <c r="M99" s="82">
        <v>51.23029024806668</v>
      </c>
      <c r="N99" s="90">
        <v>2.3433980582524261</v>
      </c>
      <c r="O99" s="85">
        <f t="shared" si="29"/>
        <v>1.3471929295972682</v>
      </c>
      <c r="P99">
        <f t="shared" si="23"/>
        <v>0.46590338455358027</v>
      </c>
      <c r="Q99" s="89">
        <f t="shared" si="24"/>
        <v>2.2724412617388685</v>
      </c>
      <c r="R99" s="89">
        <f t="shared" si="34"/>
        <v>2.1900500785773009</v>
      </c>
      <c r="S99" s="89">
        <f t="shared" si="33"/>
        <v>2.1680952675147758</v>
      </c>
    </row>
    <row r="100" spans="1:19">
      <c r="A100" t="e">
        <f>SUMIF([1]Plan5!I$2:I$49,C100,[1]Plan5!L$2:L$49)</f>
        <v>#VALUE!</v>
      </c>
      <c r="B100" t="s">
        <v>14</v>
      </c>
      <c r="C100" s="78">
        <v>25</v>
      </c>
      <c r="D100" s="79" t="s">
        <v>634</v>
      </c>
      <c r="E100" s="80">
        <v>1</v>
      </c>
      <c r="F100" s="76">
        <v>521</v>
      </c>
      <c r="G100" s="76">
        <v>10</v>
      </c>
      <c r="H100" s="82">
        <v>1.4044552482818553</v>
      </c>
      <c r="I100" s="85">
        <v>49.429325979574983</v>
      </c>
      <c r="J100" s="85">
        <v>35.19466073414906</v>
      </c>
      <c r="K100" s="82">
        <v>1.1143990475799597</v>
      </c>
      <c r="L100" s="85">
        <v>49.752189255042076</v>
      </c>
      <c r="M100" s="85">
        <v>50.866588302622041</v>
      </c>
      <c r="N100" s="90">
        <v>1.796226415094337</v>
      </c>
      <c r="O100" s="85">
        <f t="shared" si="29"/>
        <v>1.4044552482818553</v>
      </c>
      <c r="P100">
        <f t="shared" si="23"/>
        <v>0.49429325979574984</v>
      </c>
      <c r="Q100" s="89">
        <f t="shared" si="24"/>
        <v>2.4157954172901968</v>
      </c>
      <c r="R100" s="89">
        <f t="shared" ref="R100:R104" si="35">0.00674*(O100^4.7799)*(P100^-5.7517)</f>
        <v>1.9671668662513944</v>
      </c>
      <c r="S100" s="89">
        <f t="shared" si="33"/>
        <v>2.0970050160502258</v>
      </c>
    </row>
    <row r="101" spans="1:19">
      <c r="A101" t="e">
        <f>SUMIF([1]Plan5!I$2:I$49,C101,[1]Plan5!L$2:L$49)</f>
        <v>#VALUE!</v>
      </c>
      <c r="B101" t="s">
        <v>14</v>
      </c>
      <c r="C101" s="78">
        <v>3</v>
      </c>
      <c r="D101" s="79" t="s">
        <v>634</v>
      </c>
      <c r="E101" s="80">
        <v>2</v>
      </c>
      <c r="F101" s="76">
        <v>176</v>
      </c>
      <c r="G101" s="76">
        <v>10</v>
      </c>
      <c r="H101" s="82">
        <v>1.3061163302018788</v>
      </c>
      <c r="I101" s="85">
        <v>48.001199280431742</v>
      </c>
      <c r="J101" s="85">
        <v>36.751090366516188</v>
      </c>
      <c r="K101" s="82">
        <v>2.5484709174495133</v>
      </c>
      <c r="L101" s="85">
        <v>48.950629622226685</v>
      </c>
      <c r="M101" s="85">
        <v>51.499100539676192</v>
      </c>
      <c r="N101" s="90">
        <v>2.0339622641509423</v>
      </c>
      <c r="O101" s="85">
        <f t="shared" si="29"/>
        <v>1.3061163302018788</v>
      </c>
      <c r="P101">
        <f t="shared" si="23"/>
        <v>0.48001199280431739</v>
      </c>
      <c r="Q101" s="89">
        <f t="shared" si="24"/>
        <v>1.5403682787695638</v>
      </c>
      <c r="R101" s="89">
        <f t="shared" si="35"/>
        <v>1.6458261229933568</v>
      </c>
      <c r="S101" s="89">
        <f t="shared" si="33"/>
        <v>1.5120376983576145</v>
      </c>
    </row>
    <row r="102" spans="1:19">
      <c r="A102" t="e">
        <f>SUMIF([1]Plan5!I$2:I$49,C102,[1]Plan5!L$2:L$49)</f>
        <v>#VALUE!</v>
      </c>
      <c r="B102" t="s">
        <v>14</v>
      </c>
      <c r="C102" s="78">
        <v>9</v>
      </c>
      <c r="D102" s="79" t="s">
        <v>634</v>
      </c>
      <c r="E102" s="80">
        <v>2</v>
      </c>
      <c r="F102" s="76">
        <v>129</v>
      </c>
      <c r="G102" s="76">
        <v>10</v>
      </c>
      <c r="H102" s="82">
        <v>1.3018848906360247</v>
      </c>
      <c r="I102" s="85">
        <v>45.670799314585231</v>
      </c>
      <c r="J102" s="85">
        <v>35.080520284917931</v>
      </c>
      <c r="K102" s="82">
        <v>5.5135571010986792</v>
      </c>
      <c r="L102" s="85">
        <v>46.114302993649837</v>
      </c>
      <c r="M102" s="85">
        <v>51.627860094748513</v>
      </c>
      <c r="N102" s="90">
        <v>1.818584905660374</v>
      </c>
      <c r="O102" s="85">
        <f t="shared" si="29"/>
        <v>1.3018848906360247</v>
      </c>
      <c r="P102">
        <f t="shared" si="23"/>
        <v>0.45670799314585231</v>
      </c>
      <c r="Q102" s="89">
        <f t="shared" si="24"/>
        <v>1.8912295730727708</v>
      </c>
      <c r="R102" s="89">
        <f t="shared" si="35"/>
        <v>2.1575555986121353</v>
      </c>
      <c r="S102" s="89">
        <f t="shared" si="33"/>
        <v>1.9186751302442266</v>
      </c>
    </row>
    <row r="103" spans="1:19">
      <c r="A103" t="e">
        <f>SUMIF([1]Plan5!I$2:I$49,C103,[1]Plan5!L$2:L$49)</f>
        <v>#VALUE!</v>
      </c>
      <c r="B103" t="s">
        <v>14</v>
      </c>
      <c r="C103" s="78">
        <v>39</v>
      </c>
      <c r="D103" s="79" t="s">
        <v>634</v>
      </c>
      <c r="E103" s="80">
        <v>2</v>
      </c>
      <c r="F103" s="76">
        <v>174</v>
      </c>
      <c r="G103" s="76">
        <v>10</v>
      </c>
      <c r="H103" s="82">
        <v>1.42145211225407</v>
      </c>
      <c r="I103" s="85">
        <v>46.449615499850189</v>
      </c>
      <c r="J103" s="85">
        <v>32.677580271200718</v>
      </c>
      <c r="K103" s="82">
        <v>1.4181563966843262</v>
      </c>
      <c r="L103" s="85">
        <v>47.04883651253369</v>
      </c>
      <c r="M103" s="85">
        <v>48.466992909218021</v>
      </c>
      <c r="N103" s="90">
        <v>3.210094339622636</v>
      </c>
      <c r="O103" s="85">
        <f t="shared" si="29"/>
        <v>1.42145211225407</v>
      </c>
      <c r="P103">
        <f t="shared" si="23"/>
        <v>0.46449615499850189</v>
      </c>
      <c r="Q103" s="89">
        <f t="shared" si="24"/>
        <v>3.5548396995139515</v>
      </c>
      <c r="R103" s="89">
        <f t="shared" si="35"/>
        <v>2.9793643655028434</v>
      </c>
      <c r="S103" s="89">
        <f t="shared" si="33"/>
        <v>3.1406330514857914</v>
      </c>
    </row>
    <row r="104" spans="1:19">
      <c r="A104" t="e">
        <f>SUMIF([1]Plan5!I$2:I$49,C104,[1]Plan5!L$2:L$49)</f>
        <v>#VALUE!</v>
      </c>
      <c r="B104" t="s">
        <v>14</v>
      </c>
      <c r="C104" s="78">
        <v>42</v>
      </c>
      <c r="D104" s="79" t="s">
        <v>634</v>
      </c>
      <c r="E104" s="80">
        <v>3</v>
      </c>
      <c r="F104" s="76">
        <v>91</v>
      </c>
      <c r="G104" s="76">
        <v>10</v>
      </c>
      <c r="H104" s="82">
        <v>1.4044573256046375</v>
      </c>
      <c r="I104" s="85">
        <v>45.622626424145487</v>
      </c>
      <c r="J104" s="85">
        <v>32.484167081761875</v>
      </c>
      <c r="K104" s="82">
        <v>3.7177693383969603</v>
      </c>
      <c r="L104" s="85">
        <v>46.242254647211652</v>
      </c>
      <c r="M104" s="85">
        <v>49.960023985608615</v>
      </c>
      <c r="N104" s="90">
        <v>2.8948113207547168</v>
      </c>
      <c r="O104" s="85">
        <f t="shared" si="29"/>
        <v>1.4044573256046375</v>
      </c>
      <c r="P104">
        <f t="shared" si="23"/>
        <v>0.45622626424145485</v>
      </c>
      <c r="Q104" s="89">
        <f t="shared" si="24"/>
        <v>3.506758233828422</v>
      </c>
      <c r="R104" s="89">
        <f t="shared" si="35"/>
        <v>3.1190961897201652</v>
      </c>
      <c r="S104" s="89">
        <f t="shared" si="33"/>
        <v>3.18550505338114</v>
      </c>
    </row>
    <row r="105" spans="1:19">
      <c r="A105" t="e">
        <f>SUMIF([1]Plan5!I$2:I$49,C105,[1]Plan5!L$2:L$49)</f>
        <v>#VALUE!</v>
      </c>
      <c r="B105" t="s">
        <v>18</v>
      </c>
      <c r="C105" s="78">
        <v>38</v>
      </c>
      <c r="D105" s="79" t="s">
        <v>631</v>
      </c>
      <c r="E105" s="80">
        <v>1</v>
      </c>
      <c r="F105" s="76">
        <v>883</v>
      </c>
      <c r="G105" s="76">
        <v>10</v>
      </c>
      <c r="H105" s="82">
        <v>1.2236608400934224</v>
      </c>
      <c r="I105" s="85">
        <v>44.826171516980793</v>
      </c>
      <c r="J105" s="85">
        <v>36.632839793711518</v>
      </c>
      <c r="K105" s="82">
        <v>6.249607018943296</v>
      </c>
      <c r="L105" s="82">
        <v>46.179913753983143</v>
      </c>
      <c r="M105" s="85">
        <v>52.429520772926438</v>
      </c>
      <c r="N105" s="90">
        <v>1.282692307692308</v>
      </c>
      <c r="O105" s="83">
        <f t="shared" si="29"/>
        <v>1.2236608400934224</v>
      </c>
      <c r="P105">
        <f t="shared" si="23"/>
        <v>0.44826171516980795</v>
      </c>
      <c r="Q105" s="89">
        <f t="shared" si="24"/>
        <v>1.2504659326818737</v>
      </c>
      <c r="R105" s="89">
        <f t="shared" ref="R105:R109" si="36">0.00669*(O105^9.1823)*(P105^-4.111)</f>
        <v>1.1558718283850551</v>
      </c>
      <c r="S105" s="92">
        <f t="shared" ref="S105:S109" si="37">0.00669*(O105^9.1823)*(P105^-4.111)</f>
        <v>1.1558718283850551</v>
      </c>
    </row>
    <row r="106" spans="1:19">
      <c r="A106" t="e">
        <f>SUMIF([1]Plan5!I$2:I$49,C106,[1]Plan5!L$2:L$49)</f>
        <v>#VALUE!</v>
      </c>
      <c r="B106" t="s">
        <v>18</v>
      </c>
      <c r="C106" s="78">
        <v>22</v>
      </c>
      <c r="D106" s="79" t="s">
        <v>631</v>
      </c>
      <c r="E106" s="80">
        <v>2</v>
      </c>
      <c r="F106" s="76">
        <v>836</v>
      </c>
      <c r="G106" s="76">
        <v>10</v>
      </c>
      <c r="H106" s="82">
        <v>1.1914497122584704</v>
      </c>
      <c r="I106" s="85">
        <v>43.464378933595299</v>
      </c>
      <c r="J106" s="85">
        <v>36.48024628014366</v>
      </c>
      <c r="K106" s="82">
        <v>7.8451879462888732</v>
      </c>
      <c r="L106" s="82">
        <v>45.0028508555299</v>
      </c>
      <c r="M106" s="85">
        <v>52.848038801818767</v>
      </c>
      <c r="N106" s="90">
        <v>0.87421568627450963</v>
      </c>
      <c r="O106" s="83">
        <f t="shared" si="29"/>
        <v>1.1914497122584704</v>
      </c>
      <c r="P106">
        <f t="shared" si="23"/>
        <v>0.43464378933595299</v>
      </c>
      <c r="Q106" s="89">
        <f t="shared" si="24"/>
        <v>1.1635798881547266</v>
      </c>
      <c r="R106" s="89">
        <f t="shared" si="36"/>
        <v>1.0270922257702604</v>
      </c>
      <c r="S106" s="92">
        <f t="shared" si="37"/>
        <v>1.0270922257702604</v>
      </c>
    </row>
    <row r="107" spans="1:19">
      <c r="A107" t="e">
        <f>SUMIF([1]Plan5!I$2:I$49,C107,[1]Plan5!L$2:L$49)</f>
        <v>#VALUE!</v>
      </c>
      <c r="B107" t="s">
        <v>18</v>
      </c>
      <c r="C107" s="78">
        <v>28</v>
      </c>
      <c r="D107" s="79" t="s">
        <v>631</v>
      </c>
      <c r="E107" s="80">
        <v>2</v>
      </c>
      <c r="F107" s="76">
        <v>896</v>
      </c>
      <c r="G107" s="76">
        <v>10</v>
      </c>
      <c r="H107" s="82">
        <v>1.3776600307097173</v>
      </c>
      <c r="I107" s="85">
        <v>48.867672400976545</v>
      </c>
      <c r="J107" s="85">
        <v>35.471503354715026</v>
      </c>
      <c r="K107" s="82">
        <v>2.2041747892355001</v>
      </c>
      <c r="L107" s="82">
        <v>49.24349943877246</v>
      </c>
      <c r="M107" s="85">
        <v>51.447674228007955</v>
      </c>
      <c r="N107" s="90">
        <v>2.5061320754716996</v>
      </c>
      <c r="O107" s="83">
        <f t="shared" si="29"/>
        <v>1.3776600307097173</v>
      </c>
      <c r="P107">
        <f t="shared" si="23"/>
        <v>0.48867672400976547</v>
      </c>
      <c r="Q107" s="89">
        <f t="shared" si="24"/>
        <v>2.1805479800712679</v>
      </c>
      <c r="R107" s="89">
        <f t="shared" si="36"/>
        <v>2.4071448464991319</v>
      </c>
      <c r="S107" s="92">
        <f t="shared" si="37"/>
        <v>2.4071448464991319</v>
      </c>
    </row>
    <row r="108" spans="1:19">
      <c r="A108" t="e">
        <f>SUMIF([1]Plan5!I$2:I$49,C108,[1]Plan5!L$2:L$49)</f>
        <v>#VALUE!</v>
      </c>
      <c r="B108" t="s">
        <v>18</v>
      </c>
      <c r="C108" s="78">
        <v>17</v>
      </c>
      <c r="D108" s="79" t="s">
        <v>631</v>
      </c>
      <c r="E108" s="80">
        <v>3</v>
      </c>
      <c r="F108" s="76">
        <v>832</v>
      </c>
      <c r="G108" s="76">
        <v>10</v>
      </c>
      <c r="H108" s="82">
        <v>1.3203174671915796</v>
      </c>
      <c r="I108" s="85">
        <v>45.054257888767175</v>
      </c>
      <c r="J108" s="85">
        <v>34.123806590699104</v>
      </c>
      <c r="K108" s="82">
        <v>5.2759837193750352</v>
      </c>
      <c r="L108" s="82">
        <v>46.426623596119057</v>
      </c>
      <c r="M108" s="85">
        <v>51.702607315494085</v>
      </c>
      <c r="N108" s="90">
        <v>1.8766666666666667</v>
      </c>
      <c r="O108" s="83">
        <f t="shared" si="29"/>
        <v>1.3203174671915796</v>
      </c>
      <c r="P108">
        <f t="shared" si="23"/>
        <v>0.45054257888767174</v>
      </c>
      <c r="Q108" s="89">
        <f t="shared" si="24"/>
        <v>2.2568867311444776</v>
      </c>
      <c r="R108" s="89">
        <f t="shared" si="36"/>
        <v>2.2752182530708378</v>
      </c>
      <c r="S108" s="92">
        <f t="shared" si="37"/>
        <v>2.2752182530708378</v>
      </c>
    </row>
    <row r="109" spans="1:19">
      <c r="A109" t="e">
        <f>SUMIF([1]Plan5!I$2:I$49,C109,[1]Plan5!L$2:L$49)</f>
        <v>#VALUE!</v>
      </c>
      <c r="B109" t="s">
        <v>18</v>
      </c>
      <c r="C109" s="78">
        <v>31</v>
      </c>
      <c r="D109" s="79" t="s">
        <v>631</v>
      </c>
      <c r="E109" s="80">
        <v>3</v>
      </c>
      <c r="F109" s="76">
        <v>733</v>
      </c>
      <c r="G109" s="76">
        <v>10</v>
      </c>
      <c r="H109" s="82">
        <v>1.3803732988334876</v>
      </c>
      <c r="I109" s="85">
        <v>46.598653817311352</v>
      </c>
      <c r="J109" s="85">
        <v>33.758008689888804</v>
      </c>
      <c r="K109" s="82">
        <v>2.6226991022832427</v>
      </c>
      <c r="L109" s="82">
        <v>47.655865858541787</v>
      </c>
      <c r="M109" s="85">
        <v>50.278564960825037</v>
      </c>
      <c r="N109" s="90">
        <v>2.423523809523811</v>
      </c>
      <c r="O109" s="83">
        <f t="shared" si="29"/>
        <v>1.3803732988334876</v>
      </c>
      <c r="P109">
        <f t="shared" si="23"/>
        <v>0.46598653817311353</v>
      </c>
      <c r="Q109" s="89">
        <f t="shared" si="24"/>
        <v>2.7636437632300512</v>
      </c>
      <c r="R109" s="89">
        <f t="shared" si="36"/>
        <v>2.9801183517149981</v>
      </c>
      <c r="S109" s="92">
        <f t="shared" si="37"/>
        <v>2.9801183517149981</v>
      </c>
    </row>
    <row r="110" spans="1:19">
      <c r="A110" t="e">
        <f>SUMIF([1]Plan5!I$2:I$49,C110,[1]Plan5!L$2:L$49)</f>
        <v>#VALUE!</v>
      </c>
      <c r="B110" t="s">
        <v>18</v>
      </c>
      <c r="C110" s="78">
        <v>11</v>
      </c>
      <c r="D110" s="79" t="s">
        <v>632</v>
      </c>
      <c r="E110" s="80">
        <v>1</v>
      </c>
      <c r="F110" s="76">
        <v>696</v>
      </c>
      <c r="G110" s="76">
        <v>10</v>
      </c>
      <c r="H110" s="82">
        <v>1.2805401388109285</v>
      </c>
      <c r="I110" s="85">
        <v>46.598776408710791</v>
      </c>
      <c r="J110" s="85">
        <v>36.389938117817245</v>
      </c>
      <c r="K110" s="82">
        <v>5.5366920732964928</v>
      </c>
      <c r="L110" s="82">
        <v>47.494115089708522</v>
      </c>
      <c r="M110" s="85">
        <v>53.030807163005008</v>
      </c>
      <c r="N110" s="90">
        <v>1.6033018867924516</v>
      </c>
      <c r="O110" s="83">
        <f t="shared" si="29"/>
        <v>1.2805401388109285</v>
      </c>
      <c r="P110">
        <f t="shared" si="23"/>
        <v>0.4659877640871079</v>
      </c>
      <c r="Q110" s="89">
        <f t="shared" si="24"/>
        <v>1.5070683125959392</v>
      </c>
      <c r="R110" s="89">
        <f t="shared" ref="R110:R114" si="38">0.00341*(O110^6.7933)*(P110^-5.6626)</f>
        <v>1.3809280771958747</v>
      </c>
      <c r="S110" s="89">
        <f t="shared" ref="S110:S124" si="39">0.00562*(O110^6.6124)*(P110^-5.217)</f>
        <v>1.5486499052280704</v>
      </c>
    </row>
    <row r="111" spans="1:19">
      <c r="A111" t="e">
        <f>SUMIF([1]Plan5!I$2:I$49,C111,[1]Plan5!L$2:L$49)</f>
        <v>#VALUE!</v>
      </c>
      <c r="B111" t="s">
        <v>18</v>
      </c>
      <c r="C111" s="78">
        <v>37</v>
      </c>
      <c r="D111" s="79" t="s">
        <v>632</v>
      </c>
      <c r="E111" s="80">
        <v>1</v>
      </c>
      <c r="F111" s="76">
        <v>181</v>
      </c>
      <c r="G111" s="76">
        <v>10</v>
      </c>
      <c r="H111" s="82">
        <v>1.2448313384113165</v>
      </c>
      <c r="I111" s="85">
        <v>42.862795528736754</v>
      </c>
      <c r="J111" s="85">
        <v>34.432612841703744</v>
      </c>
      <c r="K111" s="82">
        <v>7.8444950044514847</v>
      </c>
      <c r="L111" s="82">
        <v>44.158670491641097</v>
      </c>
      <c r="M111" s="85">
        <v>52.003165496092585</v>
      </c>
      <c r="N111" s="90">
        <v>1.7975961538461518</v>
      </c>
      <c r="O111" s="83">
        <f t="shared" si="29"/>
        <v>1.2448313384113165</v>
      </c>
      <c r="P111">
        <f t="shared" si="23"/>
        <v>0.42862795528736752</v>
      </c>
      <c r="Q111" s="89">
        <f t="shared" si="24"/>
        <v>1.7688477249424559</v>
      </c>
      <c r="R111" s="89">
        <f t="shared" si="38"/>
        <v>1.8291513025990116</v>
      </c>
      <c r="S111" s="89">
        <f t="shared" si="39"/>
        <v>1.9864660307871833</v>
      </c>
    </row>
    <row r="112" spans="1:19">
      <c r="A112" t="e">
        <f>SUMIF([1]Plan5!I$2:I$49,C112,[1]Plan5!L$2:L$49)</f>
        <v>#VALUE!</v>
      </c>
      <c r="B112" t="s">
        <v>18</v>
      </c>
      <c r="C112" s="78">
        <v>34</v>
      </c>
      <c r="D112" s="79" t="s">
        <v>632</v>
      </c>
      <c r="E112" s="80">
        <v>2</v>
      </c>
      <c r="F112" s="76">
        <v>249</v>
      </c>
      <c r="G112" s="76">
        <v>10</v>
      </c>
      <c r="H112" s="82">
        <v>1.2541403191809695</v>
      </c>
      <c r="I112" s="85">
        <v>44.886078490414533</v>
      </c>
      <c r="J112" s="85">
        <v>35.790316126450584</v>
      </c>
      <c r="K112" s="82">
        <v>6.2029509183980798</v>
      </c>
      <c r="L112" s="82">
        <v>46.190906353507991</v>
      </c>
      <c r="M112" s="85">
        <v>52.393857271906072</v>
      </c>
      <c r="N112" s="90">
        <v>1.9182075471698099</v>
      </c>
      <c r="O112" s="83">
        <f t="shared" si="29"/>
        <v>1.2541403191809695</v>
      </c>
      <c r="P112">
        <f t="shared" si="23"/>
        <v>0.44886078490414533</v>
      </c>
      <c r="Q112" s="89">
        <f t="shared" si="24"/>
        <v>1.5159337551009677</v>
      </c>
      <c r="R112" s="89">
        <f t="shared" si="38"/>
        <v>1.4818410899657255</v>
      </c>
      <c r="S112" s="89">
        <f t="shared" si="39"/>
        <v>1.6404904727029743</v>
      </c>
    </row>
    <row r="113" spans="1:19">
      <c r="A113" t="e">
        <f>SUMIF([1]Plan5!I$2:I$49,C113,[1]Plan5!L$2:L$49)</f>
        <v>#VALUE!</v>
      </c>
      <c r="B113" t="s">
        <v>18</v>
      </c>
      <c r="C113" s="78">
        <v>5</v>
      </c>
      <c r="D113" s="79" t="s">
        <v>632</v>
      </c>
      <c r="E113" s="80">
        <v>3</v>
      </c>
      <c r="F113" s="76">
        <v>201</v>
      </c>
      <c r="G113" s="76">
        <v>10</v>
      </c>
      <c r="H113" s="82">
        <v>1.308188785800726</v>
      </c>
      <c r="I113" s="85">
        <v>44.342476805163372</v>
      </c>
      <c r="J113" s="85">
        <v>33.896083872957142</v>
      </c>
      <c r="K113" s="82">
        <v>4.4876966518757735</v>
      </c>
      <c r="L113" s="82">
        <v>45.441710367083502</v>
      </c>
      <c r="M113" s="85">
        <v>49.929407018959274</v>
      </c>
      <c r="N113" s="90">
        <v>2.1431428571428572</v>
      </c>
      <c r="O113" s="83">
        <f t="shared" si="29"/>
        <v>1.308188785800726</v>
      </c>
      <c r="P113">
        <f t="shared" si="23"/>
        <v>0.44342476805163372</v>
      </c>
      <c r="Q113" s="89">
        <f t="shared" si="24"/>
        <v>2.255774469508478</v>
      </c>
      <c r="R113" s="89">
        <f t="shared" si="38"/>
        <v>2.1147007595306664</v>
      </c>
      <c r="S113" s="89">
        <f t="shared" si="39"/>
        <v>2.3107243832864959</v>
      </c>
    </row>
    <row r="114" spans="1:19">
      <c r="A114" t="e">
        <f>SUMIF([1]Plan5!I$2:I$49,C114,[1]Plan5!L$2:L$49)</f>
        <v>#VALUE!</v>
      </c>
      <c r="B114" t="s">
        <v>18</v>
      </c>
      <c r="C114" s="78">
        <v>29</v>
      </c>
      <c r="D114" s="79" t="s">
        <v>632</v>
      </c>
      <c r="E114" s="80">
        <v>3</v>
      </c>
      <c r="F114" s="76">
        <v>277</v>
      </c>
      <c r="G114" s="76">
        <v>10</v>
      </c>
      <c r="H114" s="82">
        <v>1.314191220685508</v>
      </c>
      <c r="I114" s="85">
        <v>42.954499899779499</v>
      </c>
      <c r="J114" s="85">
        <v>32.685121635018675</v>
      </c>
      <c r="K114" s="82">
        <v>7.3962717979554977</v>
      </c>
      <c r="L114" s="82">
        <v>44.056925235518122</v>
      </c>
      <c r="M114" s="85">
        <v>51.453197033473622</v>
      </c>
      <c r="N114" s="90">
        <v>2.0929807692307678</v>
      </c>
      <c r="O114" s="83">
        <f t="shared" si="29"/>
        <v>1.314191220685508</v>
      </c>
      <c r="P114">
        <f t="shared" si="23"/>
        <v>0.42954499899779497</v>
      </c>
      <c r="Q114" s="89">
        <f t="shared" si="24"/>
        <v>2.7137930944838971</v>
      </c>
      <c r="R114" s="89">
        <f t="shared" si="38"/>
        <v>2.6119370582349064</v>
      </c>
      <c r="S114" s="89">
        <f t="shared" si="39"/>
        <v>2.8115639883398802</v>
      </c>
    </row>
    <row r="115" spans="1:19">
      <c r="A115" t="e">
        <f>SUMIF([1]Plan5!I$2:I$49,C115,[1]Plan5!L$2:L$49)</f>
        <v>#VALUE!</v>
      </c>
      <c r="B115" t="s">
        <v>18</v>
      </c>
      <c r="C115" s="78">
        <v>35</v>
      </c>
      <c r="D115" s="79" t="s">
        <v>633</v>
      </c>
      <c r="E115" s="80">
        <v>1</v>
      </c>
      <c r="F115" s="77">
        <v>575</v>
      </c>
      <c r="G115" s="76">
        <v>10</v>
      </c>
      <c r="H115" s="82">
        <v>1.2879271493093183</v>
      </c>
      <c r="I115" s="85">
        <v>48.22815132172753</v>
      </c>
      <c r="J115" s="85">
        <v>37.446334870408648</v>
      </c>
      <c r="K115" s="82">
        <v>5.3245517382798857</v>
      </c>
      <c r="L115" s="82">
        <v>48.473899863494303</v>
      </c>
      <c r="M115" s="85">
        <v>53.79845160177419</v>
      </c>
      <c r="N115" s="90">
        <v>1.3457281553398066</v>
      </c>
      <c r="O115" s="83">
        <f t="shared" si="29"/>
        <v>1.2879271493093183</v>
      </c>
      <c r="P115">
        <f t="shared" si="23"/>
        <v>0.4822815132172753</v>
      </c>
      <c r="Q115" s="89">
        <f t="shared" si="24"/>
        <v>1.3455636165148841</v>
      </c>
      <c r="R115" s="89">
        <f t="shared" ref="R115:R119" si="40">0.00661*(O115^6.5249)*(P115^-5.0519)</f>
        <v>1.371402113562902</v>
      </c>
      <c r="S115" s="89">
        <f t="shared" si="39"/>
        <v>1.3446282384495432</v>
      </c>
    </row>
    <row r="116" spans="1:19">
      <c r="A116" t="e">
        <f>SUMIF([1]Plan5!I$2:I$49,C116,[1]Plan5!L$2:L$49)</f>
        <v>#VALUE!</v>
      </c>
      <c r="B116" t="s">
        <v>18</v>
      </c>
      <c r="C116" s="78">
        <v>48</v>
      </c>
      <c r="D116" s="79" t="s">
        <v>633</v>
      </c>
      <c r="E116" s="80">
        <v>1</v>
      </c>
      <c r="F116" s="77">
        <v>225</v>
      </c>
      <c r="G116" s="76">
        <v>10</v>
      </c>
      <c r="H116" s="82">
        <v>1.2294229422942293</v>
      </c>
      <c r="I116" s="85">
        <v>47.334733473347349</v>
      </c>
      <c r="J116" s="85">
        <v>38.501586268608165</v>
      </c>
      <c r="K116" s="82">
        <v>4.0604060406040343</v>
      </c>
      <c r="L116" s="82">
        <v>48.20482048204822</v>
      </c>
      <c r="M116" s="85">
        <v>52.265226522652263</v>
      </c>
      <c r="N116" s="90">
        <v>1.8251923076923053</v>
      </c>
      <c r="O116" s="83">
        <f t="shared" si="29"/>
        <v>1.2294229422942293</v>
      </c>
      <c r="P116">
        <f t="shared" si="23"/>
        <v>0.47334733473347351</v>
      </c>
      <c r="Q116" s="89">
        <f t="shared" si="24"/>
        <v>1.0082932173328962</v>
      </c>
      <c r="R116" s="89">
        <f t="shared" si="40"/>
        <v>1.1128894852006954</v>
      </c>
      <c r="S116" s="89">
        <f t="shared" si="39"/>
        <v>1.0900930046002557</v>
      </c>
    </row>
    <row r="117" spans="1:19">
      <c r="A117" t="e">
        <f>SUMIF([1]Plan5!I$2:I$49,C117,[1]Plan5!L$2:L$49)</f>
        <v>#VALUE!</v>
      </c>
      <c r="B117" t="s">
        <v>18</v>
      </c>
      <c r="C117" s="78">
        <v>15</v>
      </c>
      <c r="D117" s="79" t="s">
        <v>633</v>
      </c>
      <c r="E117" s="80">
        <v>2</v>
      </c>
      <c r="F117" s="77">
        <v>606</v>
      </c>
      <c r="G117" s="76">
        <v>10</v>
      </c>
      <c r="H117" s="82">
        <v>1.2822163745722224</v>
      </c>
      <c r="I117" s="85">
        <v>47.580324334918309</v>
      </c>
      <c r="J117" s="85">
        <v>37.107874519846334</v>
      </c>
      <c r="K117" s="82">
        <v>3.9812736342351283</v>
      </c>
      <c r="L117" s="82">
        <v>48.801385062944057</v>
      </c>
      <c r="M117" s="85">
        <v>52.782658697179187</v>
      </c>
      <c r="N117" s="90">
        <v>1.7634615384615349</v>
      </c>
      <c r="O117" s="83">
        <f t="shared" si="29"/>
        <v>1.2822163745722224</v>
      </c>
      <c r="P117">
        <f t="shared" si="23"/>
        <v>0.47580324334918311</v>
      </c>
      <c r="Q117" s="89">
        <f t="shared" si="24"/>
        <v>1.3823749769655536</v>
      </c>
      <c r="R117" s="89">
        <f t="shared" si="40"/>
        <v>1.4264048133258993</v>
      </c>
      <c r="S117" s="89">
        <f t="shared" si="39"/>
        <v>1.4011382970339226</v>
      </c>
    </row>
    <row r="118" spans="1:19">
      <c r="A118" t="e">
        <f>SUMIF([1]Plan5!I$2:I$49,C118,[1]Plan5!L$2:L$49)</f>
        <v>#VALUE!</v>
      </c>
      <c r="B118" t="s">
        <v>18</v>
      </c>
      <c r="C118" s="78">
        <v>18</v>
      </c>
      <c r="D118" s="79" t="s">
        <v>633</v>
      </c>
      <c r="E118" s="80">
        <v>3</v>
      </c>
      <c r="F118" s="77">
        <v>695</v>
      </c>
      <c r="G118" s="76">
        <v>10</v>
      </c>
      <c r="H118" s="82">
        <v>1.2895204576970145</v>
      </c>
      <c r="I118" s="85">
        <v>45.882913671059661</v>
      </c>
      <c r="J118" s="85">
        <v>35.581377090366644</v>
      </c>
      <c r="K118" s="82">
        <v>5.3253337579385418</v>
      </c>
      <c r="L118" s="82">
        <v>47.685022813479918</v>
      </c>
      <c r="M118" s="85">
        <v>53.010356571418463</v>
      </c>
      <c r="N118" s="90">
        <v>1.6376699029126209</v>
      </c>
      <c r="O118" s="83">
        <f t="shared" si="29"/>
        <v>1.2895204576970145</v>
      </c>
      <c r="P118">
        <f t="shared" si="23"/>
        <v>0.45882913671059661</v>
      </c>
      <c r="Q118" s="89">
        <f t="shared" si="24"/>
        <v>1.713609868523676</v>
      </c>
      <c r="R118" s="89">
        <f t="shared" si="40"/>
        <v>1.7784433218738973</v>
      </c>
      <c r="S118" s="89">
        <f t="shared" si="39"/>
        <v>1.7583234879307774</v>
      </c>
    </row>
    <row r="119" spans="1:19">
      <c r="A119" t="e">
        <f>SUMIF([1]Plan5!I$2:I$49,C119,[1]Plan5!L$2:L$49)</f>
        <v>#VALUE!</v>
      </c>
      <c r="B119" t="s">
        <v>18</v>
      </c>
      <c r="C119" s="78">
        <v>41</v>
      </c>
      <c r="D119" s="79" t="s">
        <v>633</v>
      </c>
      <c r="E119" s="80">
        <v>3</v>
      </c>
      <c r="F119" s="77">
        <v>219</v>
      </c>
      <c r="G119" s="76">
        <v>10</v>
      </c>
      <c r="H119" s="82">
        <v>1.2493503897661404</v>
      </c>
      <c r="I119" s="85">
        <v>43.943633819708175</v>
      </c>
      <c r="J119" s="85">
        <v>35.173186145108389</v>
      </c>
      <c r="K119" s="82">
        <v>7.0057965220867393</v>
      </c>
      <c r="L119" s="82">
        <v>45.65260843493904</v>
      </c>
      <c r="M119" s="85">
        <v>52.65840495702578</v>
      </c>
      <c r="N119" s="90">
        <v>1.5521153846153835</v>
      </c>
      <c r="O119" s="83">
        <f t="shared" si="29"/>
        <v>1.2493503897661404</v>
      </c>
      <c r="P119">
        <f t="shared" si="23"/>
        <v>0.43943633819708178</v>
      </c>
      <c r="Q119" s="89">
        <f t="shared" si="24"/>
        <v>1.6222206745533774</v>
      </c>
      <c r="R119" s="89">
        <f t="shared" si="40"/>
        <v>1.7993283782302407</v>
      </c>
      <c r="S119" s="89">
        <f t="shared" si="39"/>
        <v>1.7867468860763909</v>
      </c>
    </row>
    <row r="120" spans="1:19">
      <c r="A120" t="e">
        <f>SUMIF([1]Plan5!I$2:I$49,C120,[1]Plan5!L$2:L$49)</f>
        <v>#VALUE!</v>
      </c>
      <c r="B120" t="s">
        <v>18</v>
      </c>
      <c r="C120" s="78">
        <v>25</v>
      </c>
      <c r="D120" s="79" t="s">
        <v>634</v>
      </c>
      <c r="E120" s="80">
        <v>1</v>
      </c>
      <c r="F120" s="76">
        <v>583</v>
      </c>
      <c r="G120" s="76">
        <v>10</v>
      </c>
      <c r="H120" s="87">
        <v>1.3664911918761675</v>
      </c>
      <c r="I120" s="85">
        <v>39.509244448846836</v>
      </c>
      <c r="J120" s="85">
        <v>28.912915563401008</v>
      </c>
      <c r="K120" s="82">
        <v>9.1461237467439815</v>
      </c>
      <c r="L120" s="85">
        <v>40.825884240960534</v>
      </c>
      <c r="M120" s="85">
        <v>49.972007987704515</v>
      </c>
      <c r="N120" s="91">
        <v>0.86242718446601907</v>
      </c>
      <c r="O120" s="83">
        <f t="shared" si="29"/>
        <v>1.3664911918761675</v>
      </c>
      <c r="P120">
        <f t="shared" si="23"/>
        <v>0.39509244448846836</v>
      </c>
      <c r="Q120" s="83"/>
      <c r="R120" s="83"/>
      <c r="S120" s="83"/>
    </row>
    <row r="121" spans="1:19">
      <c r="A121" t="e">
        <f>SUMIF([1]Plan5!I$2:I$49,C121,[1]Plan5!L$2:L$49)</f>
        <v>#VALUE!</v>
      </c>
      <c r="B121" t="s">
        <v>18</v>
      </c>
      <c r="C121" s="78">
        <v>3</v>
      </c>
      <c r="D121" s="79" t="s">
        <v>634</v>
      </c>
      <c r="E121" s="80">
        <v>2</v>
      </c>
      <c r="F121" s="76">
        <v>397</v>
      </c>
      <c r="G121" s="76">
        <v>10</v>
      </c>
      <c r="H121" s="82">
        <v>1.2525282867728045</v>
      </c>
      <c r="I121" s="85">
        <v>47.181335736457399</v>
      </c>
      <c r="J121" s="85">
        <v>37.668878407546572</v>
      </c>
      <c r="K121" s="82">
        <v>5.8876539501351708</v>
      </c>
      <c r="L121" s="85">
        <v>48.062481225593267</v>
      </c>
      <c r="M121" s="85">
        <v>53.950135175728441</v>
      </c>
      <c r="N121" s="90">
        <v>1.6581132075471683</v>
      </c>
      <c r="O121" s="83">
        <f t="shared" si="29"/>
        <v>1.2525282867728045</v>
      </c>
      <c r="P121">
        <f t="shared" si="23"/>
        <v>0.47181335736457397</v>
      </c>
      <c r="Q121" s="83">
        <f t="shared" si="24"/>
        <v>1.1897509557295411</v>
      </c>
      <c r="R121" s="83">
        <f t="shared" ref="R121:R124" si="41">0.00674*(O121^4.7799)*(P121^-5.7517)</f>
        <v>1.4874772382986265</v>
      </c>
      <c r="S121" s="83">
        <f t="shared" si="39"/>
        <v>1.2539706241307842</v>
      </c>
    </row>
    <row r="122" spans="1:19">
      <c r="A122" t="e">
        <f>SUMIF([1]Plan5!I$2:I$49,C122,[1]Plan5!L$2:L$49)</f>
        <v>#VALUE!</v>
      </c>
      <c r="B122" t="s">
        <v>18</v>
      </c>
      <c r="C122" s="78">
        <v>9</v>
      </c>
      <c r="D122" s="79" t="s">
        <v>634</v>
      </c>
      <c r="E122" s="80">
        <v>2</v>
      </c>
      <c r="F122" s="76">
        <v>279</v>
      </c>
      <c r="G122" s="76">
        <v>10</v>
      </c>
      <c r="H122" s="87">
        <v>1.3307954317771988</v>
      </c>
      <c r="I122" s="85">
        <v>49.909837707874196</v>
      </c>
      <c r="J122" s="85">
        <v>37.503763926528173</v>
      </c>
      <c r="K122" s="82">
        <v>1.302344219595283</v>
      </c>
      <c r="L122" s="85">
        <v>50.450811460629154</v>
      </c>
      <c r="M122" s="85">
        <v>51.753155680224424</v>
      </c>
      <c r="N122" s="90">
        <v>2.3913207547169817</v>
      </c>
      <c r="O122" s="83">
        <f t="shared" si="29"/>
        <v>1.3307954317771988</v>
      </c>
      <c r="P122">
        <f t="shared" si="23"/>
        <v>0.49909837707874194</v>
      </c>
      <c r="Q122" s="83">
        <f t="shared" si="24"/>
        <v>1.4946663999938328</v>
      </c>
      <c r="R122" s="83">
        <f t="shared" si="41"/>
        <v>1.4382758324605796</v>
      </c>
      <c r="S122" s="83">
        <f t="shared" si="39"/>
        <v>1.3962805884413274</v>
      </c>
    </row>
    <row r="123" spans="1:19">
      <c r="A123" t="e">
        <f>SUMIF([1]Plan5!I$2:I$49,C123,[1]Plan5!L$2:L$49)</f>
        <v>#VALUE!</v>
      </c>
      <c r="B123" t="s">
        <v>18</v>
      </c>
      <c r="C123" s="78">
        <v>39</v>
      </c>
      <c r="D123" s="79" t="s">
        <v>634</v>
      </c>
      <c r="E123" s="80">
        <v>2</v>
      </c>
      <c r="F123" s="76">
        <v>178</v>
      </c>
      <c r="G123" s="76">
        <v>10</v>
      </c>
      <c r="H123" s="87">
        <v>1.3413509721387051</v>
      </c>
      <c r="I123" s="85">
        <v>48.125876929244349</v>
      </c>
      <c r="J123" s="85">
        <v>35.878661087866121</v>
      </c>
      <c r="K123" s="82">
        <v>3.2872319102024461</v>
      </c>
      <c r="L123" s="85">
        <v>48.657045500100232</v>
      </c>
      <c r="M123" s="85">
        <v>51.944277410302675</v>
      </c>
      <c r="N123" s="90">
        <v>2.5992452830188681</v>
      </c>
      <c r="O123" s="83">
        <f t="shared" si="29"/>
        <v>1.3413509721387051</v>
      </c>
      <c r="P123">
        <f t="shared" si="23"/>
        <v>0.48125876929244349</v>
      </c>
      <c r="Q123" s="83">
        <f t="shared" si="24"/>
        <v>1.8869615578192749</v>
      </c>
      <c r="R123" s="83">
        <f t="shared" si="41"/>
        <v>1.841461457853558</v>
      </c>
      <c r="S123" s="83">
        <f t="shared" si="39"/>
        <v>1.778805320725926</v>
      </c>
    </row>
    <row r="124" spans="1:19">
      <c r="A124" t="e">
        <f>SUMIF([1]Plan5!I$2:I$49,C124,[1]Plan5!L$2:L$49)</f>
        <v>#VALUE!</v>
      </c>
      <c r="B124" t="s">
        <v>18</v>
      </c>
      <c r="C124" s="78">
        <v>42</v>
      </c>
      <c r="D124" s="79" t="s">
        <v>634</v>
      </c>
      <c r="E124" s="80">
        <v>3</v>
      </c>
      <c r="F124" s="76">
        <v>403</v>
      </c>
      <c r="G124" s="76">
        <v>10</v>
      </c>
      <c r="H124" s="87">
        <v>1.2874767740941679</v>
      </c>
      <c r="I124" s="85">
        <v>45.847573199014093</v>
      </c>
      <c r="J124" s="85">
        <v>35.610407986793504</v>
      </c>
      <c r="K124" s="82">
        <v>6.0927680056968043</v>
      </c>
      <c r="L124" s="85">
        <v>47.254375113950708</v>
      </c>
      <c r="M124" s="85">
        <v>53.347143119647512</v>
      </c>
      <c r="N124" s="90">
        <v>1.7593396226415083</v>
      </c>
      <c r="O124" s="83">
        <f t="shared" si="29"/>
        <v>1.2874767740941679</v>
      </c>
      <c r="P124">
        <f t="shared" si="23"/>
        <v>0.45847573199014091</v>
      </c>
      <c r="Q124" s="83">
        <f t="shared" si="24"/>
        <v>1.6978689614292508</v>
      </c>
      <c r="R124" s="83">
        <f t="shared" si="41"/>
        <v>2.0008291440768042</v>
      </c>
      <c r="S124" s="83">
        <f t="shared" si="39"/>
        <v>1.7469872434424045</v>
      </c>
    </row>
    <row r="125" spans="1:19">
      <c r="A125" t="e">
        <f>SUMIF([1]Plan5!I$2:I$49,C125,[1]Plan5!L$2:L$49)</f>
        <v>#VALUE!</v>
      </c>
      <c r="B125" t="s">
        <v>10</v>
      </c>
      <c r="C125" s="78">
        <v>14</v>
      </c>
      <c r="D125" s="79" t="s">
        <v>631</v>
      </c>
      <c r="E125" s="80">
        <v>1</v>
      </c>
      <c r="F125" s="76">
        <v>48</v>
      </c>
      <c r="G125" s="76">
        <v>33</v>
      </c>
      <c r="H125" s="76">
        <v>0.93431608503810659</v>
      </c>
      <c r="I125" s="1">
        <v>29.512635379061379</v>
      </c>
      <c r="J125" s="1">
        <v>31.587420843619203</v>
      </c>
      <c r="K125" s="82">
        <v>23.586040914560751</v>
      </c>
      <c r="L125" s="1">
        <v>35.328920978740491</v>
      </c>
      <c r="M125" s="1">
        <v>58.914961893301246</v>
      </c>
      <c r="N125" s="90">
        <v>0.88669811320754677</v>
      </c>
      <c r="O125" s="76">
        <v>0.93431608503810659</v>
      </c>
      <c r="P125">
        <f t="shared" si="23"/>
        <v>0.2951263537906138</v>
      </c>
      <c r="Q125" s="83">
        <f t="shared" si="24"/>
        <v>0.98803804072317025</v>
      </c>
      <c r="R125" s="83">
        <f t="shared" ref="R125:R128" si="42">0.00669*(O125^9.1823)*(P125^-4.111)</f>
        <v>0.54111393334387425</v>
      </c>
      <c r="S125" s="84">
        <f t="shared" ref="S125:S128" si="43">0.00669*(O125^9.1823)*(P125^-4.111)</f>
        <v>0.54111393334387425</v>
      </c>
    </row>
    <row r="126" spans="1:19">
      <c r="A126" t="e">
        <f>SUMIF([1]Plan5!I$2:I$49,C126,[1]Plan5!L$2:L$49)</f>
        <v>#VALUE!</v>
      </c>
      <c r="B126" t="s">
        <v>10</v>
      </c>
      <c r="C126" s="78">
        <v>38</v>
      </c>
      <c r="D126" s="79" t="s">
        <v>631</v>
      </c>
      <c r="E126" s="80">
        <v>1</v>
      </c>
      <c r="F126" s="76">
        <v>691</v>
      </c>
      <c r="G126" s="76">
        <v>33</v>
      </c>
      <c r="H126" s="76">
        <v>1.0231601745940184</v>
      </c>
      <c r="I126" s="1">
        <v>33.626043079911838</v>
      </c>
      <c r="J126" s="1">
        <v>32.864886568962064</v>
      </c>
      <c r="K126" s="82">
        <v>18.836335677629293</v>
      </c>
      <c r="L126" s="1">
        <v>40.918190479648366</v>
      </c>
      <c r="M126" s="1">
        <v>59.754526157277652</v>
      </c>
      <c r="N126" s="90">
        <v>0.89166666666666627</v>
      </c>
      <c r="O126" s="76">
        <v>1.0231601745940184</v>
      </c>
      <c r="P126">
        <f t="shared" si="23"/>
        <v>0.33626043079911838</v>
      </c>
      <c r="Q126" s="83">
        <f t="shared" si="24"/>
        <v>1.1217923155770151</v>
      </c>
      <c r="R126" s="83">
        <f t="shared" si="42"/>
        <v>0.72873128944697585</v>
      </c>
      <c r="S126" s="84">
        <f t="shared" si="43"/>
        <v>0.72873128944697585</v>
      </c>
    </row>
    <row r="127" spans="1:19">
      <c r="A127" t="e">
        <f>SUMIF([1]Plan5!I$2:I$49,C127,[1]Plan5!L$2:L$49)</f>
        <v>#VALUE!</v>
      </c>
      <c r="B127" t="s">
        <v>10</v>
      </c>
      <c r="C127" s="78">
        <v>7</v>
      </c>
      <c r="D127" s="79" t="s">
        <v>631</v>
      </c>
      <c r="E127" s="80">
        <v>3</v>
      </c>
      <c r="F127" s="76">
        <v>411</v>
      </c>
      <c r="G127" s="76">
        <v>33</v>
      </c>
      <c r="H127" s="76">
        <v>1.026352454122978</v>
      </c>
      <c r="I127" s="1">
        <v>31.366033118421576</v>
      </c>
      <c r="J127" s="1">
        <v>30.560684092896693</v>
      </c>
      <c r="K127" s="82">
        <v>18.540367429935053</v>
      </c>
      <c r="L127" s="1">
        <v>37.559453330357925</v>
      </c>
      <c r="M127" s="1">
        <v>56.099820760292985</v>
      </c>
      <c r="N127" s="90">
        <v>1.1564150943396225</v>
      </c>
      <c r="O127" s="76">
        <v>1.026352454122978</v>
      </c>
      <c r="P127">
        <f t="shared" si="23"/>
        <v>0.31366033118421577</v>
      </c>
      <c r="Q127" s="83">
        <f t="shared" si="24"/>
        <v>1.589810164080226</v>
      </c>
      <c r="R127" s="83">
        <f t="shared" si="42"/>
        <v>0.99817984909573432</v>
      </c>
      <c r="S127" s="84">
        <f t="shared" si="43"/>
        <v>0.99817984909573432</v>
      </c>
    </row>
    <row r="128" spans="1:19">
      <c r="A128" t="e">
        <f>SUMIF([1]Plan5!I$2:I$49,C128,[1]Plan5!L$2:L$49)</f>
        <v>#VALUE!</v>
      </c>
      <c r="B128" t="s">
        <v>10</v>
      </c>
      <c r="C128" s="78">
        <v>32</v>
      </c>
      <c r="D128" s="79" t="s">
        <v>631</v>
      </c>
      <c r="E128" s="80">
        <v>3</v>
      </c>
      <c r="F128" s="76">
        <v>458</v>
      </c>
      <c r="G128" s="76">
        <v>33</v>
      </c>
      <c r="H128" s="76">
        <v>0.86077080914971549</v>
      </c>
      <c r="I128" s="1">
        <v>30.788250206900962</v>
      </c>
      <c r="J128" s="1">
        <v>35.768232239792304</v>
      </c>
      <c r="K128" s="82">
        <v>21.341508968887791</v>
      </c>
      <c r="L128" s="1">
        <v>36.852448614528768</v>
      </c>
      <c r="M128" s="1">
        <v>58.193957583416555</v>
      </c>
      <c r="N128" s="90">
        <v>0.63797979797979765</v>
      </c>
      <c r="O128" s="76">
        <v>0.86077080914971549</v>
      </c>
      <c r="P128">
        <f t="shared" si="23"/>
        <v>0.30788250206900963</v>
      </c>
      <c r="Q128" s="83">
        <f t="shared" si="24"/>
        <v>0.41852497524657772</v>
      </c>
      <c r="R128" s="83">
        <f t="shared" si="42"/>
        <v>0.21418700834554583</v>
      </c>
      <c r="S128" s="84">
        <f t="shared" si="43"/>
        <v>0.21418700834554583</v>
      </c>
    </row>
    <row r="129" spans="1:19">
      <c r="A129" t="e">
        <f>SUMIF([1]Plan5!I$2:I$49,C129,[1]Plan5!L$2:L$49)</f>
        <v>#VALUE!</v>
      </c>
      <c r="B129" t="s">
        <v>10</v>
      </c>
      <c r="C129" s="78">
        <v>10</v>
      </c>
      <c r="D129" s="79" t="s">
        <v>632</v>
      </c>
      <c r="E129" s="80">
        <v>2</v>
      </c>
      <c r="F129" s="76">
        <v>162</v>
      </c>
      <c r="G129" s="76">
        <v>33</v>
      </c>
      <c r="H129" s="76">
        <v>1.0123876123876125</v>
      </c>
      <c r="I129" s="1">
        <v>34.385614385614403</v>
      </c>
      <c r="J129" s="1">
        <v>33.964870732188686</v>
      </c>
      <c r="K129" s="82">
        <v>17.062937062937049</v>
      </c>
      <c r="L129" s="1">
        <v>38.631368631368652</v>
      </c>
      <c r="M129" s="1">
        <v>55.694305694305704</v>
      </c>
      <c r="N129" s="90">
        <v>0.73639999999999983</v>
      </c>
      <c r="O129" s="76">
        <v>1.0123876123876125</v>
      </c>
      <c r="P129">
        <f t="shared" si="23"/>
        <v>0.34385614385614405</v>
      </c>
      <c r="Q129" s="83">
        <f t="shared" si="24"/>
        <v>0.92826802094742999</v>
      </c>
      <c r="R129" s="83">
        <f t="shared" ref="R129:R132" si="44">0.00341*(O129^6.7933)*(P129^-5.6626)</f>
        <v>1.5645510755907639</v>
      </c>
      <c r="S129" s="83">
        <f t="shared" ref="S129:S140" si="45">0.00562*(O129^6.6124)*(P129^-5.217)</f>
        <v>1.5988728900817208</v>
      </c>
    </row>
    <row r="130" spans="1:19">
      <c r="A130" t="e">
        <f>SUMIF([1]Plan5!I$2:I$49,C130,[1]Plan5!L$2:L$49)</f>
        <v>#VALUE!</v>
      </c>
      <c r="B130" t="s">
        <v>10</v>
      </c>
      <c r="C130" s="78">
        <v>34</v>
      </c>
      <c r="D130" s="79" t="s">
        <v>632</v>
      </c>
      <c r="E130" s="80">
        <v>2</v>
      </c>
      <c r="F130" s="76">
        <v>164</v>
      </c>
      <c r="G130" s="76">
        <v>33</v>
      </c>
      <c r="H130" s="76">
        <v>1.1090671491757138</v>
      </c>
      <c r="I130" s="1">
        <v>37.173301166063517</v>
      </c>
      <c r="J130" s="1">
        <v>33.517628931387641</v>
      </c>
      <c r="K130" s="82">
        <v>15.500603136308793</v>
      </c>
      <c r="L130" s="1">
        <v>42.671893848009631</v>
      </c>
      <c r="M130" s="1">
        <v>58.172496984318435</v>
      </c>
      <c r="N130" s="90">
        <v>1.2709433962264161</v>
      </c>
      <c r="O130" s="76">
        <v>1.1090671491757138</v>
      </c>
      <c r="P130">
        <f t="shared" si="23"/>
        <v>0.37173301166063516</v>
      </c>
      <c r="Q130" s="83">
        <f t="shared" si="24"/>
        <v>1.3495743756504257</v>
      </c>
      <c r="R130" s="83">
        <f t="shared" si="44"/>
        <v>1.8697161794608768</v>
      </c>
      <c r="S130" s="83">
        <f t="shared" si="45"/>
        <v>1.9458965176109575</v>
      </c>
    </row>
    <row r="131" spans="1:19">
      <c r="A131" t="e">
        <f>SUMIF([1]Plan5!I$2:I$49,C131,[1]Plan5!L$2:L$49)</f>
        <v>#VALUE!</v>
      </c>
      <c r="B131" t="s">
        <v>10</v>
      </c>
      <c r="C131" s="78">
        <v>19</v>
      </c>
      <c r="D131" s="79" t="s">
        <v>632</v>
      </c>
      <c r="E131" s="80">
        <v>3</v>
      </c>
      <c r="F131" s="76">
        <v>144</v>
      </c>
      <c r="G131" s="76">
        <v>33</v>
      </c>
      <c r="H131" s="76">
        <v>1.195760847830434</v>
      </c>
      <c r="I131" s="1">
        <v>40.321935612877411</v>
      </c>
      <c r="J131" s="1">
        <v>33.72073578595316</v>
      </c>
      <c r="K131" s="82">
        <v>9.918016396720672</v>
      </c>
      <c r="L131" s="1">
        <v>45.790841831633664</v>
      </c>
      <c r="M131" s="1">
        <v>55.70885822835433</v>
      </c>
      <c r="N131" s="90">
        <v>1.5726666666666669</v>
      </c>
      <c r="O131" s="76">
        <v>1.195760847830434</v>
      </c>
      <c r="P131">
        <f t="shared" si="23"/>
        <v>0.40321935612877413</v>
      </c>
      <c r="Q131" s="83">
        <f t="shared" si="24"/>
        <v>1.6983199066153749</v>
      </c>
      <c r="R131" s="83">
        <f t="shared" si="44"/>
        <v>1.9673291649034614</v>
      </c>
      <c r="S131" s="83">
        <f t="shared" si="45"/>
        <v>2.0943166378702411</v>
      </c>
    </row>
    <row r="132" spans="1:19">
      <c r="A132" t="e">
        <f>SUMIF([1]Plan5!I$2:I$49,C132,[1]Plan5!L$2:L$49)</f>
        <v>#VALUE!</v>
      </c>
      <c r="B132" t="s">
        <v>10</v>
      </c>
      <c r="C132" s="78">
        <v>43</v>
      </c>
      <c r="D132" s="79" t="s">
        <v>632</v>
      </c>
      <c r="E132" s="80">
        <v>3</v>
      </c>
      <c r="F132" s="76">
        <v>51</v>
      </c>
      <c r="G132" s="76">
        <v>33</v>
      </c>
      <c r="H132" s="76">
        <v>1.3100915585068922</v>
      </c>
      <c r="I132" s="1">
        <v>42.609920515142363</v>
      </c>
      <c r="J132" s="1">
        <v>32.524383687888786</v>
      </c>
      <c r="K132" s="82">
        <v>4.8898279504980522</v>
      </c>
      <c r="L132" s="1">
        <v>46.996679746453346</v>
      </c>
      <c r="M132" s="1">
        <v>51.886507696951398</v>
      </c>
      <c r="N132" s="90">
        <v>2.3837735849056596</v>
      </c>
      <c r="O132" s="76">
        <v>1.3100915585068922</v>
      </c>
      <c r="P132">
        <f t="shared" si="23"/>
        <v>0.42609920515142363</v>
      </c>
      <c r="Q132" s="83">
        <f t="shared" si="24"/>
        <v>2.7471483209814074</v>
      </c>
      <c r="R132" s="83">
        <f t="shared" si="44"/>
        <v>2.6764075128520295</v>
      </c>
      <c r="S132" s="83">
        <f t="shared" si="45"/>
        <v>2.8722635528479947</v>
      </c>
    </row>
    <row r="133" spans="1:19">
      <c r="A133" t="e">
        <f>SUMIF([1]Plan5!I$2:I$49,C133,[1]Plan5!L$2:L$49)</f>
        <v>#VALUE!</v>
      </c>
      <c r="B133" t="s">
        <v>10</v>
      </c>
      <c r="C133" s="78">
        <v>2</v>
      </c>
      <c r="D133" s="79" t="s">
        <v>633</v>
      </c>
      <c r="E133" s="80">
        <v>1</v>
      </c>
      <c r="F133" s="76">
        <v>230</v>
      </c>
      <c r="G133" s="76">
        <v>33</v>
      </c>
      <c r="H133" s="76">
        <v>1.3286615276804485</v>
      </c>
      <c r="I133" s="1">
        <v>39.173090399439381</v>
      </c>
      <c r="J133" s="1">
        <v>29.483122362869196</v>
      </c>
      <c r="K133" s="82">
        <v>5.966563219541503</v>
      </c>
      <c r="L133" s="1">
        <v>44.999499449394321</v>
      </c>
      <c r="M133" s="1">
        <v>50.966062668935827</v>
      </c>
      <c r="N133" s="90">
        <v>3.5377142857142823</v>
      </c>
      <c r="O133" s="76">
        <v>1.3286615276804485</v>
      </c>
      <c r="P133">
        <f t="shared" ref="P133:P196" si="46">I133/100</f>
        <v>0.39173090399439381</v>
      </c>
      <c r="Q133" s="83">
        <f t="shared" ref="Q133:Q196" si="47">0.00587*(O133^8.0772)*(P133^-4.65)</f>
        <v>4.5507935852863648</v>
      </c>
      <c r="R133" s="83">
        <f t="shared" ref="R133:R136" si="48">0.00661*(O133^6.5249)*(P133^-5.0519)</f>
        <v>4.8045484121636983</v>
      </c>
      <c r="S133" s="83">
        <f t="shared" si="45"/>
        <v>4.8885931499264377</v>
      </c>
    </row>
    <row r="134" spans="1:19">
      <c r="A134" t="e">
        <f>SUMIF([1]Plan5!I$2:I$49,C134,[1]Plan5!L$2:L$49)</f>
        <v>#VALUE!</v>
      </c>
      <c r="B134" t="s">
        <v>10</v>
      </c>
      <c r="C134" s="78">
        <v>35</v>
      </c>
      <c r="D134" s="79" t="s">
        <v>633</v>
      </c>
      <c r="E134" s="80">
        <v>1</v>
      </c>
      <c r="F134" s="76">
        <v>165</v>
      </c>
      <c r="G134" s="76">
        <v>33</v>
      </c>
      <c r="H134" s="76">
        <v>1.3443761957506795</v>
      </c>
      <c r="I134" s="1">
        <v>42.48313362199174</v>
      </c>
      <c r="J134" s="1">
        <v>31.600629166354583</v>
      </c>
      <c r="K134" s="82">
        <v>3.4739703957305581</v>
      </c>
      <c r="L134" s="1">
        <v>47.930721981673543</v>
      </c>
      <c r="M134" s="1">
        <v>51.404692377404096</v>
      </c>
      <c r="N134" s="90">
        <v>3.0340566037735832</v>
      </c>
      <c r="O134" s="76">
        <v>1.3443761957506795</v>
      </c>
      <c r="P134">
        <f t="shared" si="46"/>
        <v>0.42483133621991742</v>
      </c>
      <c r="Q134" s="83">
        <f t="shared" si="47"/>
        <v>3.4317804272457266</v>
      </c>
      <c r="R134" s="83">
        <f t="shared" si="48"/>
        <v>3.4434974267177569</v>
      </c>
      <c r="S134" s="83">
        <f t="shared" si="45"/>
        <v>3.4606815592665026</v>
      </c>
    </row>
    <row r="135" spans="1:19">
      <c r="A135" t="e">
        <f>SUMIF([1]Plan5!I$2:I$49,C135,[1]Plan5!L$2:L$49)</f>
        <v>#VALUE!</v>
      </c>
      <c r="B135" t="s">
        <v>10</v>
      </c>
      <c r="C135" s="78">
        <v>45</v>
      </c>
      <c r="D135" s="79" t="s">
        <v>633</v>
      </c>
      <c r="E135" s="80">
        <v>2</v>
      </c>
      <c r="F135" s="76">
        <v>374</v>
      </c>
      <c r="G135" s="76">
        <v>33</v>
      </c>
      <c r="H135" s="76">
        <v>1.4257088468089372</v>
      </c>
      <c r="I135" s="1">
        <v>44.033663961526884</v>
      </c>
      <c r="J135" s="1">
        <v>30.885453267744186</v>
      </c>
      <c r="K135" s="82">
        <v>1.0519987977156426</v>
      </c>
      <c r="L135" s="1">
        <v>46.899108305780985</v>
      </c>
      <c r="M135" s="1">
        <v>47.951107103496625</v>
      </c>
      <c r="N135" s="90">
        <v>3.2287735849056554</v>
      </c>
      <c r="O135" s="76">
        <v>1.4257088468089372</v>
      </c>
      <c r="P135">
        <f t="shared" si="46"/>
        <v>0.44033663961526881</v>
      </c>
      <c r="Q135" s="83">
        <f t="shared" si="47"/>
        <v>4.6684918786395562</v>
      </c>
      <c r="R135" s="83">
        <f t="shared" si="48"/>
        <v>4.2150309245401933</v>
      </c>
      <c r="S135" s="83">
        <f t="shared" si="45"/>
        <v>4.2327678108759192</v>
      </c>
    </row>
    <row r="136" spans="1:19">
      <c r="A136" t="e">
        <f>SUMIF([1]Plan5!I$2:I$49,C136,[1]Plan5!L$2:L$49)</f>
        <v>#VALUE!</v>
      </c>
      <c r="B136" t="s">
        <v>10</v>
      </c>
      <c r="C136" s="78">
        <v>18</v>
      </c>
      <c r="D136" s="79" t="s">
        <v>633</v>
      </c>
      <c r="E136" s="80">
        <v>3</v>
      </c>
      <c r="F136" s="76">
        <v>108</v>
      </c>
      <c r="G136" s="76">
        <v>33</v>
      </c>
      <c r="H136" s="76">
        <v>1.2288902291917971</v>
      </c>
      <c r="I136" s="1">
        <v>37.303980699638132</v>
      </c>
      <c r="J136" s="1">
        <v>30.355828220858911</v>
      </c>
      <c r="K136" s="82">
        <v>11.359067149175726</v>
      </c>
      <c r="L136" s="1">
        <v>42.802573381584246</v>
      </c>
      <c r="M136" s="1">
        <v>54.161640530759968</v>
      </c>
      <c r="N136" s="90">
        <v>2.7699056603773577</v>
      </c>
      <c r="O136" s="76">
        <v>1.2288902291917971</v>
      </c>
      <c r="P136">
        <f t="shared" si="46"/>
        <v>0.37303980699638134</v>
      </c>
      <c r="Q136" s="83">
        <f t="shared" si="47"/>
        <v>3.0408266649284026</v>
      </c>
      <c r="R136" s="83">
        <f t="shared" si="48"/>
        <v>3.6958594389699133</v>
      </c>
      <c r="S136" s="83">
        <f t="shared" si="45"/>
        <v>3.7651815116014511</v>
      </c>
    </row>
    <row r="137" spans="1:19">
      <c r="A137" t="e">
        <f>SUMIF([1]Plan5!I$2:I$49,C137,[1]Plan5!L$2:L$49)</f>
        <v>#VALUE!</v>
      </c>
      <c r="B137" t="s">
        <v>10</v>
      </c>
      <c r="C137" s="78">
        <v>23</v>
      </c>
      <c r="D137" s="79" t="s">
        <v>634</v>
      </c>
      <c r="E137" s="80">
        <v>1</v>
      </c>
      <c r="F137" s="76">
        <v>135</v>
      </c>
      <c r="G137" s="76">
        <v>33</v>
      </c>
      <c r="H137" s="76">
        <v>1.4079331521191987</v>
      </c>
      <c r="I137" s="1">
        <v>45.394140742977953</v>
      </c>
      <c r="J137" s="1">
        <v>32.241687522345373</v>
      </c>
      <c r="K137" s="82">
        <v>0.81546360616128288</v>
      </c>
      <c r="L137" s="1">
        <v>47.337158965065953</v>
      </c>
      <c r="M137" s="1">
        <v>48.152622571227241</v>
      </c>
      <c r="N137" s="90">
        <v>1.8190476190476199</v>
      </c>
      <c r="O137" s="76">
        <v>1.4079331521191987</v>
      </c>
      <c r="P137">
        <f t="shared" si="46"/>
        <v>0.45394140742977951</v>
      </c>
      <c r="Q137" s="83">
        <f t="shared" si="47"/>
        <v>3.6619789793960233</v>
      </c>
      <c r="R137" s="83">
        <f t="shared" ref="R137:R140" si="49">0.00674*(O137^4.7799)*(P137^-5.7517)</f>
        <v>3.2486387331595985</v>
      </c>
      <c r="S137" s="83">
        <f t="shared" si="45"/>
        <v>3.3239326053016307</v>
      </c>
    </row>
    <row r="138" spans="1:19">
      <c r="A138" t="e">
        <f>SUMIF([1]Plan5!I$2:I$49,C138,[1]Plan5!L$2:L$49)</f>
        <v>#VALUE!</v>
      </c>
      <c r="B138" t="s">
        <v>10</v>
      </c>
      <c r="C138" s="78">
        <v>3</v>
      </c>
      <c r="D138" s="79" t="s">
        <v>634</v>
      </c>
      <c r="E138" s="80">
        <v>2</v>
      </c>
      <c r="F138" s="76">
        <v>81</v>
      </c>
      <c r="G138" s="76">
        <v>33</v>
      </c>
      <c r="H138" s="76">
        <v>1.3667705297014776</v>
      </c>
      <c r="I138" s="1">
        <v>45.351291587094188</v>
      </c>
      <c r="J138" s="1">
        <v>33.181350198558619</v>
      </c>
      <c r="K138" s="82">
        <v>1.4574329078299499</v>
      </c>
      <c r="L138" s="1">
        <v>47.20072369082321</v>
      </c>
      <c r="M138" s="1">
        <v>48.658156598653157</v>
      </c>
      <c r="N138" s="90">
        <v>2.1024999999999991</v>
      </c>
      <c r="O138" s="76">
        <v>1.3667705297014776</v>
      </c>
      <c r="P138">
        <f t="shared" si="46"/>
        <v>0.45351291587094189</v>
      </c>
      <c r="Q138" s="83">
        <f t="shared" si="47"/>
        <v>2.894254587248104</v>
      </c>
      <c r="R138" s="83">
        <f t="shared" si="49"/>
        <v>2.8344224259091395</v>
      </c>
      <c r="S138" s="83">
        <f t="shared" si="45"/>
        <v>2.7452486314208793</v>
      </c>
    </row>
    <row r="139" spans="1:19">
      <c r="A139" t="e">
        <f>SUMIF([1]Plan5!I$2:I$49,C139,[1]Plan5!L$2:L$49)</f>
        <v>#VALUE!</v>
      </c>
      <c r="B139" t="s">
        <v>10</v>
      </c>
      <c r="C139" s="78">
        <v>33</v>
      </c>
      <c r="D139" s="79" t="s">
        <v>634</v>
      </c>
      <c r="E139" s="80">
        <v>2</v>
      </c>
      <c r="F139" s="76">
        <v>94</v>
      </c>
      <c r="G139" s="76">
        <v>33</v>
      </c>
      <c r="H139" s="76">
        <v>1.3820461384152456</v>
      </c>
      <c r="I139" s="1">
        <v>45.245737211634918</v>
      </c>
      <c r="J139" s="1">
        <v>32.738224834893693</v>
      </c>
      <c r="K139" s="82">
        <v>1.3741223671013083</v>
      </c>
      <c r="L139" s="1">
        <v>47.703109327983952</v>
      </c>
      <c r="M139" s="1">
        <v>49.07723169508526</v>
      </c>
      <c r="N139" s="90">
        <v>2.694857142857142</v>
      </c>
      <c r="O139" s="76">
        <v>1.3820461384152456</v>
      </c>
      <c r="P139">
        <f t="shared" si="46"/>
        <v>0.45245737211634918</v>
      </c>
      <c r="Q139" s="83">
        <f t="shared" si="47"/>
        <v>3.2005942172348241</v>
      </c>
      <c r="R139" s="83">
        <f t="shared" si="49"/>
        <v>3.0294062470336742</v>
      </c>
      <c r="S139" s="83">
        <f t="shared" si="45"/>
        <v>2.9907414723408134</v>
      </c>
    </row>
    <row r="140" spans="1:19">
      <c r="A140" t="e">
        <f>SUMIF([1]Plan5!I$2:I$49,C140,[1]Plan5!L$2:L$49)</f>
        <v>#VALUE!</v>
      </c>
      <c r="B140" t="s">
        <v>10</v>
      </c>
      <c r="C140" s="78">
        <v>44</v>
      </c>
      <c r="D140" s="79" t="s">
        <v>634</v>
      </c>
      <c r="E140" s="80">
        <v>3</v>
      </c>
      <c r="F140" s="76">
        <v>106</v>
      </c>
      <c r="G140" s="76">
        <v>33</v>
      </c>
      <c r="H140" s="76">
        <v>1.3823972671556313</v>
      </c>
      <c r="I140" s="1">
        <v>42.851401587461076</v>
      </c>
      <c r="J140" s="1">
        <v>30.997892288683783</v>
      </c>
      <c r="K140" s="82">
        <v>1.5774138450718307</v>
      </c>
      <c r="L140" s="1">
        <v>47.382698683813949</v>
      </c>
      <c r="M140" s="1">
        <v>48.96011252888578</v>
      </c>
      <c r="N140" s="90">
        <v>2.8411428571428576</v>
      </c>
      <c r="O140" s="76">
        <v>1.3823972671556313</v>
      </c>
      <c r="P140">
        <f t="shared" si="46"/>
        <v>0.42851401587461074</v>
      </c>
      <c r="Q140" s="83">
        <f t="shared" si="47"/>
        <v>4.1297189358256556</v>
      </c>
      <c r="R140" s="83">
        <f t="shared" si="49"/>
        <v>4.1466527130336184</v>
      </c>
      <c r="S140" s="83">
        <f t="shared" si="45"/>
        <v>3.9782815309103556</v>
      </c>
    </row>
    <row r="141" spans="1:19">
      <c r="A141" t="e">
        <f>SUMIF([1]Plan5!I$2:I$49,C141,[1]Plan5!L$2:L$49)</f>
        <v>#VALUE!</v>
      </c>
      <c r="B141" t="s">
        <v>14</v>
      </c>
      <c r="C141" s="78">
        <v>14</v>
      </c>
      <c r="D141" s="79" t="s">
        <v>631</v>
      </c>
      <c r="E141" s="80">
        <v>1</v>
      </c>
      <c r="F141" s="80">
        <v>828</v>
      </c>
      <c r="G141" s="80">
        <v>33</v>
      </c>
      <c r="H141">
        <v>1.0673428754335799</v>
      </c>
      <c r="I141">
        <v>35.588180342073905</v>
      </c>
      <c r="J141">
        <v>33.342781557067262</v>
      </c>
      <c r="K141">
        <v>16.90161242655595</v>
      </c>
      <c r="L141">
        <v>40.761525911777483</v>
      </c>
      <c r="M141">
        <v>57.663138338333432</v>
      </c>
      <c r="N141" s="90">
        <v>0.77846153846153787</v>
      </c>
      <c r="O141" s="85">
        <f t="shared" ref="O141:O172" si="50">H141</f>
        <v>1.0673428754335799</v>
      </c>
      <c r="P141">
        <f t="shared" si="46"/>
        <v>0.35588180342073905</v>
      </c>
      <c r="Q141" s="83">
        <f t="shared" si="47"/>
        <v>1.2125032772851971</v>
      </c>
      <c r="R141" s="83">
        <f t="shared" ref="R141:R144" si="51">0.00669*(O141^9.1823)*(P141^-4.111)</f>
        <v>0.8509488500675364</v>
      </c>
      <c r="S141" s="84">
        <f t="shared" ref="S141:S144" si="52">0.00669*(O141^9.1823)*(P141^-4.111)</f>
        <v>0.8509488500675364</v>
      </c>
    </row>
    <row r="142" spans="1:19">
      <c r="A142" t="e">
        <f>SUMIF([1]Plan5!I$2:I$49,C142,[1]Plan5!L$2:L$49)</f>
        <v>#VALUE!</v>
      </c>
      <c r="B142" t="s">
        <v>14</v>
      </c>
      <c r="C142" s="78">
        <v>38</v>
      </c>
      <c r="D142" s="79" t="s">
        <v>631</v>
      </c>
      <c r="E142" s="80">
        <v>1</v>
      </c>
      <c r="F142" s="80">
        <v>869</v>
      </c>
      <c r="G142" s="80">
        <v>33</v>
      </c>
      <c r="H142">
        <v>1.1513771203691543</v>
      </c>
      <c r="I142">
        <v>37.043068792649024</v>
      </c>
      <c r="J142">
        <v>32.172837324379245</v>
      </c>
      <c r="K142">
        <v>12.524036716218337</v>
      </c>
      <c r="L142">
        <v>43.717128976109002</v>
      </c>
      <c r="M142">
        <v>56.241165692327343</v>
      </c>
      <c r="N142" s="90">
        <v>1.7643689320388343</v>
      </c>
      <c r="O142" s="85">
        <f t="shared" si="50"/>
        <v>1.1513771203691543</v>
      </c>
      <c r="P142">
        <f t="shared" si="46"/>
        <v>0.37043068792649025</v>
      </c>
      <c r="Q142" s="83">
        <f t="shared" si="47"/>
        <v>1.8561689564754336</v>
      </c>
      <c r="R142" s="83">
        <f t="shared" si="51"/>
        <v>1.4474052259781669</v>
      </c>
      <c r="S142" s="84">
        <f t="shared" si="52"/>
        <v>1.4474052259781669</v>
      </c>
    </row>
    <row r="143" spans="1:19">
      <c r="A143" t="e">
        <f>SUMIF([1]Plan5!I$2:I$49,C143,[1]Plan5!L$2:L$49)</f>
        <v>#VALUE!</v>
      </c>
      <c r="B143" t="s">
        <v>14</v>
      </c>
      <c r="C143" s="78">
        <v>7</v>
      </c>
      <c r="D143" s="79" t="s">
        <v>631</v>
      </c>
      <c r="E143" s="80">
        <v>3</v>
      </c>
      <c r="F143" s="77">
        <v>591</v>
      </c>
      <c r="G143" s="77">
        <v>33</v>
      </c>
      <c r="H143" s="82">
        <v>1.1817184613284148</v>
      </c>
      <c r="I143">
        <v>38.015381923033793</v>
      </c>
      <c r="J143">
        <v>32.169576059850371</v>
      </c>
      <c r="K143" s="82">
        <v>9.348877671529312</v>
      </c>
      <c r="L143" s="82">
        <v>44.945745588232668</v>
      </c>
      <c r="M143">
        <v>54.294623259761984</v>
      </c>
      <c r="N143" s="90">
        <v>1.2474285714285713</v>
      </c>
      <c r="O143" s="85">
        <f t="shared" si="50"/>
        <v>1.1817184613284148</v>
      </c>
      <c r="P143">
        <f t="shared" si="46"/>
        <v>0.38015381923033792</v>
      </c>
      <c r="Q143" s="83">
        <f t="shared" si="47"/>
        <v>2.030193025577006</v>
      </c>
      <c r="R143" s="83">
        <f t="shared" si="51"/>
        <v>1.6521850414496682</v>
      </c>
      <c r="S143" s="84">
        <f t="shared" si="52"/>
        <v>1.6521850414496682</v>
      </c>
    </row>
    <row r="144" spans="1:19">
      <c r="A144" t="e">
        <f>SUMIF([1]Plan5!I$2:I$49,C144,[1]Plan5!L$2:L$49)</f>
        <v>#VALUE!</v>
      </c>
      <c r="B144" t="s">
        <v>14</v>
      </c>
      <c r="C144" s="78">
        <v>32</v>
      </c>
      <c r="D144" s="79" t="s">
        <v>631</v>
      </c>
      <c r="E144" s="80">
        <v>3</v>
      </c>
      <c r="F144" s="80">
        <v>841</v>
      </c>
      <c r="G144" s="80">
        <v>33</v>
      </c>
      <c r="H144">
        <v>1.0987155528813235</v>
      </c>
      <c r="I144">
        <v>36.048271213606526</v>
      </c>
      <c r="J144">
        <v>32.80946658038274</v>
      </c>
      <c r="K144">
        <v>16.505618687548772</v>
      </c>
      <c r="L144">
        <v>41.919192814470023</v>
      </c>
      <c r="M144">
        <v>58.424811502018805</v>
      </c>
      <c r="N144" s="90">
        <v>1.1421153846153846</v>
      </c>
      <c r="O144" s="85">
        <f t="shared" si="50"/>
        <v>1.0987155528813235</v>
      </c>
      <c r="P144">
        <f t="shared" si="46"/>
        <v>0.36048271213606525</v>
      </c>
      <c r="Q144" s="83">
        <f t="shared" si="47"/>
        <v>1.4433244457337606</v>
      </c>
      <c r="R144" s="83">
        <f t="shared" si="51"/>
        <v>1.0531615921296633</v>
      </c>
      <c r="S144" s="84">
        <f t="shared" si="52"/>
        <v>1.0531615921296633</v>
      </c>
    </row>
    <row r="145" spans="1:19">
      <c r="A145" t="e">
        <f>SUMIF([1]Plan5!I$2:I$49,C145,[1]Plan5!L$2:L$49)</f>
        <v>#VALUE!</v>
      </c>
      <c r="B145" t="s">
        <v>14</v>
      </c>
      <c r="C145" s="78">
        <v>10</v>
      </c>
      <c r="D145" s="79" t="s">
        <v>632</v>
      </c>
      <c r="E145" s="80">
        <v>2</v>
      </c>
      <c r="F145" s="76">
        <v>173</v>
      </c>
      <c r="G145" s="76">
        <v>33</v>
      </c>
      <c r="H145" s="82">
        <v>1.2111255368021574</v>
      </c>
      <c r="I145" s="85">
        <v>39.49865175272145</v>
      </c>
      <c r="J145" s="85">
        <v>32.613177207883219</v>
      </c>
      <c r="K145" s="82">
        <v>9.3578348147408139</v>
      </c>
      <c r="L145" s="85">
        <v>44.222510736043148</v>
      </c>
      <c r="M145" s="85">
        <v>53.58034555078396</v>
      </c>
      <c r="N145" s="90">
        <v>2.0860377358490547</v>
      </c>
      <c r="O145" s="85">
        <f t="shared" si="50"/>
        <v>1.2111255368021574</v>
      </c>
      <c r="P145">
        <f t="shared" si="46"/>
        <v>0.39498651752721448</v>
      </c>
      <c r="Q145" s="83">
        <f t="shared" si="47"/>
        <v>2.0723639672583549</v>
      </c>
      <c r="R145" s="83">
        <f t="shared" ref="R145:R148" si="53">0.00341*(O145^6.7933)*(P145^-5.6626)</f>
        <v>2.4114404279646844</v>
      </c>
      <c r="S145" s="83">
        <f t="shared" ref="S145:S156" si="54">0.00562*(O145^6.6124)*(P145^-5.217)</f>
        <v>2.5377370201220919</v>
      </c>
    </row>
    <row r="146" spans="1:19">
      <c r="A146" t="e">
        <f>SUMIF([1]Plan5!I$2:I$49,C146,[1]Plan5!L$2:L$49)</f>
        <v>#VALUE!</v>
      </c>
      <c r="B146" t="s">
        <v>14</v>
      </c>
      <c r="C146" s="78">
        <v>34</v>
      </c>
      <c r="D146" s="79" t="s">
        <v>632</v>
      </c>
      <c r="E146" s="80">
        <v>2</v>
      </c>
      <c r="F146" s="76">
        <v>319</v>
      </c>
      <c r="G146" s="76">
        <v>33</v>
      </c>
      <c r="H146" s="82">
        <v>1.155148237179487</v>
      </c>
      <c r="I146" s="85">
        <v>39.172676282051292</v>
      </c>
      <c r="J146" s="85">
        <v>33.911384722101808</v>
      </c>
      <c r="K146" s="82">
        <v>12.21955128205127</v>
      </c>
      <c r="L146" s="85">
        <v>43.840144230769241</v>
      </c>
      <c r="M146" s="85">
        <v>56.059695512820504</v>
      </c>
      <c r="N146" s="90">
        <v>1.4804761904761896</v>
      </c>
      <c r="O146" s="85">
        <f t="shared" si="50"/>
        <v>1.155148237179487</v>
      </c>
      <c r="P146">
        <f t="shared" si="46"/>
        <v>0.39172676282051294</v>
      </c>
      <c r="Q146" s="83">
        <f t="shared" si="47"/>
        <v>1.4696144310417467</v>
      </c>
      <c r="R146" s="83">
        <f t="shared" si="53"/>
        <v>1.8325012724299472</v>
      </c>
      <c r="S146" s="83">
        <f t="shared" si="54"/>
        <v>1.9378867410881695</v>
      </c>
    </row>
    <row r="147" spans="1:19">
      <c r="A147" t="e">
        <f>SUMIF([1]Plan5!I$2:I$49,C147,[1]Plan5!L$2:L$49)</f>
        <v>#VALUE!</v>
      </c>
      <c r="B147" t="s">
        <v>14</v>
      </c>
      <c r="C147" s="78">
        <v>19</v>
      </c>
      <c r="D147" s="79" t="s">
        <v>632</v>
      </c>
      <c r="E147" s="80">
        <v>3</v>
      </c>
      <c r="F147" s="76">
        <v>170</v>
      </c>
      <c r="G147" s="76">
        <v>33</v>
      </c>
      <c r="H147" s="82">
        <v>1.3083989501312334</v>
      </c>
      <c r="I147" s="85">
        <v>43.731072077528793</v>
      </c>
      <c r="J147" s="85">
        <v>33.423346963968854</v>
      </c>
      <c r="K147" s="82">
        <v>6.3194023823945278</v>
      </c>
      <c r="L147" s="85">
        <v>47.375328083989508</v>
      </c>
      <c r="M147" s="85">
        <v>53.69473046638403</v>
      </c>
      <c r="N147" s="90">
        <v>2.9796226415094389</v>
      </c>
      <c r="O147" s="85">
        <f t="shared" si="50"/>
        <v>1.3083989501312334</v>
      </c>
      <c r="P147">
        <f t="shared" si="46"/>
        <v>0.43731072077528793</v>
      </c>
      <c r="Q147" s="83">
        <f t="shared" si="47"/>
        <v>2.4093387271537221</v>
      </c>
      <c r="R147" s="83">
        <f t="shared" si="53"/>
        <v>2.2901679534543411</v>
      </c>
      <c r="S147" s="83">
        <f t="shared" si="54"/>
        <v>2.4869499742566612</v>
      </c>
    </row>
    <row r="148" spans="1:19">
      <c r="A148" t="e">
        <f>SUMIF([1]Plan5!I$2:I$49,C148,[1]Plan5!L$2:L$49)</f>
        <v>#VALUE!</v>
      </c>
      <c r="B148" t="s">
        <v>14</v>
      </c>
      <c r="C148" s="78">
        <v>43</v>
      </c>
      <c r="D148" s="79" t="s">
        <v>632</v>
      </c>
      <c r="E148" s="80">
        <v>3</v>
      </c>
      <c r="F148" s="76">
        <v>536</v>
      </c>
      <c r="G148" s="76">
        <v>33</v>
      </c>
      <c r="H148" s="82">
        <v>1.3241074296325568</v>
      </c>
      <c r="I148" s="85">
        <v>42.045972262283982</v>
      </c>
      <c r="J148" s="85">
        <v>31.754200090812759</v>
      </c>
      <c r="K148" s="82">
        <v>5.2607567773353434</v>
      </c>
      <c r="L148" s="85">
        <v>46.835766051934073</v>
      </c>
      <c r="M148" s="85">
        <v>52.096522829269411</v>
      </c>
      <c r="N148" s="90">
        <v>2.5873584905660372</v>
      </c>
      <c r="O148" s="85">
        <f t="shared" si="50"/>
        <v>1.3241074296325568</v>
      </c>
      <c r="P148">
        <f t="shared" si="46"/>
        <v>0.42045972262283982</v>
      </c>
      <c r="Q148" s="83">
        <f t="shared" si="47"/>
        <v>3.1850620378851522</v>
      </c>
      <c r="R148" s="83">
        <f t="shared" si="53"/>
        <v>3.1025130820611424</v>
      </c>
      <c r="S148" s="83">
        <f t="shared" si="54"/>
        <v>3.3034766350781375</v>
      </c>
    </row>
    <row r="149" spans="1:19">
      <c r="A149" t="e">
        <f>SUMIF([1]Plan5!I$2:I$49,C149,[1]Plan5!L$2:L$49)</f>
        <v>#VALUE!</v>
      </c>
      <c r="B149" t="s">
        <v>14</v>
      </c>
      <c r="C149" s="78">
        <v>2</v>
      </c>
      <c r="D149" s="79" t="s">
        <v>633</v>
      </c>
      <c r="E149" s="80">
        <v>1</v>
      </c>
      <c r="F149" s="76">
        <v>278</v>
      </c>
      <c r="G149" s="76">
        <v>33</v>
      </c>
      <c r="H149" s="82">
        <v>1.3558490943660559</v>
      </c>
      <c r="I149" s="82">
        <v>42.349644751325947</v>
      </c>
      <c r="J149" s="85">
        <v>31.23477747435237</v>
      </c>
      <c r="K149" s="82">
        <v>2.9520664465125472</v>
      </c>
      <c r="L149" s="85">
        <v>46.572600820574415</v>
      </c>
      <c r="M149" s="85">
        <v>49.524667267086969</v>
      </c>
      <c r="N149" s="90">
        <v>3.5736538461538392</v>
      </c>
      <c r="O149" s="85">
        <f t="shared" si="50"/>
        <v>1.3558490943660559</v>
      </c>
      <c r="P149">
        <f t="shared" si="46"/>
        <v>0.42349644751325949</v>
      </c>
      <c r="Q149" s="83">
        <f t="shared" si="47"/>
        <v>3.7297886477920925</v>
      </c>
      <c r="R149" s="83">
        <f t="shared" ref="R149:R152" si="55">0.00661*(O149^6.5249)*(P149^-5.0519)</f>
        <v>3.698153817820089</v>
      </c>
      <c r="S149" s="83">
        <f t="shared" si="54"/>
        <v>3.7213063434037568</v>
      </c>
    </row>
    <row r="150" spans="1:19">
      <c r="A150" t="e">
        <f>SUMIF([1]Plan5!I$2:I$49,C150,[1]Plan5!L$2:L$49)</f>
        <v>#VALUE!</v>
      </c>
      <c r="B150" t="s">
        <v>14</v>
      </c>
      <c r="C150" s="78">
        <v>35</v>
      </c>
      <c r="D150" s="79" t="s">
        <v>633</v>
      </c>
      <c r="E150" s="80">
        <v>1</v>
      </c>
      <c r="F150" s="76">
        <v>171</v>
      </c>
      <c r="G150" s="76">
        <v>33</v>
      </c>
      <c r="H150" s="82">
        <v>1.3757545271629779</v>
      </c>
      <c r="I150" s="85">
        <v>43.460764587525134</v>
      </c>
      <c r="J150" s="85">
        <v>31.590493601462512</v>
      </c>
      <c r="K150" s="82">
        <v>3.9134808853118574</v>
      </c>
      <c r="L150" s="85">
        <v>46.126760563380273</v>
      </c>
      <c r="M150" s="85">
        <v>50.040241448692136</v>
      </c>
      <c r="N150" s="90">
        <v>2.6921904761904796</v>
      </c>
      <c r="O150" s="85">
        <f t="shared" si="50"/>
        <v>1.3757545271629779</v>
      </c>
      <c r="P150">
        <f t="shared" si="46"/>
        <v>0.43460764587525136</v>
      </c>
      <c r="Q150" s="83">
        <f t="shared" si="47"/>
        <v>3.7197035761745987</v>
      </c>
      <c r="R150" s="83">
        <f t="shared" si="55"/>
        <v>3.5683154709480576</v>
      </c>
      <c r="S150" s="83">
        <f t="shared" si="54"/>
        <v>3.5798972162835345</v>
      </c>
    </row>
    <row r="151" spans="1:19">
      <c r="A151" t="e">
        <f>SUMIF([1]Plan5!I$2:I$49,C151,[1]Plan5!L$2:L$49)</f>
        <v>#VALUE!</v>
      </c>
      <c r="B151" t="s">
        <v>14</v>
      </c>
      <c r="C151" s="78">
        <v>45</v>
      </c>
      <c r="D151" s="79" t="s">
        <v>633</v>
      </c>
      <c r="E151" s="80">
        <v>2</v>
      </c>
      <c r="F151" s="76">
        <v>393</v>
      </c>
      <c r="G151" s="76">
        <v>33</v>
      </c>
      <c r="H151" s="82">
        <v>1.3339332133573287</v>
      </c>
      <c r="I151" s="85">
        <v>41.521695660867827</v>
      </c>
      <c r="J151" s="85">
        <v>31.12726727627042</v>
      </c>
      <c r="K151" s="82">
        <v>5.5788842231553533</v>
      </c>
      <c r="L151" s="85">
        <v>45.290941811637687</v>
      </c>
      <c r="M151" s="85">
        <v>50.869826034793043</v>
      </c>
      <c r="N151" s="90">
        <v>3.1573333333333307</v>
      </c>
      <c r="O151" s="85">
        <f t="shared" si="50"/>
        <v>1.3339332133573287</v>
      </c>
      <c r="P151">
        <f t="shared" si="46"/>
        <v>0.4152169566086783</v>
      </c>
      <c r="Q151" s="83">
        <f t="shared" si="47"/>
        <v>3.5841981832049319</v>
      </c>
      <c r="R151" s="83">
        <f t="shared" si="55"/>
        <v>3.6738800836455168</v>
      </c>
      <c r="S151" s="83">
        <f t="shared" si="54"/>
        <v>3.7036662966250358</v>
      </c>
    </row>
    <row r="152" spans="1:19">
      <c r="A152" t="e">
        <f>SUMIF([1]Plan5!I$2:I$49,C152,[1]Plan5!L$2:L$49)</f>
        <v>#VALUE!</v>
      </c>
      <c r="B152" t="s">
        <v>14</v>
      </c>
      <c r="C152" s="78">
        <v>18</v>
      </c>
      <c r="D152" s="79" t="s">
        <v>633</v>
      </c>
      <c r="E152" s="80">
        <v>3</v>
      </c>
      <c r="F152" s="76">
        <v>264</v>
      </c>
      <c r="G152" s="76">
        <v>33</v>
      </c>
      <c r="H152" s="82">
        <v>1.2910619557601843</v>
      </c>
      <c r="I152" s="85">
        <v>41.377239515563986</v>
      </c>
      <c r="J152" s="85">
        <v>32.048996046205112</v>
      </c>
      <c r="K152" s="82">
        <v>6.7260534481032916</v>
      </c>
      <c r="L152" s="85">
        <v>46.181563407066342</v>
      </c>
      <c r="M152" s="85">
        <v>52.907616855169636</v>
      </c>
      <c r="N152" s="90">
        <v>2.1067619047619051</v>
      </c>
      <c r="O152" s="85">
        <f t="shared" si="50"/>
        <v>1.2910619557601843</v>
      </c>
      <c r="P152">
        <f t="shared" si="46"/>
        <v>0.41377239515563985</v>
      </c>
      <c r="Q152" s="83">
        <f t="shared" si="47"/>
        <v>2.7979429143067951</v>
      </c>
      <c r="R152" s="83">
        <f t="shared" si="55"/>
        <v>3.0213608492390098</v>
      </c>
      <c r="S152" s="83">
        <f t="shared" si="54"/>
        <v>3.0389111135318001</v>
      </c>
    </row>
    <row r="153" spans="1:19">
      <c r="A153" t="e">
        <f>SUMIF([1]Plan5!I$2:I$49,C153,[1]Plan5!L$2:L$49)</f>
        <v>#VALUE!</v>
      </c>
      <c r="B153" t="s">
        <v>14</v>
      </c>
      <c r="C153" s="78">
        <v>23</v>
      </c>
      <c r="D153" s="79" t="s">
        <v>634</v>
      </c>
      <c r="E153" s="80">
        <v>1</v>
      </c>
      <c r="F153" s="76">
        <v>297</v>
      </c>
      <c r="G153" s="76">
        <v>33</v>
      </c>
      <c r="H153" s="82">
        <v>1.3824382438243823</v>
      </c>
      <c r="I153" s="85">
        <v>43.944394439443947</v>
      </c>
      <c r="J153" s="85">
        <v>31.787600376184624</v>
      </c>
      <c r="K153" s="82">
        <v>2.8502850285028449</v>
      </c>
      <c r="L153" s="85">
        <v>46.424642464246439</v>
      </c>
      <c r="M153" s="85">
        <v>49.274927492749285</v>
      </c>
      <c r="N153" s="90">
        <v>2.289056603773584</v>
      </c>
      <c r="O153" s="85">
        <f t="shared" si="50"/>
        <v>1.3824382438243823</v>
      </c>
      <c r="P153">
        <f t="shared" si="46"/>
        <v>0.43944394439443946</v>
      </c>
      <c r="Q153" s="83">
        <f t="shared" si="47"/>
        <v>3.6741820229331354</v>
      </c>
      <c r="R153" s="83">
        <f t="shared" ref="R153:R156" si="56">0.00674*(O153^4.7799)*(P153^-5.7517)</f>
        <v>3.5879344274451443</v>
      </c>
      <c r="S153" s="83">
        <f t="shared" si="54"/>
        <v>3.4891105282447525</v>
      </c>
    </row>
    <row r="154" spans="1:19">
      <c r="A154" t="e">
        <f>SUMIF([1]Plan5!I$2:I$49,C154,[1]Plan5!L$2:L$49)</f>
        <v>#VALUE!</v>
      </c>
      <c r="B154" t="s">
        <v>14</v>
      </c>
      <c r="C154" s="78">
        <v>3</v>
      </c>
      <c r="D154" s="79" t="s">
        <v>634</v>
      </c>
      <c r="E154" s="80">
        <v>2</v>
      </c>
      <c r="F154" s="76">
        <v>321</v>
      </c>
      <c r="G154" s="76">
        <v>33</v>
      </c>
      <c r="H154" s="82">
        <v>1.3212242849974911</v>
      </c>
      <c r="I154" s="85">
        <v>43.983943803311597</v>
      </c>
      <c r="J154" s="85">
        <v>33.290293179401495</v>
      </c>
      <c r="K154" s="82">
        <v>4.164576016056202</v>
      </c>
      <c r="L154" s="85">
        <v>46.66332162568991</v>
      </c>
      <c r="M154" s="85">
        <v>50.827897641746112</v>
      </c>
      <c r="N154" s="90">
        <v>2.2436792452830172</v>
      </c>
      <c r="O154" s="85">
        <f t="shared" si="50"/>
        <v>1.3212242849974911</v>
      </c>
      <c r="P154">
        <f t="shared" si="46"/>
        <v>0.43983943803311598</v>
      </c>
      <c r="Q154" s="83">
        <f t="shared" si="47"/>
        <v>2.5378853166580098</v>
      </c>
      <c r="R154" s="83">
        <f t="shared" si="56"/>
        <v>2.8746212593687752</v>
      </c>
      <c r="S154" s="83">
        <f t="shared" si="54"/>
        <v>2.574044005377945</v>
      </c>
    </row>
    <row r="155" spans="1:19">
      <c r="A155" t="e">
        <f>SUMIF([1]Plan5!I$2:I$49,C155,[1]Plan5!L$2:L$49)</f>
        <v>#VALUE!</v>
      </c>
      <c r="B155" t="s">
        <v>14</v>
      </c>
      <c r="C155" s="78">
        <v>33</v>
      </c>
      <c r="D155" s="79" t="s">
        <v>634</v>
      </c>
      <c r="E155" s="80">
        <v>2</v>
      </c>
      <c r="F155" s="76">
        <v>142</v>
      </c>
      <c r="G155" s="76">
        <v>33</v>
      </c>
      <c r="H155" s="82">
        <v>1.3205115295539218</v>
      </c>
      <c r="I155" s="85">
        <v>41.617158392911065</v>
      </c>
      <c r="J155" s="85">
        <v>31.515937166387058</v>
      </c>
      <c r="K155" s="82">
        <v>5.6187695096163655</v>
      </c>
      <c r="L155" s="85">
        <v>44.980364515154555</v>
      </c>
      <c r="M155" s="85">
        <v>50.599134024770919</v>
      </c>
      <c r="N155" s="90">
        <v>2.6887735849056598</v>
      </c>
      <c r="O155" s="85">
        <f t="shared" si="50"/>
        <v>1.3205115295539218</v>
      </c>
      <c r="P155">
        <f t="shared" si="46"/>
        <v>0.41617158392911063</v>
      </c>
      <c r="Q155" s="83">
        <f t="shared" si="47"/>
        <v>3.2679861677011783</v>
      </c>
      <c r="R155" s="83">
        <f t="shared" si="56"/>
        <v>3.9411805283130623</v>
      </c>
      <c r="S155" s="83">
        <f t="shared" si="54"/>
        <v>3.4228493827100865</v>
      </c>
    </row>
    <row r="156" spans="1:19">
      <c r="A156" t="e">
        <f>SUMIF([1]Plan5!I$2:I$49,C156,[1]Plan5!L$2:L$49)</f>
        <v>#VALUE!</v>
      </c>
      <c r="B156" t="s">
        <v>14</v>
      </c>
      <c r="C156" s="78">
        <v>44</v>
      </c>
      <c r="D156" s="79" t="s">
        <v>634</v>
      </c>
      <c r="E156" s="80">
        <v>3</v>
      </c>
      <c r="F156" s="76">
        <v>118</v>
      </c>
      <c r="G156" s="76">
        <v>33</v>
      </c>
      <c r="H156" s="82">
        <v>1.406171726279932</v>
      </c>
      <c r="I156" s="85">
        <v>42.540827572387542</v>
      </c>
      <c r="J156" s="85">
        <v>30.252939080869258</v>
      </c>
      <c r="K156" s="82">
        <v>2.975653742110008</v>
      </c>
      <c r="L156" s="85">
        <v>45.496443242160097</v>
      </c>
      <c r="M156" s="85">
        <v>48.472096984270109</v>
      </c>
      <c r="N156" s="90">
        <v>3.2538679245282984</v>
      </c>
      <c r="O156" s="85">
        <f t="shared" si="50"/>
        <v>1.406171726279932</v>
      </c>
      <c r="P156">
        <f t="shared" si="46"/>
        <v>0.42540827572387541</v>
      </c>
      <c r="Q156" s="83">
        <f t="shared" si="47"/>
        <v>4.9025943409636881</v>
      </c>
      <c r="R156" s="83">
        <f t="shared" si="56"/>
        <v>4.6909992998628853</v>
      </c>
      <c r="S156" s="83">
        <f t="shared" si="54"/>
        <v>4.6253501711861977</v>
      </c>
    </row>
    <row r="157" spans="1:19">
      <c r="A157" t="e">
        <f>SUMIF([1]Plan5!I$2:I$49,C157,[1]Plan5!L$2:L$49)</f>
        <v>#VALUE!</v>
      </c>
      <c r="B157" t="s">
        <v>18</v>
      </c>
      <c r="C157" s="78">
        <v>14</v>
      </c>
      <c r="D157" s="79" t="s">
        <v>631</v>
      </c>
      <c r="E157" s="80">
        <v>1</v>
      </c>
      <c r="F157" s="76">
        <v>851</v>
      </c>
      <c r="G157" s="80">
        <v>33</v>
      </c>
      <c r="H157" s="82">
        <v>1.0923818916053669</v>
      </c>
      <c r="I157" s="85">
        <v>34.991395984962701</v>
      </c>
      <c r="J157" s="85">
        <v>32.032200692689315</v>
      </c>
      <c r="K157" s="82">
        <v>12.434113827502813</v>
      </c>
      <c r="L157" s="82">
        <v>40.554025855161321</v>
      </c>
      <c r="M157" s="85">
        <v>52.988139682664141</v>
      </c>
      <c r="N157" s="90">
        <v>1.3233999999999997</v>
      </c>
      <c r="O157" s="83">
        <f t="shared" si="50"/>
        <v>1.0923818916053669</v>
      </c>
      <c r="P157">
        <f t="shared" si="46"/>
        <v>0.34991395984962703</v>
      </c>
      <c r="Q157" s="83">
        <f t="shared" si="47"/>
        <v>1.581891341222883</v>
      </c>
      <c r="R157" s="83">
        <f t="shared" ref="R157:R160" si="57">0.00669*(O157^9.1823)*(P157^-4.111)</f>
        <v>1.1286711931431919</v>
      </c>
      <c r="S157" s="84">
        <f t="shared" ref="S157:S160" si="58">0.00669*(O157^9.1823)*(P157^-4.111)</f>
        <v>1.1286711931431919</v>
      </c>
    </row>
    <row r="158" spans="1:19">
      <c r="A158" t="e">
        <f>SUMIF([1]Plan5!I$2:I$49,C158,[1]Plan5!L$2:L$49)</f>
        <v>#VALUE!</v>
      </c>
      <c r="B158" t="s">
        <v>18</v>
      </c>
      <c r="C158" s="78">
        <v>38</v>
      </c>
      <c r="D158" s="79" t="s">
        <v>631</v>
      </c>
      <c r="E158" s="80">
        <v>1</v>
      </c>
      <c r="F158" s="76">
        <v>900</v>
      </c>
      <c r="G158" s="80">
        <v>33</v>
      </c>
      <c r="H158" s="82">
        <v>1.3186969455916939</v>
      </c>
      <c r="I158" s="85">
        <v>42.334996454513849</v>
      </c>
      <c r="J158" s="85">
        <v>32.103658536585378</v>
      </c>
      <c r="K158" s="82">
        <v>3.6083247215504466</v>
      </c>
      <c r="L158" s="82">
        <v>47.943478890795575</v>
      </c>
      <c r="M158" s="85">
        <v>51.551803612346028</v>
      </c>
      <c r="N158" s="90">
        <v>2.84095238095238</v>
      </c>
      <c r="O158" s="83">
        <f t="shared" si="50"/>
        <v>1.3186969455916939</v>
      </c>
      <c r="P158">
        <f t="shared" si="46"/>
        <v>0.42334996454513851</v>
      </c>
      <c r="Q158" s="83">
        <f t="shared" si="47"/>
        <v>2.9848361327780095</v>
      </c>
      <c r="R158" s="83">
        <f t="shared" si="57"/>
        <v>2.9058406520505189</v>
      </c>
      <c r="S158" s="84">
        <f t="shared" si="58"/>
        <v>2.9058406520505189</v>
      </c>
    </row>
    <row r="159" spans="1:19">
      <c r="A159" t="e">
        <f>SUMIF([1]Plan5!I$2:I$49,C159,[1]Plan5!L$2:L$49)</f>
        <v>#VALUE!</v>
      </c>
      <c r="B159" t="s">
        <v>18</v>
      </c>
      <c r="C159" s="78">
        <v>7</v>
      </c>
      <c r="D159" s="79" t="s">
        <v>631</v>
      </c>
      <c r="E159" s="80">
        <v>3</v>
      </c>
      <c r="F159" s="76">
        <v>664</v>
      </c>
      <c r="G159" s="77">
        <v>33</v>
      </c>
      <c r="H159" s="82">
        <v>1.2543435122400832</v>
      </c>
      <c r="I159" s="85">
        <v>41.516641460303497</v>
      </c>
      <c r="J159" s="85">
        <v>33.098302861359358</v>
      </c>
      <c r="K159" s="82">
        <v>5.738490447076888</v>
      </c>
      <c r="L159" s="82">
        <v>48.602340238145715</v>
      </c>
      <c r="M159" s="85">
        <v>54.340830685222599</v>
      </c>
      <c r="N159" s="90">
        <v>1.9885714285714289</v>
      </c>
      <c r="O159" s="83">
        <f t="shared" si="50"/>
        <v>1.2543435122400832</v>
      </c>
      <c r="P159">
        <f t="shared" si="46"/>
        <v>0.41516641460303494</v>
      </c>
      <c r="Q159" s="83">
        <f t="shared" si="47"/>
        <v>2.1818981020310324</v>
      </c>
      <c r="R159" s="83">
        <f t="shared" si="57"/>
        <v>1.988860465038768</v>
      </c>
      <c r="S159" s="84">
        <f t="shared" si="58"/>
        <v>1.988860465038768</v>
      </c>
    </row>
    <row r="160" spans="1:19">
      <c r="A160" t="e">
        <f>SUMIF([1]Plan5!I$2:I$49,C160,[1]Plan5!L$2:L$49)</f>
        <v>#VALUE!</v>
      </c>
      <c r="B160" t="s">
        <v>18</v>
      </c>
      <c r="C160" s="78">
        <v>32</v>
      </c>
      <c r="D160" s="79" t="s">
        <v>631</v>
      </c>
      <c r="E160" s="80">
        <v>3</v>
      </c>
      <c r="F160" s="76">
        <v>876</v>
      </c>
      <c r="G160" s="80">
        <v>33</v>
      </c>
      <c r="H160" s="82">
        <v>1.2715142862511424</v>
      </c>
      <c r="I160" s="85">
        <v>41.005777069786404</v>
      </c>
      <c r="J160" s="85">
        <v>32.249560632688933</v>
      </c>
      <c r="K160" s="82">
        <v>6.1859098923705549</v>
      </c>
      <c r="L160" s="82">
        <v>46.541607761645096</v>
      </c>
      <c r="M160" s="85">
        <v>52.727517654015642</v>
      </c>
      <c r="N160" s="90">
        <v>2.4424999999999999</v>
      </c>
      <c r="O160" s="83">
        <f t="shared" si="50"/>
        <v>1.2715142862511424</v>
      </c>
      <c r="P160">
        <f t="shared" si="46"/>
        <v>0.41005777069786403</v>
      </c>
      <c r="Q160" s="83">
        <f t="shared" si="47"/>
        <v>2.579480142150214</v>
      </c>
      <c r="R160" s="83">
        <f t="shared" si="57"/>
        <v>2.3709865600864903</v>
      </c>
      <c r="S160" s="84">
        <f t="shared" si="58"/>
        <v>2.3709865600864903</v>
      </c>
    </row>
    <row r="161" spans="1:19">
      <c r="A161" t="e">
        <f>SUMIF([1]Plan5!I$2:I$49,C161,[1]Plan5!L$2:L$49)</f>
        <v>#VALUE!</v>
      </c>
      <c r="B161" t="s">
        <v>18</v>
      </c>
      <c r="C161" s="78">
        <v>10</v>
      </c>
      <c r="D161" s="79" t="s">
        <v>632</v>
      </c>
      <c r="E161" s="80">
        <v>2</v>
      </c>
      <c r="F161" s="76">
        <v>698</v>
      </c>
      <c r="G161" s="76">
        <v>33</v>
      </c>
      <c r="H161" s="82">
        <v>1.2718423633516236</v>
      </c>
      <c r="I161" s="85">
        <v>42.831207072735815</v>
      </c>
      <c r="J161" s="85">
        <v>33.676506072548833</v>
      </c>
      <c r="K161" s="82">
        <v>8.1018189638420672</v>
      </c>
      <c r="L161" s="82">
        <v>47.35267674700124</v>
      </c>
      <c r="M161" s="85">
        <v>55.454495710843297</v>
      </c>
      <c r="N161" s="90">
        <v>2.1204761904761895</v>
      </c>
      <c r="O161" s="83">
        <f t="shared" si="50"/>
        <v>1.2718423633516236</v>
      </c>
      <c r="P161">
        <f t="shared" si="46"/>
        <v>0.42831207072735816</v>
      </c>
      <c r="Q161" s="83">
        <f t="shared" si="47"/>
        <v>2.1109657381419402</v>
      </c>
      <c r="R161" s="83">
        <f t="shared" ref="R161:R164" si="59">0.00341*(O161^6.7933)*(P161^-5.6626)</f>
        <v>2.1251768272290654</v>
      </c>
      <c r="S161" s="83">
        <f t="shared" ref="S161:S172" si="60">0.00562*(O161^6.6124)*(P161^-5.217)</f>
        <v>2.2982508141722269</v>
      </c>
    </row>
    <row r="162" spans="1:19">
      <c r="A162" t="e">
        <f>SUMIF([1]Plan5!I$2:I$49,C162,[1]Plan5!L$2:L$49)</f>
        <v>#VALUE!</v>
      </c>
      <c r="B162" t="s">
        <v>18</v>
      </c>
      <c r="C162" s="78">
        <v>34</v>
      </c>
      <c r="D162" s="79" t="s">
        <v>632</v>
      </c>
      <c r="E162" s="80">
        <v>2</v>
      </c>
      <c r="F162" s="76">
        <v>383</v>
      </c>
      <c r="G162" s="76">
        <v>33</v>
      </c>
      <c r="H162" s="82">
        <v>1.19799899949975</v>
      </c>
      <c r="I162" s="85">
        <v>39.849924962481225</v>
      </c>
      <c r="J162" s="85">
        <v>33.263738099214947</v>
      </c>
      <c r="K162" s="82">
        <v>10.375187593796904</v>
      </c>
      <c r="L162" s="82">
        <v>44.762381190595278</v>
      </c>
      <c r="M162" s="85">
        <v>55.13756878439218</v>
      </c>
      <c r="N162" s="90">
        <v>1.6842452830188668</v>
      </c>
      <c r="O162" s="83">
        <f t="shared" si="50"/>
        <v>1.19799899949975</v>
      </c>
      <c r="P162">
        <f t="shared" si="46"/>
        <v>0.39849924962481226</v>
      </c>
      <c r="Q162" s="83">
        <f t="shared" si="47"/>
        <v>1.8212043143183814</v>
      </c>
      <c r="R162" s="83">
        <f t="shared" si="59"/>
        <v>2.1298636942698681</v>
      </c>
      <c r="S162" s="83">
        <f t="shared" si="60"/>
        <v>2.2547140544625455</v>
      </c>
    </row>
    <row r="163" spans="1:19">
      <c r="A163" t="e">
        <f>SUMIF([1]Plan5!I$2:I$49,C163,[1]Plan5!L$2:L$49)</f>
        <v>#VALUE!</v>
      </c>
      <c r="B163" t="s">
        <v>18</v>
      </c>
      <c r="C163" s="78">
        <v>19</v>
      </c>
      <c r="D163" s="79" t="s">
        <v>632</v>
      </c>
      <c r="E163" s="80">
        <v>3</v>
      </c>
      <c r="F163" s="76">
        <v>381</v>
      </c>
      <c r="G163" s="76">
        <v>33</v>
      </c>
      <c r="H163" s="82">
        <v>1.2942643391521198</v>
      </c>
      <c r="I163" s="85">
        <v>42.703241895261847</v>
      </c>
      <c r="J163" s="85">
        <v>32.994219653179186</v>
      </c>
      <c r="K163" s="82">
        <v>5.097256857855375</v>
      </c>
      <c r="L163" s="82">
        <v>46.862842892768072</v>
      </c>
      <c r="M163" s="85">
        <v>51.960099750623442</v>
      </c>
      <c r="N163" s="90">
        <v>2.1577358490566021</v>
      </c>
      <c r="O163" s="83">
        <f t="shared" si="50"/>
        <v>1.2942643391521198</v>
      </c>
      <c r="P163">
        <f t="shared" si="46"/>
        <v>0.42703241895261845</v>
      </c>
      <c r="Q163" s="83">
        <f t="shared" si="47"/>
        <v>2.4650584479844944</v>
      </c>
      <c r="R163" s="83">
        <f t="shared" si="59"/>
        <v>2.4339549460195316</v>
      </c>
      <c r="S163" s="83">
        <f t="shared" si="60"/>
        <v>2.6203714965172273</v>
      </c>
    </row>
    <row r="164" spans="1:19">
      <c r="A164" t="e">
        <f>SUMIF([1]Plan5!I$2:I$49,C164,[1]Plan5!L$2:L$49)</f>
        <v>#VALUE!</v>
      </c>
      <c r="B164" t="s">
        <v>18</v>
      </c>
      <c r="C164" s="78">
        <v>43</v>
      </c>
      <c r="D164" s="79" t="s">
        <v>632</v>
      </c>
      <c r="E164" s="80">
        <v>3</v>
      </c>
      <c r="F164" s="76">
        <v>316</v>
      </c>
      <c r="G164" s="76">
        <v>33</v>
      </c>
      <c r="H164" s="82">
        <v>1.3039461793352747</v>
      </c>
      <c r="I164" s="85">
        <v>42.996284767546932</v>
      </c>
      <c r="J164" s="85">
        <v>32.973971969813633</v>
      </c>
      <c r="K164" s="82">
        <v>5.5226428356260664</v>
      </c>
      <c r="L164" s="82">
        <v>47.585098905512609</v>
      </c>
      <c r="M164" s="85">
        <v>53.107741741138682</v>
      </c>
      <c r="N164" s="90">
        <v>2.620476190476194</v>
      </c>
      <c r="O164" s="83">
        <f t="shared" si="50"/>
        <v>1.3039461793352747</v>
      </c>
      <c r="P164">
        <f t="shared" si="46"/>
        <v>0.42996284767546933</v>
      </c>
      <c r="Q164" s="83">
        <f t="shared" si="47"/>
        <v>2.5360607321322921</v>
      </c>
      <c r="R164" s="83">
        <f t="shared" si="59"/>
        <v>2.4630990777402948</v>
      </c>
      <c r="S164" s="83">
        <f t="shared" si="60"/>
        <v>2.6562574609352945</v>
      </c>
    </row>
    <row r="165" spans="1:19">
      <c r="A165" t="e">
        <f>SUMIF([1]Plan5!I$2:I$49,C165,[1]Plan5!L$2:L$49)</f>
        <v>#VALUE!</v>
      </c>
      <c r="B165" t="s">
        <v>18</v>
      </c>
      <c r="C165" s="78">
        <v>2</v>
      </c>
      <c r="D165" s="79" t="s">
        <v>633</v>
      </c>
      <c r="E165" s="80">
        <v>1</v>
      </c>
      <c r="F165" s="81">
        <v>675</v>
      </c>
      <c r="G165" s="76">
        <v>33</v>
      </c>
      <c r="H165" s="82">
        <v>1.3551113829048516</v>
      </c>
      <c r="I165" s="85">
        <v>46.238667491209625</v>
      </c>
      <c r="J165" s="85">
        <v>34.121673003802265</v>
      </c>
      <c r="K165" s="82">
        <v>3.6273703937833099</v>
      </c>
      <c r="L165" s="82">
        <v>50.082443505076633</v>
      </c>
      <c r="M165" s="85">
        <v>53.709813898859949</v>
      </c>
      <c r="N165" s="90">
        <v>2.6821153846153858</v>
      </c>
      <c r="O165" s="83">
        <f t="shared" si="50"/>
        <v>1.3551113829048516</v>
      </c>
      <c r="P165">
        <f t="shared" si="46"/>
        <v>0.46238667491209623</v>
      </c>
      <c r="Q165" s="83">
        <f t="shared" si="47"/>
        <v>2.4680379069423894</v>
      </c>
      <c r="R165" s="83">
        <f t="shared" ref="R165:R168" si="61">0.00661*(O165^6.5249)*(P165^-5.0519)</f>
        <v>2.3642030198501867</v>
      </c>
      <c r="S165" s="83">
        <f t="shared" si="60"/>
        <v>2.3446340030029114</v>
      </c>
    </row>
    <row r="166" spans="1:19">
      <c r="A166" t="e">
        <f>SUMIF([1]Plan5!I$2:I$49,C166,[1]Plan5!L$2:L$49)</f>
        <v>#VALUE!</v>
      </c>
      <c r="B166" t="s">
        <v>18</v>
      </c>
      <c r="C166" s="78">
        <v>35</v>
      </c>
      <c r="D166" s="79" t="s">
        <v>633</v>
      </c>
      <c r="E166" s="80">
        <v>1</v>
      </c>
      <c r="F166" s="81">
        <v>270</v>
      </c>
      <c r="G166" s="76">
        <v>33</v>
      </c>
      <c r="H166" s="82">
        <v>1.3099789810829747</v>
      </c>
      <c r="I166" s="85">
        <v>43.058752877589811</v>
      </c>
      <c r="J166" s="85">
        <v>32.869804400977976</v>
      </c>
      <c r="K166" s="82">
        <v>5.8752877589830899</v>
      </c>
      <c r="L166" s="82">
        <v>46.281653488139305</v>
      </c>
      <c r="M166" s="85">
        <v>52.156941247122404</v>
      </c>
      <c r="N166" s="90">
        <v>2.6604761904761918</v>
      </c>
      <c r="O166" s="83">
        <f t="shared" si="50"/>
        <v>1.3099789810829747</v>
      </c>
      <c r="P166">
        <f t="shared" si="46"/>
        <v>0.43058752877589812</v>
      </c>
      <c r="Q166" s="83">
        <f t="shared" si="47"/>
        <v>2.614687539604327</v>
      </c>
      <c r="R166" s="83">
        <f t="shared" si="61"/>
        <v>2.7165921696852129</v>
      </c>
      <c r="S166" s="83">
        <f t="shared" si="60"/>
        <v>2.7179182158891297</v>
      </c>
    </row>
    <row r="167" spans="1:19">
      <c r="A167" t="e">
        <f>SUMIF([1]Plan5!I$2:I$49,C167,[1]Plan5!L$2:L$49)</f>
        <v>#VALUE!</v>
      </c>
      <c r="B167" t="s">
        <v>18</v>
      </c>
      <c r="C167" s="78">
        <v>45</v>
      </c>
      <c r="D167" s="79" t="s">
        <v>633</v>
      </c>
      <c r="E167" s="80">
        <v>2</v>
      </c>
      <c r="F167" s="81">
        <v>422</v>
      </c>
      <c r="G167" s="76">
        <v>33</v>
      </c>
      <c r="H167" s="82">
        <v>1.2951174815863271</v>
      </c>
      <c r="I167" s="85">
        <v>42.812628889109952</v>
      </c>
      <c r="J167" s="85">
        <v>33.056946182728396</v>
      </c>
      <c r="K167" s="82">
        <v>7.4765073639761326</v>
      </c>
      <c r="L167" s="82">
        <v>47.047290241605936</v>
      </c>
      <c r="M167" s="85">
        <v>54.523797605582068</v>
      </c>
      <c r="N167" s="90">
        <v>2.2361904761904747</v>
      </c>
      <c r="O167" s="83">
        <f t="shared" si="50"/>
        <v>1.2951174815863271</v>
      </c>
      <c r="P167">
        <f t="shared" si="46"/>
        <v>0.42812628889109949</v>
      </c>
      <c r="Q167" s="83">
        <f t="shared" si="47"/>
        <v>2.4489074671387483</v>
      </c>
      <c r="R167" s="83">
        <f t="shared" si="61"/>
        <v>2.5957894970925763</v>
      </c>
      <c r="S167" s="83">
        <f t="shared" si="60"/>
        <v>2.5969217209259137</v>
      </c>
    </row>
    <row r="168" spans="1:19">
      <c r="A168" t="e">
        <f>SUMIF([1]Plan5!I$2:I$49,C168,[1]Plan5!L$2:L$49)</f>
        <v>#VALUE!</v>
      </c>
      <c r="B168" t="s">
        <v>18</v>
      </c>
      <c r="C168" s="78">
        <v>18</v>
      </c>
      <c r="D168" s="79" t="s">
        <v>633</v>
      </c>
      <c r="E168" s="80">
        <v>3</v>
      </c>
      <c r="F168" s="81">
        <v>330</v>
      </c>
      <c r="G168" s="76">
        <v>33</v>
      </c>
      <c r="H168" s="82">
        <v>1.3285671432856714</v>
      </c>
      <c r="I168" s="85">
        <v>42.015798420157992</v>
      </c>
      <c r="J168" s="85">
        <v>31.62489651539099</v>
      </c>
      <c r="K168" s="82">
        <v>3.7996200379961835</v>
      </c>
      <c r="L168" s="82">
        <v>46.565343465653456</v>
      </c>
      <c r="M168" s="85">
        <v>50.364963503649641</v>
      </c>
      <c r="N168" s="90">
        <v>3.1733018867924523</v>
      </c>
      <c r="O168" s="83">
        <f t="shared" si="50"/>
        <v>1.3285671432856714</v>
      </c>
      <c r="P168">
        <f t="shared" si="46"/>
        <v>0.4201579842015799</v>
      </c>
      <c r="Q168" s="83">
        <f t="shared" si="47"/>
        <v>3.2836940284455269</v>
      </c>
      <c r="R168" s="83">
        <f t="shared" si="61"/>
        <v>3.3709187913043515</v>
      </c>
      <c r="S168" s="83">
        <f t="shared" si="60"/>
        <v>3.390422171232879</v>
      </c>
    </row>
    <row r="169" spans="1:19">
      <c r="A169" t="e">
        <f>SUMIF([1]Plan5!I$2:I$49,C169,[1]Plan5!L$2:L$49)</f>
        <v>#VALUE!</v>
      </c>
      <c r="B169" t="s">
        <v>18</v>
      </c>
      <c r="C169" s="78">
        <v>23</v>
      </c>
      <c r="D169" s="79" t="s">
        <v>634</v>
      </c>
      <c r="E169" s="80">
        <v>1</v>
      </c>
      <c r="F169" s="76">
        <v>352</v>
      </c>
      <c r="G169" s="76">
        <v>33</v>
      </c>
      <c r="H169" s="87">
        <v>1.3759503801520607</v>
      </c>
      <c r="I169" s="85">
        <v>43.587434973989595</v>
      </c>
      <c r="J169" s="85">
        <v>31.678057292424025</v>
      </c>
      <c r="K169" s="82">
        <v>1.4205682272909039</v>
      </c>
      <c r="L169" s="82">
        <v>47.218887555022029</v>
      </c>
      <c r="M169" s="85">
        <v>48.639455782312936</v>
      </c>
      <c r="N169" s="90">
        <v>2.2625471698113189</v>
      </c>
      <c r="O169" s="83">
        <f t="shared" si="50"/>
        <v>1.3759503801520607</v>
      </c>
      <c r="P169">
        <f t="shared" si="46"/>
        <v>0.43587434973989597</v>
      </c>
      <c r="Q169" s="83">
        <f t="shared" si="47"/>
        <v>3.6739252228990251</v>
      </c>
      <c r="R169" s="83">
        <f t="shared" ref="R169:R172" si="62">0.00674*(O169^4.7799)*(P169^-5.7517)</f>
        <v>3.6766545633762893</v>
      </c>
      <c r="S169" s="83">
        <f t="shared" si="60"/>
        <v>3.5292735519139224</v>
      </c>
    </row>
    <row r="170" spans="1:19">
      <c r="A170" t="e">
        <f>SUMIF([1]Plan5!I$2:I$49,C170,[1]Plan5!L$2:L$49)</f>
        <v>#VALUE!</v>
      </c>
      <c r="B170" t="s">
        <v>18</v>
      </c>
      <c r="C170" s="78">
        <v>3</v>
      </c>
      <c r="D170" s="79" t="s">
        <v>634</v>
      </c>
      <c r="E170" s="80">
        <v>2</v>
      </c>
      <c r="F170" s="76">
        <v>708</v>
      </c>
      <c r="G170" s="76">
        <v>33</v>
      </c>
      <c r="H170" s="82">
        <v>1.2851220984112877</v>
      </c>
      <c r="I170" s="85">
        <v>44.381980385738913</v>
      </c>
      <c r="J170" s="85">
        <v>34.535224661225151</v>
      </c>
      <c r="K170" s="82">
        <v>4.9086999875920423</v>
      </c>
      <c r="L170" s="82">
        <v>48.547246557782792</v>
      </c>
      <c r="M170" s="85">
        <v>53.455946545374836</v>
      </c>
      <c r="N170" s="90">
        <v>2.3233962264150931</v>
      </c>
      <c r="O170" s="83">
        <f t="shared" si="50"/>
        <v>1.2851220984112877</v>
      </c>
      <c r="P170">
        <f t="shared" si="46"/>
        <v>0.44381980385738912</v>
      </c>
      <c r="Q170" s="83">
        <f t="shared" si="47"/>
        <v>1.945775327757943</v>
      </c>
      <c r="R170" s="83">
        <f t="shared" si="62"/>
        <v>2.3909172696117191</v>
      </c>
      <c r="S170" s="83">
        <f t="shared" si="60"/>
        <v>2.0447629899208568</v>
      </c>
    </row>
    <row r="171" spans="1:19">
      <c r="A171" t="e">
        <f>SUMIF([1]Plan5!I$2:I$49,C171,[1]Plan5!L$2:L$49)</f>
        <v>#VALUE!</v>
      </c>
      <c r="B171" t="s">
        <v>18</v>
      </c>
      <c r="C171" s="78">
        <v>33</v>
      </c>
      <c r="D171" s="79" t="s">
        <v>634</v>
      </c>
      <c r="E171" s="80">
        <v>2</v>
      </c>
      <c r="F171" s="76">
        <v>184</v>
      </c>
      <c r="G171" s="76">
        <v>33</v>
      </c>
      <c r="H171" s="87">
        <v>1.3030969030969031</v>
      </c>
      <c r="I171" s="85">
        <v>44.635364635364617</v>
      </c>
      <c r="J171" s="85">
        <v>34.253296534805258</v>
      </c>
      <c r="K171" s="82">
        <v>3.1168831168831219</v>
      </c>
      <c r="L171" s="82">
        <v>47.882117882117861</v>
      </c>
      <c r="M171" s="85">
        <v>50.999000999000984</v>
      </c>
      <c r="N171" s="90">
        <v>2.3675238095238083</v>
      </c>
      <c r="O171" s="83">
        <f t="shared" si="50"/>
        <v>1.3030969030969031</v>
      </c>
      <c r="P171">
        <f t="shared" si="46"/>
        <v>0.44635364635364616</v>
      </c>
      <c r="Q171" s="83">
        <f t="shared" si="47"/>
        <v>2.1199237984771147</v>
      </c>
      <c r="R171" s="83">
        <f t="shared" si="62"/>
        <v>2.4727367355298822</v>
      </c>
      <c r="S171" s="83">
        <f t="shared" si="60"/>
        <v>2.1758679422657212</v>
      </c>
    </row>
    <row r="172" spans="1:19">
      <c r="A172" t="e">
        <f>SUMIF([1]Plan5!I$2:I$49,C172,[1]Plan5!L$2:L$49)</f>
        <v>#VALUE!</v>
      </c>
      <c r="B172" t="s">
        <v>18</v>
      </c>
      <c r="C172" s="78">
        <v>44</v>
      </c>
      <c r="D172" s="79" t="s">
        <v>634</v>
      </c>
      <c r="E172" s="80">
        <v>3</v>
      </c>
      <c r="F172" s="76">
        <v>673</v>
      </c>
      <c r="G172" s="76">
        <v>33</v>
      </c>
      <c r="H172" s="87">
        <v>1.3381804839493836</v>
      </c>
      <c r="I172" s="85">
        <v>43.010752831202105</v>
      </c>
      <c r="J172" s="85">
        <v>32.141219624025673</v>
      </c>
      <c r="K172" s="82">
        <v>5.5425173643631673</v>
      </c>
      <c r="L172" s="82">
        <v>47.193205971468785</v>
      </c>
      <c r="M172" s="85">
        <v>52.735723335831949</v>
      </c>
      <c r="N172" s="90">
        <v>2.1982075471698095</v>
      </c>
      <c r="O172" s="83">
        <f t="shared" si="50"/>
        <v>1.3381804839493836</v>
      </c>
      <c r="P172">
        <f t="shared" si="46"/>
        <v>0.43010752831202104</v>
      </c>
      <c r="Q172" s="83">
        <f t="shared" si="47"/>
        <v>3.1216867029591571</v>
      </c>
      <c r="R172" s="83">
        <f t="shared" si="62"/>
        <v>3.4749006058665026</v>
      </c>
      <c r="S172" s="83">
        <f t="shared" si="60"/>
        <v>3.1472455209258166</v>
      </c>
    </row>
    <row r="173" spans="1:19">
      <c r="A173" t="e">
        <f>SUMIF([1]Plan5!I$2:I$49,C173,[1]Plan5!L$2:L$49)</f>
        <v>#VALUE!</v>
      </c>
      <c r="B173" t="s">
        <v>10</v>
      </c>
      <c r="C173" s="78">
        <v>36</v>
      </c>
      <c r="D173" s="79" t="s">
        <v>631</v>
      </c>
      <c r="E173" s="80">
        <v>1</v>
      </c>
      <c r="F173" s="76">
        <v>432</v>
      </c>
      <c r="G173" s="76">
        <v>100</v>
      </c>
      <c r="H173" s="76">
        <v>1.0198294554958205</v>
      </c>
      <c r="I173" s="1">
        <v>31.179564155740191</v>
      </c>
      <c r="J173" s="1">
        <v>30.573312025569329</v>
      </c>
      <c r="K173" s="82">
        <v>19.098883630190407</v>
      </c>
      <c r="L173" s="1">
        <v>38.218139402919689</v>
      </c>
      <c r="M173" s="88">
        <v>57.013348249153765</v>
      </c>
      <c r="N173" s="90">
        <v>0.70821782178217785</v>
      </c>
      <c r="O173" s="76">
        <v>1.0198294554958205</v>
      </c>
      <c r="P173">
        <f t="shared" si="46"/>
        <v>0.31179564155740191</v>
      </c>
      <c r="Q173" s="83">
        <f t="shared" si="47"/>
        <v>1.5524626242082056</v>
      </c>
      <c r="R173" s="83">
        <f t="shared" ref="R173:R177" si="63">0.00669*(O173^9.1823)*(P173^-4.111)</f>
        <v>0.96478139193556089</v>
      </c>
      <c r="S173" s="84">
        <f t="shared" ref="S173:S177" si="64">0.00669*(O173^9.1823)*(P173^-4.111)</f>
        <v>0.96478139193556089</v>
      </c>
    </row>
    <row r="174" spans="1:19">
      <c r="A174" t="e">
        <f>SUMIF([1]Plan5!I$2:I$49,C174,[1]Plan5!L$2:L$49)</f>
        <v>#VALUE!</v>
      </c>
      <c r="B174" t="s">
        <v>10</v>
      </c>
      <c r="C174" s="78">
        <v>16</v>
      </c>
      <c r="D174" s="79" t="s">
        <v>631</v>
      </c>
      <c r="E174" s="80">
        <v>2</v>
      </c>
      <c r="F174" s="76">
        <v>453</v>
      </c>
      <c r="G174" s="76">
        <v>100</v>
      </c>
      <c r="H174" s="76">
        <v>1.1148089025333736</v>
      </c>
      <c r="I174" s="1">
        <v>38.295581321795645</v>
      </c>
      <c r="J174" s="1">
        <v>34.351700309147112</v>
      </c>
      <c r="K174" s="82">
        <v>15.235113479793242</v>
      </c>
      <c r="L174" s="1">
        <v>42.745491380098514</v>
      </c>
      <c r="M174" s="88">
        <v>58.202149550211004</v>
      </c>
      <c r="N174" s="90">
        <v>1.4926415094339613</v>
      </c>
      <c r="O174" s="76">
        <v>1.1148089025333736</v>
      </c>
      <c r="P174">
        <f t="shared" si="46"/>
        <v>0.38295581321795646</v>
      </c>
      <c r="Q174" s="83">
        <f t="shared" si="47"/>
        <v>1.225304704494155</v>
      </c>
      <c r="R174" s="83">
        <f t="shared" si="63"/>
        <v>0.93866460506488503</v>
      </c>
      <c r="S174" s="84">
        <f t="shared" si="64"/>
        <v>0.93866460506488503</v>
      </c>
    </row>
    <row r="175" spans="1:19">
      <c r="A175" t="e">
        <f>SUMIF([1]Plan5!I$2:I$49,C175,[1]Plan5!L$2:L$49)</f>
        <v>#VALUE!</v>
      </c>
      <c r="B175" t="s">
        <v>10</v>
      </c>
      <c r="C175" s="78">
        <v>22</v>
      </c>
      <c r="D175" s="79" t="s">
        <v>631</v>
      </c>
      <c r="E175" s="80">
        <v>2</v>
      </c>
      <c r="F175" s="76">
        <v>791</v>
      </c>
      <c r="G175" s="76">
        <v>100</v>
      </c>
      <c r="H175" s="76">
        <v>0.95063173146277846</v>
      </c>
      <c r="I175" s="1">
        <v>30.551280707270443</v>
      </c>
      <c r="J175" s="1">
        <v>32.137871792118545</v>
      </c>
      <c r="K175" s="82">
        <v>19.527096556300844</v>
      </c>
      <c r="L175" s="1">
        <v>35.226351393514953</v>
      </c>
      <c r="M175" s="88">
        <v>56.788926025621556</v>
      </c>
      <c r="N175" s="90">
        <v>0.90544554455445603</v>
      </c>
      <c r="O175" s="76">
        <v>0.95063173146277846</v>
      </c>
      <c r="P175">
        <f t="shared" si="46"/>
        <v>0.30551280707270445</v>
      </c>
      <c r="Q175" s="83">
        <f t="shared" si="47"/>
        <v>0.96750295265070196</v>
      </c>
      <c r="R175" s="83">
        <f t="shared" si="63"/>
        <v>0.55026586576267078</v>
      </c>
      <c r="S175" s="84">
        <f t="shared" si="64"/>
        <v>0.55026586576267078</v>
      </c>
    </row>
    <row r="176" spans="1:19">
      <c r="A176" t="e">
        <f>SUMIF([1]Plan5!I$2:I$49,C176,[1]Plan5!L$2:L$49)</f>
        <v>#VALUE!</v>
      </c>
      <c r="B176" t="s">
        <v>10</v>
      </c>
      <c r="C176" s="78">
        <v>28</v>
      </c>
      <c r="D176" s="79" t="s">
        <v>631</v>
      </c>
      <c r="E176" s="80">
        <v>2</v>
      </c>
      <c r="F176" s="76">
        <v>410</v>
      </c>
      <c r="G176" s="76">
        <v>100</v>
      </c>
      <c r="H176" s="76">
        <v>1.024759860140888</v>
      </c>
      <c r="I176" s="1">
        <v>30.725528565033077</v>
      </c>
      <c r="J176" s="1">
        <v>29.983149965308758</v>
      </c>
      <c r="K176" s="82">
        <v>19.075220709134584</v>
      </c>
      <c r="L176" s="1">
        <v>36.403403099860682</v>
      </c>
      <c r="M176" s="88">
        <v>61.48947859409104</v>
      </c>
      <c r="N176" s="90">
        <v>0.49145631067961154</v>
      </c>
      <c r="O176" s="76">
        <v>1.024759860140888</v>
      </c>
      <c r="P176">
        <f t="shared" si="46"/>
        <v>0.30725528565033078</v>
      </c>
      <c r="Q176" s="83">
        <f t="shared" si="47"/>
        <v>1.7280763923098121</v>
      </c>
      <c r="R176" s="83">
        <f t="shared" si="63"/>
        <v>1.0711532240534334</v>
      </c>
      <c r="S176" s="84">
        <f t="shared" si="64"/>
        <v>1.0711532240534334</v>
      </c>
    </row>
    <row r="177" spans="1:19">
      <c r="A177" t="e">
        <f>SUMIF([1]Plan5!I$2:I$49,C177,[1]Plan5!L$2:L$49)</f>
        <v>#VALUE!</v>
      </c>
      <c r="B177" t="s">
        <v>10</v>
      </c>
      <c r="C177" s="78">
        <v>31</v>
      </c>
      <c r="D177" s="79" t="s">
        <v>631</v>
      </c>
      <c r="E177" s="80">
        <v>3</v>
      </c>
      <c r="F177" s="76">
        <v>406</v>
      </c>
      <c r="G177" s="76">
        <v>100</v>
      </c>
      <c r="H177" s="76">
        <v>1.157368810882168</v>
      </c>
      <c r="I177" s="1">
        <v>36.218377558289042</v>
      </c>
      <c r="J177" s="1">
        <v>31.293721774550605</v>
      </c>
      <c r="K177" s="82">
        <v>14.727167105620081</v>
      </c>
      <c r="L177" s="1">
        <v>40.953207901223237</v>
      </c>
      <c r="M177" s="88">
        <v>59.628446659709709</v>
      </c>
      <c r="N177" s="90">
        <v>2.5991428571428594</v>
      </c>
      <c r="O177" s="76">
        <v>1.157368810882168</v>
      </c>
      <c r="P177">
        <f t="shared" si="46"/>
        <v>0.36218377558289044</v>
      </c>
      <c r="Q177" s="83">
        <f t="shared" si="47"/>
        <v>2.1492775793209087</v>
      </c>
      <c r="R177" s="83">
        <f t="shared" si="63"/>
        <v>1.6652747979126805</v>
      </c>
      <c r="S177" s="84">
        <f t="shared" si="64"/>
        <v>1.6652747979126805</v>
      </c>
    </row>
    <row r="178" spans="1:19">
      <c r="A178" t="e">
        <f>SUMIF([1]Plan5!I$2:I$49,C178,[1]Plan5!L$2:L$49)</f>
        <v>#VALUE!</v>
      </c>
      <c r="B178" t="s">
        <v>10</v>
      </c>
      <c r="C178" s="78">
        <v>12</v>
      </c>
      <c r="D178" s="79" t="s">
        <v>632</v>
      </c>
      <c r="E178" s="80">
        <v>1</v>
      </c>
      <c r="F178" s="76">
        <v>98</v>
      </c>
      <c r="G178" s="76">
        <v>100</v>
      </c>
      <c r="H178" s="76">
        <v>1.3074003795066413</v>
      </c>
      <c r="I178" s="1">
        <v>39.448716668331166</v>
      </c>
      <c r="J178" s="1">
        <v>30.173401573600181</v>
      </c>
      <c r="K178" s="1">
        <v>6.5814441226405425</v>
      </c>
      <c r="L178" s="1">
        <v>45.980225706581464</v>
      </c>
      <c r="M178" s="1">
        <v>52.561669829222012</v>
      </c>
      <c r="N178" s="90">
        <v>3.1781132075471685</v>
      </c>
      <c r="O178" s="76">
        <v>1.3074003795066413</v>
      </c>
      <c r="P178">
        <f t="shared" si="46"/>
        <v>0.39448716668331163</v>
      </c>
      <c r="Q178" s="83">
        <f t="shared" si="47"/>
        <v>3.8667029500733929</v>
      </c>
      <c r="R178" s="83">
        <f t="shared" ref="R178:R182" si="65">0.00341*(O178^6.7933)*(P178^-5.6626)</f>
        <v>4.0837315334558504</v>
      </c>
      <c r="S178" s="83">
        <f t="shared" ref="S178:S192" si="66">0.00562*(O178^6.6124)*(P178^-5.217)</f>
        <v>4.2361668206612206</v>
      </c>
    </row>
    <row r="179" spans="1:19">
      <c r="A179" t="e">
        <f>SUMIF([1]Plan5!I$2:I$49,C179,[1]Plan5!L$2:L$49)</f>
        <v>#VALUE!</v>
      </c>
      <c r="B179" t="s">
        <v>10</v>
      </c>
      <c r="C179" s="78">
        <v>26</v>
      </c>
      <c r="D179" s="79" t="s">
        <v>632</v>
      </c>
      <c r="E179" s="80">
        <v>1</v>
      </c>
      <c r="F179" s="76">
        <v>29</v>
      </c>
      <c r="G179" s="76">
        <v>100</v>
      </c>
      <c r="H179" s="76">
        <v>1.2341110217216411</v>
      </c>
      <c r="I179" s="1">
        <v>39.782783588093324</v>
      </c>
      <c r="J179" s="1">
        <v>32.235984354628428</v>
      </c>
      <c r="K179" s="1">
        <v>7.8338696701528487</v>
      </c>
      <c r="L179" s="1">
        <v>46.882542236524543</v>
      </c>
      <c r="M179" s="1">
        <v>54.716411906677386</v>
      </c>
      <c r="N179" s="90">
        <v>2.3900000000000006</v>
      </c>
      <c r="O179" s="76">
        <v>1.2341110217216411</v>
      </c>
      <c r="P179">
        <f t="shared" si="46"/>
        <v>0.39782783588093323</v>
      </c>
      <c r="Q179" s="83">
        <f t="shared" si="47"/>
        <v>2.3331462766248925</v>
      </c>
      <c r="R179" s="83">
        <f t="shared" si="65"/>
        <v>2.6309780325624859</v>
      </c>
      <c r="S179" s="83">
        <f t="shared" si="66"/>
        <v>2.7681992374992039</v>
      </c>
    </row>
    <row r="180" spans="1:19">
      <c r="A180" t="e">
        <f>SUMIF([1]Plan5!I$2:I$49,C180,[1]Plan5!L$2:L$49)</f>
        <v>#VALUE!</v>
      </c>
      <c r="B180" t="s">
        <v>10</v>
      </c>
      <c r="C180" s="78">
        <v>37</v>
      </c>
      <c r="D180" s="79" t="s">
        <v>632</v>
      </c>
      <c r="E180" s="80">
        <v>1</v>
      </c>
      <c r="F180" s="76">
        <v>239</v>
      </c>
      <c r="G180" s="76">
        <v>100</v>
      </c>
      <c r="H180" s="76">
        <v>1.2039019509754876</v>
      </c>
      <c r="I180" s="1">
        <v>38.189094547273648</v>
      </c>
      <c r="J180" s="1">
        <v>31.721100307487756</v>
      </c>
      <c r="K180" s="1">
        <v>10.275137568784402</v>
      </c>
      <c r="L180" s="1">
        <v>45.202601300650329</v>
      </c>
      <c r="M180" s="1">
        <v>55.477738869434731</v>
      </c>
      <c r="N180" s="90">
        <v>1.6235294117647063</v>
      </c>
      <c r="O180" s="76">
        <v>1.2039019509754876</v>
      </c>
      <c r="P180">
        <f t="shared" si="46"/>
        <v>0.3818909454727365</v>
      </c>
      <c r="Q180" s="83">
        <f t="shared" si="47"/>
        <v>2.3097801811410976</v>
      </c>
      <c r="R180" s="83">
        <f t="shared" si="65"/>
        <v>2.8024907910278749</v>
      </c>
      <c r="S180" s="83">
        <f t="shared" si="66"/>
        <v>2.9084350981790079</v>
      </c>
    </row>
    <row r="181" spans="1:19">
      <c r="A181" t="e">
        <f>SUMIF([1]Plan5!I$2:I$49,C181,[1]Plan5!L$2:L$49)</f>
        <v>#VALUE!</v>
      </c>
      <c r="B181" t="s">
        <v>10</v>
      </c>
      <c r="C181" s="78">
        <v>4</v>
      </c>
      <c r="D181" s="79" t="s">
        <v>632</v>
      </c>
      <c r="E181" s="80">
        <v>2</v>
      </c>
      <c r="F181" s="76">
        <v>273</v>
      </c>
      <c r="G181" s="76">
        <v>100</v>
      </c>
      <c r="H181" s="76">
        <v>1.1846122940940134</v>
      </c>
      <c r="I181" s="1">
        <v>38.15789473684211</v>
      </c>
      <c r="J181" s="1">
        <v>32.21129387824319</v>
      </c>
      <c r="K181" s="1">
        <v>10.325431900361593</v>
      </c>
      <c r="L181" s="1">
        <v>44.746886299718767</v>
      </c>
      <c r="M181" s="1">
        <v>55.07231820008036</v>
      </c>
      <c r="N181" s="90">
        <v>1.5813461538461544</v>
      </c>
      <c r="O181" s="76">
        <v>1.1846122940940134</v>
      </c>
      <c r="P181">
        <f t="shared" si="46"/>
        <v>0.38157894736842107</v>
      </c>
      <c r="Q181" s="83">
        <f t="shared" si="47"/>
        <v>2.0349820582301463</v>
      </c>
      <c r="R181" s="83">
        <f t="shared" si="65"/>
        <v>2.522899579624748</v>
      </c>
      <c r="S181" s="83">
        <f t="shared" si="66"/>
        <v>2.6249798325434961</v>
      </c>
    </row>
    <row r="182" spans="1:19">
      <c r="A182" t="e">
        <f>SUMIF([1]Plan5!I$2:I$49,C182,[1]Plan5!L$2:L$49)</f>
        <v>#VALUE!</v>
      </c>
      <c r="B182" t="s">
        <v>10</v>
      </c>
      <c r="C182" s="78">
        <v>29</v>
      </c>
      <c r="D182" s="79" t="s">
        <v>632</v>
      </c>
      <c r="E182" s="80">
        <v>3</v>
      </c>
      <c r="F182" s="76">
        <v>39</v>
      </c>
      <c r="G182" s="76">
        <v>100</v>
      </c>
      <c r="H182" s="76">
        <v>1.230360188622454</v>
      </c>
      <c r="I182" s="1">
        <v>39.058894351359491</v>
      </c>
      <c r="J182" s="1">
        <v>31.745902307755042</v>
      </c>
      <c r="K182" s="1">
        <v>8.0064211899267477</v>
      </c>
      <c r="L182" s="1">
        <v>46.76432226346946</v>
      </c>
      <c r="M182" s="1">
        <v>54.770743453396207</v>
      </c>
      <c r="N182" s="90">
        <v>2.6981730769230783</v>
      </c>
      <c r="O182" s="76">
        <v>1.230360188622454</v>
      </c>
      <c r="P182">
        <f t="shared" si="46"/>
        <v>0.39058894351359491</v>
      </c>
      <c r="Q182" s="83">
        <f t="shared" si="47"/>
        <v>2.4794137545848001</v>
      </c>
      <c r="R182" s="83">
        <f t="shared" si="65"/>
        <v>2.859546977419003</v>
      </c>
      <c r="S182" s="83">
        <f t="shared" si="66"/>
        <v>2.985813946615973</v>
      </c>
    </row>
    <row r="183" spans="1:19">
      <c r="A183" t="e">
        <f>SUMIF([1]Plan5!I$2:I$49,C183,[1]Plan5!L$2:L$49)</f>
        <v>#VALUE!</v>
      </c>
      <c r="B183" t="s">
        <v>10</v>
      </c>
      <c r="C183" s="78">
        <v>13</v>
      </c>
      <c r="D183" s="79" t="s">
        <v>633</v>
      </c>
      <c r="E183" s="80">
        <v>1</v>
      </c>
      <c r="F183" s="76">
        <v>43</v>
      </c>
      <c r="G183" s="76">
        <v>100</v>
      </c>
      <c r="H183" s="76">
        <v>1.3464519375943633</v>
      </c>
      <c r="I183" s="1">
        <v>40.845495722194272</v>
      </c>
      <c r="J183" s="1">
        <v>30.335650743814018</v>
      </c>
      <c r="K183" s="82">
        <v>3.2813286361348677</v>
      </c>
      <c r="L183" s="1">
        <v>47.47861097131355</v>
      </c>
      <c r="M183" s="1">
        <v>50.759939607448423</v>
      </c>
      <c r="N183" s="90">
        <v>3.6959047619047558</v>
      </c>
      <c r="O183" s="76">
        <v>1.3464519375943633</v>
      </c>
      <c r="P183">
        <f t="shared" si="46"/>
        <v>0.40845495722194269</v>
      </c>
      <c r="Q183" s="83">
        <f t="shared" si="47"/>
        <v>4.1717481686796729</v>
      </c>
      <c r="R183" s="83">
        <f t="shared" ref="R183:R187" si="67">0.00661*(O183^6.5249)*(P183^-5.0519)</f>
        <v>4.2424783487471336</v>
      </c>
      <c r="S183" s="83">
        <f t="shared" si="66"/>
        <v>4.2919908543710044</v>
      </c>
    </row>
    <row r="184" spans="1:19">
      <c r="A184" t="e">
        <f>SUMIF([1]Plan5!I$2:I$49,C184,[1]Plan5!L$2:L$49)</f>
        <v>#VALUE!</v>
      </c>
      <c r="B184" t="s">
        <v>10</v>
      </c>
      <c r="C184" s="78">
        <v>21</v>
      </c>
      <c r="D184" s="79" t="s">
        <v>633</v>
      </c>
      <c r="E184" s="80">
        <v>2</v>
      </c>
      <c r="F184" s="76">
        <v>136</v>
      </c>
      <c r="G184" s="76">
        <v>100</v>
      </c>
      <c r="H184" s="76">
        <v>1.3324942100493402</v>
      </c>
      <c r="I184" s="1">
        <v>41.305004531265745</v>
      </c>
      <c r="J184" s="1">
        <v>30.998261920955201</v>
      </c>
      <c r="K184" s="82">
        <v>4.5514046923774139</v>
      </c>
      <c r="L184" s="1">
        <v>47.014399355553316</v>
      </c>
      <c r="M184" s="1">
        <v>51.565804047930733</v>
      </c>
      <c r="N184" s="90">
        <v>4.2709523809523766</v>
      </c>
      <c r="O184" s="76">
        <v>1.3324942100493402</v>
      </c>
      <c r="P184">
        <f t="shared" si="46"/>
        <v>0.41305004531265743</v>
      </c>
      <c r="Q184" s="83">
        <f t="shared" si="47"/>
        <v>3.6405958934287206</v>
      </c>
      <c r="R184" s="83">
        <f t="shared" si="67"/>
        <v>3.745815355630727</v>
      </c>
      <c r="S184" s="83">
        <f t="shared" si="66"/>
        <v>3.7790914079778264</v>
      </c>
    </row>
    <row r="185" spans="1:19">
      <c r="A185" t="e">
        <f>SUMIF([1]Plan5!I$2:I$49,C185,[1]Plan5!L$2:L$49)</f>
        <v>#VALUE!</v>
      </c>
      <c r="B185" t="s">
        <v>10</v>
      </c>
      <c r="C185" s="78">
        <v>46</v>
      </c>
      <c r="D185" s="79" t="s">
        <v>633</v>
      </c>
      <c r="E185" s="80">
        <v>2</v>
      </c>
      <c r="F185" s="76">
        <v>110</v>
      </c>
      <c r="G185" s="76">
        <v>100</v>
      </c>
      <c r="H185" s="76">
        <v>1.2890028146361079</v>
      </c>
      <c r="I185" s="1">
        <v>41.626457579412943</v>
      </c>
      <c r="J185" s="1">
        <v>32.293535054199481</v>
      </c>
      <c r="K185" s="82">
        <v>2.271813429835162</v>
      </c>
      <c r="L185" s="1">
        <v>49.919581825492557</v>
      </c>
      <c r="M185" s="1">
        <v>52.19139525532772</v>
      </c>
      <c r="N185" s="90">
        <v>2.7366346153846162</v>
      </c>
      <c r="O185" s="76">
        <v>1.2890028146361079</v>
      </c>
      <c r="P185">
        <f t="shared" si="46"/>
        <v>0.41626457579412945</v>
      </c>
      <c r="Q185" s="83">
        <f t="shared" si="47"/>
        <v>2.6860411662511852</v>
      </c>
      <c r="R185" s="83">
        <f t="shared" si="67"/>
        <v>2.9007103423616147</v>
      </c>
      <c r="S185" s="83">
        <f t="shared" si="66"/>
        <v>2.9142616139596371</v>
      </c>
    </row>
    <row r="186" spans="1:19">
      <c r="A186" t="e">
        <f>SUMIF([1]Plan5!I$2:I$49,C186,[1]Plan5!L$2:L$49)</f>
        <v>#VALUE!</v>
      </c>
      <c r="B186" t="s">
        <v>10</v>
      </c>
      <c r="C186" s="78">
        <v>8</v>
      </c>
      <c r="D186" s="79" t="s">
        <v>633</v>
      </c>
      <c r="E186" s="80">
        <v>3</v>
      </c>
      <c r="F186" s="76">
        <v>244</v>
      </c>
      <c r="G186" s="76">
        <v>100</v>
      </c>
      <c r="H186" s="76">
        <v>1.3801239752049592</v>
      </c>
      <c r="I186" s="1">
        <v>43.701259748050397</v>
      </c>
      <c r="J186" s="1">
        <v>31.664734859461028</v>
      </c>
      <c r="K186" s="82">
        <v>1.1297740451909857</v>
      </c>
      <c r="L186" s="1">
        <v>49.040191961607661</v>
      </c>
      <c r="M186" s="1">
        <v>50.169966006798653</v>
      </c>
      <c r="N186" s="90">
        <v>3.5412264150943353</v>
      </c>
      <c r="O186" s="76">
        <v>1.3801239752049592</v>
      </c>
      <c r="P186">
        <f t="shared" si="46"/>
        <v>0.43701259748050397</v>
      </c>
      <c r="Q186" s="83">
        <f t="shared" si="47"/>
        <v>3.719526739421898</v>
      </c>
      <c r="R186" s="83">
        <f t="shared" si="67"/>
        <v>3.542759368131466</v>
      </c>
      <c r="S186" s="83">
        <f t="shared" si="66"/>
        <v>3.552006834987842</v>
      </c>
    </row>
    <row r="187" spans="1:19">
      <c r="A187" t="e">
        <f>SUMIF([1]Plan5!I$2:I$49,C187,[1]Plan5!L$2:L$49)</f>
        <v>#VALUE!</v>
      </c>
      <c r="B187" t="s">
        <v>10</v>
      </c>
      <c r="C187" s="78">
        <v>41</v>
      </c>
      <c r="D187" s="79" t="s">
        <v>633</v>
      </c>
      <c r="E187" s="80">
        <v>3</v>
      </c>
      <c r="F187" s="76">
        <v>66</v>
      </c>
      <c r="G187" s="76">
        <v>100</v>
      </c>
      <c r="H187" s="76">
        <v>1.3567421358445202</v>
      </c>
      <c r="I187" s="1">
        <v>44.259667401322361</v>
      </c>
      <c r="J187" s="1">
        <v>32.622018755076411</v>
      </c>
      <c r="K187" s="82">
        <v>0.74133440192347144</v>
      </c>
      <c r="L187" s="1">
        <v>49.769585253456199</v>
      </c>
      <c r="M187" s="1">
        <v>50.510919655379674</v>
      </c>
      <c r="N187" s="90">
        <v>3.3405660377358406</v>
      </c>
      <c r="O187" s="76">
        <v>1.3567421358445202</v>
      </c>
      <c r="P187">
        <f t="shared" si="46"/>
        <v>0.44259667401322361</v>
      </c>
      <c r="Q187" s="83">
        <f t="shared" si="47"/>
        <v>3.0542706466691372</v>
      </c>
      <c r="R187" s="83">
        <f t="shared" si="67"/>
        <v>2.9721082542364332</v>
      </c>
      <c r="S187" s="83">
        <f t="shared" si="66"/>
        <v>2.9691835781703091</v>
      </c>
    </row>
    <row r="188" spans="1:19">
      <c r="A188" t="e">
        <f>SUMIF([1]Plan5!I$2:I$49,C188,[1]Plan5!L$2:L$49)</f>
        <v>#VALUE!</v>
      </c>
      <c r="B188" t="s">
        <v>10</v>
      </c>
      <c r="C188" s="78">
        <v>23</v>
      </c>
      <c r="D188" s="79" t="s">
        <v>634</v>
      </c>
      <c r="E188" s="80">
        <v>1</v>
      </c>
      <c r="F188" s="76">
        <v>20</v>
      </c>
      <c r="G188" s="76">
        <v>100</v>
      </c>
      <c r="H188" s="76">
        <v>1.4079184163167366</v>
      </c>
      <c r="I188" s="1">
        <v>46.86062787442512</v>
      </c>
      <c r="J188" s="1">
        <v>33.283624485158363</v>
      </c>
      <c r="K188" s="1">
        <v>0.41991601679662821</v>
      </c>
      <c r="L188" s="1">
        <v>48.770245950809837</v>
      </c>
      <c r="M188" s="1">
        <v>49.190161967606471</v>
      </c>
      <c r="N188" s="90">
        <v>1.7857142857142847</v>
      </c>
      <c r="O188" s="76">
        <v>1.4079184163167366</v>
      </c>
      <c r="P188">
        <f t="shared" si="46"/>
        <v>0.4686062787442512</v>
      </c>
      <c r="Q188" s="83">
        <f t="shared" si="47"/>
        <v>3.1584246556249527</v>
      </c>
      <c r="R188" s="83">
        <f t="shared" ref="R188:R192" si="68">0.00674*(O188^4.7799)*(P188^-5.7517)</f>
        <v>2.7055681146713297</v>
      </c>
      <c r="S188" s="83">
        <f t="shared" si="66"/>
        <v>2.8156860810398348</v>
      </c>
    </row>
    <row r="189" spans="1:19">
      <c r="A189" t="e">
        <f>SUMIF([1]Plan5!I$2:I$49,C189,[1]Plan5!L$2:L$49)</f>
        <v>#VALUE!</v>
      </c>
      <c r="B189" t="s">
        <v>10</v>
      </c>
      <c r="C189" s="78">
        <v>47</v>
      </c>
      <c r="D189" s="79" t="s">
        <v>634</v>
      </c>
      <c r="E189" s="80">
        <v>1</v>
      </c>
      <c r="F189" s="76">
        <v>291</v>
      </c>
      <c r="G189" s="76">
        <v>100</v>
      </c>
      <c r="H189" s="76">
        <v>1.3722116634990498</v>
      </c>
      <c r="I189" s="1">
        <v>45.233570071021305</v>
      </c>
      <c r="J189" s="1">
        <v>32.963988919667585</v>
      </c>
      <c r="K189" s="1">
        <v>0.59017705311593815</v>
      </c>
      <c r="L189" s="1">
        <v>49.324797439231773</v>
      </c>
      <c r="M189" s="1">
        <v>49.91497449234771</v>
      </c>
      <c r="N189" s="90">
        <v>3.1654716981132047</v>
      </c>
      <c r="O189" s="76">
        <v>1.3722116634990498</v>
      </c>
      <c r="P189">
        <f t="shared" si="46"/>
        <v>0.45233570071021306</v>
      </c>
      <c r="Q189" s="83">
        <f t="shared" si="47"/>
        <v>3.0249822840944431</v>
      </c>
      <c r="R189" s="83">
        <f t="shared" si="68"/>
        <v>2.9322755603967208</v>
      </c>
      <c r="S189" s="83">
        <f t="shared" si="66"/>
        <v>2.8568030589917974</v>
      </c>
    </row>
    <row r="190" spans="1:19">
      <c r="A190" t="e">
        <f>SUMIF([1]Plan5!I$2:I$49,C190,[1]Plan5!L$2:L$49)</f>
        <v>#VALUE!</v>
      </c>
      <c r="B190" t="s">
        <v>10</v>
      </c>
      <c r="C190" s="78">
        <v>39</v>
      </c>
      <c r="D190" s="79" t="s">
        <v>634</v>
      </c>
      <c r="E190" s="80">
        <v>2</v>
      </c>
      <c r="F190" s="76">
        <v>140</v>
      </c>
      <c r="G190" s="76">
        <v>100</v>
      </c>
      <c r="H190" s="76">
        <v>1.4216855396332297</v>
      </c>
      <c r="I190" s="1">
        <v>45.495540635334173</v>
      </c>
      <c r="J190" s="1">
        <v>32.001127793049953</v>
      </c>
      <c r="K190" s="1">
        <v>0.98206233089486905</v>
      </c>
      <c r="L190" s="1">
        <v>48.762401042188586</v>
      </c>
      <c r="M190" s="1">
        <v>49.744463373083455</v>
      </c>
      <c r="N190" s="90">
        <v>2.6680952380952379</v>
      </c>
      <c r="O190" s="76">
        <v>1.4216855396332297</v>
      </c>
      <c r="P190">
        <f t="shared" si="46"/>
        <v>0.45495540635334175</v>
      </c>
      <c r="Q190" s="83">
        <f t="shared" si="47"/>
        <v>3.9201965605870108</v>
      </c>
      <c r="R190" s="83">
        <f t="shared" si="68"/>
        <v>3.3597444542322514</v>
      </c>
      <c r="S190" s="83">
        <f t="shared" si="66"/>
        <v>3.5035724007387303</v>
      </c>
    </row>
    <row r="191" spans="1:19">
      <c r="A191" t="e">
        <f>SUMIF([1]Plan5!I$2:I$49,C191,[1]Plan5!L$2:L$49)</f>
        <v>#VALUE!</v>
      </c>
      <c r="B191" t="s">
        <v>10</v>
      </c>
      <c r="C191" s="78">
        <v>6</v>
      </c>
      <c r="D191" s="79" t="s">
        <v>634</v>
      </c>
      <c r="E191" s="80">
        <v>3</v>
      </c>
      <c r="F191" s="76">
        <v>250</v>
      </c>
      <c r="G191" s="76">
        <v>100</v>
      </c>
      <c r="H191" s="76">
        <v>1.3983101991550995</v>
      </c>
      <c r="I191" s="1">
        <v>45.13176423254879</v>
      </c>
      <c r="J191" s="1">
        <v>32.275931520644519</v>
      </c>
      <c r="K191" s="1">
        <v>0.38221685777509096</v>
      </c>
      <c r="L191" s="1">
        <v>48.843291088312213</v>
      </c>
      <c r="M191" s="1">
        <v>49.225507946087305</v>
      </c>
      <c r="N191" s="90">
        <v>3.3422641509433917</v>
      </c>
      <c r="O191" s="76">
        <v>1.3983101991550995</v>
      </c>
      <c r="P191">
        <f t="shared" si="46"/>
        <v>0.45131764232548788</v>
      </c>
      <c r="Q191" s="83">
        <f t="shared" si="47"/>
        <v>3.5592963683928063</v>
      </c>
      <c r="R191" s="83">
        <f t="shared" si="68"/>
        <v>3.2504559196705625</v>
      </c>
      <c r="S191" s="83">
        <f t="shared" si="66"/>
        <v>3.2740917963899068</v>
      </c>
    </row>
    <row r="192" spans="1:19">
      <c r="A192" t="e">
        <f>SUMIF([1]Plan5!I$2:I$49,C192,[1]Plan5!L$2:L$49)</f>
        <v>#VALUE!</v>
      </c>
      <c r="B192" t="s">
        <v>10</v>
      </c>
      <c r="C192" s="78">
        <v>42</v>
      </c>
      <c r="D192" s="79" t="s">
        <v>634</v>
      </c>
      <c r="E192" s="80">
        <v>3</v>
      </c>
      <c r="F192" s="76">
        <v>274</v>
      </c>
      <c r="G192" s="76">
        <v>100</v>
      </c>
      <c r="H192" s="76">
        <v>1.3600240216194575</v>
      </c>
      <c r="I192" s="1">
        <v>39.315383845460914</v>
      </c>
      <c r="J192" s="1">
        <v>28.907859876361496</v>
      </c>
      <c r="K192" s="1">
        <v>3.9835852267040237</v>
      </c>
      <c r="L192" s="1">
        <v>45.490941847662882</v>
      </c>
      <c r="M192" s="1">
        <v>49.474527074366911</v>
      </c>
      <c r="N192" s="90">
        <v>4.2520754716981113</v>
      </c>
      <c r="O192" s="76">
        <v>1.3600240216194575</v>
      </c>
      <c r="P192">
        <f t="shared" si="46"/>
        <v>0.39315383845460916</v>
      </c>
      <c r="Q192" s="83">
        <f t="shared" si="47"/>
        <v>5.4026248558112195</v>
      </c>
      <c r="R192" s="83">
        <f t="shared" si="68"/>
        <v>6.2943942784729741</v>
      </c>
      <c r="S192" s="83">
        <f t="shared" si="66"/>
        <v>5.5971513220980658</v>
      </c>
    </row>
    <row r="193" spans="1:19">
      <c r="A193" t="e">
        <f>SUMIF([1]Plan5!I$2:I$49,C193,[1]Plan5!L$2:L$49)</f>
        <v>#VALUE!</v>
      </c>
      <c r="B193" t="s">
        <v>14</v>
      </c>
      <c r="C193" s="78">
        <v>36</v>
      </c>
      <c r="D193" s="79" t="s">
        <v>631</v>
      </c>
      <c r="E193" s="80">
        <v>1</v>
      </c>
      <c r="F193" s="76">
        <v>461</v>
      </c>
      <c r="G193" s="76">
        <v>100</v>
      </c>
      <c r="H193" s="82">
        <v>1.2286449225811782</v>
      </c>
      <c r="I193" s="85">
        <v>38.916538253148097</v>
      </c>
      <c r="J193" s="85">
        <v>31.674357284113409</v>
      </c>
      <c r="K193" s="82">
        <v>8.0080597706140004</v>
      </c>
      <c r="L193" s="85">
        <v>46.033688719319528</v>
      </c>
      <c r="M193" s="85">
        <v>54.041748489933525</v>
      </c>
      <c r="N193" s="90">
        <v>2.225754716981132</v>
      </c>
      <c r="O193" s="85">
        <f t="shared" ref="O193:O232" si="69">H193</f>
        <v>1.2286449225811782</v>
      </c>
      <c r="P193">
        <f t="shared" si="46"/>
        <v>0.38916538253148097</v>
      </c>
      <c r="Q193" s="83">
        <f t="shared" si="47"/>
        <v>2.4936121408898284</v>
      </c>
      <c r="R193" s="83">
        <f t="shared" ref="R193:R197" si="70">0.00669*(O193^9.1823)*(P193^-4.111)</f>
        <v>2.145479448293405</v>
      </c>
      <c r="S193" s="84">
        <f t="shared" ref="S193:S197" si="71">0.00669*(O193^9.1823)*(P193^-4.111)</f>
        <v>2.145479448293405</v>
      </c>
    </row>
    <row r="194" spans="1:19">
      <c r="A194" t="e">
        <f>SUMIF([1]Plan5!I$2:I$49,C194,[1]Plan5!L$2:L$49)</f>
        <v>#VALUE!</v>
      </c>
      <c r="B194" t="s">
        <v>14</v>
      </c>
      <c r="C194" s="78">
        <v>16</v>
      </c>
      <c r="D194" s="79" t="s">
        <v>631</v>
      </c>
      <c r="E194" s="80">
        <v>2</v>
      </c>
      <c r="F194" s="76">
        <v>724</v>
      </c>
      <c r="G194" s="80">
        <v>100</v>
      </c>
      <c r="H194" s="82">
        <v>1.2667924409287985</v>
      </c>
      <c r="I194" s="85">
        <v>41.548584857759899</v>
      </c>
      <c r="J194" s="85">
        <v>32.798257642978136</v>
      </c>
      <c r="K194" s="82">
        <v>6.5092101707803929</v>
      </c>
      <c r="L194" s="85">
        <v>46.995066837392478</v>
      </c>
      <c r="M194" s="85">
        <v>53.50427700817287</v>
      </c>
      <c r="N194" s="90">
        <v>2.0140952380952393</v>
      </c>
      <c r="O194" s="85">
        <f t="shared" si="69"/>
        <v>1.2667924409287985</v>
      </c>
      <c r="P194">
        <f t="shared" si="46"/>
        <v>0.41548584857759896</v>
      </c>
      <c r="Q194" s="83">
        <f t="shared" si="47"/>
        <v>2.3546381159618859</v>
      </c>
      <c r="R194" s="83">
        <f t="shared" si="70"/>
        <v>2.1707699712063184</v>
      </c>
      <c r="S194" s="84">
        <f t="shared" si="71"/>
        <v>2.1707699712063184</v>
      </c>
    </row>
    <row r="195" spans="1:19">
      <c r="A195" t="e">
        <f>SUMIF([1]Plan5!I$2:I$49,C195,[1]Plan5!L$2:L$49)</f>
        <v>#VALUE!</v>
      </c>
      <c r="B195" t="s">
        <v>14</v>
      </c>
      <c r="C195" s="78">
        <v>22</v>
      </c>
      <c r="D195" s="79" t="s">
        <v>631</v>
      </c>
      <c r="E195" s="80">
        <v>2</v>
      </c>
      <c r="F195" s="76">
        <v>812</v>
      </c>
      <c r="G195" s="76">
        <v>100</v>
      </c>
      <c r="H195" s="82">
        <v>1.054861464250209</v>
      </c>
      <c r="I195" s="85">
        <v>26.24215244397347</v>
      </c>
      <c r="J195" s="85">
        <v>24.877344877344893</v>
      </c>
      <c r="K195" s="82">
        <v>17.068561643759988</v>
      </c>
      <c r="L195" s="85">
        <v>39.779287540748641</v>
      </c>
      <c r="M195" s="85">
        <v>56.84784918450864</v>
      </c>
      <c r="N195" s="90">
        <v>0.89113207547169793</v>
      </c>
      <c r="O195" s="85">
        <f t="shared" si="69"/>
        <v>1.054861464250209</v>
      </c>
      <c r="P195">
        <f t="shared" si="46"/>
        <v>0.26242152443973471</v>
      </c>
      <c r="Q195" s="83"/>
      <c r="R195" s="83"/>
      <c r="S195" s="84"/>
    </row>
    <row r="196" spans="1:19">
      <c r="A196" t="e">
        <f>SUMIF([1]Plan5!I$2:I$49,C196,[1]Plan5!L$2:L$49)</f>
        <v>#VALUE!</v>
      </c>
      <c r="B196" t="s">
        <v>14</v>
      </c>
      <c r="C196" s="78">
        <v>28</v>
      </c>
      <c r="D196" s="79" t="s">
        <v>631</v>
      </c>
      <c r="E196" s="80">
        <v>2</v>
      </c>
      <c r="F196" s="76">
        <v>847</v>
      </c>
      <c r="G196" s="76">
        <v>100</v>
      </c>
      <c r="H196" s="82">
        <v>1.1177893420184599</v>
      </c>
      <c r="I196" s="85">
        <v>34.019675626648777</v>
      </c>
      <c r="J196" s="85">
        <v>30.434782608695649</v>
      </c>
      <c r="K196" s="82">
        <v>14.008101728620085</v>
      </c>
      <c r="L196" s="85">
        <v>40.686796930430788</v>
      </c>
      <c r="M196" s="85">
        <v>54.694898659050871</v>
      </c>
      <c r="N196" s="90">
        <v>1.1052884615384617</v>
      </c>
      <c r="O196" s="85">
        <f t="shared" si="69"/>
        <v>1.1177893420184599</v>
      </c>
      <c r="P196">
        <f t="shared" si="46"/>
        <v>0.34019675626648777</v>
      </c>
      <c r="Q196" s="83">
        <f t="shared" si="47"/>
        <v>2.1712304573353225</v>
      </c>
      <c r="R196" s="83">
        <f t="shared" si="70"/>
        <v>1.5650892064921009</v>
      </c>
      <c r="S196" s="84">
        <f t="shared" si="71"/>
        <v>1.5650892064921009</v>
      </c>
    </row>
    <row r="197" spans="1:19">
      <c r="A197" t="e">
        <f>SUMIF([1]Plan5!I$2:I$49,C197,[1]Plan5!L$2:L$49)</f>
        <v>#VALUE!</v>
      </c>
      <c r="B197" t="s">
        <v>14</v>
      </c>
      <c r="C197" s="78">
        <v>31</v>
      </c>
      <c r="D197" s="79" t="s">
        <v>631</v>
      </c>
      <c r="E197" s="80">
        <v>3</v>
      </c>
      <c r="F197" s="76">
        <v>625</v>
      </c>
      <c r="G197" s="76">
        <v>100</v>
      </c>
      <c r="H197" s="82">
        <v>1.1168025971094824</v>
      </c>
      <c r="I197" s="85">
        <v>35.159364704786597</v>
      </c>
      <c r="J197" s="85">
        <v>31.482165958233221</v>
      </c>
      <c r="K197" s="82">
        <v>13.085434237061769</v>
      </c>
      <c r="L197" s="85">
        <v>41.681442337139138</v>
      </c>
      <c r="M197" s="85">
        <v>54.766876574200907</v>
      </c>
      <c r="N197" s="90">
        <v>1.754716981132072</v>
      </c>
      <c r="O197" s="85">
        <f t="shared" si="69"/>
        <v>1.1168025971094824</v>
      </c>
      <c r="P197">
        <f t="shared" ref="P197:P260" si="72">I197/100</f>
        <v>0.351593647047866</v>
      </c>
      <c r="Q197" s="83">
        <f t="shared" ref="Q197:Q260" si="73">0.00587*(O197^8.0772)*(P197^-4.65)</f>
        <v>1.8495346118928351</v>
      </c>
      <c r="R197" s="83">
        <f t="shared" si="70"/>
        <v>1.3557678322841491</v>
      </c>
      <c r="S197" s="84">
        <f t="shared" si="71"/>
        <v>1.3557678322841491</v>
      </c>
    </row>
    <row r="198" spans="1:19">
      <c r="A198" t="e">
        <f>SUMIF([1]Plan5!I$2:I$49,C198,[1]Plan5!L$2:L$49)</f>
        <v>#VALUE!</v>
      </c>
      <c r="B198" t="s">
        <v>14</v>
      </c>
      <c r="C198" s="78">
        <v>12</v>
      </c>
      <c r="D198" s="79" t="s">
        <v>632</v>
      </c>
      <c r="E198" s="80">
        <v>1</v>
      </c>
      <c r="F198" s="76">
        <v>236</v>
      </c>
      <c r="G198" s="76">
        <v>100</v>
      </c>
      <c r="H198" s="82">
        <v>1.3528764382191099</v>
      </c>
      <c r="I198" s="85">
        <v>38.899449724862428</v>
      </c>
      <c r="J198" s="85">
        <v>28.753143026179551</v>
      </c>
      <c r="K198" s="82">
        <v>6.0530265132566399</v>
      </c>
      <c r="L198" s="85">
        <v>44.812406203101546</v>
      </c>
      <c r="M198" s="85">
        <v>50.865432716358185</v>
      </c>
      <c r="N198" s="90">
        <v>4.2980769230769216</v>
      </c>
      <c r="O198" s="85">
        <f t="shared" si="69"/>
        <v>1.3528764382191099</v>
      </c>
      <c r="P198">
        <f t="shared" si="72"/>
        <v>0.38899449724862428</v>
      </c>
      <c r="Q198" s="83">
        <f t="shared" si="73"/>
        <v>5.440003956052017</v>
      </c>
      <c r="R198" s="83">
        <f t="shared" ref="R198:R202" si="74">0.00341*(O198^6.7933)*(P198^-5.6626)</f>
        <v>5.5772027232443886</v>
      </c>
      <c r="S198" s="83">
        <f t="shared" ref="S198:S212" si="75">0.00562*(O198^6.6124)*(P198^-5.217)</f>
        <v>5.713899215773381</v>
      </c>
    </row>
    <row r="199" spans="1:19">
      <c r="A199" t="e">
        <f>SUMIF([1]Plan5!I$2:I$49,C199,[1]Plan5!L$2:L$49)</f>
        <v>#VALUE!</v>
      </c>
      <c r="B199" t="s">
        <v>14</v>
      </c>
      <c r="C199" s="78">
        <v>26</v>
      </c>
      <c r="D199" s="79" t="s">
        <v>632</v>
      </c>
      <c r="E199" s="80">
        <v>1</v>
      </c>
      <c r="F199" s="76">
        <v>360</v>
      </c>
      <c r="G199" s="76">
        <v>100</v>
      </c>
      <c r="H199" s="82">
        <v>1.344996992179667</v>
      </c>
      <c r="I199" s="85">
        <v>41.588129135752979</v>
      </c>
      <c r="J199" s="85">
        <v>30.920611256056674</v>
      </c>
      <c r="K199" s="82">
        <v>5.6145979546821687</v>
      </c>
      <c r="L199" s="85">
        <v>46.250250651694429</v>
      </c>
      <c r="M199" s="85">
        <v>51.864848606376604</v>
      </c>
      <c r="N199" s="90">
        <v>3.3145283018867899</v>
      </c>
      <c r="O199" s="85">
        <f t="shared" si="69"/>
        <v>1.344996992179667</v>
      </c>
      <c r="P199">
        <f t="shared" si="72"/>
        <v>0.41588129135752977</v>
      </c>
      <c r="Q199" s="83">
        <f t="shared" si="73"/>
        <v>3.8031044813485178</v>
      </c>
      <c r="R199" s="83">
        <f t="shared" si="74"/>
        <v>3.6713081851089404</v>
      </c>
      <c r="S199" s="83">
        <f t="shared" si="75"/>
        <v>3.8790899561816476</v>
      </c>
    </row>
    <row r="200" spans="1:19">
      <c r="A200" t="e">
        <f>SUMIF([1]Plan5!I$2:I$49,C200,[1]Plan5!L$2:L$49)</f>
        <v>#VALUE!</v>
      </c>
      <c r="B200" t="s">
        <v>14</v>
      </c>
      <c r="C200" s="78">
        <v>37</v>
      </c>
      <c r="D200" s="79" t="s">
        <v>632</v>
      </c>
      <c r="E200" s="80">
        <v>1</v>
      </c>
      <c r="F200" s="76">
        <v>245</v>
      </c>
      <c r="G200" s="76">
        <v>100</v>
      </c>
      <c r="H200" s="82">
        <v>1.2829170829170831</v>
      </c>
      <c r="I200" s="85">
        <v>39.140859140859149</v>
      </c>
      <c r="J200" s="85">
        <v>30.509266469397293</v>
      </c>
      <c r="K200" s="82">
        <v>7.2527472527472439</v>
      </c>
      <c r="L200" s="85">
        <v>45.384615384615394</v>
      </c>
      <c r="M200" s="85">
        <v>52.637362637362642</v>
      </c>
      <c r="N200" s="90">
        <v>4.1268867924528241</v>
      </c>
      <c r="O200" s="85">
        <f t="shared" si="69"/>
        <v>1.2829170829170831</v>
      </c>
      <c r="P200">
        <f t="shared" si="72"/>
        <v>0.39140859140859147</v>
      </c>
      <c r="Q200" s="83">
        <f t="shared" si="73"/>
        <v>3.44229899551845</v>
      </c>
      <c r="R200" s="83">
        <f t="shared" si="74"/>
        <v>3.7544921788255361</v>
      </c>
      <c r="S200" s="83">
        <f t="shared" si="75"/>
        <v>3.8943600534049962</v>
      </c>
    </row>
    <row r="201" spans="1:19">
      <c r="A201" t="e">
        <f>SUMIF([1]Plan5!I$2:I$49,C201,[1]Plan5!L$2:L$49)</f>
        <v>#VALUE!</v>
      </c>
      <c r="B201" t="s">
        <v>14</v>
      </c>
      <c r="C201" s="78">
        <v>4</v>
      </c>
      <c r="D201" s="79" t="s">
        <v>632</v>
      </c>
      <c r="E201" s="80">
        <v>2</v>
      </c>
      <c r="F201" s="76">
        <v>317</v>
      </c>
      <c r="G201" s="76">
        <v>100</v>
      </c>
      <c r="H201" s="82">
        <v>1.2388716614984494</v>
      </c>
      <c r="I201" s="85">
        <v>39.671901570471142</v>
      </c>
      <c r="J201" s="85">
        <v>32.022607993540575</v>
      </c>
      <c r="K201" s="82">
        <v>8.1224367310193095</v>
      </c>
      <c r="L201" s="85">
        <v>45.633690107032116</v>
      </c>
      <c r="M201" s="85">
        <v>53.756126838051422</v>
      </c>
      <c r="N201" s="90">
        <v>2.6350000000000007</v>
      </c>
      <c r="O201" s="85">
        <f t="shared" si="69"/>
        <v>1.2388716614984494</v>
      </c>
      <c r="P201">
        <f t="shared" si="72"/>
        <v>0.39671901570471141</v>
      </c>
      <c r="Q201" s="83">
        <f t="shared" si="73"/>
        <v>2.438283787477221</v>
      </c>
      <c r="R201" s="83">
        <f t="shared" si="74"/>
        <v>2.7437221808862189</v>
      </c>
      <c r="S201" s="83">
        <f t="shared" si="75"/>
        <v>2.8812281048199422</v>
      </c>
    </row>
    <row r="202" spans="1:19">
      <c r="A202" t="e">
        <f>SUMIF([1]Plan5!I$2:I$49,C202,[1]Plan5!L$2:L$49)</f>
        <v>#VALUE!</v>
      </c>
      <c r="B202" t="s">
        <v>14</v>
      </c>
      <c r="C202" s="78">
        <v>29</v>
      </c>
      <c r="D202" s="79" t="s">
        <v>632</v>
      </c>
      <c r="E202" s="80">
        <v>3</v>
      </c>
      <c r="F202" s="76">
        <v>203</v>
      </c>
      <c r="G202" s="76">
        <v>100</v>
      </c>
      <c r="H202" s="82">
        <v>1.3081377933100351</v>
      </c>
      <c r="I202" s="85">
        <v>40.868696954568122</v>
      </c>
      <c r="J202" s="85">
        <v>31.241889932066233</v>
      </c>
      <c r="K202" s="82">
        <v>5.2521218172741078</v>
      </c>
      <c r="L202" s="85">
        <v>46.390414378432325</v>
      </c>
      <c r="M202" s="85">
        <v>51.642536195706434</v>
      </c>
      <c r="N202" s="90">
        <v>3.5901886792452773</v>
      </c>
      <c r="O202" s="85">
        <f t="shared" si="69"/>
        <v>1.3081377933100351</v>
      </c>
      <c r="P202">
        <f t="shared" si="72"/>
        <v>0.40868696954568123</v>
      </c>
      <c r="Q202" s="83">
        <f t="shared" si="73"/>
        <v>3.2953725272959655</v>
      </c>
      <c r="R202" s="83">
        <f t="shared" si="74"/>
        <v>3.3554831312298758</v>
      </c>
      <c r="S202" s="83">
        <f t="shared" si="75"/>
        <v>3.5356569127151491</v>
      </c>
    </row>
    <row r="203" spans="1:19">
      <c r="A203" t="e">
        <f>SUMIF([1]Plan5!I$2:I$49,C203,[1]Plan5!L$2:L$49)</f>
        <v>#VALUE!</v>
      </c>
      <c r="B203" t="s">
        <v>14</v>
      </c>
      <c r="C203" s="78">
        <v>13</v>
      </c>
      <c r="D203" s="79" t="s">
        <v>633</v>
      </c>
      <c r="E203" s="80">
        <v>1</v>
      </c>
      <c r="F203" s="76">
        <v>238</v>
      </c>
      <c r="G203" s="76">
        <v>100</v>
      </c>
      <c r="H203" s="82">
        <v>1.2892628205128207</v>
      </c>
      <c r="I203" s="85">
        <v>37.76041666666665</v>
      </c>
      <c r="J203" s="85">
        <v>29.288377874456167</v>
      </c>
      <c r="K203" s="82">
        <v>7.8625801282051224</v>
      </c>
      <c r="L203" s="82">
        <v>43.269230769230752</v>
      </c>
      <c r="M203" s="82">
        <v>51.131810897435884</v>
      </c>
      <c r="N203" s="90">
        <v>3.7719811320754677</v>
      </c>
      <c r="O203" s="85">
        <f t="shared" si="69"/>
        <v>1.2892628205128207</v>
      </c>
      <c r="P203">
        <f t="shared" si="72"/>
        <v>0.37760416666666652</v>
      </c>
      <c r="Q203" s="83">
        <f t="shared" si="73"/>
        <v>4.2331836961674201</v>
      </c>
      <c r="R203" s="83">
        <f t="shared" ref="R203:R207" si="76">0.00661*(O203^6.5249)*(P203^-5.0519)</f>
        <v>4.7526556131122994</v>
      </c>
      <c r="S203" s="83">
        <f t="shared" si="75"/>
        <v>4.8524079690192217</v>
      </c>
    </row>
    <row r="204" spans="1:19">
      <c r="A204" t="e">
        <f>SUMIF([1]Plan5!I$2:I$49,C204,[1]Plan5!L$2:L$49)</f>
        <v>#VALUE!</v>
      </c>
      <c r="B204" t="s">
        <v>14</v>
      </c>
      <c r="C204" s="78">
        <v>21</v>
      </c>
      <c r="D204" s="79" t="s">
        <v>633</v>
      </c>
      <c r="E204" s="80">
        <v>2</v>
      </c>
      <c r="F204" s="76">
        <v>267</v>
      </c>
      <c r="G204" s="76">
        <v>100</v>
      </c>
      <c r="H204" s="82">
        <v>1.3163603495028624</v>
      </c>
      <c r="I204" s="85">
        <v>40.202872351109775</v>
      </c>
      <c r="J204" s="85">
        <v>30.54093232623789</v>
      </c>
      <c r="K204" s="82">
        <v>4.9613337350607596</v>
      </c>
      <c r="L204" s="82">
        <v>45.505674399919656</v>
      </c>
      <c r="M204" s="82">
        <v>50.467008134980418</v>
      </c>
      <c r="N204" s="90">
        <v>3.4377142857142826</v>
      </c>
      <c r="O204" s="85">
        <f t="shared" si="69"/>
        <v>1.3163603495028624</v>
      </c>
      <c r="P204">
        <f t="shared" si="72"/>
        <v>0.40202872351109775</v>
      </c>
      <c r="Q204" s="83">
        <f t="shared" si="73"/>
        <v>3.7415946660514772</v>
      </c>
      <c r="R204" s="83">
        <f t="shared" si="76"/>
        <v>3.9661002201563784</v>
      </c>
      <c r="S204" s="83">
        <f t="shared" si="75"/>
        <v>4.014957849813471</v>
      </c>
    </row>
    <row r="205" spans="1:19">
      <c r="A205" t="e">
        <f>SUMIF([1]Plan5!I$2:I$49,C205,[1]Plan5!L$2:L$49)</f>
        <v>#VALUE!</v>
      </c>
      <c r="B205" t="s">
        <v>14</v>
      </c>
      <c r="C205" s="78">
        <v>46</v>
      </c>
      <c r="D205" s="79" t="s">
        <v>633</v>
      </c>
      <c r="E205" s="80">
        <v>2</v>
      </c>
      <c r="F205" s="76">
        <v>175</v>
      </c>
      <c r="G205" s="76">
        <v>100</v>
      </c>
      <c r="H205" s="82">
        <v>1.2940765855604306</v>
      </c>
      <c r="I205" s="85">
        <v>41.992421220582379</v>
      </c>
      <c r="J205" s="85">
        <v>32.449718733143264</v>
      </c>
      <c r="K205" s="82">
        <v>4.8663741523733499</v>
      </c>
      <c r="L205" s="82">
        <v>47.207818109293974</v>
      </c>
      <c r="M205" s="82">
        <v>52.074192261667328</v>
      </c>
      <c r="N205" s="90">
        <v>2.7067619047619051</v>
      </c>
      <c r="O205" s="85">
        <f t="shared" si="69"/>
        <v>1.2940765855604306</v>
      </c>
      <c r="P205">
        <f t="shared" si="72"/>
        <v>0.41992421220582377</v>
      </c>
      <c r="Q205" s="83">
        <f t="shared" si="73"/>
        <v>2.6620517043741225</v>
      </c>
      <c r="R205" s="83">
        <f t="shared" si="76"/>
        <v>2.8472918008913739</v>
      </c>
      <c r="S205" s="83">
        <f t="shared" si="75"/>
        <v>2.8574445636236847</v>
      </c>
    </row>
    <row r="206" spans="1:19">
      <c r="A206" t="e">
        <f>SUMIF([1]Plan5!I$2:I$49,C206,[1]Plan5!L$2:L$49)</f>
        <v>#VALUE!</v>
      </c>
      <c r="B206" t="s">
        <v>14</v>
      </c>
      <c r="C206" s="78">
        <v>8</v>
      </c>
      <c r="D206" s="79" t="s">
        <v>633</v>
      </c>
      <c r="E206" s="80">
        <v>3</v>
      </c>
      <c r="F206" s="76">
        <v>309</v>
      </c>
      <c r="G206" s="76">
        <v>100</v>
      </c>
      <c r="H206" s="82">
        <v>1.3772035256410255</v>
      </c>
      <c r="I206" s="85">
        <v>42.477964743589745</v>
      </c>
      <c r="J206" s="85">
        <v>30.843636363636367</v>
      </c>
      <c r="K206" s="82">
        <v>2.5641025641025665</v>
      </c>
      <c r="L206" s="82">
        <v>47.165464743589752</v>
      </c>
      <c r="M206" s="82">
        <v>49.729567307692314</v>
      </c>
      <c r="N206" s="90">
        <v>3.9815094339622572</v>
      </c>
      <c r="O206" s="85">
        <f t="shared" si="69"/>
        <v>1.3772035256410255</v>
      </c>
      <c r="P206">
        <f t="shared" si="72"/>
        <v>0.42477964743589747</v>
      </c>
      <c r="Q206" s="83">
        <f t="shared" si="73"/>
        <v>4.1724636093992631</v>
      </c>
      <c r="R206" s="83">
        <f t="shared" si="76"/>
        <v>4.0330177559543534</v>
      </c>
      <c r="S206" s="83">
        <f t="shared" si="75"/>
        <v>4.061790310689477</v>
      </c>
    </row>
    <row r="207" spans="1:19">
      <c r="A207" t="e">
        <f>SUMIF([1]Plan5!I$2:I$49,C207,[1]Plan5!L$2:L$49)</f>
        <v>#VALUE!</v>
      </c>
      <c r="B207" t="s">
        <v>14</v>
      </c>
      <c r="C207" s="78">
        <v>41</v>
      </c>
      <c r="D207" s="79" t="s">
        <v>633</v>
      </c>
      <c r="E207" s="80">
        <v>3</v>
      </c>
      <c r="F207" s="76">
        <v>328</v>
      </c>
      <c r="G207" s="76">
        <v>100</v>
      </c>
      <c r="H207" s="82">
        <v>1.3491301739652071</v>
      </c>
      <c r="I207" s="85">
        <v>42.941411717656457</v>
      </c>
      <c r="J207" s="85">
        <v>31.828961019712455</v>
      </c>
      <c r="K207" s="82">
        <v>2.6794641071785428</v>
      </c>
      <c r="L207" s="82">
        <v>48.020395920815837</v>
      </c>
      <c r="M207" s="82">
        <v>50.699860027994383</v>
      </c>
      <c r="N207" s="90">
        <v>2.5316190476190488</v>
      </c>
      <c r="O207" s="85">
        <f t="shared" si="69"/>
        <v>1.3491301739652071</v>
      </c>
      <c r="P207">
        <f t="shared" si="72"/>
        <v>0.42941411717656458</v>
      </c>
      <c r="Q207" s="83">
        <f t="shared" si="73"/>
        <v>3.3591873430197601</v>
      </c>
      <c r="R207" s="83">
        <f t="shared" si="76"/>
        <v>3.3378129189693295</v>
      </c>
      <c r="S207" s="83">
        <f t="shared" si="75"/>
        <v>3.3495670801194257</v>
      </c>
    </row>
    <row r="208" spans="1:19">
      <c r="A208" t="e">
        <f>SUMIF([1]Plan5!I$2:I$49,C208,[1]Plan5!L$2:L$49)</f>
        <v>#VALUE!</v>
      </c>
      <c r="B208" t="s">
        <v>14</v>
      </c>
      <c r="C208" s="78">
        <v>23</v>
      </c>
      <c r="D208" s="79" t="s">
        <v>634</v>
      </c>
      <c r="E208" s="80">
        <v>1</v>
      </c>
      <c r="F208" s="76">
        <v>111</v>
      </c>
      <c r="G208" s="76">
        <v>100</v>
      </c>
      <c r="H208" s="82">
        <v>1.3799557254980881</v>
      </c>
      <c r="I208" s="85">
        <v>44.485812034614618</v>
      </c>
      <c r="J208" s="85">
        <v>32.237129940207097</v>
      </c>
      <c r="K208" s="82">
        <v>3.0489031998390028</v>
      </c>
      <c r="L208" s="85">
        <v>47.836586838398063</v>
      </c>
      <c r="M208" s="85">
        <v>50.885490038237066</v>
      </c>
      <c r="N208" s="90">
        <v>2.4599047619047627</v>
      </c>
      <c r="O208" s="85">
        <f t="shared" si="69"/>
        <v>1.3799557254980881</v>
      </c>
      <c r="P208">
        <f t="shared" si="72"/>
        <v>0.44485812034614619</v>
      </c>
      <c r="Q208" s="83">
        <f t="shared" si="73"/>
        <v>3.4207933021444275</v>
      </c>
      <c r="R208" s="83">
        <f t="shared" ref="R208:R212" si="77">0.00674*(O208^4.7799)*(P208^-5.7517)</f>
        <v>3.3153211871728843</v>
      </c>
      <c r="S208" s="83">
        <f t="shared" si="75"/>
        <v>3.2345135032781993</v>
      </c>
    </row>
    <row r="209" spans="1:19">
      <c r="A209" t="e">
        <f>SUMIF([1]Plan5!I$2:I$49,C209,[1]Plan5!L$2:L$49)</f>
        <v>#VALUE!</v>
      </c>
      <c r="B209" t="s">
        <v>14</v>
      </c>
      <c r="C209" s="78">
        <v>47</v>
      </c>
      <c r="D209" s="79" t="s">
        <v>634</v>
      </c>
      <c r="E209" s="80">
        <v>1</v>
      </c>
      <c r="F209" s="76">
        <v>347</v>
      </c>
      <c r="G209" s="76">
        <v>100</v>
      </c>
      <c r="H209" s="82">
        <v>1.36746565038612</v>
      </c>
      <c r="I209" s="85">
        <v>42.102096078628016</v>
      </c>
      <c r="J209" s="85">
        <v>30.788412174550778</v>
      </c>
      <c r="K209" s="82">
        <v>5.004513087955079</v>
      </c>
      <c r="L209" s="85">
        <v>45.963293551298754</v>
      </c>
      <c r="M209" s="85">
        <v>50.96780663925383</v>
      </c>
      <c r="N209" s="90">
        <v>3.6391509433962206</v>
      </c>
      <c r="O209" s="85">
        <f t="shared" si="69"/>
        <v>1.36746565038612</v>
      </c>
      <c r="P209">
        <f t="shared" si="72"/>
        <v>0.42102096078628015</v>
      </c>
      <c r="Q209" s="83">
        <f t="shared" si="73"/>
        <v>4.1062933225312062</v>
      </c>
      <c r="R209" s="83">
        <f t="shared" si="77"/>
        <v>4.3573166988563088</v>
      </c>
      <c r="S209" s="83">
        <f t="shared" si="75"/>
        <v>4.0595471903190701</v>
      </c>
    </row>
    <row r="210" spans="1:19">
      <c r="A210" t="e">
        <f>SUMIF([1]Plan5!I$2:I$49,C210,[1]Plan5!L$2:L$49)</f>
        <v>#VALUE!</v>
      </c>
      <c r="B210" t="s">
        <v>14</v>
      </c>
      <c r="C210" s="78">
        <v>39</v>
      </c>
      <c r="D210" s="79" t="s">
        <v>634</v>
      </c>
      <c r="E210" s="80">
        <v>2</v>
      </c>
      <c r="F210" s="76">
        <v>339</v>
      </c>
      <c r="G210" s="76">
        <v>100</v>
      </c>
      <c r="H210" s="82">
        <v>1.3894820876160066</v>
      </c>
      <c r="I210" s="85">
        <v>44.626284801915979</v>
      </c>
      <c r="J210" s="85">
        <v>32.117207698937086</v>
      </c>
      <c r="K210" s="82">
        <v>0.91807204869772241</v>
      </c>
      <c r="L210" s="85">
        <v>48.288593952699351</v>
      </c>
      <c r="M210" s="85">
        <v>49.206666001397068</v>
      </c>
      <c r="N210" s="90">
        <v>2.587452830188679</v>
      </c>
      <c r="O210" s="85">
        <f t="shared" si="69"/>
        <v>1.3894820876160066</v>
      </c>
      <c r="P210">
        <f t="shared" si="72"/>
        <v>0.44626284801915977</v>
      </c>
      <c r="Q210" s="83">
        <f t="shared" si="73"/>
        <v>3.5636337369579589</v>
      </c>
      <c r="R210" s="83">
        <f t="shared" si="77"/>
        <v>3.3645865659952898</v>
      </c>
      <c r="S210" s="83">
        <f t="shared" si="75"/>
        <v>3.3298320246224513</v>
      </c>
    </row>
    <row r="211" spans="1:19">
      <c r="A211" t="e">
        <f>SUMIF([1]Plan5!I$2:I$49,C211,[1]Plan5!L$2:L$49)</f>
        <v>#VALUE!</v>
      </c>
      <c r="B211" t="s">
        <v>14</v>
      </c>
      <c r="C211" s="78">
        <v>6</v>
      </c>
      <c r="D211" s="79" t="s">
        <v>634</v>
      </c>
      <c r="E211" s="80">
        <v>3</v>
      </c>
      <c r="F211" s="76">
        <v>375</v>
      </c>
      <c r="G211" s="76">
        <v>100</v>
      </c>
      <c r="H211" s="82">
        <v>1.385346812130918</v>
      </c>
      <c r="I211" s="85">
        <v>43.939545591031909</v>
      </c>
      <c r="J211" s="85">
        <v>31.717361462322067</v>
      </c>
      <c r="K211" s="82">
        <v>5.7351616454809227</v>
      </c>
      <c r="L211" s="85">
        <v>47.37263537183464</v>
      </c>
      <c r="M211" s="85">
        <v>53.107797017315562</v>
      </c>
      <c r="N211" s="90">
        <v>3.2597169811320734</v>
      </c>
      <c r="O211" s="85">
        <f t="shared" si="69"/>
        <v>1.385346812130918</v>
      </c>
      <c r="P211">
        <f t="shared" si="72"/>
        <v>0.43939545591031909</v>
      </c>
      <c r="Q211" s="83">
        <f t="shared" si="73"/>
        <v>3.7390057728427619</v>
      </c>
      <c r="R211" s="83">
        <f t="shared" si="77"/>
        <v>3.6264616168619508</v>
      </c>
      <c r="S211" s="83">
        <f t="shared" si="75"/>
        <v>3.5399761968254118</v>
      </c>
    </row>
    <row r="212" spans="1:19">
      <c r="A212" t="e">
        <f>SUMIF([1]Plan5!I$2:I$49,C212,[1]Plan5!L$2:L$49)</f>
        <v>#VALUE!</v>
      </c>
      <c r="B212" t="s">
        <v>14</v>
      </c>
      <c r="C212" s="78">
        <v>42</v>
      </c>
      <c r="D212" s="79" t="s">
        <v>634</v>
      </c>
      <c r="E212" s="80">
        <v>3</v>
      </c>
      <c r="F212" s="76">
        <v>305</v>
      </c>
      <c r="G212" s="76">
        <v>100</v>
      </c>
      <c r="H212" s="82">
        <v>1.3949562945845473</v>
      </c>
      <c r="I212" s="85">
        <v>41.736159951773324</v>
      </c>
      <c r="J212" s="85">
        <v>29.919331604724857</v>
      </c>
      <c r="K212" s="82">
        <v>2.0797749422284952</v>
      </c>
      <c r="L212" s="85">
        <v>46.63920426002209</v>
      </c>
      <c r="M212" s="85">
        <v>48.718979202250587</v>
      </c>
      <c r="N212" s="90">
        <v>3.6842452830188628</v>
      </c>
      <c r="O212" s="85">
        <f t="shared" si="69"/>
        <v>1.3949562945845473</v>
      </c>
      <c r="P212">
        <f t="shared" si="72"/>
        <v>0.41736159951773322</v>
      </c>
      <c r="Q212" s="83">
        <f t="shared" si="73"/>
        <v>5.0222683851889895</v>
      </c>
      <c r="R212" s="83">
        <f t="shared" si="77"/>
        <v>5.03898928592929</v>
      </c>
      <c r="S212" s="83">
        <f t="shared" si="75"/>
        <v>4.8463545440983706</v>
      </c>
    </row>
    <row r="213" spans="1:19">
      <c r="A213" t="e">
        <f>SUMIF([1]Plan5!I$2:I$49,C213,[1]Plan5!L$2:L$49)</f>
        <v>#VALUE!</v>
      </c>
      <c r="B213" t="s">
        <v>18</v>
      </c>
      <c r="C213" s="78">
        <v>36</v>
      </c>
      <c r="D213" s="79" t="s">
        <v>631</v>
      </c>
      <c r="E213" s="80">
        <v>1</v>
      </c>
      <c r="F213" s="77">
        <v>774</v>
      </c>
      <c r="G213" s="76">
        <v>100</v>
      </c>
      <c r="H213" s="82">
        <v>1.3142504382397631</v>
      </c>
      <c r="I213" s="85">
        <v>42.826960008228788</v>
      </c>
      <c r="J213" s="85">
        <v>32.586605080831426</v>
      </c>
      <c r="K213" s="82">
        <v>3.3994468610358908</v>
      </c>
      <c r="L213" s="85">
        <v>48.492704776621913</v>
      </c>
      <c r="M213" s="85">
        <v>51.892151637657804</v>
      </c>
      <c r="N213" s="90">
        <v>2.6610476190476193</v>
      </c>
      <c r="O213" s="83">
        <f t="shared" si="69"/>
        <v>1.3142504382397631</v>
      </c>
      <c r="P213">
        <f t="shared" si="72"/>
        <v>0.42826960008228787</v>
      </c>
      <c r="Q213" s="83">
        <f t="shared" si="73"/>
        <v>2.7525796463361165</v>
      </c>
      <c r="R213" s="83">
        <f t="shared" ref="R213:R217" si="78">0.00669*(O213^9.1823)*(P213^-4.111)</f>
        <v>2.6864249319214704</v>
      </c>
      <c r="S213" s="84">
        <f t="shared" ref="S213:S217" si="79">0.00669*(O213^9.1823)*(P213^-4.111)</f>
        <v>2.6864249319214704</v>
      </c>
    </row>
    <row r="214" spans="1:19">
      <c r="A214" t="e">
        <f>SUMIF([1]Plan5!I$2:I$49,C214,[1]Plan5!L$2:L$49)</f>
        <v>#VALUE!</v>
      </c>
      <c r="B214" t="s">
        <v>18</v>
      </c>
      <c r="C214" s="78">
        <v>16</v>
      </c>
      <c r="D214" s="79" t="s">
        <v>631</v>
      </c>
      <c r="E214" s="80">
        <v>2</v>
      </c>
      <c r="F214" s="77">
        <v>756</v>
      </c>
      <c r="G214" s="80">
        <v>100</v>
      </c>
      <c r="H214" s="82">
        <v>1.2429383914956422</v>
      </c>
      <c r="I214" s="85">
        <v>39.021187325407766</v>
      </c>
      <c r="J214" s="85">
        <v>31.394305294933499</v>
      </c>
      <c r="K214" s="82">
        <v>6.7029638311056337</v>
      </c>
      <c r="L214" s="85">
        <v>44.497133571696807</v>
      </c>
      <c r="M214" s="85">
        <v>51.200097402802434</v>
      </c>
      <c r="N214" s="90">
        <v>2.9776923076923056</v>
      </c>
      <c r="O214" s="83">
        <f t="shared" si="69"/>
        <v>1.2429383914956422</v>
      </c>
      <c r="P214">
        <f t="shared" si="72"/>
        <v>0.39021187325407763</v>
      </c>
      <c r="Q214" s="83">
        <f t="shared" si="73"/>
        <v>2.7038288638765393</v>
      </c>
      <c r="R214" s="83">
        <f t="shared" si="78"/>
        <v>2.3596871681651286</v>
      </c>
      <c r="S214" s="84">
        <f t="shared" si="79"/>
        <v>2.3596871681651286</v>
      </c>
    </row>
    <row r="215" spans="1:19">
      <c r="A215" t="e">
        <f>SUMIF([1]Plan5!I$2:I$49,C215,[1]Plan5!L$2:L$49)</f>
        <v>#VALUE!</v>
      </c>
      <c r="B215" t="s">
        <v>18</v>
      </c>
      <c r="C215" s="78">
        <v>22</v>
      </c>
      <c r="D215" s="79" t="s">
        <v>631</v>
      </c>
      <c r="E215" s="80">
        <v>2</v>
      </c>
      <c r="F215" s="77">
        <v>853</v>
      </c>
      <c r="G215" s="76">
        <v>100</v>
      </c>
      <c r="H215" s="82">
        <v>1.2144523595591272</v>
      </c>
      <c r="I215" s="85">
        <v>41.265829883166191</v>
      </c>
      <c r="J215" s="85">
        <v>33.978961429287018</v>
      </c>
      <c r="K215" s="82">
        <v>6.8945366880965464</v>
      </c>
      <c r="L215" s="85">
        <v>45.838529951300842</v>
      </c>
      <c r="M215" s="85">
        <v>52.733066639397386</v>
      </c>
      <c r="N215" s="90">
        <v>1.6312121212121191</v>
      </c>
      <c r="O215" s="83">
        <f t="shared" si="69"/>
        <v>1.2144523595591272</v>
      </c>
      <c r="P215">
        <f t="shared" si="72"/>
        <v>0.41265829883166188</v>
      </c>
      <c r="Q215" s="83">
        <f t="shared" si="73"/>
        <v>1.7286215600378023</v>
      </c>
      <c r="R215" s="83">
        <f t="shared" si="78"/>
        <v>1.5154448570061536</v>
      </c>
      <c r="S215" s="84">
        <f t="shared" si="79"/>
        <v>1.5154448570061536</v>
      </c>
    </row>
    <row r="216" spans="1:19">
      <c r="A216" t="e">
        <f>SUMIF([1]Plan5!I$2:I$49,C216,[1]Plan5!L$2:L$49)</f>
        <v>#VALUE!</v>
      </c>
      <c r="B216" t="s">
        <v>18</v>
      </c>
      <c r="C216" s="78">
        <v>28</v>
      </c>
      <c r="D216" s="79" t="s">
        <v>631</v>
      </c>
      <c r="E216" s="80">
        <v>2</v>
      </c>
      <c r="F216" s="77">
        <v>859</v>
      </c>
      <c r="G216" s="76">
        <v>100</v>
      </c>
      <c r="H216" s="82">
        <v>1.2525523073224805</v>
      </c>
      <c r="I216" s="85">
        <v>39.78587714403195</v>
      </c>
      <c r="J216" s="85">
        <v>31.763844840204928</v>
      </c>
      <c r="K216" s="82">
        <v>5.2457057678382899</v>
      </c>
      <c r="L216" s="85">
        <v>46.111281574765144</v>
      </c>
      <c r="M216" s="85">
        <v>51.356987342603432</v>
      </c>
      <c r="N216" s="90">
        <v>2.497115384615384</v>
      </c>
      <c r="O216" s="83">
        <f t="shared" si="69"/>
        <v>1.2525523073224805</v>
      </c>
      <c r="P216">
        <f t="shared" si="72"/>
        <v>0.3978587714403195</v>
      </c>
      <c r="Q216" s="83">
        <f t="shared" si="73"/>
        <v>2.6291499420647257</v>
      </c>
      <c r="R216" s="83">
        <f t="shared" si="78"/>
        <v>2.3384682942421655</v>
      </c>
      <c r="S216" s="84">
        <f t="shared" si="79"/>
        <v>2.3384682942421655</v>
      </c>
    </row>
    <row r="217" spans="1:19">
      <c r="A217" t="e">
        <f>SUMIF([1]Plan5!I$2:I$49,C217,[1]Plan5!L$2:L$49)</f>
        <v>#VALUE!</v>
      </c>
      <c r="B217" t="s">
        <v>18</v>
      </c>
      <c r="C217" s="78">
        <v>31</v>
      </c>
      <c r="D217" s="79" t="s">
        <v>631</v>
      </c>
      <c r="E217" s="80">
        <v>3</v>
      </c>
      <c r="F217" s="77">
        <v>872</v>
      </c>
      <c r="G217" s="76">
        <v>100</v>
      </c>
      <c r="H217" s="82">
        <v>1.3024249535683796</v>
      </c>
      <c r="I217" s="85">
        <v>42.058313557962158</v>
      </c>
      <c r="J217" s="85">
        <v>32.292312461252322</v>
      </c>
      <c r="K217" s="82">
        <v>4.2795116267280724</v>
      </c>
      <c r="L217" s="85">
        <v>47.589380471752257</v>
      </c>
      <c r="M217" s="85">
        <v>51.868892098480337</v>
      </c>
      <c r="N217" s="90">
        <v>2.1854807692307681</v>
      </c>
      <c r="O217" s="83">
        <f t="shared" si="69"/>
        <v>1.3024249535683796</v>
      </c>
      <c r="P217">
        <f t="shared" si="72"/>
        <v>0.42058313557962157</v>
      </c>
      <c r="Q217" s="83">
        <f t="shared" si="73"/>
        <v>2.7836046560340342</v>
      </c>
      <c r="R217" s="83">
        <f t="shared" si="78"/>
        <v>2.6635750515176082</v>
      </c>
      <c r="S217" s="84">
        <f t="shared" si="79"/>
        <v>2.6635750515176082</v>
      </c>
    </row>
    <row r="218" spans="1:19">
      <c r="A218" t="e">
        <f>SUMIF([1]Plan5!I$2:I$49,C218,[1]Plan5!L$2:L$49)</f>
        <v>#VALUE!</v>
      </c>
      <c r="B218" t="s">
        <v>18</v>
      </c>
      <c r="C218" s="78">
        <v>12</v>
      </c>
      <c r="D218" s="79" t="s">
        <v>632</v>
      </c>
      <c r="E218" s="80">
        <v>1</v>
      </c>
      <c r="F218" s="76">
        <v>497</v>
      </c>
      <c r="G218" s="76">
        <v>100</v>
      </c>
      <c r="H218" s="82">
        <v>1.3893724628418584</v>
      </c>
      <c r="I218" s="85">
        <v>39.351233160009869</v>
      </c>
      <c r="J218" s="85">
        <v>28.323026555110957</v>
      </c>
      <c r="K218" s="82">
        <v>5.6808099244607142</v>
      </c>
      <c r="L218" s="85">
        <v>45.123016908883628</v>
      </c>
      <c r="M218" s="85">
        <v>50.803826833344345</v>
      </c>
      <c r="N218" s="90">
        <v>6.2688571428571498</v>
      </c>
      <c r="O218" s="83">
        <f t="shared" si="69"/>
        <v>1.3893724628418584</v>
      </c>
      <c r="P218">
        <f t="shared" si="72"/>
        <v>0.39351233160009869</v>
      </c>
      <c r="Q218" s="83">
        <f t="shared" si="73"/>
        <v>6.392296166027073</v>
      </c>
      <c r="R218" s="83">
        <f t="shared" ref="R218:R222" si="80">0.00341*(O218^6.7933)*(P218^-5.6626)</f>
        <v>6.2596987369396055</v>
      </c>
      <c r="S218" s="83">
        <f t="shared" ref="S218:S232" si="81">0.00562*(O218^6.6124)*(P218^-5.217)</f>
        <v>6.4152399879746032</v>
      </c>
    </row>
    <row r="219" spans="1:19">
      <c r="A219" t="e">
        <f>SUMIF([1]Plan5!I$2:I$49,C219,[1]Plan5!L$2:L$49)</f>
        <v>#VALUE!</v>
      </c>
      <c r="B219" t="s">
        <v>18</v>
      </c>
      <c r="C219" s="78">
        <v>26</v>
      </c>
      <c r="D219" s="79" t="s">
        <v>632</v>
      </c>
      <c r="E219" s="80">
        <v>1</v>
      </c>
      <c r="F219" s="76">
        <v>359</v>
      </c>
      <c r="G219" s="76">
        <v>100</v>
      </c>
      <c r="H219" s="82">
        <v>1.2807545655227774</v>
      </c>
      <c r="I219" s="85">
        <v>42.303833032309853</v>
      </c>
      <c r="J219" s="85">
        <v>33.030397994359134</v>
      </c>
      <c r="K219" s="82">
        <v>6.1609472205498843</v>
      </c>
      <c r="L219" s="85">
        <v>47.732289785269913</v>
      </c>
      <c r="M219" s="85">
        <v>53.893237005819792</v>
      </c>
      <c r="N219" s="90">
        <v>3.5299999999999927</v>
      </c>
      <c r="O219" s="83">
        <f t="shared" si="69"/>
        <v>1.2807545655227774</v>
      </c>
      <c r="P219">
        <f t="shared" si="72"/>
        <v>0.42303833032309851</v>
      </c>
      <c r="Q219" s="83">
        <f t="shared" si="73"/>
        <v>2.3658983213953166</v>
      </c>
      <c r="R219" s="83">
        <f t="shared" si="80"/>
        <v>2.3903679917213507</v>
      </c>
      <c r="S219" s="83">
        <f t="shared" si="81"/>
        <v>2.5675618887289549</v>
      </c>
    </row>
    <row r="220" spans="1:19">
      <c r="A220" t="e">
        <f>SUMIF([1]Plan5!I$2:I$49,C220,[1]Plan5!L$2:L$49)</f>
        <v>#VALUE!</v>
      </c>
      <c r="B220" t="s">
        <v>18</v>
      </c>
      <c r="C220" s="78">
        <v>37</v>
      </c>
      <c r="D220" s="79" t="s">
        <v>632</v>
      </c>
      <c r="E220" s="80">
        <v>1</v>
      </c>
      <c r="F220" s="76">
        <v>271</v>
      </c>
      <c r="G220" s="76">
        <v>100</v>
      </c>
      <c r="H220" s="82">
        <v>1.2601185095912424</v>
      </c>
      <c r="I220" s="85">
        <v>41.036456764085557</v>
      </c>
      <c r="J220" s="85">
        <v>32.56555351876942</v>
      </c>
      <c r="K220" s="82">
        <v>4.8809882494727184</v>
      </c>
      <c r="L220" s="85">
        <v>47.474138796826367</v>
      </c>
      <c r="M220" s="85">
        <v>52.355127046299089</v>
      </c>
      <c r="N220" s="90">
        <v>2.6907766990291275</v>
      </c>
      <c r="O220" s="83">
        <f t="shared" si="69"/>
        <v>1.2601185095912424</v>
      </c>
      <c r="P220">
        <f t="shared" si="72"/>
        <v>0.41036456764085555</v>
      </c>
      <c r="Q220" s="83">
        <f t="shared" si="73"/>
        <v>2.390238079678598</v>
      </c>
      <c r="R220" s="83">
        <f t="shared" si="80"/>
        <v>2.5429830104110156</v>
      </c>
      <c r="S220" s="83">
        <f t="shared" si="81"/>
        <v>2.7026478530487235</v>
      </c>
    </row>
    <row r="221" spans="1:19">
      <c r="A221" t="e">
        <f>SUMIF([1]Plan5!I$2:I$49,C221,[1]Plan5!L$2:L$49)</f>
        <v>#VALUE!</v>
      </c>
      <c r="B221" t="s">
        <v>18</v>
      </c>
      <c r="C221" s="78">
        <v>4</v>
      </c>
      <c r="D221" s="79" t="s">
        <v>632</v>
      </c>
      <c r="E221" s="80">
        <v>2</v>
      </c>
      <c r="F221" s="76">
        <v>371</v>
      </c>
      <c r="G221" s="76">
        <v>100</v>
      </c>
      <c r="H221" s="82">
        <v>1.2913841244515356</v>
      </c>
      <c r="I221" s="85">
        <v>42.002393298763465</v>
      </c>
      <c r="J221" s="85">
        <v>32.525096525096529</v>
      </c>
      <c r="K221" s="82">
        <v>4.7865975269245942</v>
      </c>
      <c r="L221" s="85">
        <v>47.816114878340663</v>
      </c>
      <c r="M221" s="85">
        <v>52.602712405265265</v>
      </c>
      <c r="N221" s="90">
        <v>3.1012499999999963</v>
      </c>
      <c r="O221" s="83">
        <f t="shared" si="69"/>
        <v>1.2913841244515356</v>
      </c>
      <c r="P221">
        <f t="shared" si="72"/>
        <v>0.42002393298763463</v>
      </c>
      <c r="Q221" s="83">
        <f t="shared" si="73"/>
        <v>2.6147541044826794</v>
      </c>
      <c r="R221" s="83">
        <f t="shared" si="80"/>
        <v>2.6329084456636083</v>
      </c>
      <c r="S221" s="83">
        <f t="shared" si="81"/>
        <v>2.8148721584526619</v>
      </c>
    </row>
    <row r="222" spans="1:19">
      <c r="A222" t="e">
        <f>SUMIF([1]Plan5!I$2:I$49,C222,[1]Plan5!L$2:L$49)</f>
        <v>#VALUE!</v>
      </c>
      <c r="B222" t="s">
        <v>18</v>
      </c>
      <c r="C222" s="78">
        <v>29</v>
      </c>
      <c r="D222" s="79" t="s">
        <v>632</v>
      </c>
      <c r="E222" s="80">
        <v>3</v>
      </c>
      <c r="F222" s="76">
        <v>697</v>
      </c>
      <c r="G222" s="76">
        <v>100</v>
      </c>
      <c r="H222" s="82">
        <v>1.3394970370573911</v>
      </c>
      <c r="I222" s="85">
        <v>42.036750333460034</v>
      </c>
      <c r="J222" s="85">
        <v>31.382488479262651</v>
      </c>
      <c r="K222" s="82">
        <v>4.9793899073408419</v>
      </c>
      <c r="L222" s="85">
        <v>47.499676037588102</v>
      </c>
      <c r="M222" s="85">
        <v>52.479065944928948</v>
      </c>
      <c r="N222" s="90">
        <v>3.6679999999999922</v>
      </c>
      <c r="O222" s="83">
        <f t="shared" si="69"/>
        <v>1.3394970370573911</v>
      </c>
      <c r="P222">
        <f t="shared" si="72"/>
        <v>0.42036750333460032</v>
      </c>
      <c r="Q222" s="83">
        <f t="shared" si="73"/>
        <v>3.50023000872357</v>
      </c>
      <c r="R222" s="83">
        <f t="shared" si="80"/>
        <v>3.3600479643001044</v>
      </c>
      <c r="S222" s="83">
        <f t="shared" si="81"/>
        <v>3.569873215280873</v>
      </c>
    </row>
    <row r="223" spans="1:19">
      <c r="A223" t="e">
        <f>SUMIF([1]Plan5!I$2:I$49,C223,[1]Plan5!L$2:L$49)</f>
        <v>#VALUE!</v>
      </c>
      <c r="B223" t="s">
        <v>18</v>
      </c>
      <c r="C223" s="78">
        <v>13</v>
      </c>
      <c r="D223" s="79" t="s">
        <v>633</v>
      </c>
      <c r="E223" s="80">
        <v>1</v>
      </c>
      <c r="F223" s="76">
        <v>700</v>
      </c>
      <c r="G223" s="76">
        <v>100</v>
      </c>
      <c r="H223" s="82">
        <v>1.323253979745181</v>
      </c>
      <c r="I223" s="85">
        <v>42.613967379087953</v>
      </c>
      <c r="J223" s="85">
        <v>32.203921568627457</v>
      </c>
      <c r="K223" s="82">
        <v>4.8778774155312741</v>
      </c>
      <c r="L223" s="85">
        <v>48.156066400138364</v>
      </c>
      <c r="M223" s="85">
        <v>53.033943815669637</v>
      </c>
      <c r="N223" s="90">
        <v>3.8346666666666596</v>
      </c>
      <c r="O223" s="83">
        <f t="shared" si="69"/>
        <v>1.323253979745181</v>
      </c>
      <c r="P223">
        <f t="shared" si="72"/>
        <v>0.42613967379087953</v>
      </c>
      <c r="Q223" s="83">
        <f t="shared" si="73"/>
        <v>2.9768569894742103</v>
      </c>
      <c r="R223" s="83">
        <f t="shared" ref="R223:R227" si="82">0.00661*(O223^6.5249)*(P223^-5.0519)</f>
        <v>3.0575786704810346</v>
      </c>
      <c r="S223" s="83">
        <f t="shared" si="81"/>
        <v>3.0670245115576709</v>
      </c>
    </row>
    <row r="224" spans="1:19">
      <c r="A224" t="e">
        <f>SUMIF([1]Plan5!I$2:I$49,C224,[1]Plan5!L$2:L$49)</f>
        <v>#VALUE!</v>
      </c>
      <c r="B224" t="s">
        <v>18</v>
      </c>
      <c r="C224" s="78">
        <v>21</v>
      </c>
      <c r="D224" s="79" t="s">
        <v>633</v>
      </c>
      <c r="E224" s="80">
        <v>2</v>
      </c>
      <c r="F224" s="76">
        <v>447</v>
      </c>
      <c r="G224" s="76">
        <v>100</v>
      </c>
      <c r="H224" s="82">
        <v>1.3002664915926954</v>
      </c>
      <c r="I224" s="85">
        <v>44.09279003291352</v>
      </c>
      <c r="J224" s="85">
        <v>33.910579345088173</v>
      </c>
      <c r="K224" s="82">
        <v>2.4257175575210126</v>
      </c>
      <c r="L224" s="85">
        <v>49.548095763540914</v>
      </c>
      <c r="M224" s="85">
        <v>51.973813321061932</v>
      </c>
      <c r="N224" s="90">
        <v>2.4044339622641502</v>
      </c>
      <c r="O224" s="83">
        <f t="shared" si="69"/>
        <v>1.3002664915926954</v>
      </c>
      <c r="P224">
        <f t="shared" si="72"/>
        <v>0.4409279003291352</v>
      </c>
      <c r="Q224" s="83">
        <f t="shared" si="73"/>
        <v>2.2049112730429674</v>
      </c>
      <c r="R224" s="83">
        <f t="shared" si="82"/>
        <v>2.2954651122304863</v>
      </c>
      <c r="S224" s="83">
        <f t="shared" si="81"/>
        <v>2.2861161807032819</v>
      </c>
    </row>
    <row r="225" spans="1:19">
      <c r="A225" t="e">
        <f>SUMIF([1]Plan5!I$2:I$49,C225,[1]Plan5!L$2:L$49)</f>
        <v>#VALUE!</v>
      </c>
      <c r="B225" t="s">
        <v>18</v>
      </c>
      <c r="C225" s="78">
        <v>46</v>
      </c>
      <c r="D225" s="79" t="s">
        <v>633</v>
      </c>
      <c r="E225" s="80">
        <v>2</v>
      </c>
      <c r="F225" s="76">
        <v>262</v>
      </c>
      <c r="G225" s="76">
        <v>100</v>
      </c>
      <c r="H225" s="82">
        <v>1.300830914005406</v>
      </c>
      <c r="I225" s="85">
        <v>42.456702372609868</v>
      </c>
      <c r="J225" s="85">
        <v>32.638140680313988</v>
      </c>
      <c r="K225" s="82">
        <v>3.8942837120832783</v>
      </c>
      <c r="L225" s="85">
        <v>47.51226348983883</v>
      </c>
      <c r="M225" s="85">
        <v>51.406547201922102</v>
      </c>
      <c r="N225" s="90">
        <v>3.4501904761904729</v>
      </c>
      <c r="O225" s="83">
        <f t="shared" si="69"/>
        <v>1.300830914005406</v>
      </c>
      <c r="P225">
        <f t="shared" si="72"/>
        <v>0.42456702372609867</v>
      </c>
      <c r="Q225" s="83">
        <f t="shared" si="73"/>
        <v>2.6379869290323792</v>
      </c>
      <c r="R225" s="83">
        <f t="shared" si="82"/>
        <v>2.7865020799932503</v>
      </c>
      <c r="S225" s="83">
        <f t="shared" si="81"/>
        <v>2.7926378797273044</v>
      </c>
    </row>
    <row r="226" spans="1:19">
      <c r="A226" t="e">
        <f>SUMIF([1]Plan5!I$2:I$49,C226,[1]Plan5!L$2:L$49)</f>
        <v>#VALUE!</v>
      </c>
      <c r="B226" t="s">
        <v>18</v>
      </c>
      <c r="C226" s="78">
        <v>8</v>
      </c>
      <c r="D226" s="79" t="s">
        <v>633</v>
      </c>
      <c r="E226" s="80">
        <v>3</v>
      </c>
      <c r="F226" s="76">
        <v>590</v>
      </c>
      <c r="G226" s="76">
        <v>100</v>
      </c>
      <c r="H226" s="82">
        <v>1.3775262970119779</v>
      </c>
      <c r="I226" s="85">
        <v>45.25383423133794</v>
      </c>
      <c r="J226" s="85">
        <v>32.85152111397003</v>
      </c>
      <c r="K226" s="82">
        <v>4.1490499940272878</v>
      </c>
      <c r="L226" s="85">
        <v>50.518332339337412</v>
      </c>
      <c r="M226" s="85">
        <v>54.667382333364699</v>
      </c>
      <c r="N226" s="90">
        <v>2.6913461538461525</v>
      </c>
      <c r="O226" s="83">
        <f t="shared" si="69"/>
        <v>1.3775262970119779</v>
      </c>
      <c r="P226">
        <f t="shared" si="72"/>
        <v>0.45253834231337942</v>
      </c>
      <c r="Q226" s="83">
        <f t="shared" si="73"/>
        <v>3.1144278552659972</v>
      </c>
      <c r="R226" s="83">
        <f t="shared" si="82"/>
        <v>2.9336544872885337</v>
      </c>
      <c r="S226" s="83">
        <f t="shared" si="81"/>
        <v>2.9239258641253696</v>
      </c>
    </row>
    <row r="227" spans="1:19">
      <c r="A227" t="e">
        <f>SUMIF([1]Plan5!I$2:I$49,C227,[1]Plan5!L$2:L$49)</f>
        <v>#VALUE!</v>
      </c>
      <c r="B227" t="s">
        <v>18</v>
      </c>
      <c r="C227" s="78">
        <v>41</v>
      </c>
      <c r="D227" s="79" t="s">
        <v>633</v>
      </c>
      <c r="E227" s="80">
        <v>3</v>
      </c>
      <c r="F227" s="76">
        <v>333</v>
      </c>
      <c r="G227" s="76">
        <v>100</v>
      </c>
      <c r="H227" s="82">
        <v>1.3600439077936337</v>
      </c>
      <c r="I227" s="85">
        <v>43.688254665203083</v>
      </c>
      <c r="J227" s="85">
        <v>32.122679580306695</v>
      </c>
      <c r="K227" s="82">
        <v>2.9039018062069619</v>
      </c>
      <c r="L227" s="85">
        <v>48.11895020457041</v>
      </c>
      <c r="M227" s="85">
        <v>51.022852010777363</v>
      </c>
      <c r="N227" s="90">
        <v>2.5880952380952391</v>
      </c>
      <c r="O227" s="83">
        <f t="shared" si="69"/>
        <v>1.3600439077936337</v>
      </c>
      <c r="P227">
        <f t="shared" si="72"/>
        <v>0.4368825466520308</v>
      </c>
      <c r="Q227" s="83">
        <f t="shared" si="73"/>
        <v>3.3088417004037582</v>
      </c>
      <c r="R227" s="83">
        <f t="shared" si="82"/>
        <v>3.224501366849025</v>
      </c>
      <c r="S227" s="83">
        <f t="shared" si="81"/>
        <v>3.2289334317074645</v>
      </c>
    </row>
    <row r="228" spans="1:19">
      <c r="A228" t="e">
        <f>SUMIF([1]Plan5!I$2:I$49,C228,[1]Plan5!L$2:L$49)</f>
        <v>#VALUE!</v>
      </c>
      <c r="B228" t="s">
        <v>18</v>
      </c>
      <c r="C228" s="78">
        <v>23</v>
      </c>
      <c r="D228" s="79" t="s">
        <v>634</v>
      </c>
      <c r="E228" s="80">
        <v>1</v>
      </c>
      <c r="F228" s="77">
        <v>207</v>
      </c>
      <c r="G228" s="76">
        <v>100</v>
      </c>
      <c r="H228" s="82">
        <v>1.3637552827530695</v>
      </c>
      <c r="I228" s="85">
        <v>43.187764137653438</v>
      </c>
      <c r="J228" s="85">
        <v>31.668265328709492</v>
      </c>
      <c r="K228" s="82">
        <v>4.6588850875427603</v>
      </c>
      <c r="L228" s="85">
        <v>46.73978667739987</v>
      </c>
      <c r="M228" s="85">
        <v>51.398671764942627</v>
      </c>
      <c r="N228" s="90">
        <v>2.9440566037735856</v>
      </c>
      <c r="O228" s="83">
        <f t="shared" si="69"/>
        <v>1.3637552827530695</v>
      </c>
      <c r="P228">
        <f t="shared" si="72"/>
        <v>0.43187764137653439</v>
      </c>
      <c r="Q228" s="83">
        <f t="shared" si="73"/>
        <v>3.5686501155081158</v>
      </c>
      <c r="R228" s="83">
        <f t="shared" ref="R228:R232" si="83">0.00674*(O228^4.7799)*(P228^-5.7517)</f>
        <v>3.7152015227932775</v>
      </c>
      <c r="S228" s="83">
        <f t="shared" si="81"/>
        <v>3.4913284685398596</v>
      </c>
    </row>
    <row r="229" spans="1:19">
      <c r="A229" t="e">
        <f>SUMIF([1]Plan5!I$2:I$49,C229,[1]Plan5!L$2:L$49)</f>
        <v>#VALUE!</v>
      </c>
      <c r="B229" t="s">
        <v>18</v>
      </c>
      <c r="C229" s="78">
        <v>47</v>
      </c>
      <c r="D229" s="79" t="s">
        <v>634</v>
      </c>
      <c r="E229" s="80">
        <v>1</v>
      </c>
      <c r="F229" s="77">
        <v>725</v>
      </c>
      <c r="G229" s="76">
        <v>100</v>
      </c>
      <c r="H229" s="87">
        <v>1.3368075924039933</v>
      </c>
      <c r="I229" s="85">
        <v>43.376584682414183</v>
      </c>
      <c r="J229" s="85">
        <v>32.447889231695399</v>
      </c>
      <c r="K229" s="82">
        <v>2.2332100648181683</v>
      </c>
      <c r="L229" s="85">
        <v>48.376158566263868</v>
      </c>
      <c r="M229" s="85">
        <v>50.609368631082027</v>
      </c>
      <c r="N229" s="90">
        <v>3.4838679245282966</v>
      </c>
      <c r="O229" s="83">
        <f t="shared" si="69"/>
        <v>1.3368075924039933</v>
      </c>
      <c r="P229">
        <f t="shared" si="72"/>
        <v>0.43376584682414182</v>
      </c>
      <c r="Q229" s="83">
        <f t="shared" si="73"/>
        <v>2.9763530910615792</v>
      </c>
      <c r="R229" s="83">
        <f t="shared" si="83"/>
        <v>3.2934799760590479</v>
      </c>
      <c r="S229" s="83">
        <f t="shared" si="81"/>
        <v>2.9908397901973824</v>
      </c>
    </row>
    <row r="230" spans="1:19">
      <c r="A230" t="e">
        <f>SUMIF([1]Plan5!I$2:I$49,C230,[1]Plan5!L$2:L$49)</f>
        <v>#VALUE!</v>
      </c>
      <c r="B230" t="s">
        <v>18</v>
      </c>
      <c r="C230" s="78">
        <v>39</v>
      </c>
      <c r="D230" s="79" t="s">
        <v>634</v>
      </c>
      <c r="E230" s="80">
        <v>2</v>
      </c>
      <c r="F230" s="77">
        <v>378</v>
      </c>
      <c r="G230" s="76">
        <v>100</v>
      </c>
      <c r="H230" s="82">
        <v>1.2810182401282821</v>
      </c>
      <c r="I230" s="85">
        <v>44.317498496692721</v>
      </c>
      <c r="J230" s="85">
        <v>34.595524956970742</v>
      </c>
      <c r="K230" s="82">
        <v>4.6201643615955241</v>
      </c>
      <c r="L230" s="85">
        <v>48.546802966526357</v>
      </c>
      <c r="M230" s="85">
        <v>53.166967328121885</v>
      </c>
      <c r="N230" s="90">
        <v>2.5450943396226413</v>
      </c>
      <c r="O230" s="83">
        <f t="shared" si="69"/>
        <v>1.2810182401282821</v>
      </c>
      <c r="P230">
        <f t="shared" si="72"/>
        <v>0.4431749849669272</v>
      </c>
      <c r="Q230" s="83">
        <f t="shared" si="73"/>
        <v>1.9090135925198151</v>
      </c>
      <c r="R230" s="83">
        <f t="shared" si="83"/>
        <v>2.3744156165896597</v>
      </c>
      <c r="S230" s="83">
        <f t="shared" si="81"/>
        <v>2.0172143608125284</v>
      </c>
    </row>
    <row r="231" spans="1:19">
      <c r="A231" t="e">
        <f>SUMIF([1]Plan5!I$2:I$49,C231,[1]Plan5!L$2:L$49)</f>
        <v>#VALUE!</v>
      </c>
      <c r="B231" t="s">
        <v>18</v>
      </c>
      <c r="C231" s="78">
        <v>6</v>
      </c>
      <c r="D231" s="79" t="s">
        <v>634</v>
      </c>
      <c r="E231" s="80">
        <v>3</v>
      </c>
      <c r="F231" s="77">
        <v>482</v>
      </c>
      <c r="G231" s="76">
        <v>100</v>
      </c>
      <c r="H231" s="82">
        <v>1.3781686282266181</v>
      </c>
      <c r="I231" s="85">
        <v>45.452882493291192</v>
      </c>
      <c r="J231" s="85">
        <v>32.98063935164339</v>
      </c>
      <c r="K231" s="82">
        <v>3.7954966723635817</v>
      </c>
      <c r="L231" s="85">
        <v>50.117103199656221</v>
      </c>
      <c r="M231" s="85">
        <v>53.912599872019797</v>
      </c>
      <c r="N231" s="90">
        <v>3.0806603773584884</v>
      </c>
      <c r="O231" s="83">
        <f t="shared" si="69"/>
        <v>1.3781686282266181</v>
      </c>
      <c r="P231">
        <f t="shared" si="72"/>
        <v>0.45452882493291191</v>
      </c>
      <c r="Q231" s="83">
        <f t="shared" si="73"/>
        <v>3.0630245003268133</v>
      </c>
      <c r="R231" s="83">
        <f t="shared" si="83"/>
        <v>2.9114890945688097</v>
      </c>
      <c r="S231" s="83">
        <f t="shared" si="81"/>
        <v>2.8665614597558746</v>
      </c>
    </row>
    <row r="232" spans="1:19">
      <c r="A232" t="e">
        <f>SUMIF([1]Plan5!I$2:I$49,C232,[1]Plan5!L$2:L$49)</f>
        <v>#VALUE!</v>
      </c>
      <c r="B232" t="s">
        <v>18</v>
      </c>
      <c r="C232" s="78">
        <v>42</v>
      </c>
      <c r="D232" s="79" t="s">
        <v>634</v>
      </c>
      <c r="E232" s="80">
        <v>3</v>
      </c>
      <c r="F232" s="77">
        <v>481</v>
      </c>
      <c r="G232" s="76">
        <v>100</v>
      </c>
      <c r="H232" s="82">
        <v>1.3706949541032549</v>
      </c>
      <c r="I232" s="85">
        <v>44.378260045011572</v>
      </c>
      <c r="J232" s="85">
        <v>32.376467070344624</v>
      </c>
      <c r="K232" s="82">
        <v>2.6436368255860172</v>
      </c>
      <c r="L232" s="85">
        <v>49.727013622359998</v>
      </c>
      <c r="M232" s="85">
        <v>52.370650447946012</v>
      </c>
      <c r="N232" s="90">
        <v>3.2171698113207499</v>
      </c>
      <c r="O232" s="83">
        <f t="shared" si="69"/>
        <v>1.3706949541032549</v>
      </c>
      <c r="P232">
        <f t="shared" si="72"/>
        <v>0.44378260045011575</v>
      </c>
      <c r="Q232" s="83">
        <f t="shared" si="73"/>
        <v>3.2763831639525196</v>
      </c>
      <c r="R232" s="83">
        <f t="shared" si="83"/>
        <v>3.2553227072034949</v>
      </c>
      <c r="S232" s="83">
        <f t="shared" si="81"/>
        <v>3.1329715566117331</v>
      </c>
    </row>
    <row r="233" spans="1:19">
      <c r="A233" t="e">
        <f>SUMIF([1]Plan5!I$2:I$49,C233,[1]Plan5!L$2:L$49)</f>
        <v>#VALUE!</v>
      </c>
      <c r="B233" t="s">
        <v>10</v>
      </c>
      <c r="C233" s="78">
        <v>14</v>
      </c>
      <c r="D233" s="79" t="s">
        <v>631</v>
      </c>
      <c r="E233" s="80">
        <v>1</v>
      </c>
      <c r="F233" s="76">
        <v>745</v>
      </c>
      <c r="G233" s="76">
        <v>500</v>
      </c>
      <c r="H233" s="76">
        <v>1.0500179933577816</v>
      </c>
      <c r="I233" s="1">
        <v>29.025461381440763</v>
      </c>
      <c r="J233" s="1">
        <v>27.642822851656287</v>
      </c>
      <c r="K233" s="82">
        <v>18.943675559474546</v>
      </c>
      <c r="L233" s="1">
        <v>39.258473990736455</v>
      </c>
      <c r="M233" s="1">
        <v>58.202149550211004</v>
      </c>
      <c r="N233" s="90">
        <v>1.8148113207547163</v>
      </c>
      <c r="O233" s="76">
        <v>1.0500179933577816</v>
      </c>
      <c r="P233">
        <f t="shared" si="72"/>
        <v>0.29025461381440765</v>
      </c>
      <c r="Q233" s="83">
        <f t="shared" si="73"/>
        <v>2.741103642817011</v>
      </c>
      <c r="R233" s="83">
        <f t="shared" ref="R233:R237" si="84">0.00669*(O233^9.1823)*(P233^-4.111)</f>
        <v>1.6926842149308963</v>
      </c>
      <c r="S233" s="84">
        <f t="shared" ref="S233:S237" si="85">0.00669*(O233^9.1823)*(P233^-4.111)</f>
        <v>1.6926842149308963</v>
      </c>
    </row>
    <row r="234" spans="1:19">
      <c r="A234" t="e">
        <f>SUMIF([1]Plan5!I$2:I$49,C234,[1]Plan5!L$2:L$49)</f>
        <v>#VALUE!</v>
      </c>
      <c r="B234" t="s">
        <v>10</v>
      </c>
      <c r="C234" s="78">
        <v>24</v>
      </c>
      <c r="D234" s="79" t="s">
        <v>631</v>
      </c>
      <c r="E234" s="80">
        <v>1</v>
      </c>
      <c r="F234" s="76">
        <v>553</v>
      </c>
      <c r="G234" s="76">
        <v>500</v>
      </c>
      <c r="H234" s="76">
        <v>1.0246497865647193</v>
      </c>
      <c r="I234" s="1">
        <v>26.450475518133164</v>
      </c>
      <c r="J234" s="1">
        <v>25.814161936062131</v>
      </c>
      <c r="K234" s="82">
        <v>21.695104533777435</v>
      </c>
      <c r="L234" s="1">
        <v>35.093821491844118</v>
      </c>
      <c r="M234" s="1">
        <v>56.788926025621556</v>
      </c>
      <c r="N234" s="90">
        <v>1.7468571428571402</v>
      </c>
      <c r="O234" s="76">
        <v>1.0246497865647193</v>
      </c>
      <c r="P234">
        <f t="shared" si="72"/>
        <v>0.26450475518133165</v>
      </c>
      <c r="Q234" s="83">
        <f t="shared" si="73"/>
        <v>3.465312912741878</v>
      </c>
      <c r="R234" s="83">
        <f t="shared" si="84"/>
        <v>1.9811121224446497</v>
      </c>
      <c r="S234" s="84">
        <f t="shared" si="85"/>
        <v>1.9811121224446497</v>
      </c>
    </row>
    <row r="235" spans="1:19">
      <c r="A235" t="e">
        <f>SUMIF([1]Plan5!I$2:I$49,C235,[1]Plan5!L$2:L$49)</f>
        <v>#VALUE!</v>
      </c>
      <c r="B235" t="s">
        <v>10</v>
      </c>
      <c r="C235" s="78">
        <v>36</v>
      </c>
      <c r="D235" s="79" t="s">
        <v>631</v>
      </c>
      <c r="E235" s="80">
        <v>1</v>
      </c>
      <c r="F235" s="76">
        <v>475</v>
      </c>
      <c r="G235" s="76">
        <v>500</v>
      </c>
      <c r="H235" s="76">
        <v>0.98502506638687437</v>
      </c>
      <c r="I235" s="1">
        <v>27.405775693355444</v>
      </c>
      <c r="J235" s="1">
        <v>27.822414503502255</v>
      </c>
      <c r="K235" s="82">
        <v>20.364084345266338</v>
      </c>
      <c r="L235" s="1">
        <v>36.649263903887416</v>
      </c>
      <c r="M235" s="1">
        <v>57.013348249153765</v>
      </c>
      <c r="N235" s="90">
        <v>1.2866981132075477</v>
      </c>
      <c r="O235" s="76">
        <v>0.98502506638687437</v>
      </c>
      <c r="P235">
        <f t="shared" si="72"/>
        <v>0.27405775693355444</v>
      </c>
      <c r="Q235" s="83">
        <f t="shared" si="73"/>
        <v>2.1367058074233065</v>
      </c>
      <c r="R235" s="83">
        <f t="shared" si="84"/>
        <v>1.1920328666392357</v>
      </c>
      <c r="S235" s="84">
        <f t="shared" si="85"/>
        <v>1.1920328666392357</v>
      </c>
    </row>
    <row r="236" spans="1:19">
      <c r="A236" t="e">
        <f>SUMIF([1]Plan5!I$2:I$49,C236,[1]Plan5!L$2:L$49)</f>
        <v>#VALUE!</v>
      </c>
      <c r="B236" t="s">
        <v>10</v>
      </c>
      <c r="C236" s="78">
        <v>27</v>
      </c>
      <c r="D236" s="79" t="s">
        <v>631</v>
      </c>
      <c r="E236" s="80">
        <v>2</v>
      </c>
      <c r="F236" s="76">
        <v>435</v>
      </c>
      <c r="G236" s="76">
        <v>500</v>
      </c>
      <c r="H236" s="76">
        <v>0.87921421323635995</v>
      </c>
      <c r="I236" s="1">
        <v>26.246888288031183</v>
      </c>
      <c r="J236" s="1">
        <v>29.852666043030869</v>
      </c>
      <c r="K236" s="82">
        <v>26.760928403347084</v>
      </c>
      <c r="L236" s="1">
        <v>34.72855019074396</v>
      </c>
      <c r="M236" s="1">
        <v>61.48947859409104</v>
      </c>
      <c r="N236" s="90">
        <v>0.66556603773584944</v>
      </c>
      <c r="O236" s="76">
        <v>0.87921421323635995</v>
      </c>
      <c r="P236">
        <f t="shared" si="72"/>
        <v>0.26246888288031184</v>
      </c>
      <c r="Q236" s="83">
        <f t="shared" si="73"/>
        <v>1.0432008630687057</v>
      </c>
      <c r="R236" s="83">
        <f t="shared" si="84"/>
        <v>0.50148500763125969</v>
      </c>
      <c r="S236" s="84">
        <f t="shared" si="85"/>
        <v>0.50148500763125969</v>
      </c>
    </row>
    <row r="237" spans="1:19">
      <c r="A237" t="e">
        <f>SUMIF([1]Plan5!I$2:I$49,C237,[1]Plan5!L$2:L$49)</f>
        <v>#VALUE!</v>
      </c>
      <c r="B237" t="s">
        <v>10</v>
      </c>
      <c r="C237" s="78">
        <v>17</v>
      </c>
      <c r="D237" s="79" t="s">
        <v>631</v>
      </c>
      <c r="E237" s="80">
        <v>3</v>
      </c>
      <c r="F237" s="76">
        <v>451</v>
      </c>
      <c r="G237" s="76">
        <v>500</v>
      </c>
      <c r="H237" s="76">
        <v>0.79170967411357562</v>
      </c>
      <c r="I237" s="1">
        <v>24.435733397171642</v>
      </c>
      <c r="J237" s="1">
        <v>30.864512833609997</v>
      </c>
      <c r="K237" s="82">
        <v>26.71047068073127</v>
      </c>
      <c r="L237" s="1">
        <v>32.917975978978447</v>
      </c>
      <c r="M237" s="1">
        <v>59.628446659709709</v>
      </c>
      <c r="N237" s="90">
        <v>0.49775510204081613</v>
      </c>
      <c r="O237" s="76">
        <v>0.79170967411357562</v>
      </c>
      <c r="P237">
        <f t="shared" si="72"/>
        <v>0.24435733397171641</v>
      </c>
      <c r="Q237" s="83">
        <f t="shared" si="73"/>
        <v>0.62375924864728371</v>
      </c>
      <c r="R237" s="83">
        <f t="shared" si="84"/>
        <v>0.25695432184237393</v>
      </c>
      <c r="S237" s="84">
        <f t="shared" si="85"/>
        <v>0.25695432184237393</v>
      </c>
    </row>
    <row r="238" spans="1:19">
      <c r="A238" t="e">
        <f>SUMIF([1]Plan5!I$2:I$49,C238,[1]Plan5!L$2:L$49)</f>
        <v>#VALUE!</v>
      </c>
      <c r="B238" t="s">
        <v>10</v>
      </c>
      <c r="C238" s="78">
        <v>11</v>
      </c>
      <c r="D238" s="79" t="s">
        <v>632</v>
      </c>
      <c r="E238" s="80">
        <v>1</v>
      </c>
      <c r="F238" s="76">
        <v>263</v>
      </c>
      <c r="G238" s="76">
        <v>500</v>
      </c>
      <c r="H238" s="1">
        <v>1.2299550673989017</v>
      </c>
      <c r="I238" s="1">
        <v>33.559660509236124</v>
      </c>
      <c r="J238" s="1">
        <v>27.285273583373908</v>
      </c>
      <c r="K238" s="1">
        <v>10.244633050424353</v>
      </c>
      <c r="L238" s="1">
        <v>43.724413379930091</v>
      </c>
      <c r="M238" s="1">
        <v>53.969046430354453</v>
      </c>
      <c r="N238" s="90">
        <v>5.9965094339622649</v>
      </c>
      <c r="O238" s="1">
        <v>1.2299550673989017</v>
      </c>
      <c r="P238">
        <f t="shared" si="72"/>
        <v>0.33559660509236122</v>
      </c>
      <c r="Q238" s="83">
        <f t="shared" si="73"/>
        <v>5.0077180807949402</v>
      </c>
      <c r="R238" s="83">
        <f t="shared" ref="R238:R242" si="86">0.00341*(O238^6.7933)*(P238^-5.6626)</f>
        <v>6.7375885496382324</v>
      </c>
      <c r="S238" s="83">
        <f t="shared" ref="S238:S252" si="87">0.00562*(O238^6.6124)*(P238^-5.217)</f>
        <v>6.5755148389651374</v>
      </c>
    </row>
    <row r="239" spans="1:19">
      <c r="A239" t="e">
        <f>SUMIF([1]Plan5!I$2:I$49,C239,[1]Plan5!L$2:L$49)</f>
        <v>#VALUE!</v>
      </c>
      <c r="B239" t="s">
        <v>10</v>
      </c>
      <c r="C239" s="78">
        <v>26</v>
      </c>
      <c r="D239" s="79" t="s">
        <v>632</v>
      </c>
      <c r="E239" s="80">
        <v>1</v>
      </c>
      <c r="F239" s="76">
        <v>14</v>
      </c>
      <c r="G239" s="76">
        <v>500</v>
      </c>
      <c r="H239" s="76">
        <v>1.1670602125147578</v>
      </c>
      <c r="I239" s="1">
        <v>32.929948839039746</v>
      </c>
      <c r="J239" s="1">
        <v>28.216152419490815</v>
      </c>
      <c r="K239" s="1">
        <v>12.918142463597004</v>
      </c>
      <c r="L239" s="1">
        <v>43.171979535615918</v>
      </c>
      <c r="M239" s="1">
        <v>56.090121999212926</v>
      </c>
      <c r="N239" s="90">
        <v>5.019047619047627</v>
      </c>
      <c r="O239" s="76">
        <v>1.1670602125147578</v>
      </c>
      <c r="P239">
        <f t="shared" si="72"/>
        <v>0.32929948839039747</v>
      </c>
      <c r="Q239" s="83">
        <f t="shared" si="73"/>
        <v>3.5790304836857674</v>
      </c>
      <c r="R239" s="83">
        <f t="shared" si="86"/>
        <v>5.2508296764526117</v>
      </c>
      <c r="S239" s="83">
        <f t="shared" si="87"/>
        <v>5.1299280140192245</v>
      </c>
    </row>
    <row r="240" spans="1:19">
      <c r="A240" t="e">
        <f>SUMIF([1]Plan5!I$2:I$49,C240,[1]Plan5!L$2:L$49)</f>
        <v>#VALUE!</v>
      </c>
      <c r="B240" t="s">
        <v>10</v>
      </c>
      <c r="C240" s="78">
        <v>10</v>
      </c>
      <c r="D240" s="79" t="s">
        <v>632</v>
      </c>
      <c r="E240" s="80">
        <v>2</v>
      </c>
      <c r="F240" s="76">
        <v>71</v>
      </c>
      <c r="G240" s="76">
        <v>500</v>
      </c>
      <c r="H240" s="1">
        <v>1.2017914653784219</v>
      </c>
      <c r="I240" s="1">
        <v>33.796296296296305</v>
      </c>
      <c r="J240" s="1">
        <v>28.121597856125959</v>
      </c>
      <c r="K240" s="1">
        <v>12.047101449275361</v>
      </c>
      <c r="L240" s="1">
        <v>44.031803542673103</v>
      </c>
      <c r="M240" s="1">
        <v>56.078904991948463</v>
      </c>
      <c r="N240" s="90">
        <v>5.5271698113207579</v>
      </c>
      <c r="O240" s="1">
        <v>1.2017914653784219</v>
      </c>
      <c r="P240">
        <f t="shared" si="72"/>
        <v>0.33796296296296302</v>
      </c>
      <c r="Q240" s="83">
        <f t="shared" si="73"/>
        <v>4.0196892124689079</v>
      </c>
      <c r="R240" s="83">
        <f t="shared" si="86"/>
        <v>5.5320142855508925</v>
      </c>
      <c r="S240" s="83">
        <f t="shared" si="87"/>
        <v>5.4386137641381005</v>
      </c>
    </row>
    <row r="241" spans="1:19">
      <c r="A241" t="e">
        <f>SUMIF([1]Plan5!I$2:I$49,C241,[1]Plan5!L$2:L$49)</f>
        <v>#VALUE!</v>
      </c>
      <c r="B241" t="s">
        <v>10</v>
      </c>
      <c r="C241" s="78">
        <v>40</v>
      </c>
      <c r="D241" s="79" t="s">
        <v>632</v>
      </c>
      <c r="E241" s="80">
        <v>2</v>
      </c>
      <c r="F241" s="76">
        <v>114</v>
      </c>
      <c r="G241" s="76">
        <v>500</v>
      </c>
      <c r="H241" s="76">
        <v>1.2661467706458711</v>
      </c>
      <c r="I241" s="1">
        <v>34.683063387322534</v>
      </c>
      <c r="J241" s="1">
        <v>27.392608970309531</v>
      </c>
      <c r="K241" s="1">
        <v>10.407918416316733</v>
      </c>
      <c r="L241" s="1">
        <v>44.68106378724255</v>
      </c>
      <c r="M241" s="1">
        <v>55.08898220355929</v>
      </c>
      <c r="N241" s="90">
        <v>7.2105660377358491</v>
      </c>
      <c r="O241" s="76">
        <v>1.2661467706458711</v>
      </c>
      <c r="P241">
        <f t="shared" si="72"/>
        <v>0.34683063387322532</v>
      </c>
      <c r="Q241" s="83">
        <f t="shared" si="73"/>
        <v>5.4309542256676204</v>
      </c>
      <c r="R241" s="83">
        <f t="shared" si="86"/>
        <v>6.8091079077243704</v>
      </c>
      <c r="S241" s="83">
        <f t="shared" si="87"/>
        <v>6.7082482175701461</v>
      </c>
    </row>
    <row r="242" spans="1:19">
      <c r="A242" t="e">
        <f>SUMIF([1]Plan5!I$2:I$49,C242,[1]Plan5!L$2:L$49)</f>
        <v>#VALUE!</v>
      </c>
      <c r="B242" t="s">
        <v>10</v>
      </c>
      <c r="C242" s="78">
        <v>5</v>
      </c>
      <c r="D242" s="79" t="s">
        <v>632</v>
      </c>
      <c r="E242" s="80">
        <v>3</v>
      </c>
      <c r="F242" s="76">
        <v>133</v>
      </c>
      <c r="G242" s="76">
        <v>500</v>
      </c>
      <c r="H242" s="1">
        <v>1.2341996157346544</v>
      </c>
      <c r="I242" s="1">
        <v>34.755789260794828</v>
      </c>
      <c r="J242" s="1">
        <v>28.160589922163059</v>
      </c>
      <c r="K242" s="1">
        <v>10.112245929821013</v>
      </c>
      <c r="L242" s="1">
        <v>45.474769946405097</v>
      </c>
      <c r="M242" s="1">
        <v>55.587015876226111</v>
      </c>
      <c r="N242" s="90">
        <v>6.5360952380952311</v>
      </c>
      <c r="O242" s="1">
        <v>1.2341996157346544</v>
      </c>
      <c r="P242">
        <f t="shared" si="72"/>
        <v>0.34755789260794828</v>
      </c>
      <c r="Q242" s="83">
        <f t="shared" si="73"/>
        <v>4.3752214309665973</v>
      </c>
      <c r="R242" s="83">
        <f t="shared" si="86"/>
        <v>5.6564310049674695</v>
      </c>
      <c r="S242" s="83">
        <f t="shared" si="87"/>
        <v>5.6036952796006441</v>
      </c>
    </row>
    <row r="243" spans="1:19">
      <c r="A243" t="e">
        <f>SUMIF([1]Plan5!I$2:I$49,C243,[1]Plan5!L$2:L$49)</f>
        <v>#VALUE!</v>
      </c>
      <c r="B243" t="s">
        <v>10</v>
      </c>
      <c r="C243" s="78">
        <v>13</v>
      </c>
      <c r="D243" s="79" t="s">
        <v>633</v>
      </c>
      <c r="E243" s="80">
        <v>1</v>
      </c>
      <c r="F243" s="76">
        <v>229</v>
      </c>
      <c r="G243" s="76">
        <v>500</v>
      </c>
      <c r="H243" s="76">
        <v>1.3759240759240763</v>
      </c>
      <c r="I243" s="1">
        <v>35.264735264735251</v>
      </c>
      <c r="J243" s="1">
        <v>25.629855514412238</v>
      </c>
      <c r="K243" s="82">
        <v>4.4355644355644337</v>
      </c>
      <c r="L243" s="1">
        <v>45.334665334665331</v>
      </c>
      <c r="M243" s="1">
        <v>49.770229770229768</v>
      </c>
      <c r="N243" s="90">
        <v>8.8958490566037796</v>
      </c>
      <c r="O243" s="76">
        <v>1.3759240759240763</v>
      </c>
      <c r="P243">
        <f t="shared" si="72"/>
        <v>0.35264735264735253</v>
      </c>
      <c r="Q243" s="83">
        <f t="shared" si="73"/>
        <v>9.8391919823463674</v>
      </c>
      <c r="R243" s="83">
        <f t="shared" ref="R243:R247" si="88">0.00661*(O243^6.5249)*(P243^-5.0519)</f>
        <v>10.263757883111186</v>
      </c>
      <c r="S243" s="83">
        <f t="shared" si="87"/>
        <v>10.658653234770712</v>
      </c>
    </row>
    <row r="244" spans="1:19">
      <c r="A244" t="e">
        <f>SUMIF([1]Plan5!I$2:I$49,C244,[1]Plan5!L$2:L$49)</f>
        <v>#VALUE!</v>
      </c>
      <c r="B244" t="s">
        <v>10</v>
      </c>
      <c r="C244" s="78">
        <v>48</v>
      </c>
      <c r="D244" s="79" t="s">
        <v>633</v>
      </c>
      <c r="E244" s="80">
        <v>1</v>
      </c>
      <c r="F244" s="76">
        <v>4</v>
      </c>
      <c r="G244" s="76">
        <v>500</v>
      </c>
      <c r="H244" s="76">
        <v>1.3080249396621078</v>
      </c>
      <c r="I244" s="1">
        <v>38.525744167337088</v>
      </c>
      <c r="J244" s="1">
        <v>29.453371261628355</v>
      </c>
      <c r="K244" s="82">
        <v>1.3676588897827973</v>
      </c>
      <c r="L244" s="1">
        <v>51.689460981496353</v>
      </c>
      <c r="M244" s="1">
        <v>53.057119871279156</v>
      </c>
      <c r="N244" s="90">
        <v>6.4140000000000006</v>
      </c>
      <c r="O244" s="76">
        <v>1.3080249396621078</v>
      </c>
      <c r="P244">
        <f t="shared" si="72"/>
        <v>0.38525744167337089</v>
      </c>
      <c r="Q244" s="83">
        <f t="shared" si="73"/>
        <v>4.3333796171434908</v>
      </c>
      <c r="R244" s="83">
        <f t="shared" si="88"/>
        <v>4.719040427751434</v>
      </c>
      <c r="S244" s="83">
        <f t="shared" si="87"/>
        <v>4.8082269692657533</v>
      </c>
    </row>
    <row r="245" spans="1:19">
      <c r="A245" t="e">
        <f>SUMIF([1]Plan5!I$2:I$49,C245,[1]Plan5!L$2:L$49)</f>
        <v>#VALUE!</v>
      </c>
      <c r="B245" t="s">
        <v>10</v>
      </c>
      <c r="C245" s="78">
        <v>15</v>
      </c>
      <c r="D245" s="79" t="s">
        <v>633</v>
      </c>
      <c r="E245" s="80">
        <v>2</v>
      </c>
      <c r="F245" s="76">
        <v>19</v>
      </c>
      <c r="G245" s="76">
        <v>500</v>
      </c>
      <c r="H245" s="76">
        <v>1.3418392875012506</v>
      </c>
      <c r="I245" s="1">
        <v>37.666366456519576</v>
      </c>
      <c r="J245" s="1">
        <v>28.070698784398555</v>
      </c>
      <c r="K245" s="82">
        <v>4.1128790153107024</v>
      </c>
      <c r="L245" s="1">
        <v>47.493245271690185</v>
      </c>
      <c r="M245" s="1">
        <v>51.606124287000888</v>
      </c>
      <c r="N245" s="90">
        <v>6.1697142857142904</v>
      </c>
      <c r="O245" s="76">
        <v>1.3418392875012506</v>
      </c>
      <c r="P245">
        <f t="shared" si="72"/>
        <v>0.37666366456519573</v>
      </c>
      <c r="Q245" s="83">
        <f t="shared" si="73"/>
        <v>5.9144692049767507</v>
      </c>
      <c r="R245" s="83">
        <f t="shared" si="88"/>
        <v>6.2470335553764</v>
      </c>
      <c r="S245" s="83">
        <f t="shared" si="87"/>
        <v>6.4031330852944448</v>
      </c>
    </row>
    <row r="246" spans="1:19">
      <c r="A246" t="e">
        <f>SUMIF([1]Plan5!I$2:I$49,C246,[1]Plan5!L$2:L$49)</f>
        <v>#VALUE!</v>
      </c>
      <c r="B246" t="s">
        <v>10</v>
      </c>
      <c r="C246" s="78">
        <v>45</v>
      </c>
      <c r="D246" s="79" t="s">
        <v>633</v>
      </c>
      <c r="E246" s="80">
        <v>2</v>
      </c>
      <c r="F246" s="76">
        <v>166</v>
      </c>
      <c r="G246" s="76">
        <v>500</v>
      </c>
      <c r="H246" s="76">
        <v>1.3483471487066814</v>
      </c>
      <c r="I246" s="1">
        <v>37.001897533206815</v>
      </c>
      <c r="J246" s="1">
        <v>27.442411673209378</v>
      </c>
      <c r="K246" s="82">
        <v>3.1958454009787163</v>
      </c>
      <c r="L246" s="1">
        <v>46.948966343753114</v>
      </c>
      <c r="M246" s="1">
        <v>50.144811744731832</v>
      </c>
      <c r="N246" s="90">
        <v>6.9369230769230796</v>
      </c>
      <c r="O246" s="76">
        <v>1.3483471487066814</v>
      </c>
      <c r="P246">
        <f t="shared" si="72"/>
        <v>0.37001897533206818</v>
      </c>
      <c r="Q246" s="83">
        <f t="shared" si="73"/>
        <v>6.6808386138920515</v>
      </c>
      <c r="R246" s="83">
        <f t="shared" si="88"/>
        <v>7.0539747919223386</v>
      </c>
      <c r="S246" s="83">
        <f t="shared" si="87"/>
        <v>7.2545859132976727</v>
      </c>
    </row>
    <row r="247" spans="1:19">
      <c r="A247" t="e">
        <f>SUMIF([1]Plan5!I$2:I$49,C247,[1]Plan5!L$2:L$49)</f>
        <v>#VALUE!</v>
      </c>
      <c r="B247" t="s">
        <v>10</v>
      </c>
      <c r="C247" s="78">
        <v>30</v>
      </c>
      <c r="D247" s="79" t="s">
        <v>633</v>
      </c>
      <c r="E247" s="80">
        <v>3</v>
      </c>
      <c r="F247" s="76">
        <v>281</v>
      </c>
      <c r="G247" s="76">
        <v>500</v>
      </c>
      <c r="H247" s="76">
        <v>1.4358690176322417</v>
      </c>
      <c r="I247" s="1">
        <v>37.481108312342556</v>
      </c>
      <c r="J247" s="1">
        <v>26.103431338151701</v>
      </c>
      <c r="K247" s="82">
        <v>3.3954659949621928</v>
      </c>
      <c r="L247" s="1">
        <v>46.115869017632249</v>
      </c>
      <c r="M247" s="1">
        <v>49.511335012594444</v>
      </c>
      <c r="N247" s="90">
        <v>10.549905660377355</v>
      </c>
      <c r="O247" s="76">
        <v>1.4358690176322417</v>
      </c>
      <c r="P247">
        <f t="shared" si="72"/>
        <v>0.37481108312342554</v>
      </c>
      <c r="Q247" s="83">
        <f t="shared" si="73"/>
        <v>10.458230011758397</v>
      </c>
      <c r="R247" s="83">
        <f t="shared" si="88"/>
        <v>9.9636162380133193</v>
      </c>
      <c r="S247" s="83">
        <f t="shared" si="87"/>
        <v>10.28165350034069</v>
      </c>
    </row>
    <row r="248" spans="1:19">
      <c r="A248" t="e">
        <f>SUMIF([1]Plan5!I$2:I$49,C248,[1]Plan5!L$2:L$49)</f>
        <v>#VALUE!</v>
      </c>
      <c r="B248" t="s">
        <v>10</v>
      </c>
      <c r="C248" s="78">
        <v>1</v>
      </c>
      <c r="D248" s="79" t="s">
        <v>634</v>
      </c>
      <c r="E248" s="80">
        <v>1</v>
      </c>
      <c r="F248" s="76">
        <v>13</v>
      </c>
      <c r="G248" s="76">
        <v>500</v>
      </c>
      <c r="H248" s="76">
        <v>1.4385348720521829</v>
      </c>
      <c r="I248" s="1">
        <v>38.936276969392857</v>
      </c>
      <c r="J248" s="1">
        <v>27.066620160446444</v>
      </c>
      <c r="K248" s="82">
        <v>1.6056196688409377</v>
      </c>
      <c r="L248" s="1">
        <v>47.486201705970892</v>
      </c>
      <c r="M248" s="1">
        <v>49.091821374811829</v>
      </c>
      <c r="N248" s="90">
        <v>10.142499999999993</v>
      </c>
      <c r="O248" s="76">
        <v>1.4385348720521829</v>
      </c>
      <c r="P248">
        <f t="shared" si="72"/>
        <v>0.38936276969392858</v>
      </c>
      <c r="Q248" s="83">
        <f t="shared" si="73"/>
        <v>8.8929253096809067</v>
      </c>
      <c r="R248" s="83">
        <f t="shared" ref="R248:R252" si="89">0.00674*(O248^4.7799)*(P248^-5.7517)</f>
        <v>8.7028611930923283</v>
      </c>
      <c r="S248" s="83">
        <f t="shared" si="87"/>
        <v>8.5327713472954354</v>
      </c>
    </row>
    <row r="249" spans="1:19">
      <c r="A249" t="e">
        <f>SUMIF([1]Plan5!I$2:I$49,C249,[1]Plan5!L$2:L$49)</f>
        <v>#VALUE!</v>
      </c>
      <c r="B249" t="s">
        <v>10</v>
      </c>
      <c r="C249" s="78">
        <v>25</v>
      </c>
      <c r="D249" s="79" t="s">
        <v>634</v>
      </c>
      <c r="E249" s="80">
        <v>1</v>
      </c>
      <c r="F249" s="76">
        <v>235</v>
      </c>
      <c r="G249" s="76">
        <v>500</v>
      </c>
      <c r="H249" s="76">
        <v>1.4663124122719071</v>
      </c>
      <c r="I249" s="1">
        <v>40.344896731501919</v>
      </c>
      <c r="J249" s="1">
        <v>27.51452991452992</v>
      </c>
      <c r="K249" s="82">
        <v>0.51132945658711748</v>
      </c>
      <c r="L249" s="1">
        <v>47.413274513735736</v>
      </c>
      <c r="M249" s="1">
        <v>47.924603970322856</v>
      </c>
      <c r="N249" s="90">
        <v>8.0440952380952329</v>
      </c>
      <c r="O249" s="76">
        <v>1.4663124122719071</v>
      </c>
      <c r="P249">
        <f t="shared" si="72"/>
        <v>0.40344896731501917</v>
      </c>
      <c r="Q249" s="83">
        <f t="shared" si="73"/>
        <v>8.7976331175025138</v>
      </c>
      <c r="R249" s="83">
        <f t="shared" si="89"/>
        <v>7.7730535252204831</v>
      </c>
      <c r="S249" s="83">
        <f t="shared" si="87"/>
        <v>8.0443938860420783</v>
      </c>
    </row>
    <row r="250" spans="1:19">
      <c r="A250" t="e">
        <f>SUMIF([1]Plan5!I$2:I$49,C250,[1]Plan5!L$2:L$49)</f>
        <v>#VALUE!</v>
      </c>
      <c r="B250" t="s">
        <v>10</v>
      </c>
      <c r="C250" s="78">
        <v>47</v>
      </c>
      <c r="D250" s="79" t="s">
        <v>634</v>
      </c>
      <c r="E250" s="80">
        <v>1</v>
      </c>
      <c r="F250" s="76">
        <v>32</v>
      </c>
      <c r="G250" s="76">
        <v>500</v>
      </c>
      <c r="H250" s="76">
        <v>1.3208040201005027</v>
      </c>
      <c r="I250" s="1">
        <v>39.306532663316595</v>
      </c>
      <c r="J250" s="1">
        <v>29.759549535839298</v>
      </c>
      <c r="K250" s="82">
        <v>3.346733668341721</v>
      </c>
      <c r="L250" s="1">
        <v>49.939698492462313</v>
      </c>
      <c r="M250" s="1">
        <v>53.286432160804033</v>
      </c>
      <c r="N250" s="90">
        <v>6.125</v>
      </c>
      <c r="O250" s="76">
        <v>1.3208040201005027</v>
      </c>
      <c r="P250">
        <f t="shared" si="72"/>
        <v>0.39306532663316596</v>
      </c>
      <c r="Q250" s="83">
        <f t="shared" si="73"/>
        <v>4.2698523988962211</v>
      </c>
      <c r="R250" s="83">
        <f t="shared" si="89"/>
        <v>5.4798978342588986</v>
      </c>
      <c r="S250" s="83">
        <f t="shared" si="87"/>
        <v>4.617910481688968</v>
      </c>
    </row>
    <row r="251" spans="1:19">
      <c r="A251" t="e">
        <f>SUMIF([1]Plan5!I$2:I$49,C251,[1]Plan5!L$2:L$49)</f>
        <v>#VALUE!</v>
      </c>
      <c r="B251" t="s">
        <v>10</v>
      </c>
      <c r="C251" s="78">
        <v>9</v>
      </c>
      <c r="D251" s="79" t="s">
        <v>634</v>
      </c>
      <c r="E251" s="80">
        <v>2</v>
      </c>
      <c r="F251" s="76">
        <v>104</v>
      </c>
      <c r="G251" s="76">
        <v>500</v>
      </c>
      <c r="H251" s="76">
        <v>1.3882046660658856</v>
      </c>
      <c r="I251" s="1">
        <v>41.323720837088224</v>
      </c>
      <c r="J251" s="1">
        <v>29.767743796884027</v>
      </c>
      <c r="K251" s="82">
        <v>1.2416140983278068</v>
      </c>
      <c r="L251" s="1">
        <v>48.833483528587173</v>
      </c>
      <c r="M251" s="1">
        <v>50.075097626914975</v>
      </c>
      <c r="N251" s="90">
        <v>5.8452830188679297</v>
      </c>
      <c r="O251" s="76">
        <v>1.3882046660658856</v>
      </c>
      <c r="P251">
        <f t="shared" si="72"/>
        <v>0.41323720837088224</v>
      </c>
      <c r="Q251" s="83">
        <f t="shared" si="73"/>
        <v>5.0575037296820131</v>
      </c>
      <c r="R251" s="83">
        <f t="shared" si="89"/>
        <v>5.2128974582663083</v>
      </c>
      <c r="S251" s="83">
        <f t="shared" si="87"/>
        <v>4.9429187178723506</v>
      </c>
    </row>
    <row r="252" spans="1:19">
      <c r="A252" t="e">
        <f>SUMIF([1]Plan5!I$2:I$49,C252,[1]Plan5!L$2:L$49)</f>
        <v>#VALUE!</v>
      </c>
      <c r="B252" t="s">
        <v>10</v>
      </c>
      <c r="C252" s="78">
        <v>20</v>
      </c>
      <c r="D252" s="79" t="s">
        <v>634</v>
      </c>
      <c r="E252" s="80">
        <v>3</v>
      </c>
      <c r="F252" s="76">
        <v>488</v>
      </c>
      <c r="G252" s="76">
        <v>500</v>
      </c>
      <c r="H252" s="76">
        <v>1.3603600038540968</v>
      </c>
      <c r="I252" s="1">
        <v>42.369704636650184</v>
      </c>
      <c r="J252" s="1">
        <v>31.145949981336319</v>
      </c>
      <c r="K252" s="82">
        <v>0.49763075915529664</v>
      </c>
      <c r="L252" s="1">
        <v>50.971607759191578</v>
      </c>
      <c r="M252" s="1">
        <v>51.469238518346884</v>
      </c>
      <c r="N252" s="90">
        <v>5.9345714285714299</v>
      </c>
      <c r="O252" s="76">
        <v>1.3603600038540968</v>
      </c>
      <c r="P252">
        <f t="shared" si="72"/>
        <v>0.42369704636650185</v>
      </c>
      <c r="Q252" s="83">
        <f t="shared" si="73"/>
        <v>3.8227793964038499</v>
      </c>
      <c r="R252" s="83">
        <f t="shared" si="89"/>
        <v>4.0980495240019383</v>
      </c>
      <c r="S252" s="83">
        <f t="shared" si="87"/>
        <v>3.7945550002884909</v>
      </c>
    </row>
    <row r="253" spans="1:19">
      <c r="A253" t="e">
        <f>SUMIF([1]Plan5!I$2:I$49,C253,[1]Plan5!L$2:L$49)</f>
        <v>#VALUE!</v>
      </c>
      <c r="B253" t="s">
        <v>14</v>
      </c>
      <c r="C253" s="78">
        <v>14</v>
      </c>
      <c r="D253" s="79" t="s">
        <v>631</v>
      </c>
      <c r="E253" s="80">
        <v>1</v>
      </c>
      <c r="F253" s="76">
        <v>705</v>
      </c>
      <c r="G253" s="76">
        <v>500</v>
      </c>
      <c r="H253" s="82">
        <v>1.0587543981601453</v>
      </c>
      <c r="I253" s="85">
        <v>30.060392516947545</v>
      </c>
      <c r="J253" s="85">
        <v>28.392224456573793</v>
      </c>
      <c r="K253" s="82">
        <v>16.221459705604069</v>
      </c>
      <c r="L253" s="85">
        <v>38.992333767345784</v>
      </c>
      <c r="M253" s="85">
        <v>55.21379347294986</v>
      </c>
      <c r="N253" s="90">
        <v>1.3776923076923071</v>
      </c>
      <c r="O253" s="85">
        <f t="shared" ref="O253:O292" si="90">H253</f>
        <v>1.0587543981601453</v>
      </c>
      <c r="P253">
        <f t="shared" si="72"/>
        <v>0.30060392516947543</v>
      </c>
      <c r="Q253" s="83">
        <f t="shared" si="73"/>
        <v>2.4902273758291646</v>
      </c>
      <c r="R253" s="83">
        <f t="shared" ref="R253:R257" si="91">0.00669*(O253^9.1823)*(P253^-4.111)</f>
        <v>1.5814932415504608</v>
      </c>
      <c r="S253" s="84">
        <f t="shared" ref="S253:S257" si="92">0.00669*(O253^9.1823)*(P253^-4.111)</f>
        <v>1.5814932415504608</v>
      </c>
    </row>
    <row r="254" spans="1:19">
      <c r="A254" t="e">
        <f>SUMIF([1]Plan5!I$2:I$49,C254,[1]Plan5!L$2:L$49)</f>
        <v>#VALUE!</v>
      </c>
      <c r="B254" t="s">
        <v>14</v>
      </c>
      <c r="C254" s="78">
        <v>24</v>
      </c>
      <c r="D254" s="79" t="s">
        <v>631</v>
      </c>
      <c r="E254" s="80">
        <v>1</v>
      </c>
      <c r="F254" s="76">
        <v>740</v>
      </c>
      <c r="G254" s="76">
        <v>500</v>
      </c>
      <c r="H254" s="82">
        <v>1.1782134035755296</v>
      </c>
      <c r="I254" s="85">
        <v>31.008827514042185</v>
      </c>
      <c r="J254" s="85">
        <v>26.318515321536449</v>
      </c>
      <c r="K254" s="82">
        <v>13.475466204036051</v>
      </c>
      <c r="L254" s="85">
        <v>39.012745931080957</v>
      </c>
      <c r="M254" s="85">
        <v>52.48821213511701</v>
      </c>
      <c r="N254" s="90">
        <v>2.7481904761904756</v>
      </c>
      <c r="O254" s="85">
        <f t="shared" si="90"/>
        <v>1.1782134035755296</v>
      </c>
      <c r="P254">
        <f t="shared" si="72"/>
        <v>0.31008827514042187</v>
      </c>
      <c r="Q254" s="83">
        <f t="shared" si="73"/>
        <v>5.1111827295679468</v>
      </c>
      <c r="R254" s="83">
        <f t="shared" si="91"/>
        <v>3.714750265664323</v>
      </c>
      <c r="S254" s="84">
        <f t="shared" si="92"/>
        <v>3.714750265664323</v>
      </c>
    </row>
    <row r="255" spans="1:19">
      <c r="A255" t="e">
        <f>SUMIF([1]Plan5!I$2:I$49,C255,[1]Plan5!L$2:L$49)</f>
        <v>#VALUE!</v>
      </c>
      <c r="B255" t="s">
        <v>14</v>
      </c>
      <c r="C255" s="78">
        <v>36</v>
      </c>
      <c r="D255" s="79" t="s">
        <v>631</v>
      </c>
      <c r="E255" s="80">
        <v>1</v>
      </c>
      <c r="F255" s="76">
        <v>763</v>
      </c>
      <c r="G255" s="76">
        <v>500</v>
      </c>
      <c r="H255" s="82">
        <v>1.1695062198457549</v>
      </c>
      <c r="I255" s="85">
        <v>34.912018038229967</v>
      </c>
      <c r="J255" s="85">
        <v>29.851930195663673</v>
      </c>
      <c r="K255" s="82">
        <v>12.070260738933367</v>
      </c>
      <c r="L255" s="85">
        <v>44.693979986349298</v>
      </c>
      <c r="M255" s="85">
        <v>56.764240725282669</v>
      </c>
      <c r="N255" s="90">
        <v>2.726</v>
      </c>
      <c r="O255" s="85">
        <f t="shared" si="90"/>
        <v>1.1695062198457549</v>
      </c>
      <c r="P255">
        <f t="shared" si="72"/>
        <v>0.34912018038229964</v>
      </c>
      <c r="Q255" s="83">
        <f t="shared" si="73"/>
        <v>2.7737968539205626</v>
      </c>
      <c r="R255" s="83">
        <f t="shared" si="91"/>
        <v>2.1314530460986787</v>
      </c>
      <c r="S255" s="84">
        <f t="shared" si="92"/>
        <v>2.1314530460986787</v>
      </c>
    </row>
    <row r="256" spans="1:19">
      <c r="A256" t="e">
        <f>SUMIF([1]Plan5!I$2:I$49,C256,[1]Plan5!L$2:L$49)</f>
        <v>#VALUE!</v>
      </c>
      <c r="B256" t="s">
        <v>14</v>
      </c>
      <c r="C256" s="78">
        <v>27</v>
      </c>
      <c r="D256" s="79" t="s">
        <v>631</v>
      </c>
      <c r="E256" s="80">
        <v>2</v>
      </c>
      <c r="F256" s="76">
        <v>747</v>
      </c>
      <c r="G256" s="76">
        <v>500</v>
      </c>
      <c r="H256" s="82">
        <v>0.98099087726789624</v>
      </c>
      <c r="I256" s="85">
        <v>28.150527250503153</v>
      </c>
      <c r="J256" s="85">
        <v>28.696013289036529</v>
      </c>
      <c r="K256" s="82">
        <v>20.817538965278029</v>
      </c>
      <c r="L256" s="85">
        <v>37.876921434378175</v>
      </c>
      <c r="M256" s="85">
        <v>58.694460399656215</v>
      </c>
      <c r="N256" s="90">
        <v>1.2830097087378642</v>
      </c>
      <c r="O256" s="85">
        <f t="shared" si="90"/>
        <v>0.98099087726789624</v>
      </c>
      <c r="P256">
        <f t="shared" si="72"/>
        <v>0.28150527250503155</v>
      </c>
      <c r="Q256" s="83">
        <f t="shared" si="73"/>
        <v>1.8247442576170241</v>
      </c>
      <c r="R256" s="83">
        <f t="shared" si="91"/>
        <v>1.028139916581764</v>
      </c>
      <c r="S256" s="84">
        <f t="shared" si="92"/>
        <v>1.028139916581764</v>
      </c>
    </row>
    <row r="257" spans="1:19">
      <c r="A257" t="e">
        <f>SUMIF([1]Plan5!I$2:I$49,C257,[1]Plan5!L$2:L$49)</f>
        <v>#VALUE!</v>
      </c>
      <c r="B257" t="s">
        <v>14</v>
      </c>
      <c r="C257" s="78">
        <v>17</v>
      </c>
      <c r="D257" s="79" t="s">
        <v>631</v>
      </c>
      <c r="E257" s="80">
        <v>3</v>
      </c>
      <c r="F257" s="76">
        <v>861</v>
      </c>
      <c r="G257" s="76">
        <v>500</v>
      </c>
      <c r="H257" s="82">
        <v>1.2426964600374475</v>
      </c>
      <c r="I257" s="85">
        <v>32.764276171055911</v>
      </c>
      <c r="J257" s="85">
        <v>26.365469947559511</v>
      </c>
      <c r="K257" s="82">
        <v>8.7825905525841304</v>
      </c>
      <c r="L257" s="85">
        <v>43.281328099892406</v>
      </c>
      <c r="M257" s="85">
        <v>52.063918652476538</v>
      </c>
      <c r="N257" s="90">
        <v>5.2685714285714358</v>
      </c>
      <c r="O257" s="85">
        <f t="shared" si="90"/>
        <v>1.2426964600374475</v>
      </c>
      <c r="P257">
        <f t="shared" si="72"/>
        <v>0.32764276171055912</v>
      </c>
      <c r="Q257" s="83">
        <f t="shared" si="73"/>
        <v>6.0845839298672146</v>
      </c>
      <c r="R257" s="83">
        <f t="shared" si="91"/>
        <v>4.8317298397454893</v>
      </c>
      <c r="S257" s="84">
        <f t="shared" si="92"/>
        <v>4.8317298397454893</v>
      </c>
    </row>
    <row r="258" spans="1:19">
      <c r="A258" t="e">
        <f>SUMIF([1]Plan5!I$2:I$49,C258,[1]Plan5!L$2:L$49)</f>
        <v>#VALUE!</v>
      </c>
      <c r="B258" t="s">
        <v>14</v>
      </c>
      <c r="C258" s="78">
        <v>11</v>
      </c>
      <c r="D258" s="79" t="s">
        <v>632</v>
      </c>
      <c r="E258" s="80">
        <v>1</v>
      </c>
      <c r="F258" s="76">
        <v>306</v>
      </c>
      <c r="G258" s="76">
        <v>500</v>
      </c>
      <c r="H258" s="82">
        <v>1.2137924131718547</v>
      </c>
      <c r="I258" s="85">
        <v>35.021519367430699</v>
      </c>
      <c r="J258" s="85">
        <v>28.852972705533116</v>
      </c>
      <c r="K258" s="82">
        <v>8.9880892803523071</v>
      </c>
      <c r="L258" s="85">
        <v>44.95045540986888</v>
      </c>
      <c r="M258" s="85">
        <v>53.938544690221192</v>
      </c>
      <c r="N258" s="90">
        <v>7.0598113207547186</v>
      </c>
      <c r="O258" s="85">
        <f t="shared" si="90"/>
        <v>1.2137924131718547</v>
      </c>
      <c r="P258">
        <f t="shared" si="72"/>
        <v>0.35021519367430698</v>
      </c>
      <c r="Q258" s="83"/>
      <c r="R258" s="83"/>
      <c r="S258" s="83"/>
    </row>
    <row r="259" spans="1:19">
      <c r="A259" t="e">
        <f>SUMIF([1]Plan5!I$2:I$49,C259,[1]Plan5!L$2:L$49)</f>
        <v>#VALUE!</v>
      </c>
      <c r="B259" t="s">
        <v>14</v>
      </c>
      <c r="C259" s="78">
        <v>26</v>
      </c>
      <c r="D259" s="79" t="s">
        <v>632</v>
      </c>
      <c r="E259" s="80">
        <v>1</v>
      </c>
      <c r="F259" s="76">
        <v>163</v>
      </c>
      <c r="G259" s="76">
        <v>500</v>
      </c>
      <c r="H259" s="82">
        <v>1.2534294582957843</v>
      </c>
      <c r="I259" s="85">
        <v>36.146991088414929</v>
      </c>
      <c r="J259" s="85">
        <v>28.838472599456779</v>
      </c>
      <c r="K259" s="82">
        <v>7.4496845899669539</v>
      </c>
      <c r="L259" s="85">
        <v>46.590567738059477</v>
      </c>
      <c r="M259" s="85">
        <v>54.040252328026426</v>
      </c>
      <c r="N259" s="90">
        <v>5.9660576923076967</v>
      </c>
      <c r="O259" s="85">
        <f t="shared" si="90"/>
        <v>1.2534294582957843</v>
      </c>
      <c r="P259">
        <f t="shared" si="72"/>
        <v>0.36146991088414926</v>
      </c>
      <c r="Q259" s="83">
        <f t="shared" si="73"/>
        <v>4.130238066938646</v>
      </c>
      <c r="R259" s="83">
        <f t="shared" ref="R259:R262" si="93">0.00341*(O259^6.7933)*(P259^-5.6626)</f>
        <v>5.0307998989056228</v>
      </c>
      <c r="S259" s="83">
        <f t="shared" ref="S259:S272" si="94">0.00562*(O259^6.6124)*(P259^-5.217)</f>
        <v>5.0576603373027407</v>
      </c>
    </row>
    <row r="260" spans="1:19">
      <c r="A260" t="e">
        <f>SUMIF([1]Plan5!I$2:I$49,C260,[1]Plan5!L$2:L$49)</f>
        <v>#VALUE!</v>
      </c>
      <c r="B260" t="s">
        <v>14</v>
      </c>
      <c r="C260" s="78">
        <v>10</v>
      </c>
      <c r="D260" s="79" t="s">
        <v>632</v>
      </c>
      <c r="E260" s="80">
        <v>2</v>
      </c>
      <c r="F260" s="76">
        <v>310</v>
      </c>
      <c r="G260" s="76">
        <v>500</v>
      </c>
      <c r="H260" s="82">
        <v>1.2764593972163814</v>
      </c>
      <c r="I260" s="85">
        <v>35.365975768499041</v>
      </c>
      <c r="J260" s="85">
        <v>27.706306871666136</v>
      </c>
      <c r="K260" s="82">
        <v>8.4309602483228065</v>
      </c>
      <c r="L260" s="85">
        <v>45.459096825873644</v>
      </c>
      <c r="M260" s="85">
        <v>53.890057074196449</v>
      </c>
      <c r="N260" s="90">
        <v>4.2466981132075503</v>
      </c>
      <c r="O260" s="85">
        <f t="shared" si="90"/>
        <v>1.2764593972163814</v>
      </c>
      <c r="P260">
        <f t="shared" si="72"/>
        <v>0.35365975768499042</v>
      </c>
      <c r="Q260" s="83">
        <f t="shared" si="73"/>
        <v>5.2960811624366526</v>
      </c>
      <c r="R260" s="83">
        <f t="shared" si="93"/>
        <v>6.4427412829423005</v>
      </c>
      <c r="S260" s="83">
        <f t="shared" si="94"/>
        <v>6.3933094365406049</v>
      </c>
    </row>
    <row r="261" spans="1:19">
      <c r="A261" t="e">
        <f>SUMIF([1]Plan5!I$2:I$49,C261,[1]Plan5!L$2:L$49)</f>
        <v>#VALUE!</v>
      </c>
      <c r="B261" t="s">
        <v>14</v>
      </c>
      <c r="C261" s="78">
        <v>40</v>
      </c>
      <c r="D261" s="79" t="s">
        <v>632</v>
      </c>
      <c r="E261" s="80">
        <v>2</v>
      </c>
      <c r="F261" s="76">
        <v>130</v>
      </c>
      <c r="G261" s="76">
        <v>500</v>
      </c>
      <c r="H261" s="82">
        <v>1.1517195515865475</v>
      </c>
      <c r="I261" s="85">
        <v>32.291468744062328</v>
      </c>
      <c r="J261" s="85">
        <v>28.037614451868357</v>
      </c>
      <c r="K261" s="82">
        <v>11.694850845525368</v>
      </c>
      <c r="L261" s="85">
        <v>41.250237507125227</v>
      </c>
      <c r="M261" s="85">
        <v>52.945088352650593</v>
      </c>
      <c r="N261" s="90">
        <v>5.181809523809525</v>
      </c>
      <c r="O261" s="85">
        <f t="shared" si="90"/>
        <v>1.1517195515865475</v>
      </c>
      <c r="P261">
        <f t="shared" ref="P261:P292" si="95">I261/100</f>
        <v>0.32291468744062329</v>
      </c>
      <c r="Q261" s="83">
        <f t="shared" ref="Q261:Q292" si="96">0.00587*(O261^8.0772)*(P261^-4.65)</f>
        <v>3.5228140558737389</v>
      </c>
      <c r="R261" s="83">
        <f t="shared" si="93"/>
        <v>5.3621704406795017</v>
      </c>
      <c r="S261" s="83">
        <f t="shared" si="94"/>
        <v>5.2056438116492165</v>
      </c>
    </row>
    <row r="262" spans="1:19">
      <c r="A262" t="e">
        <f>SUMIF([1]Plan5!I$2:I$49,C262,[1]Plan5!L$2:L$49)</f>
        <v>#VALUE!</v>
      </c>
      <c r="B262" t="s">
        <v>14</v>
      </c>
      <c r="C262" s="78">
        <v>5</v>
      </c>
      <c r="D262" s="79" t="s">
        <v>632</v>
      </c>
      <c r="E262" s="80">
        <v>3</v>
      </c>
      <c r="F262" s="76">
        <v>138</v>
      </c>
      <c r="G262" s="76">
        <v>500</v>
      </c>
      <c r="H262" s="82">
        <v>1.2602035674695151</v>
      </c>
      <c r="I262" s="85">
        <v>35.100272095132532</v>
      </c>
      <c r="J262" s="85">
        <v>27.852858856457431</v>
      </c>
      <c r="K262" s="82">
        <v>8.4147939131311329</v>
      </c>
      <c r="L262" s="85">
        <v>45.329033558399665</v>
      </c>
      <c r="M262" s="85">
        <v>53.7438274715308</v>
      </c>
      <c r="N262" s="90">
        <v>7.1638679245283026</v>
      </c>
      <c r="O262" s="85">
        <f t="shared" si="90"/>
        <v>1.2602035674695151</v>
      </c>
      <c r="P262">
        <f t="shared" si="95"/>
        <v>0.35100272095132534</v>
      </c>
      <c r="Q262" s="83">
        <f t="shared" si="96"/>
        <v>4.9456572483159116</v>
      </c>
      <c r="R262" s="83">
        <f t="shared" si="93"/>
        <v>6.1631548091292361</v>
      </c>
      <c r="S262" s="83">
        <f t="shared" si="94"/>
        <v>6.1094996048624335</v>
      </c>
    </row>
    <row r="263" spans="1:19">
      <c r="A263" t="e">
        <f>SUMIF([1]Plan5!I$2:I$49,C263,[1]Plan5!L$2:L$49)</f>
        <v>#VALUE!</v>
      </c>
      <c r="B263" t="s">
        <v>14</v>
      </c>
      <c r="C263" s="78">
        <v>13</v>
      </c>
      <c r="D263" s="79" t="s">
        <v>633</v>
      </c>
      <c r="E263" s="80">
        <v>1</v>
      </c>
      <c r="F263" s="76">
        <v>252</v>
      </c>
      <c r="G263" s="76">
        <v>500</v>
      </c>
      <c r="H263" s="82">
        <v>1.3313307299489334</v>
      </c>
      <c r="I263" s="85">
        <v>37.43867027135277</v>
      </c>
      <c r="J263" s="85">
        <v>28.121239470517462</v>
      </c>
      <c r="K263" s="82">
        <v>5.3970161209572307</v>
      </c>
      <c r="L263" s="82">
        <v>45.819565435065599</v>
      </c>
      <c r="M263" s="82">
        <v>51.216581556022831</v>
      </c>
      <c r="N263" s="90">
        <v>7.1437735849056656</v>
      </c>
      <c r="O263" s="85">
        <f t="shared" si="90"/>
        <v>1.3313307299489334</v>
      </c>
      <c r="P263">
        <f t="shared" si="95"/>
        <v>0.3743867027135277</v>
      </c>
      <c r="Q263" s="83">
        <f t="shared" si="96"/>
        <v>5.7092715331954258</v>
      </c>
      <c r="R263" s="83">
        <f t="shared" ref="R263:R267" si="97">0.00661*(O263^6.5249)*(P263^-5.0519)</f>
        <v>6.1192400665574365</v>
      </c>
      <c r="S263" s="83">
        <f t="shared" si="94"/>
        <v>6.2741105721948518</v>
      </c>
    </row>
    <row r="264" spans="1:19">
      <c r="A264" t="e">
        <f>SUMIF([1]Plan5!I$2:I$49,C264,[1]Plan5!L$2:L$49)</f>
        <v>#VALUE!</v>
      </c>
      <c r="B264" t="s">
        <v>14</v>
      </c>
      <c r="C264" s="78">
        <v>48</v>
      </c>
      <c r="D264" s="79" t="s">
        <v>633</v>
      </c>
      <c r="E264" s="80">
        <v>1</v>
      </c>
      <c r="F264" s="76">
        <v>284</v>
      </c>
      <c r="G264" s="76">
        <v>500</v>
      </c>
      <c r="H264" s="82">
        <v>1.3001808318264012</v>
      </c>
      <c r="I264" s="85">
        <v>37.673297166968048</v>
      </c>
      <c r="J264" s="85">
        <v>28.975428836346779</v>
      </c>
      <c r="K264" s="82">
        <v>5.7866184448462841</v>
      </c>
      <c r="L264" s="85">
        <v>46.614426361261806</v>
      </c>
      <c r="M264" s="85">
        <v>52.401044806108089</v>
      </c>
      <c r="N264" s="90">
        <v>5.2193269230769248</v>
      </c>
      <c r="O264" s="85">
        <f t="shared" si="90"/>
        <v>1.3001808318264012</v>
      </c>
      <c r="P264">
        <f t="shared" si="95"/>
        <v>0.37673297166968051</v>
      </c>
      <c r="Q264" s="83">
        <f t="shared" si="96"/>
        <v>4.5804999046535793</v>
      </c>
      <c r="R264" s="83">
        <f t="shared" si="97"/>
        <v>5.0804278142713146</v>
      </c>
      <c r="S264" s="83">
        <f t="shared" si="94"/>
        <v>5.1928684102079874</v>
      </c>
    </row>
    <row r="265" spans="1:19">
      <c r="A265" t="e">
        <f>SUMIF([1]Plan5!I$2:I$49,C265,[1]Plan5!L$2:L$49)</f>
        <v>#VALUE!</v>
      </c>
      <c r="B265" t="s">
        <v>14</v>
      </c>
      <c r="C265" s="78">
        <v>15</v>
      </c>
      <c r="D265" s="79" t="s">
        <v>633</v>
      </c>
      <c r="E265" s="80">
        <v>2</v>
      </c>
      <c r="F265" s="76">
        <v>398</v>
      </c>
      <c r="G265" s="76">
        <v>500</v>
      </c>
      <c r="H265" s="82">
        <v>1.4429159554172104</v>
      </c>
      <c r="I265" s="85">
        <v>44.201225022592638</v>
      </c>
      <c r="J265" s="85">
        <v>30.633263743910934</v>
      </c>
      <c r="K265" s="82">
        <v>1.6969575258560072</v>
      </c>
      <c r="L265" s="85">
        <v>46.580982026307872</v>
      </c>
      <c r="M265" s="85">
        <v>48.277939552163886</v>
      </c>
      <c r="N265" s="90">
        <v>3.0069811320754702</v>
      </c>
      <c r="O265" s="85">
        <f t="shared" si="90"/>
        <v>1.4429159554172104</v>
      </c>
      <c r="P265">
        <f t="shared" si="95"/>
        <v>0.44201225022592638</v>
      </c>
      <c r="Q265" s="83">
        <f t="shared" si="96"/>
        <v>5.0534767638076676</v>
      </c>
      <c r="R265" s="83">
        <f t="shared" si="97"/>
        <v>4.4716079955663384</v>
      </c>
      <c r="S265" s="83">
        <f t="shared" si="94"/>
        <v>4.4923229190400411</v>
      </c>
    </row>
    <row r="266" spans="1:19">
      <c r="A266" t="e">
        <f>SUMIF([1]Plan5!I$2:I$49,C266,[1]Plan5!L$2:L$49)</f>
        <v>#VALUE!</v>
      </c>
      <c r="B266" t="s">
        <v>14</v>
      </c>
      <c r="C266" s="78">
        <v>45</v>
      </c>
      <c r="D266" s="79" t="s">
        <v>633</v>
      </c>
      <c r="E266" s="80">
        <v>2</v>
      </c>
      <c r="F266" s="76">
        <v>355</v>
      </c>
      <c r="G266" s="76">
        <v>500</v>
      </c>
      <c r="H266" s="82">
        <v>1.304530874097835</v>
      </c>
      <c r="I266" s="85">
        <v>36.958700882117057</v>
      </c>
      <c r="J266" s="85">
        <v>28.331028123559221</v>
      </c>
      <c r="K266" s="82">
        <v>6.8263833199679258</v>
      </c>
      <c r="L266" s="85">
        <v>45.739775461106653</v>
      </c>
      <c r="M266" s="85">
        <v>52.566158781074577</v>
      </c>
      <c r="N266" s="90">
        <v>5.5625471698113254</v>
      </c>
      <c r="O266" s="85">
        <f t="shared" si="90"/>
        <v>1.304530874097835</v>
      </c>
      <c r="P266">
        <f t="shared" si="95"/>
        <v>0.36958700882117057</v>
      </c>
      <c r="Q266" s="83">
        <f t="shared" si="96"/>
        <v>5.1440292774355667</v>
      </c>
      <c r="R266" s="83">
        <f t="shared" si="97"/>
        <v>5.7198105357454798</v>
      </c>
      <c r="S266" s="83">
        <f t="shared" si="94"/>
        <v>5.8666304143760426</v>
      </c>
    </row>
    <row r="267" spans="1:19">
      <c r="A267" t="e">
        <f>SUMIF([1]Plan5!I$2:I$49,C267,[1]Plan5!L$2:L$49)</f>
        <v>#VALUE!</v>
      </c>
      <c r="B267" t="s">
        <v>14</v>
      </c>
      <c r="C267" s="78">
        <v>30</v>
      </c>
      <c r="D267" s="79" t="s">
        <v>633</v>
      </c>
      <c r="E267" s="80">
        <v>3</v>
      </c>
      <c r="F267" s="76">
        <v>361</v>
      </c>
      <c r="G267" s="76">
        <v>500</v>
      </c>
      <c r="H267" s="82">
        <v>1.3665832916458229</v>
      </c>
      <c r="I267" s="85">
        <v>38.459229614807398</v>
      </c>
      <c r="J267" s="85">
        <v>28.142616589794272</v>
      </c>
      <c r="K267" s="82">
        <v>3.3916958479239772</v>
      </c>
      <c r="L267" s="85">
        <v>46.843421710855417</v>
      </c>
      <c r="M267" s="85">
        <v>50.235117558779393</v>
      </c>
      <c r="N267" s="90">
        <v>6.1540000000000061</v>
      </c>
      <c r="O267" s="85">
        <f t="shared" si="90"/>
        <v>1.3665832916458229</v>
      </c>
      <c r="P267">
        <f t="shared" si="95"/>
        <v>0.384592296148074</v>
      </c>
      <c r="Q267" s="83">
        <f t="shared" si="96"/>
        <v>6.2222199897006485</v>
      </c>
      <c r="R267" s="83">
        <f t="shared" si="97"/>
        <v>6.3350355805115468</v>
      </c>
      <c r="S267" s="83">
        <f t="shared" si="94"/>
        <v>6.4813948243170705</v>
      </c>
    </row>
    <row r="268" spans="1:19">
      <c r="A268" t="e">
        <f>SUMIF([1]Plan5!I$2:I$49,C268,[1]Plan5!L$2:L$49)</f>
        <v>#VALUE!</v>
      </c>
      <c r="B268" t="s">
        <v>14</v>
      </c>
      <c r="C268" s="78">
        <v>1</v>
      </c>
      <c r="D268" s="79" t="s">
        <v>634</v>
      </c>
      <c r="E268" s="80">
        <v>1</v>
      </c>
      <c r="F268" s="76">
        <v>248</v>
      </c>
      <c r="G268" s="76">
        <v>500</v>
      </c>
      <c r="H268" s="82">
        <v>1.4316934437680873</v>
      </c>
      <c r="I268" s="85">
        <v>40.005987426404523</v>
      </c>
      <c r="J268" s="85">
        <v>27.94312399804835</v>
      </c>
      <c r="K268" s="82">
        <v>0.64863786049294214</v>
      </c>
      <c r="L268" s="85">
        <v>48.098992116555223</v>
      </c>
      <c r="M268" s="85">
        <v>48.74762997704817</v>
      </c>
      <c r="N268" s="90">
        <v>7.8355660377358509</v>
      </c>
      <c r="O268" s="85">
        <f t="shared" si="90"/>
        <v>1.4316934437680873</v>
      </c>
      <c r="P268">
        <f t="shared" si="95"/>
        <v>0.40005987426404521</v>
      </c>
      <c r="Q268" s="83">
        <f t="shared" si="96"/>
        <v>7.5437761133794679</v>
      </c>
      <c r="R268" s="83">
        <f t="shared" ref="R268:R272" si="98">0.00674*(O268^4.7799)*(P268^-5.7517)</f>
        <v>7.2788899914047152</v>
      </c>
      <c r="S268" s="83">
        <f t="shared" si="94"/>
        <v>7.1778272263940304</v>
      </c>
    </row>
    <row r="269" spans="1:19">
      <c r="A269" t="e">
        <f>SUMIF([1]Plan5!I$2:I$49,C269,[1]Plan5!L$2:L$49)</f>
        <v>#VALUE!</v>
      </c>
      <c r="B269" t="s">
        <v>14</v>
      </c>
      <c r="C269" s="78">
        <v>25</v>
      </c>
      <c r="D269" s="79" t="s">
        <v>634</v>
      </c>
      <c r="E269" s="80">
        <v>1</v>
      </c>
      <c r="F269" s="76">
        <v>492</v>
      </c>
      <c r="G269" s="76">
        <v>500</v>
      </c>
      <c r="H269" s="82">
        <v>1.3629429209411557</v>
      </c>
      <c r="I269" s="85">
        <v>41.697525492418372</v>
      </c>
      <c r="J269" s="85">
        <v>30.593743033365548</v>
      </c>
      <c r="K269" s="82">
        <v>3.8284344513320723</v>
      </c>
      <c r="L269" s="85">
        <v>49.101191058354203</v>
      </c>
      <c r="M269" s="85">
        <v>52.929625509686275</v>
      </c>
      <c r="N269" s="90">
        <v>7.3341904761904777</v>
      </c>
      <c r="O269" s="85">
        <f t="shared" si="90"/>
        <v>1.3629429209411557</v>
      </c>
      <c r="P269">
        <f t="shared" si="95"/>
        <v>0.41697525492418369</v>
      </c>
      <c r="Q269" s="83"/>
      <c r="R269" s="83"/>
      <c r="S269" s="83"/>
    </row>
    <row r="270" spans="1:19">
      <c r="A270" t="e">
        <f>SUMIF([1]Plan5!I$2:I$49,C270,[1]Plan5!L$2:L$49)</f>
        <v>#VALUE!</v>
      </c>
      <c r="B270" t="s">
        <v>14</v>
      </c>
      <c r="C270" s="78">
        <v>47</v>
      </c>
      <c r="D270" s="79" t="s">
        <v>634</v>
      </c>
      <c r="E270" s="80">
        <v>1</v>
      </c>
      <c r="F270" s="76">
        <v>124</v>
      </c>
      <c r="G270" s="76">
        <v>500</v>
      </c>
      <c r="H270" s="82">
        <v>1.369912571600844</v>
      </c>
      <c r="I270" s="85">
        <v>39.282484172444981</v>
      </c>
      <c r="J270" s="85">
        <v>28.675176056338032</v>
      </c>
      <c r="K270" s="82">
        <v>1.6882725354235824</v>
      </c>
      <c r="L270" s="85">
        <v>48.819214149331735</v>
      </c>
      <c r="M270" s="85">
        <v>50.507486684755321</v>
      </c>
      <c r="N270" s="90">
        <v>6.8113207547169834</v>
      </c>
      <c r="O270" s="85">
        <f t="shared" si="90"/>
        <v>1.369912571600844</v>
      </c>
      <c r="P270">
        <f t="shared" si="95"/>
        <v>0.39282484172444981</v>
      </c>
      <c r="Q270" s="83">
        <f t="shared" si="96"/>
        <v>5.7505384062706666</v>
      </c>
      <c r="R270" s="83">
        <f t="shared" si="98"/>
        <v>6.5476278697515422</v>
      </c>
      <c r="S270" s="83">
        <f t="shared" si="94"/>
        <v>5.8975038473664414</v>
      </c>
    </row>
    <row r="271" spans="1:19">
      <c r="A271" t="e">
        <f>SUMIF([1]Plan5!I$2:I$49,C271,[1]Plan5!L$2:L$49)</f>
        <v>#VALUE!</v>
      </c>
      <c r="B271" t="s">
        <v>14</v>
      </c>
      <c r="C271" s="78">
        <v>9</v>
      </c>
      <c r="D271" s="79" t="s">
        <v>634</v>
      </c>
      <c r="E271" s="80">
        <v>2</v>
      </c>
      <c r="F271" s="76">
        <v>206</v>
      </c>
      <c r="G271" s="76">
        <v>500</v>
      </c>
      <c r="H271" s="82">
        <v>1.3904590098216076</v>
      </c>
      <c r="I271" s="85">
        <v>41.691721787933453</v>
      </c>
      <c r="J271" s="85">
        <v>29.984143001297387</v>
      </c>
      <c r="K271" s="82">
        <v>0.6614552014431716</v>
      </c>
      <c r="L271" s="85">
        <v>49.438765283623965</v>
      </c>
      <c r="M271" s="85">
        <v>50.100220485067126</v>
      </c>
      <c r="N271" s="90">
        <v>6.2797115384615445</v>
      </c>
      <c r="O271" s="85">
        <f t="shared" si="90"/>
        <v>1.3904590098216076</v>
      </c>
      <c r="P271">
        <f t="shared" si="95"/>
        <v>0.41691721787933456</v>
      </c>
      <c r="Q271" s="83">
        <f t="shared" si="96"/>
        <v>4.9172662451602696</v>
      </c>
      <c r="R271" s="83">
        <f t="shared" si="98"/>
        <v>4.9923050944232994</v>
      </c>
      <c r="S271" s="83">
        <f t="shared" si="94"/>
        <v>4.7704084583496726</v>
      </c>
    </row>
    <row r="272" spans="1:19">
      <c r="A272" t="e">
        <f>SUMIF([1]Plan5!I$2:I$49,C272,[1]Plan5!L$2:L$49)</f>
        <v>#VALUE!</v>
      </c>
      <c r="B272" t="s">
        <v>14</v>
      </c>
      <c r="C272" s="78">
        <v>20</v>
      </c>
      <c r="D272" s="79" t="s">
        <v>634</v>
      </c>
      <c r="E272" s="80">
        <v>3</v>
      </c>
      <c r="F272" s="76">
        <v>515</v>
      </c>
      <c r="G272" s="76">
        <v>500</v>
      </c>
      <c r="H272" s="82">
        <v>1.4211437677229282</v>
      </c>
      <c r="I272" s="85">
        <v>42.503723683136862</v>
      </c>
      <c r="J272" s="85">
        <v>29.90810968494748</v>
      </c>
      <c r="K272" s="82">
        <v>0.58039710467097649</v>
      </c>
      <c r="L272" s="85">
        <v>50.090342979907447</v>
      </c>
      <c r="M272" s="85">
        <v>50.670740084578426</v>
      </c>
      <c r="N272" s="90">
        <v>5.3454807692307691</v>
      </c>
      <c r="O272" s="85">
        <f t="shared" si="90"/>
        <v>1.4211437677229282</v>
      </c>
      <c r="P272">
        <f t="shared" si="95"/>
        <v>0.42503723683136863</v>
      </c>
      <c r="Q272" s="83">
        <f t="shared" si="96"/>
        <v>5.3621680405549883</v>
      </c>
      <c r="R272" s="83">
        <f t="shared" si="98"/>
        <v>4.9594199577851743</v>
      </c>
      <c r="S272" s="83">
        <f t="shared" si="94"/>
        <v>4.9835219173274128</v>
      </c>
    </row>
    <row r="273" spans="1:19">
      <c r="A273" t="e">
        <f>SUMIF([1]Plan5!I$2:I$49,C273,[1]Plan5!L$2:L$49)</f>
        <v>#VALUE!</v>
      </c>
      <c r="B273" t="s">
        <v>18</v>
      </c>
      <c r="C273" s="78">
        <v>14</v>
      </c>
      <c r="D273" s="79" t="s">
        <v>631</v>
      </c>
      <c r="E273" s="80">
        <v>1</v>
      </c>
      <c r="F273" s="76">
        <v>874</v>
      </c>
      <c r="G273" s="76">
        <v>500</v>
      </c>
      <c r="H273" s="82">
        <v>1.2039067830309804</v>
      </c>
      <c r="I273" s="85">
        <v>33.709797786909647</v>
      </c>
      <c r="J273" s="85">
        <v>28.000338782078433</v>
      </c>
      <c r="K273" s="82">
        <v>9.0851269897569509</v>
      </c>
      <c r="L273" s="85">
        <v>44.151066066944587</v>
      </c>
      <c r="M273" s="85">
        <v>53.236193056701545</v>
      </c>
      <c r="N273" s="90">
        <v>4.904339622641511</v>
      </c>
      <c r="O273" s="83">
        <f t="shared" si="90"/>
        <v>1.2039067830309804</v>
      </c>
      <c r="P273">
        <f t="shared" si="95"/>
        <v>0.33709797786909645</v>
      </c>
      <c r="Q273" s="83">
        <f t="shared" si="96"/>
        <v>4.1260707996591348</v>
      </c>
      <c r="R273" s="83">
        <f t="shared" ref="R273:R277" si="99">0.00669*(O273^9.1823)*(P273^-4.111)</f>
        <v>3.2125391342776588</v>
      </c>
      <c r="S273" s="84">
        <f t="shared" ref="S273:S277" si="100">0.00669*(O273^9.1823)*(P273^-4.111)</f>
        <v>3.2125391342776588</v>
      </c>
    </row>
    <row r="274" spans="1:19">
      <c r="A274" t="e">
        <f>SUMIF([1]Plan5!I$2:I$49,C274,[1]Plan5!L$2:L$49)</f>
        <v>#VALUE!</v>
      </c>
      <c r="B274" t="s">
        <v>18</v>
      </c>
      <c r="C274" s="78">
        <v>24</v>
      </c>
      <c r="D274" s="79" t="s">
        <v>631</v>
      </c>
      <c r="E274" s="80">
        <v>1</v>
      </c>
      <c r="F274" s="76">
        <v>866</v>
      </c>
      <c r="G274" s="76">
        <v>500</v>
      </c>
      <c r="H274" s="82">
        <v>1.1980732320142571</v>
      </c>
      <c r="I274" s="85">
        <v>30.964221744240511</v>
      </c>
      <c r="J274" s="85">
        <v>25.845015911241088</v>
      </c>
      <c r="K274" s="82">
        <v>13.550067086081926</v>
      </c>
      <c r="L274" s="85">
        <v>38.970611193583238</v>
      </c>
      <c r="M274" s="85">
        <v>52.520678279665169</v>
      </c>
      <c r="N274" s="90">
        <v>3.8910576923076907</v>
      </c>
      <c r="O274" s="83">
        <f t="shared" si="90"/>
        <v>1.1980732320142571</v>
      </c>
      <c r="P274">
        <f t="shared" si="95"/>
        <v>0.30964221744240511</v>
      </c>
      <c r="Q274" s="83">
        <f t="shared" si="96"/>
        <v>5.8893064293787365</v>
      </c>
      <c r="R274" s="83">
        <f t="shared" si="99"/>
        <v>4.3567011082975196</v>
      </c>
      <c r="S274" s="84">
        <f t="shared" si="100"/>
        <v>4.3567011082975196</v>
      </c>
    </row>
    <row r="275" spans="1:19">
      <c r="A275" t="e">
        <f>SUMIF([1]Plan5!I$2:I$49,C275,[1]Plan5!L$2:L$49)</f>
        <v>#VALUE!</v>
      </c>
      <c r="B275" t="s">
        <v>18</v>
      </c>
      <c r="C275" s="78">
        <v>36</v>
      </c>
      <c r="D275" s="79" t="s">
        <v>631</v>
      </c>
      <c r="E275" s="80">
        <v>1</v>
      </c>
      <c r="F275" s="76">
        <v>899</v>
      </c>
      <c r="G275" s="76">
        <v>500</v>
      </c>
      <c r="H275" s="82">
        <v>1.2009388618093484</v>
      </c>
      <c r="I275" s="85">
        <v>39.342154199198717</v>
      </c>
      <c r="J275" s="85">
        <v>32.759497964721845</v>
      </c>
      <c r="K275" s="82">
        <v>5.2958633661877537</v>
      </c>
      <c r="L275" s="85">
        <v>47.122999606443834</v>
      </c>
      <c r="M275" s="85">
        <v>52.418862972631587</v>
      </c>
      <c r="N275" s="90">
        <v>2.2905660377358501</v>
      </c>
      <c r="O275" s="83">
        <f t="shared" si="90"/>
        <v>1.2009388618093484</v>
      </c>
      <c r="P275">
        <f t="shared" si="95"/>
        <v>0.39342154199198714</v>
      </c>
      <c r="Q275" s="83">
        <f t="shared" si="96"/>
        <v>1.9717596273658664</v>
      </c>
      <c r="R275" s="83">
        <f t="shared" si="99"/>
        <v>1.6639836972756321</v>
      </c>
      <c r="S275" s="84">
        <f t="shared" si="100"/>
        <v>1.6639836972756321</v>
      </c>
    </row>
    <row r="276" spans="1:19">
      <c r="A276" t="e">
        <f>SUMIF([1]Plan5!I$2:I$49,C276,[1]Plan5!L$2:L$49)</f>
        <v>#VALUE!</v>
      </c>
      <c r="B276" t="s">
        <v>18</v>
      </c>
      <c r="C276" s="78">
        <v>27</v>
      </c>
      <c r="D276" s="79" t="s">
        <v>631</v>
      </c>
      <c r="E276" s="80">
        <v>2</v>
      </c>
      <c r="F276" s="76">
        <v>890</v>
      </c>
      <c r="G276" s="76">
        <v>500</v>
      </c>
      <c r="H276" s="82">
        <v>1.1016919950438895</v>
      </c>
      <c r="I276" s="85">
        <v>34.334000687340875</v>
      </c>
      <c r="J276" s="85">
        <v>31.164790923231742</v>
      </c>
      <c r="K276" s="82">
        <v>10.352618527862344</v>
      </c>
      <c r="L276" s="85">
        <v>43.829781264990665</v>
      </c>
      <c r="M276" s="85">
        <v>54.182399792853012</v>
      </c>
      <c r="N276" s="90">
        <v>2.6532380952380943</v>
      </c>
      <c r="O276" s="83">
        <f t="shared" si="90"/>
        <v>1.1016919950438895</v>
      </c>
      <c r="P276">
        <f t="shared" si="95"/>
        <v>0.34334000687340877</v>
      </c>
      <c r="Q276" s="83">
        <f t="shared" si="96"/>
        <v>1.8503257189196327</v>
      </c>
      <c r="R276" s="83">
        <f t="shared" si="99"/>
        <v>1.3190837795053594</v>
      </c>
      <c r="S276" s="84">
        <f t="shared" si="100"/>
        <v>1.3190837795053594</v>
      </c>
    </row>
    <row r="277" spans="1:19">
      <c r="A277" t="e">
        <f>SUMIF([1]Plan5!I$2:I$49,C277,[1]Plan5!L$2:L$49)</f>
        <v>#VALUE!</v>
      </c>
      <c r="B277" t="s">
        <v>18</v>
      </c>
      <c r="C277" s="78">
        <v>17</v>
      </c>
      <c r="D277" s="79" t="s">
        <v>631</v>
      </c>
      <c r="E277" s="80">
        <v>3</v>
      </c>
      <c r="F277" s="76">
        <v>878</v>
      </c>
      <c r="G277" s="76">
        <v>500</v>
      </c>
      <c r="H277" s="82">
        <v>1.3524318959062067</v>
      </c>
      <c r="I277" s="85">
        <v>38.768822402242435</v>
      </c>
      <c r="J277" s="85">
        <v>28.666007153184676</v>
      </c>
      <c r="K277" s="82">
        <v>2.5832159338897847</v>
      </c>
      <c r="L277" s="85">
        <v>48.515059411778829</v>
      </c>
      <c r="M277" s="85">
        <v>51.098275345668611</v>
      </c>
      <c r="N277" s="90">
        <v>5.9928301886792488</v>
      </c>
      <c r="O277" s="83">
        <f t="shared" si="90"/>
        <v>1.3524318959062067</v>
      </c>
      <c r="P277">
        <f t="shared" si="95"/>
        <v>0.38768822402242437</v>
      </c>
      <c r="Q277" s="83">
        <f t="shared" si="96"/>
        <v>5.511112966955956</v>
      </c>
      <c r="R277" s="83">
        <f t="shared" si="99"/>
        <v>5.2615668190183058</v>
      </c>
      <c r="S277" s="84">
        <f t="shared" si="100"/>
        <v>5.2615668190183058</v>
      </c>
    </row>
    <row r="278" spans="1:19">
      <c r="A278" t="e">
        <f>SUMIF([1]Plan5!I$2:I$49,C278,[1]Plan5!L$2:L$49)</f>
        <v>#VALUE!</v>
      </c>
      <c r="B278" t="s">
        <v>18</v>
      </c>
      <c r="C278" s="78">
        <v>11</v>
      </c>
      <c r="D278" s="79" t="s">
        <v>632</v>
      </c>
      <c r="E278" s="80">
        <v>1</v>
      </c>
      <c r="F278" s="76">
        <v>548</v>
      </c>
      <c r="G278" s="76">
        <v>500</v>
      </c>
      <c r="H278" s="82">
        <v>1.3146918019194243</v>
      </c>
      <c r="I278" s="85">
        <v>38.429133094500465</v>
      </c>
      <c r="J278" s="85">
        <v>29.230526149470684</v>
      </c>
      <c r="K278" s="82">
        <v>8.6621343245441622</v>
      </c>
      <c r="L278" s="85">
        <v>48.701136508138546</v>
      </c>
      <c r="M278" s="85">
        <v>57.363270832682709</v>
      </c>
      <c r="N278" s="90">
        <v>5.490849056603774</v>
      </c>
      <c r="O278" s="83">
        <f t="shared" si="90"/>
        <v>1.3146918019194243</v>
      </c>
      <c r="P278">
        <f t="shared" si="95"/>
        <v>0.38429133094500467</v>
      </c>
      <c r="Q278" s="83">
        <f t="shared" si="96"/>
        <v>4.5680538713057146</v>
      </c>
      <c r="R278" s="83">
        <f t="shared" ref="R278:R282" si="101">0.00341*(O278^6.7933)*(P278^-5.6626)</f>
        <v>4.9188333417374386</v>
      </c>
      <c r="S278" s="83">
        <f t="shared" ref="S278:S292" si="102">0.00562*(O278^6.6124)*(P278^-5.217)</f>
        <v>5.0381784870541759</v>
      </c>
    </row>
    <row r="279" spans="1:19">
      <c r="A279" t="e">
        <f>SUMIF([1]Plan5!I$2:I$49,C279,[1]Plan5!L$2:L$49)</f>
        <v>#VALUE!</v>
      </c>
      <c r="B279" t="s">
        <v>18</v>
      </c>
      <c r="C279" s="78">
        <v>26</v>
      </c>
      <c r="D279" s="79" t="s">
        <v>632</v>
      </c>
      <c r="E279" s="80">
        <v>1</v>
      </c>
      <c r="F279" s="76">
        <v>198</v>
      </c>
      <c r="G279" s="76">
        <v>500</v>
      </c>
      <c r="H279" s="82">
        <v>1.2696730326967303</v>
      </c>
      <c r="I279" s="85">
        <v>39.346065393460641</v>
      </c>
      <c r="J279" s="85">
        <v>30.989132146794763</v>
      </c>
      <c r="K279" s="82">
        <v>6.2093790620937988</v>
      </c>
      <c r="L279" s="85">
        <v>48.165183481651816</v>
      </c>
      <c r="M279" s="85">
        <v>54.374562543745618</v>
      </c>
      <c r="N279" s="90">
        <v>5.6167619047619093</v>
      </c>
      <c r="O279" s="83">
        <f t="shared" si="90"/>
        <v>1.2696730326967303</v>
      </c>
      <c r="P279">
        <f t="shared" si="95"/>
        <v>0.39346065393460639</v>
      </c>
      <c r="Q279" s="83">
        <f t="shared" si="96"/>
        <v>3.0894928216042539</v>
      </c>
      <c r="R279" s="83">
        <f t="shared" si="101"/>
        <v>3.3968500644823036</v>
      </c>
      <c r="S279" s="83">
        <f t="shared" si="102"/>
        <v>3.5382496622372321</v>
      </c>
    </row>
    <row r="280" spans="1:19">
      <c r="A280" t="e">
        <f>SUMIF([1]Plan5!I$2:I$49,C280,[1]Plan5!L$2:L$49)</f>
        <v>#VALUE!</v>
      </c>
      <c r="B280" t="s">
        <v>18</v>
      </c>
      <c r="C280" s="78">
        <v>10</v>
      </c>
      <c r="D280" s="79" t="s">
        <v>632</v>
      </c>
      <c r="E280" s="80">
        <v>2</v>
      </c>
      <c r="F280" s="76">
        <v>680</v>
      </c>
      <c r="G280" s="76">
        <v>500</v>
      </c>
      <c r="H280" s="82">
        <v>1.2738528205016175</v>
      </c>
      <c r="I280" s="85">
        <v>38.973720424302542</v>
      </c>
      <c r="J280" s="85">
        <v>30.595151808005166</v>
      </c>
      <c r="K280" s="82">
        <v>7.2735898343854979</v>
      </c>
      <c r="L280" s="85">
        <v>48.72997420780127</v>
      </c>
      <c r="M280" s="85">
        <v>56.00356404218676</v>
      </c>
      <c r="N280" s="90">
        <v>4.7377669902912611</v>
      </c>
      <c r="O280" s="83">
        <f t="shared" si="90"/>
        <v>1.2738528205016175</v>
      </c>
      <c r="P280">
        <f t="shared" si="95"/>
        <v>0.38973720424302544</v>
      </c>
      <c r="Q280" s="83">
        <f t="shared" si="96"/>
        <v>3.3160277582497981</v>
      </c>
      <c r="R280" s="83">
        <f t="shared" si="101"/>
        <v>3.6656942239012937</v>
      </c>
      <c r="S280" s="83">
        <f t="shared" si="102"/>
        <v>3.7998814026557328</v>
      </c>
    </row>
    <row r="281" spans="1:19">
      <c r="A281" t="e">
        <f>SUMIF([1]Plan5!I$2:I$49,C281,[1]Plan5!L$2:L$49)</f>
        <v>#VALUE!</v>
      </c>
      <c r="B281" t="s">
        <v>18</v>
      </c>
      <c r="C281" s="78">
        <v>40</v>
      </c>
      <c r="D281" s="79" t="s">
        <v>632</v>
      </c>
      <c r="E281" s="80">
        <v>2</v>
      </c>
      <c r="F281" s="76">
        <v>331</v>
      </c>
      <c r="G281" s="76">
        <v>500</v>
      </c>
      <c r="H281" s="82">
        <v>1.1916708479678875</v>
      </c>
      <c r="I281" s="85">
        <v>34.350225790265924</v>
      </c>
      <c r="J281" s="85">
        <v>28.825263157894735</v>
      </c>
      <c r="K281" s="82">
        <v>11.179126944305082</v>
      </c>
      <c r="L281" s="85">
        <v>43.823381836427487</v>
      </c>
      <c r="M281" s="85">
        <v>55.002508780732562</v>
      </c>
      <c r="N281" s="90">
        <v>4.4769523809523761</v>
      </c>
      <c r="O281" s="83">
        <f t="shared" si="90"/>
        <v>1.1916708479678875</v>
      </c>
      <c r="P281">
        <f t="shared" si="95"/>
        <v>0.34350225790265926</v>
      </c>
      <c r="Q281" s="83">
        <f t="shared" si="96"/>
        <v>3.4809298324838203</v>
      </c>
      <c r="R281" s="83">
        <f t="shared" si="101"/>
        <v>4.7637849119279645</v>
      </c>
      <c r="S281" s="83">
        <f t="shared" si="102"/>
        <v>4.7246281339222547</v>
      </c>
    </row>
    <row r="282" spans="1:19">
      <c r="A282" t="e">
        <f>SUMIF([1]Plan5!I$2:I$49,C282,[1]Plan5!L$2:L$49)</f>
        <v>#VALUE!</v>
      </c>
      <c r="B282" t="s">
        <v>18</v>
      </c>
      <c r="C282" s="78">
        <v>5</v>
      </c>
      <c r="D282" s="79" t="s">
        <v>632</v>
      </c>
      <c r="E282" s="80">
        <v>3</v>
      </c>
      <c r="F282" s="76">
        <v>346</v>
      </c>
      <c r="G282" s="76">
        <v>500</v>
      </c>
      <c r="H282" s="82">
        <v>1.1167050345310778</v>
      </c>
      <c r="I282" s="85">
        <v>33.970573516164549</v>
      </c>
      <c r="J282" s="85">
        <v>30.420363897104963</v>
      </c>
      <c r="K282" s="82">
        <v>11.590431388249439</v>
      </c>
      <c r="L282" s="85">
        <v>46.661995796216601</v>
      </c>
      <c r="M282" s="85">
        <v>58.252427184466036</v>
      </c>
      <c r="N282" s="90">
        <v>3.4111320754716985</v>
      </c>
      <c r="O282" s="83">
        <f t="shared" si="90"/>
        <v>1.1167050345310778</v>
      </c>
      <c r="P282">
        <f t="shared" si="95"/>
        <v>0.33970573516164548</v>
      </c>
      <c r="Q282" s="83">
        <f t="shared" si="96"/>
        <v>2.168794268751614</v>
      </c>
      <c r="R282" s="86">
        <f t="shared" si="101"/>
        <v>3.2628090066460311</v>
      </c>
      <c r="S282" s="83">
        <f t="shared" si="102"/>
        <v>3.2580741337510739</v>
      </c>
    </row>
    <row r="283" spans="1:19">
      <c r="A283" t="e">
        <f>SUMIF([1]Plan5!I$2:I$49,C283,[1]Plan5!L$2:L$49)</f>
        <v>#VALUE!</v>
      </c>
      <c r="B283" t="s">
        <v>18</v>
      </c>
      <c r="C283" s="78">
        <v>13</v>
      </c>
      <c r="D283" s="79" t="s">
        <v>633</v>
      </c>
      <c r="E283" s="80">
        <v>1</v>
      </c>
      <c r="F283" s="76">
        <v>402</v>
      </c>
      <c r="G283" s="76">
        <v>500</v>
      </c>
      <c r="H283" s="82">
        <v>1.4590956691839794</v>
      </c>
      <c r="I283" s="85">
        <v>38.65147370416426</v>
      </c>
      <c r="J283" s="85">
        <v>26.490020168301001</v>
      </c>
      <c r="K283" s="82">
        <v>1.4409318104466751</v>
      </c>
      <c r="L283" s="85">
        <v>47.185443088570175</v>
      </c>
      <c r="M283" s="85">
        <v>48.626374899016845</v>
      </c>
      <c r="N283" s="90">
        <v>10.694666666666665</v>
      </c>
      <c r="O283" s="83">
        <f t="shared" si="90"/>
        <v>1.4590956691839794</v>
      </c>
      <c r="P283">
        <f t="shared" si="95"/>
        <v>0.38651473704164263</v>
      </c>
      <c r="Q283" s="83">
        <f t="shared" si="96"/>
        <v>10.319373906485316</v>
      </c>
      <c r="R283" s="83">
        <f t="shared" ref="R283:R287" si="103">0.00661*(O283^6.5249)*(P283^-5.0519)</f>
        <v>9.4716891116969304</v>
      </c>
      <c r="S283" s="83">
        <f t="shared" si="102"/>
        <v>9.7381958485289104</v>
      </c>
    </row>
    <row r="284" spans="1:19">
      <c r="A284" t="e">
        <f>SUMIF([1]Plan5!I$2:I$49,C284,[1]Plan5!L$2:L$49)</f>
        <v>#VALUE!</v>
      </c>
      <c r="B284" t="s">
        <v>18</v>
      </c>
      <c r="C284" s="78">
        <v>48</v>
      </c>
      <c r="D284" s="79" t="s">
        <v>633</v>
      </c>
      <c r="E284" s="80">
        <v>1</v>
      </c>
      <c r="F284" s="76">
        <v>533</v>
      </c>
      <c r="G284" s="76">
        <v>500</v>
      </c>
      <c r="H284" s="82">
        <v>1.283819437517943</v>
      </c>
      <c r="I284" s="85">
        <v>39.507570333931362</v>
      </c>
      <c r="J284" s="85">
        <v>30.773463291935236</v>
      </c>
      <c r="K284" s="82">
        <v>6.0749827180144873</v>
      </c>
      <c r="L284" s="85">
        <v>48.105386406602996</v>
      </c>
      <c r="M284" s="85">
        <v>54.180369124617478</v>
      </c>
      <c r="N284" s="90">
        <v>5.2155660377358517</v>
      </c>
      <c r="O284" s="83">
        <f t="shared" si="90"/>
        <v>1.283819437517943</v>
      </c>
      <c r="P284">
        <f t="shared" si="95"/>
        <v>0.39507570333931363</v>
      </c>
      <c r="Q284" s="83">
        <f t="shared" si="96"/>
        <v>3.3149935153881125</v>
      </c>
      <c r="R284" s="83">
        <f t="shared" si="103"/>
        <v>3.6788285096582372</v>
      </c>
      <c r="S284" s="83">
        <f t="shared" si="102"/>
        <v>3.7267183665241888</v>
      </c>
    </row>
    <row r="285" spans="1:19">
      <c r="A285" t="e">
        <f>SUMIF([1]Plan5!I$2:I$49,C285,[1]Plan5!L$2:L$49)</f>
        <v>#VALUE!</v>
      </c>
      <c r="B285" t="s">
        <v>18</v>
      </c>
      <c r="C285" s="78">
        <v>15</v>
      </c>
      <c r="D285" s="79" t="s">
        <v>633</v>
      </c>
      <c r="E285" s="80">
        <v>2</v>
      </c>
      <c r="F285" s="76">
        <v>395</v>
      </c>
      <c r="G285" s="76">
        <v>500</v>
      </c>
      <c r="H285" s="82">
        <v>1.3757527097551183</v>
      </c>
      <c r="I285" s="85">
        <v>40.455640305098356</v>
      </c>
      <c r="J285" s="85">
        <v>29.406186168660639</v>
      </c>
      <c r="K285" s="82">
        <v>2.1778402248093012</v>
      </c>
      <c r="L285" s="85">
        <v>48.073063026896833</v>
      </c>
      <c r="M285" s="85">
        <v>50.250903251706134</v>
      </c>
      <c r="N285" s="90">
        <v>6.3312264150943438</v>
      </c>
      <c r="O285" s="83">
        <f t="shared" si="90"/>
        <v>1.3757527097551183</v>
      </c>
      <c r="P285">
        <f t="shared" si="95"/>
        <v>0.40455640305098356</v>
      </c>
      <c r="Q285" s="83">
        <f t="shared" si="96"/>
        <v>5.1904344988903466</v>
      </c>
      <c r="R285" s="83">
        <f t="shared" si="103"/>
        <v>5.1246705843273945</v>
      </c>
      <c r="S285" s="83">
        <f t="shared" si="102"/>
        <v>5.2024851243301073</v>
      </c>
    </row>
    <row r="286" spans="1:19">
      <c r="A286" t="e">
        <f>SUMIF([1]Plan5!I$2:I$49,C286,[1]Plan5!L$2:L$49)</f>
        <v>#VALUE!</v>
      </c>
      <c r="B286" t="s">
        <v>18</v>
      </c>
      <c r="C286" s="78">
        <v>45</v>
      </c>
      <c r="D286" s="79" t="s">
        <v>633</v>
      </c>
      <c r="E286" s="80">
        <v>2</v>
      </c>
      <c r="F286" s="76">
        <v>677</v>
      </c>
      <c r="G286" s="76">
        <v>500</v>
      </c>
      <c r="H286" s="82">
        <v>1.2934579449383994</v>
      </c>
      <c r="I286" s="85">
        <v>39.407115437323576</v>
      </c>
      <c r="J286" s="85">
        <v>30.466483731869868</v>
      </c>
      <c r="K286" s="82">
        <v>6.7943302478143952</v>
      </c>
      <c r="L286" s="85">
        <v>47.834113102896374</v>
      </c>
      <c r="M286" s="85">
        <v>54.628443350710768</v>
      </c>
      <c r="N286" s="90">
        <v>4.4736190476190449</v>
      </c>
      <c r="O286" s="83">
        <f t="shared" si="90"/>
        <v>1.2934579449383994</v>
      </c>
      <c r="P286">
        <f t="shared" si="95"/>
        <v>0.39407115437323575</v>
      </c>
      <c r="Q286" s="83">
        <f t="shared" si="96"/>
        <v>3.5633770424229265</v>
      </c>
      <c r="R286" s="83">
        <f t="shared" si="103"/>
        <v>3.9128263143142012</v>
      </c>
      <c r="S286" s="83">
        <f t="shared" si="102"/>
        <v>3.9680248190258141</v>
      </c>
    </row>
    <row r="287" spans="1:19">
      <c r="A287" t="e">
        <f>SUMIF([1]Plan5!I$2:I$49,C287,[1]Plan5!L$2:L$49)</f>
        <v>#VALUE!</v>
      </c>
      <c r="B287" t="s">
        <v>18</v>
      </c>
      <c r="C287" s="78">
        <v>30</v>
      </c>
      <c r="D287" s="79" t="s">
        <v>633</v>
      </c>
      <c r="E287" s="80">
        <v>3</v>
      </c>
      <c r="F287" s="76">
        <v>682</v>
      </c>
      <c r="G287" s="76">
        <v>500</v>
      </c>
      <c r="H287" s="82">
        <v>1.3051637493725445</v>
      </c>
      <c r="I287" s="85">
        <v>39.315362491865777</v>
      </c>
      <c r="J287" s="85">
        <v>30.122934774097562</v>
      </c>
      <c r="K287" s="82">
        <v>4.3740512468205237</v>
      </c>
      <c r="L287" s="85">
        <v>48.257640157678765</v>
      </c>
      <c r="M287" s="85">
        <v>52.631691404499279</v>
      </c>
      <c r="N287" s="90">
        <v>5.9766666666666648</v>
      </c>
      <c r="O287" s="83">
        <f t="shared" si="90"/>
        <v>1.3051637493725445</v>
      </c>
      <c r="P287">
        <f t="shared" si="95"/>
        <v>0.3931536249186578</v>
      </c>
      <c r="Q287" s="83">
        <f t="shared" si="96"/>
        <v>3.8741179634642089</v>
      </c>
      <c r="R287" s="83">
        <f t="shared" si="103"/>
        <v>4.1988932420855472</v>
      </c>
      <c r="S287" s="83">
        <f t="shared" si="102"/>
        <v>4.2631257515109464</v>
      </c>
    </row>
    <row r="288" spans="1:19">
      <c r="A288" t="e">
        <f>SUMIF([1]Plan5!I$2:I$49,C288,[1]Plan5!L$2:L$49)</f>
        <v>#VALUE!</v>
      </c>
      <c r="B288" t="s">
        <v>18</v>
      </c>
      <c r="C288" s="78">
        <v>1</v>
      </c>
      <c r="D288" s="79" t="s">
        <v>634</v>
      </c>
      <c r="E288" s="80">
        <v>1</v>
      </c>
      <c r="F288" s="77">
        <v>440</v>
      </c>
      <c r="G288" s="76">
        <v>500</v>
      </c>
      <c r="H288" s="82">
        <v>1.3961477243256524</v>
      </c>
      <c r="I288" s="85">
        <v>41.601360503983067</v>
      </c>
      <c r="J288" s="85">
        <v>29.797248370745848</v>
      </c>
      <c r="K288" s="82">
        <v>2.4667635389968057</v>
      </c>
      <c r="L288" s="85">
        <v>48.587153968928945</v>
      </c>
      <c r="M288" s="85">
        <v>51.053917507925739</v>
      </c>
      <c r="N288" s="90">
        <v>9.4578301886792531</v>
      </c>
      <c r="O288" s="83">
        <f t="shared" si="90"/>
        <v>1.3961477243256524</v>
      </c>
      <c r="P288">
        <f t="shared" si="95"/>
        <v>0.41601360503983065</v>
      </c>
      <c r="Q288" s="83"/>
      <c r="R288" s="83"/>
      <c r="S288" s="83"/>
    </row>
    <row r="289" spans="1:19">
      <c r="A289" t="e">
        <f>SUMIF([1]Plan5!I$2:I$49,C289,[1]Plan5!L$2:L$49)</f>
        <v>#VALUE!</v>
      </c>
      <c r="B289" t="s">
        <v>18</v>
      </c>
      <c r="C289" s="78">
        <v>25</v>
      </c>
      <c r="D289" s="79" t="s">
        <v>634</v>
      </c>
      <c r="E289" s="80">
        <v>1</v>
      </c>
      <c r="F289" s="77">
        <v>898</v>
      </c>
      <c r="G289" s="76">
        <v>500</v>
      </c>
      <c r="H289" s="82">
        <v>1.3001381391915461</v>
      </c>
      <c r="I289" s="85">
        <v>41.901264140889829</v>
      </c>
      <c r="J289" s="85">
        <v>32.228317036330417</v>
      </c>
      <c r="K289" s="82">
        <v>3.6588671696780852</v>
      </c>
      <c r="L289" s="85">
        <v>51.895966268230822</v>
      </c>
      <c r="M289" s="85">
        <v>55.554833437908904</v>
      </c>
      <c r="N289" s="90">
        <v>5.3532075471698128</v>
      </c>
      <c r="O289" s="83">
        <f t="shared" si="90"/>
        <v>1.3001381391915461</v>
      </c>
      <c r="P289">
        <f t="shared" si="95"/>
        <v>0.41901264140889827</v>
      </c>
      <c r="Q289" s="83">
        <f t="shared" si="96"/>
        <v>2.7925306176700495</v>
      </c>
      <c r="R289" s="83">
        <f t="shared" ref="R289:R292" si="104">0.00674*(O289^4.7799)*(P289^-5.7517)</f>
        <v>3.5184755823819023</v>
      </c>
      <c r="S289" s="83">
        <f t="shared" si="102"/>
        <v>2.9807225993219952</v>
      </c>
    </row>
    <row r="290" spans="1:19">
      <c r="A290" t="e">
        <f>SUMIF([1]Plan5!I$2:I$49,C290,[1]Plan5!L$2:L$49)</f>
        <v>#VALUE!</v>
      </c>
      <c r="B290" t="s">
        <v>18</v>
      </c>
      <c r="C290" s="78">
        <v>47</v>
      </c>
      <c r="D290" s="79" t="s">
        <v>634</v>
      </c>
      <c r="E290" s="80">
        <v>1</v>
      </c>
      <c r="F290" s="77">
        <v>154</v>
      </c>
      <c r="G290" s="76">
        <v>500</v>
      </c>
      <c r="H290" s="82">
        <v>1.3679131483715317</v>
      </c>
      <c r="I290" s="85">
        <v>42.088862082830722</v>
      </c>
      <c r="J290" s="85">
        <v>30.768665490887724</v>
      </c>
      <c r="K290" s="82">
        <v>2.8749497386409466</v>
      </c>
      <c r="L290" s="85">
        <v>49.376759147567356</v>
      </c>
      <c r="M290" s="85">
        <v>52.251708886208306</v>
      </c>
      <c r="N290" s="90">
        <v>6.2418095238095272</v>
      </c>
      <c r="O290" s="83">
        <f t="shared" si="90"/>
        <v>1.3679131483715317</v>
      </c>
      <c r="P290">
        <f t="shared" si="95"/>
        <v>0.42088862082830725</v>
      </c>
      <c r="Q290" s="83">
        <f t="shared" si="96"/>
        <v>4.1231829410209455</v>
      </c>
      <c r="R290" s="83">
        <f t="shared" si="104"/>
        <v>4.37203511608159</v>
      </c>
      <c r="S290" s="83">
        <f t="shared" si="102"/>
        <v>4.075017698093264</v>
      </c>
    </row>
    <row r="291" spans="1:19">
      <c r="A291" t="e">
        <f>SUMIF([1]Plan5!I$2:I$49,C291,[1]Plan5!L$2:L$49)</f>
        <v>#VALUE!</v>
      </c>
      <c r="B291" t="s">
        <v>18</v>
      </c>
      <c r="C291" s="78">
        <v>9</v>
      </c>
      <c r="D291" s="79" t="s">
        <v>634</v>
      </c>
      <c r="E291" s="80">
        <v>2</v>
      </c>
      <c r="F291" s="77">
        <v>362</v>
      </c>
      <c r="G291" s="76">
        <v>500</v>
      </c>
      <c r="H291" s="82">
        <v>1.3330996494742116</v>
      </c>
      <c r="I291" s="85">
        <v>40.851276915373056</v>
      </c>
      <c r="J291" s="85">
        <v>30.64382841259108</v>
      </c>
      <c r="K291" s="82">
        <v>3.505257886830246</v>
      </c>
      <c r="L291" s="85">
        <v>48.983475212819229</v>
      </c>
      <c r="M291" s="85">
        <v>52.48873309964948</v>
      </c>
      <c r="N291" s="90">
        <v>6.7102830188679299</v>
      </c>
      <c r="O291" s="83">
        <f t="shared" si="90"/>
        <v>1.3330996494742116</v>
      </c>
      <c r="P291">
        <f t="shared" si="95"/>
        <v>0.40851276915373058</v>
      </c>
      <c r="Q291" s="83">
        <f t="shared" si="96"/>
        <v>3.8465572532911674</v>
      </c>
      <c r="R291" s="83">
        <f t="shared" si="104"/>
        <v>4.5890125888111433</v>
      </c>
      <c r="S291" s="83">
        <f t="shared" si="102"/>
        <v>4.0153005872120167</v>
      </c>
    </row>
    <row r="292" spans="1:19">
      <c r="A292" t="e">
        <f>SUMIF([1]Plan5!I$2:I$49,C292,[1]Plan5!L$2:L$49)</f>
        <v>#VALUE!</v>
      </c>
      <c r="B292" t="s">
        <v>18</v>
      </c>
      <c r="C292" s="78">
        <v>20</v>
      </c>
      <c r="D292" s="79" t="s">
        <v>634</v>
      </c>
      <c r="E292" s="80">
        <v>3</v>
      </c>
      <c r="F292" s="77">
        <v>542</v>
      </c>
      <c r="G292" s="76">
        <v>500</v>
      </c>
      <c r="H292" s="82">
        <v>1.337116581610885</v>
      </c>
      <c r="I292" s="85">
        <v>44.269125730080738</v>
      </c>
      <c r="J292" s="85">
        <v>33.107902735562305</v>
      </c>
      <c r="K292" s="82">
        <v>4.7144536008164808</v>
      </c>
      <c r="L292" s="85">
        <v>49.816737079317399</v>
      </c>
      <c r="M292" s="85">
        <v>54.531190680133875</v>
      </c>
      <c r="N292" s="90">
        <v>3.6239622641509395</v>
      </c>
      <c r="O292" s="83">
        <f t="shared" si="90"/>
        <v>1.337116581610885</v>
      </c>
      <c r="P292">
        <f t="shared" si="95"/>
        <v>0.44269125730080738</v>
      </c>
      <c r="Q292" s="83">
        <f t="shared" si="96"/>
        <v>2.7124589251564286</v>
      </c>
      <c r="R292" s="83">
        <f t="shared" si="104"/>
        <v>2.9326322449007827</v>
      </c>
      <c r="S292" s="83">
        <f t="shared" si="102"/>
        <v>2.6934529615557743</v>
      </c>
    </row>
  </sheetData>
  <autoFilter ref="A4:R292"/>
  <mergeCells count="2">
    <mergeCell ref="J3:S3"/>
    <mergeCell ref="J2:S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W165"/>
  <sheetViews>
    <sheetView zoomScaleNormal="100" workbookViewId="0">
      <selection activeCell="F3" sqref="F3"/>
    </sheetView>
  </sheetViews>
  <sheetFormatPr defaultRowHeight="14.4"/>
  <cols>
    <col min="1" max="1" width="11.33203125" bestFit="1" customWidth="1"/>
    <col min="2" max="2" width="18.33203125" bestFit="1" customWidth="1"/>
    <col min="3" max="5" width="18.33203125" customWidth="1"/>
    <col min="6" max="6" width="18.33203125" style="25" customWidth="1"/>
    <col min="7" max="7" width="11.33203125" bestFit="1" customWidth="1"/>
    <col min="108" max="108" width="9.109375" style="56"/>
    <col min="109" max="109" width="11.33203125" bestFit="1" customWidth="1"/>
  </cols>
  <sheetData>
    <row r="1" spans="1:413" ht="63.6" customHeight="1">
      <c r="A1" s="104" t="s">
        <v>667</v>
      </c>
      <c r="B1" s="104"/>
      <c r="C1" s="104"/>
      <c r="D1" s="104"/>
      <c r="E1" s="104"/>
    </row>
    <row r="2" spans="1:413">
      <c r="A2" s="40"/>
      <c r="G2" s="40"/>
      <c r="H2" s="109" t="s">
        <v>582</v>
      </c>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57"/>
      <c r="DE2" s="40"/>
      <c r="DF2" s="110" t="s">
        <v>583</v>
      </c>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C2" s="40"/>
      <c r="HD2" s="111" t="s">
        <v>584</v>
      </c>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1"/>
      <c r="ID2" s="111"/>
      <c r="IE2" s="111"/>
      <c r="IF2" s="111"/>
      <c r="IG2" s="111"/>
      <c r="IH2" s="111"/>
      <c r="II2" s="111"/>
      <c r="IJ2" s="111"/>
      <c r="IK2" s="111"/>
      <c r="IL2" s="111"/>
      <c r="IM2" s="111"/>
      <c r="IN2" s="111"/>
      <c r="IO2" s="111"/>
      <c r="IP2" s="111"/>
      <c r="IQ2" s="111"/>
      <c r="IR2" s="111"/>
      <c r="IS2" s="111"/>
      <c r="IT2" s="111"/>
      <c r="IU2" s="111"/>
      <c r="IV2" s="111"/>
      <c r="IW2" s="111"/>
      <c r="IX2" s="111"/>
      <c r="IY2" s="111"/>
      <c r="IZ2" s="111"/>
      <c r="JA2" s="111"/>
      <c r="JB2" s="111"/>
      <c r="JC2" s="111"/>
      <c r="JD2" s="111"/>
      <c r="JE2" s="111"/>
      <c r="JF2" s="111"/>
      <c r="JG2" s="111"/>
      <c r="JH2" s="111"/>
      <c r="JI2" s="111"/>
      <c r="JJ2" s="111"/>
      <c r="JK2" s="111"/>
      <c r="JL2" s="111"/>
      <c r="JM2" s="111"/>
      <c r="JN2" s="111"/>
      <c r="JO2" s="111"/>
      <c r="JP2" s="111"/>
      <c r="JQ2" s="111"/>
      <c r="JR2" s="111"/>
      <c r="JS2" s="111"/>
      <c r="JT2" s="111"/>
      <c r="JU2" s="111"/>
      <c r="JV2" s="111"/>
      <c r="JW2" s="111"/>
      <c r="JX2" s="111"/>
      <c r="JY2" s="111"/>
      <c r="JZ2" s="111"/>
      <c r="KA2" s="111"/>
      <c r="KB2" s="111"/>
      <c r="KC2" s="111"/>
      <c r="KD2" s="111"/>
      <c r="KE2" s="111"/>
      <c r="KF2" s="111"/>
      <c r="KG2" s="111"/>
      <c r="KH2" s="111"/>
      <c r="KI2" s="111"/>
      <c r="KJ2" s="111"/>
      <c r="KK2" s="111"/>
      <c r="KL2" s="111"/>
      <c r="KM2" s="111"/>
      <c r="KN2" s="111"/>
      <c r="KO2" s="111"/>
      <c r="KP2" s="111"/>
      <c r="KQ2" s="111"/>
      <c r="KR2" s="111"/>
      <c r="KS2" s="111"/>
      <c r="KT2" s="111"/>
      <c r="KU2" s="111"/>
      <c r="KV2" s="111"/>
      <c r="KW2" s="111"/>
      <c r="KX2" s="111"/>
      <c r="KY2" s="111"/>
      <c r="LA2" s="31"/>
      <c r="LB2" s="109" t="s">
        <v>585</v>
      </c>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row>
    <row r="3" spans="1:413">
      <c r="A3" s="31"/>
      <c r="B3" s="107" t="s">
        <v>480</v>
      </c>
      <c r="C3" s="107"/>
      <c r="D3" s="107"/>
      <c r="E3" s="107"/>
      <c r="F3" s="53"/>
      <c r="G3" s="52"/>
      <c r="H3" s="112" t="s">
        <v>581</v>
      </c>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57"/>
      <c r="DE3" s="52"/>
      <c r="DF3" s="109" t="s">
        <v>581</v>
      </c>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C3" s="35"/>
      <c r="HD3" s="113" t="s">
        <v>581</v>
      </c>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c r="IU3" s="113"/>
      <c r="IV3" s="113"/>
      <c r="IW3" s="113"/>
      <c r="IX3" s="113"/>
      <c r="IY3" s="113"/>
      <c r="IZ3" s="113"/>
      <c r="JA3" s="113"/>
      <c r="JB3" s="113"/>
      <c r="JC3" s="113"/>
      <c r="JD3" s="113"/>
      <c r="JE3" s="113"/>
      <c r="JF3" s="113"/>
      <c r="JG3" s="113"/>
      <c r="JH3" s="113"/>
      <c r="JI3" s="113"/>
      <c r="JJ3" s="113"/>
      <c r="JK3" s="113"/>
      <c r="JL3" s="113"/>
      <c r="JM3" s="113"/>
      <c r="JN3" s="113"/>
      <c r="JO3" s="113"/>
      <c r="JP3" s="113"/>
      <c r="JQ3" s="113"/>
      <c r="JR3" s="113"/>
      <c r="JS3" s="113"/>
      <c r="JT3" s="113"/>
      <c r="JU3" s="113"/>
      <c r="JV3" s="113"/>
      <c r="JW3" s="113"/>
      <c r="JX3" s="113"/>
      <c r="JY3" s="113"/>
      <c r="JZ3" s="113"/>
      <c r="KA3" s="113"/>
      <c r="KB3" s="113"/>
      <c r="KC3" s="113"/>
      <c r="KD3" s="113"/>
      <c r="KE3" s="113"/>
      <c r="KF3" s="113"/>
      <c r="KG3" s="113"/>
      <c r="KH3" s="113"/>
      <c r="KI3" s="113"/>
      <c r="KJ3" s="113"/>
      <c r="KK3" s="113"/>
      <c r="KL3" s="113"/>
      <c r="KM3" s="113"/>
      <c r="KN3" s="113"/>
      <c r="KO3" s="113"/>
      <c r="KP3" s="113"/>
      <c r="KQ3" s="113"/>
      <c r="KR3" s="113"/>
      <c r="KS3" s="113"/>
      <c r="KT3" s="113"/>
      <c r="KU3" s="113"/>
      <c r="KV3" s="113"/>
      <c r="KW3" s="113"/>
      <c r="KX3" s="113"/>
      <c r="KY3" s="113"/>
      <c r="LA3" s="52"/>
      <c r="LB3" s="114" t="s">
        <v>581</v>
      </c>
      <c r="LC3" s="114"/>
      <c r="LD3" s="114"/>
      <c r="LE3" s="114"/>
      <c r="LF3" s="114"/>
      <c r="LG3" s="114"/>
      <c r="LH3" s="114"/>
      <c r="LI3" s="114"/>
      <c r="LJ3" s="114"/>
      <c r="LK3" s="114"/>
      <c r="LL3" s="114"/>
      <c r="LM3" s="114"/>
      <c r="LN3" s="114"/>
      <c r="LO3" s="114"/>
      <c r="LP3" s="114"/>
      <c r="LQ3" s="114"/>
      <c r="LR3" s="114"/>
      <c r="LS3" s="114"/>
      <c r="LT3" s="114"/>
      <c r="LU3" s="114"/>
      <c r="LV3" s="114"/>
      <c r="LW3" s="114"/>
      <c r="LX3" s="114"/>
      <c r="LY3" s="114"/>
      <c r="LZ3" s="114"/>
      <c r="MA3" s="114"/>
      <c r="MB3" s="114"/>
      <c r="MC3" s="114"/>
      <c r="MD3" s="114"/>
      <c r="ME3" s="114"/>
      <c r="MF3" s="114"/>
      <c r="MG3" s="114"/>
      <c r="MH3" s="114"/>
      <c r="MI3" s="114"/>
      <c r="MJ3" s="114"/>
      <c r="MK3" s="114"/>
      <c r="ML3" s="114"/>
      <c r="MM3" s="114"/>
      <c r="MN3" s="114"/>
      <c r="MO3" s="114"/>
      <c r="MP3" s="114"/>
      <c r="MQ3" s="114"/>
      <c r="MR3" s="114"/>
      <c r="MS3" s="114"/>
      <c r="MT3" s="114"/>
      <c r="MU3" s="114"/>
      <c r="MV3" s="114"/>
      <c r="MW3" s="114"/>
      <c r="MX3" s="114"/>
      <c r="MY3" s="114"/>
      <c r="MZ3" s="114"/>
      <c r="NA3" s="114"/>
      <c r="NB3" s="114"/>
      <c r="NC3" s="114"/>
      <c r="ND3" s="114"/>
      <c r="NE3" s="114"/>
      <c r="NF3" s="114"/>
      <c r="NG3" s="114"/>
      <c r="NH3" s="114"/>
      <c r="NI3" s="114"/>
      <c r="NJ3" s="114"/>
      <c r="NK3" s="114"/>
      <c r="NL3" s="114"/>
      <c r="NM3" s="114"/>
      <c r="NN3" s="114"/>
      <c r="NO3" s="114"/>
      <c r="NP3" s="114"/>
      <c r="NQ3" s="114"/>
      <c r="NR3" s="114"/>
      <c r="NS3" s="114"/>
      <c r="NT3" s="114"/>
      <c r="NU3" s="114"/>
      <c r="NV3" s="114"/>
      <c r="NW3" s="114"/>
      <c r="NX3" s="114"/>
      <c r="NY3" s="114"/>
      <c r="NZ3" s="114"/>
      <c r="OA3" s="114"/>
      <c r="OB3" s="114"/>
      <c r="OC3" s="114"/>
      <c r="OD3" s="114"/>
      <c r="OE3" s="114"/>
      <c r="OF3" s="114"/>
      <c r="OG3" s="114"/>
      <c r="OH3" s="114"/>
      <c r="OI3" s="114"/>
      <c r="OJ3" s="114"/>
      <c r="OK3" s="114"/>
      <c r="OL3" s="114"/>
      <c r="OM3" s="114"/>
      <c r="ON3" s="114"/>
      <c r="OO3" s="114"/>
      <c r="OP3" s="114"/>
      <c r="OQ3" s="114"/>
      <c r="OR3" s="114"/>
      <c r="OS3" s="114"/>
      <c r="OT3" s="114"/>
      <c r="OU3" s="114"/>
      <c r="OV3" s="114"/>
      <c r="OW3" s="114"/>
    </row>
    <row r="4" spans="1:413">
      <c r="A4" s="32" t="s">
        <v>479</v>
      </c>
      <c r="B4" s="32" t="s">
        <v>4</v>
      </c>
      <c r="C4" s="37" t="s">
        <v>5</v>
      </c>
      <c r="D4" s="32" t="s">
        <v>6</v>
      </c>
      <c r="E4" s="32" t="s">
        <v>7</v>
      </c>
      <c r="F4" s="53"/>
      <c r="G4" s="32" t="s">
        <v>479</v>
      </c>
      <c r="H4" s="32" t="s">
        <v>481</v>
      </c>
      <c r="I4" s="32" t="s">
        <v>482</v>
      </c>
      <c r="J4" s="32" t="s">
        <v>483</v>
      </c>
      <c r="K4" s="32" t="s">
        <v>484</v>
      </c>
      <c r="L4" s="32" t="s">
        <v>485</v>
      </c>
      <c r="M4" s="32" t="s">
        <v>486</v>
      </c>
      <c r="N4" s="32" t="s">
        <v>487</v>
      </c>
      <c r="O4" s="32" t="s">
        <v>488</v>
      </c>
      <c r="P4" s="32" t="s">
        <v>489</v>
      </c>
      <c r="Q4" s="32" t="s">
        <v>490</v>
      </c>
      <c r="R4" s="32" t="s">
        <v>491</v>
      </c>
      <c r="S4" s="32" t="s">
        <v>492</v>
      </c>
      <c r="T4" s="32" t="s">
        <v>493</v>
      </c>
      <c r="U4" s="32" t="s">
        <v>494</v>
      </c>
      <c r="V4" s="32" t="s">
        <v>495</v>
      </c>
      <c r="W4" s="32" t="s">
        <v>496</v>
      </c>
      <c r="X4" s="32" t="s">
        <v>497</v>
      </c>
      <c r="Y4" s="32" t="s">
        <v>498</v>
      </c>
      <c r="Z4" s="32" t="s">
        <v>499</v>
      </c>
      <c r="AA4" s="32" t="s">
        <v>500</v>
      </c>
      <c r="AB4" s="32" t="s">
        <v>501</v>
      </c>
      <c r="AC4" s="32" t="s">
        <v>502</v>
      </c>
      <c r="AD4" s="32" t="s">
        <v>503</v>
      </c>
      <c r="AE4" s="32" t="s">
        <v>504</v>
      </c>
      <c r="AF4" s="32" t="s">
        <v>505</v>
      </c>
      <c r="AG4" s="32" t="s">
        <v>506</v>
      </c>
      <c r="AH4" s="32" t="s">
        <v>507</v>
      </c>
      <c r="AI4" s="32" t="s">
        <v>508</v>
      </c>
      <c r="AJ4" s="32" t="s">
        <v>509</v>
      </c>
      <c r="AK4" s="32" t="s">
        <v>510</v>
      </c>
      <c r="AL4" s="32" t="s">
        <v>511</v>
      </c>
      <c r="AM4" s="32" t="s">
        <v>512</v>
      </c>
      <c r="AN4" s="32" t="s">
        <v>513</v>
      </c>
      <c r="AO4" s="32" t="s">
        <v>514</v>
      </c>
      <c r="AP4" s="32" t="s">
        <v>515</v>
      </c>
      <c r="AQ4" s="32" t="s">
        <v>516</v>
      </c>
      <c r="AR4" s="32" t="s">
        <v>517</v>
      </c>
      <c r="AS4" s="32" t="s">
        <v>518</v>
      </c>
      <c r="AT4" s="32" t="s">
        <v>519</v>
      </c>
      <c r="AU4" s="32" t="s">
        <v>520</v>
      </c>
      <c r="AV4" s="32" t="s">
        <v>521</v>
      </c>
      <c r="AW4" s="32" t="s">
        <v>522</v>
      </c>
      <c r="AX4" s="32" t="s">
        <v>523</v>
      </c>
      <c r="AY4" s="32" t="s">
        <v>524</v>
      </c>
      <c r="AZ4" s="32" t="s">
        <v>525</v>
      </c>
      <c r="BA4" s="32" t="s">
        <v>526</v>
      </c>
      <c r="BB4" s="32" t="s">
        <v>527</v>
      </c>
      <c r="BC4" s="32" t="s">
        <v>528</v>
      </c>
      <c r="BD4" s="32" t="s">
        <v>529</v>
      </c>
      <c r="BE4" s="32" t="s">
        <v>530</v>
      </c>
      <c r="BF4" s="32" t="s">
        <v>531</v>
      </c>
      <c r="BG4" s="32" t="s">
        <v>532</v>
      </c>
      <c r="BH4" s="32" t="s">
        <v>533</v>
      </c>
      <c r="BI4" s="32" t="s">
        <v>534</v>
      </c>
      <c r="BJ4" s="32" t="s">
        <v>535</v>
      </c>
      <c r="BK4" s="32" t="s">
        <v>536</v>
      </c>
      <c r="BL4" s="32" t="s">
        <v>537</v>
      </c>
      <c r="BM4" s="32" t="s">
        <v>538</v>
      </c>
      <c r="BN4" s="32" t="s">
        <v>539</v>
      </c>
      <c r="BO4" s="32" t="s">
        <v>540</v>
      </c>
      <c r="BP4" s="32" t="s">
        <v>541</v>
      </c>
      <c r="BQ4" s="32" t="s">
        <v>542</v>
      </c>
      <c r="BR4" s="32" t="s">
        <v>543</v>
      </c>
      <c r="BS4" s="32" t="s">
        <v>544</v>
      </c>
      <c r="BT4" s="32" t="s">
        <v>545</v>
      </c>
      <c r="BU4" s="32" t="s">
        <v>546</v>
      </c>
      <c r="BV4" s="32" t="s">
        <v>547</v>
      </c>
      <c r="BW4" s="32" t="s">
        <v>548</v>
      </c>
      <c r="BX4" s="32" t="s">
        <v>549</v>
      </c>
      <c r="BY4" s="32" t="s">
        <v>550</v>
      </c>
      <c r="BZ4" s="32" t="s">
        <v>551</v>
      </c>
      <c r="CA4" s="32" t="s">
        <v>552</v>
      </c>
      <c r="CB4" s="32" t="s">
        <v>553</v>
      </c>
      <c r="CC4" s="32" t="s">
        <v>554</v>
      </c>
      <c r="CD4" s="32" t="s">
        <v>555</v>
      </c>
      <c r="CE4" s="32" t="s">
        <v>556</v>
      </c>
      <c r="CF4" s="32" t="s">
        <v>557</v>
      </c>
      <c r="CG4" s="32" t="s">
        <v>558</v>
      </c>
      <c r="CH4" s="32" t="s">
        <v>559</v>
      </c>
      <c r="CI4" s="32" t="s">
        <v>560</v>
      </c>
      <c r="CJ4" s="32" t="s">
        <v>561</v>
      </c>
      <c r="CK4" s="32" t="s">
        <v>562</v>
      </c>
      <c r="CL4" s="32" t="s">
        <v>563</v>
      </c>
      <c r="CM4" s="32" t="s">
        <v>564</v>
      </c>
      <c r="CN4" s="32" t="s">
        <v>565</v>
      </c>
      <c r="CO4" s="32" t="s">
        <v>566</v>
      </c>
      <c r="CP4" s="32" t="s">
        <v>567</v>
      </c>
      <c r="CQ4" s="32" t="s">
        <v>568</v>
      </c>
      <c r="CR4" s="32" t="s">
        <v>569</v>
      </c>
      <c r="CS4" s="32" t="s">
        <v>570</v>
      </c>
      <c r="CT4" s="32" t="s">
        <v>571</v>
      </c>
      <c r="CU4" s="32" t="s">
        <v>572</v>
      </c>
      <c r="CV4" s="32" t="s">
        <v>573</v>
      </c>
      <c r="CW4" s="32" t="s">
        <v>574</v>
      </c>
      <c r="CX4" s="32" t="s">
        <v>575</v>
      </c>
      <c r="CY4" s="32" t="s">
        <v>576</v>
      </c>
      <c r="CZ4" s="32" t="s">
        <v>577</v>
      </c>
      <c r="DA4" s="32" t="s">
        <v>578</v>
      </c>
      <c r="DB4" s="32" t="s">
        <v>579</v>
      </c>
      <c r="DC4" s="32" t="s">
        <v>580</v>
      </c>
      <c r="DD4" s="53"/>
      <c r="DE4" s="32" t="s">
        <v>479</v>
      </c>
      <c r="DF4" s="32" t="s">
        <v>481</v>
      </c>
      <c r="DG4" s="32" t="s">
        <v>482</v>
      </c>
      <c r="DH4" s="32" t="s">
        <v>483</v>
      </c>
      <c r="DI4" s="32" t="s">
        <v>484</v>
      </c>
      <c r="DJ4" s="32" t="s">
        <v>485</v>
      </c>
      <c r="DK4" s="32" t="s">
        <v>486</v>
      </c>
      <c r="DL4" s="32" t="s">
        <v>487</v>
      </c>
      <c r="DM4" s="32" t="s">
        <v>488</v>
      </c>
      <c r="DN4" s="32" t="s">
        <v>489</v>
      </c>
      <c r="DO4" s="32" t="s">
        <v>490</v>
      </c>
      <c r="DP4" s="32" t="s">
        <v>491</v>
      </c>
      <c r="DQ4" s="32" t="s">
        <v>492</v>
      </c>
      <c r="DR4" s="32" t="s">
        <v>493</v>
      </c>
      <c r="DS4" s="32" t="s">
        <v>494</v>
      </c>
      <c r="DT4" s="32" t="s">
        <v>495</v>
      </c>
      <c r="DU4" s="32" t="s">
        <v>496</v>
      </c>
      <c r="DV4" s="32" t="s">
        <v>497</v>
      </c>
      <c r="DW4" s="32" t="s">
        <v>498</v>
      </c>
      <c r="DX4" s="32" t="s">
        <v>499</v>
      </c>
      <c r="DY4" s="32" t="s">
        <v>500</v>
      </c>
      <c r="DZ4" s="32" t="s">
        <v>501</v>
      </c>
      <c r="EA4" s="32" t="s">
        <v>502</v>
      </c>
      <c r="EB4" s="32" t="s">
        <v>503</v>
      </c>
      <c r="EC4" s="32" t="s">
        <v>504</v>
      </c>
      <c r="ED4" s="32" t="s">
        <v>505</v>
      </c>
      <c r="EE4" s="32" t="s">
        <v>506</v>
      </c>
      <c r="EF4" s="32" t="s">
        <v>507</v>
      </c>
      <c r="EG4" s="32" t="s">
        <v>508</v>
      </c>
      <c r="EH4" s="32" t="s">
        <v>509</v>
      </c>
      <c r="EI4" s="32" t="s">
        <v>510</v>
      </c>
      <c r="EJ4" s="32" t="s">
        <v>511</v>
      </c>
      <c r="EK4" s="32" t="s">
        <v>512</v>
      </c>
      <c r="EL4" s="32" t="s">
        <v>513</v>
      </c>
      <c r="EM4" s="32" t="s">
        <v>514</v>
      </c>
      <c r="EN4" s="32" t="s">
        <v>515</v>
      </c>
      <c r="EO4" s="32" t="s">
        <v>516</v>
      </c>
      <c r="EP4" s="32" t="s">
        <v>517</v>
      </c>
      <c r="EQ4" s="32" t="s">
        <v>518</v>
      </c>
      <c r="ER4" s="32" t="s">
        <v>519</v>
      </c>
      <c r="ES4" s="32" t="s">
        <v>520</v>
      </c>
      <c r="ET4" s="32" t="s">
        <v>521</v>
      </c>
      <c r="EU4" s="32" t="s">
        <v>522</v>
      </c>
      <c r="EV4" s="32" t="s">
        <v>523</v>
      </c>
      <c r="EW4" s="32" t="s">
        <v>524</v>
      </c>
      <c r="EX4" s="32" t="s">
        <v>525</v>
      </c>
      <c r="EY4" s="32" t="s">
        <v>526</v>
      </c>
      <c r="EZ4" s="32" t="s">
        <v>527</v>
      </c>
      <c r="FA4" s="32" t="s">
        <v>528</v>
      </c>
      <c r="FB4" s="32" t="s">
        <v>529</v>
      </c>
      <c r="FC4" s="32" t="s">
        <v>530</v>
      </c>
      <c r="FD4" s="32" t="s">
        <v>531</v>
      </c>
      <c r="FE4" s="32" t="s">
        <v>532</v>
      </c>
      <c r="FF4" s="32" t="s">
        <v>533</v>
      </c>
      <c r="FG4" s="32" t="s">
        <v>534</v>
      </c>
      <c r="FH4" s="32" t="s">
        <v>535</v>
      </c>
      <c r="FI4" s="32" t="s">
        <v>536</v>
      </c>
      <c r="FJ4" s="32" t="s">
        <v>537</v>
      </c>
      <c r="FK4" s="32" t="s">
        <v>538</v>
      </c>
      <c r="FL4" s="32" t="s">
        <v>539</v>
      </c>
      <c r="FM4" s="32" t="s">
        <v>540</v>
      </c>
      <c r="FN4" s="32" t="s">
        <v>541</v>
      </c>
      <c r="FO4" s="32" t="s">
        <v>542</v>
      </c>
      <c r="FP4" s="32" t="s">
        <v>543</v>
      </c>
      <c r="FQ4" s="32" t="s">
        <v>544</v>
      </c>
      <c r="FR4" s="32" t="s">
        <v>545</v>
      </c>
      <c r="FS4" s="32" t="s">
        <v>546</v>
      </c>
      <c r="FT4" s="32" t="s">
        <v>547</v>
      </c>
      <c r="FU4" s="32" t="s">
        <v>548</v>
      </c>
      <c r="FV4" s="32" t="s">
        <v>549</v>
      </c>
      <c r="FW4" s="32" t="s">
        <v>550</v>
      </c>
      <c r="FX4" s="32" t="s">
        <v>551</v>
      </c>
      <c r="FY4" s="32" t="s">
        <v>552</v>
      </c>
      <c r="FZ4" s="32" t="s">
        <v>553</v>
      </c>
      <c r="GA4" s="32" t="s">
        <v>554</v>
      </c>
      <c r="GB4" s="32" t="s">
        <v>555</v>
      </c>
      <c r="GC4" s="32" t="s">
        <v>556</v>
      </c>
      <c r="GD4" s="32" t="s">
        <v>557</v>
      </c>
      <c r="GE4" s="32" t="s">
        <v>558</v>
      </c>
      <c r="GF4" s="32" t="s">
        <v>559</v>
      </c>
      <c r="GG4" s="32" t="s">
        <v>560</v>
      </c>
      <c r="GH4" s="32" t="s">
        <v>561</v>
      </c>
      <c r="GI4" s="32" t="s">
        <v>562</v>
      </c>
      <c r="GJ4" s="32" t="s">
        <v>563</v>
      </c>
      <c r="GK4" s="32" t="s">
        <v>564</v>
      </c>
      <c r="GL4" s="32" t="s">
        <v>565</v>
      </c>
      <c r="GM4" s="32" t="s">
        <v>566</v>
      </c>
      <c r="GN4" s="32" t="s">
        <v>567</v>
      </c>
      <c r="GO4" s="32" t="s">
        <v>568</v>
      </c>
      <c r="GP4" s="32" t="s">
        <v>569</v>
      </c>
      <c r="GQ4" s="32" t="s">
        <v>570</v>
      </c>
      <c r="GR4" s="32" t="s">
        <v>571</v>
      </c>
      <c r="GS4" s="32" t="s">
        <v>572</v>
      </c>
      <c r="GT4" s="32" t="s">
        <v>573</v>
      </c>
      <c r="GU4" s="32" t="s">
        <v>574</v>
      </c>
      <c r="GV4" s="32" t="s">
        <v>575</v>
      </c>
      <c r="GW4" s="32" t="s">
        <v>576</v>
      </c>
      <c r="GX4" s="32" t="s">
        <v>577</v>
      </c>
      <c r="GY4" s="32" t="s">
        <v>578</v>
      </c>
      <c r="GZ4" s="32" t="s">
        <v>579</v>
      </c>
      <c r="HA4" s="32" t="s">
        <v>580</v>
      </c>
      <c r="HC4" s="32" t="s">
        <v>479</v>
      </c>
      <c r="HD4" s="32" t="s">
        <v>481</v>
      </c>
      <c r="HE4" s="32" t="s">
        <v>482</v>
      </c>
      <c r="HF4" s="32" t="s">
        <v>483</v>
      </c>
      <c r="HG4" s="32" t="s">
        <v>484</v>
      </c>
      <c r="HH4" s="32" t="s">
        <v>485</v>
      </c>
      <c r="HI4" s="32" t="s">
        <v>486</v>
      </c>
      <c r="HJ4" s="32" t="s">
        <v>487</v>
      </c>
      <c r="HK4" s="32" t="s">
        <v>488</v>
      </c>
      <c r="HL4" s="32" t="s">
        <v>489</v>
      </c>
      <c r="HM4" s="32" t="s">
        <v>490</v>
      </c>
      <c r="HN4" s="32" t="s">
        <v>491</v>
      </c>
      <c r="HO4" s="32" t="s">
        <v>492</v>
      </c>
      <c r="HP4" s="32" t="s">
        <v>493</v>
      </c>
      <c r="HQ4" s="32" t="s">
        <v>494</v>
      </c>
      <c r="HR4" s="32" t="s">
        <v>495</v>
      </c>
      <c r="HS4" s="32" t="s">
        <v>496</v>
      </c>
      <c r="HT4" s="32" t="s">
        <v>497</v>
      </c>
      <c r="HU4" s="32" t="s">
        <v>498</v>
      </c>
      <c r="HV4" s="32" t="s">
        <v>499</v>
      </c>
      <c r="HW4" s="32" t="s">
        <v>500</v>
      </c>
      <c r="HX4" s="32" t="s">
        <v>501</v>
      </c>
      <c r="HY4" s="32" t="s">
        <v>502</v>
      </c>
      <c r="HZ4" s="32" t="s">
        <v>503</v>
      </c>
      <c r="IA4" s="32" t="s">
        <v>504</v>
      </c>
      <c r="IB4" s="32" t="s">
        <v>505</v>
      </c>
      <c r="IC4" s="32" t="s">
        <v>506</v>
      </c>
      <c r="ID4" s="32" t="s">
        <v>507</v>
      </c>
      <c r="IE4" s="32" t="s">
        <v>508</v>
      </c>
      <c r="IF4" s="32" t="s">
        <v>509</v>
      </c>
      <c r="IG4" s="32" t="s">
        <v>510</v>
      </c>
      <c r="IH4" s="32" t="s">
        <v>511</v>
      </c>
      <c r="II4" s="32" t="s">
        <v>512</v>
      </c>
      <c r="IJ4" s="32" t="s">
        <v>513</v>
      </c>
      <c r="IK4" s="32" t="s">
        <v>514</v>
      </c>
      <c r="IL4" s="32" t="s">
        <v>515</v>
      </c>
      <c r="IM4" s="32" t="s">
        <v>516</v>
      </c>
      <c r="IN4" s="32" t="s">
        <v>517</v>
      </c>
      <c r="IO4" s="32" t="s">
        <v>518</v>
      </c>
      <c r="IP4" s="32" t="s">
        <v>519</v>
      </c>
      <c r="IQ4" s="32" t="s">
        <v>520</v>
      </c>
      <c r="IR4" s="32" t="s">
        <v>521</v>
      </c>
      <c r="IS4" s="32" t="s">
        <v>522</v>
      </c>
      <c r="IT4" s="32" t="s">
        <v>523</v>
      </c>
      <c r="IU4" s="32" t="s">
        <v>524</v>
      </c>
      <c r="IV4" s="32" t="s">
        <v>525</v>
      </c>
      <c r="IW4" s="32" t="s">
        <v>526</v>
      </c>
      <c r="IX4" s="32" t="s">
        <v>527</v>
      </c>
      <c r="IY4" s="32" t="s">
        <v>528</v>
      </c>
      <c r="IZ4" s="32" t="s">
        <v>529</v>
      </c>
      <c r="JA4" s="32" t="s">
        <v>530</v>
      </c>
      <c r="JB4" s="32" t="s">
        <v>531</v>
      </c>
      <c r="JC4" s="32" t="s">
        <v>532</v>
      </c>
      <c r="JD4" s="32" t="s">
        <v>533</v>
      </c>
      <c r="JE4" s="32" t="s">
        <v>534</v>
      </c>
      <c r="JF4" s="32" t="s">
        <v>535</v>
      </c>
      <c r="JG4" s="32" t="s">
        <v>536</v>
      </c>
      <c r="JH4" s="32" t="s">
        <v>537</v>
      </c>
      <c r="JI4" s="32" t="s">
        <v>538</v>
      </c>
      <c r="JJ4" s="32" t="s">
        <v>539</v>
      </c>
      <c r="JK4" s="32" t="s">
        <v>540</v>
      </c>
      <c r="JL4" s="32" t="s">
        <v>541</v>
      </c>
      <c r="JM4" s="32" t="s">
        <v>542</v>
      </c>
      <c r="JN4" s="32" t="s">
        <v>543</v>
      </c>
      <c r="JO4" s="32" t="s">
        <v>544</v>
      </c>
      <c r="JP4" s="32" t="s">
        <v>545</v>
      </c>
      <c r="JQ4" s="32" t="s">
        <v>546</v>
      </c>
      <c r="JR4" s="32" t="s">
        <v>547</v>
      </c>
      <c r="JS4" s="32" t="s">
        <v>548</v>
      </c>
      <c r="JT4" s="32" t="s">
        <v>549</v>
      </c>
      <c r="JU4" s="32" t="s">
        <v>550</v>
      </c>
      <c r="JV4" s="32" t="s">
        <v>551</v>
      </c>
      <c r="JW4" s="32" t="s">
        <v>552</v>
      </c>
      <c r="JX4" s="32" t="s">
        <v>553</v>
      </c>
      <c r="JY4" s="32" t="s">
        <v>554</v>
      </c>
      <c r="JZ4" s="32" t="s">
        <v>555</v>
      </c>
      <c r="KA4" s="32" t="s">
        <v>556</v>
      </c>
      <c r="KB4" s="32" t="s">
        <v>557</v>
      </c>
      <c r="KC4" s="32" t="s">
        <v>558</v>
      </c>
      <c r="KD4" s="32" t="s">
        <v>559</v>
      </c>
      <c r="KE4" s="32" t="s">
        <v>560</v>
      </c>
      <c r="KF4" s="32" t="s">
        <v>561</v>
      </c>
      <c r="KG4" s="32" t="s">
        <v>562</v>
      </c>
      <c r="KH4" s="32" t="s">
        <v>563</v>
      </c>
      <c r="KI4" s="32" t="s">
        <v>564</v>
      </c>
      <c r="KJ4" s="32" t="s">
        <v>565</v>
      </c>
      <c r="KK4" s="32" t="s">
        <v>566</v>
      </c>
      <c r="KL4" s="32" t="s">
        <v>567</v>
      </c>
      <c r="KM4" s="32" t="s">
        <v>568</v>
      </c>
      <c r="KN4" s="32" t="s">
        <v>569</v>
      </c>
      <c r="KO4" s="32" t="s">
        <v>570</v>
      </c>
      <c r="KP4" s="32" t="s">
        <v>571</v>
      </c>
      <c r="KQ4" s="32" t="s">
        <v>572</v>
      </c>
      <c r="KR4" s="32" t="s">
        <v>573</v>
      </c>
      <c r="KS4" s="32" t="s">
        <v>574</v>
      </c>
      <c r="KT4" s="32" t="s">
        <v>575</v>
      </c>
      <c r="KU4" s="32" t="s">
        <v>576</v>
      </c>
      <c r="KV4" s="32" t="s">
        <v>577</v>
      </c>
      <c r="KW4" s="32" t="s">
        <v>578</v>
      </c>
      <c r="KX4" s="32" t="s">
        <v>579</v>
      </c>
      <c r="KY4" s="32" t="s">
        <v>580</v>
      </c>
      <c r="LA4" s="32" t="s">
        <v>479</v>
      </c>
      <c r="LB4" s="32" t="s">
        <v>481</v>
      </c>
      <c r="LC4" s="32" t="s">
        <v>482</v>
      </c>
      <c r="LD4" s="32" t="s">
        <v>483</v>
      </c>
      <c r="LE4" s="32" t="s">
        <v>484</v>
      </c>
      <c r="LF4" s="32" t="s">
        <v>485</v>
      </c>
      <c r="LG4" s="32" t="s">
        <v>486</v>
      </c>
      <c r="LH4" s="32" t="s">
        <v>487</v>
      </c>
      <c r="LI4" s="32" t="s">
        <v>488</v>
      </c>
      <c r="LJ4" s="32" t="s">
        <v>489</v>
      </c>
      <c r="LK4" s="32" t="s">
        <v>490</v>
      </c>
      <c r="LL4" s="32" t="s">
        <v>491</v>
      </c>
      <c r="LM4" s="32" t="s">
        <v>492</v>
      </c>
      <c r="LN4" s="32" t="s">
        <v>493</v>
      </c>
      <c r="LO4" s="32" t="s">
        <v>494</v>
      </c>
      <c r="LP4" s="32" t="s">
        <v>495</v>
      </c>
      <c r="LQ4" s="32" t="s">
        <v>496</v>
      </c>
      <c r="LR4" s="32" t="s">
        <v>497</v>
      </c>
      <c r="LS4" s="32" t="s">
        <v>498</v>
      </c>
      <c r="LT4" s="32" t="s">
        <v>499</v>
      </c>
      <c r="LU4" s="32" t="s">
        <v>500</v>
      </c>
      <c r="LV4" s="32" t="s">
        <v>501</v>
      </c>
      <c r="LW4" s="32" t="s">
        <v>502</v>
      </c>
      <c r="LX4" s="32" t="s">
        <v>503</v>
      </c>
      <c r="LY4" s="32" t="s">
        <v>504</v>
      </c>
      <c r="LZ4" s="32" t="s">
        <v>505</v>
      </c>
      <c r="MA4" s="32" t="s">
        <v>506</v>
      </c>
      <c r="MB4" s="32" t="s">
        <v>507</v>
      </c>
      <c r="MC4" s="32" t="s">
        <v>508</v>
      </c>
      <c r="MD4" s="32" t="s">
        <v>509</v>
      </c>
      <c r="ME4" s="32" t="s">
        <v>510</v>
      </c>
      <c r="MF4" s="32" t="s">
        <v>511</v>
      </c>
      <c r="MG4" s="32" t="s">
        <v>512</v>
      </c>
      <c r="MH4" s="32" t="s">
        <v>513</v>
      </c>
      <c r="MI4" s="32" t="s">
        <v>514</v>
      </c>
      <c r="MJ4" s="32" t="s">
        <v>515</v>
      </c>
      <c r="MK4" s="32" t="s">
        <v>516</v>
      </c>
      <c r="ML4" s="32" t="s">
        <v>517</v>
      </c>
      <c r="MM4" s="32" t="s">
        <v>518</v>
      </c>
      <c r="MN4" s="32" t="s">
        <v>519</v>
      </c>
      <c r="MO4" s="32" t="s">
        <v>520</v>
      </c>
      <c r="MP4" s="32" t="s">
        <v>521</v>
      </c>
      <c r="MQ4" s="32" t="s">
        <v>522</v>
      </c>
      <c r="MR4" s="32" t="s">
        <v>523</v>
      </c>
      <c r="MS4" s="32" t="s">
        <v>524</v>
      </c>
      <c r="MT4" s="32" t="s">
        <v>525</v>
      </c>
      <c r="MU4" s="32" t="s">
        <v>526</v>
      </c>
      <c r="MV4" s="32" t="s">
        <v>527</v>
      </c>
      <c r="MW4" s="32" t="s">
        <v>528</v>
      </c>
      <c r="MX4" s="32" t="s">
        <v>529</v>
      </c>
      <c r="MY4" s="32" t="s">
        <v>530</v>
      </c>
      <c r="MZ4" s="32" t="s">
        <v>531</v>
      </c>
      <c r="NA4" s="32" t="s">
        <v>532</v>
      </c>
      <c r="NB4" s="32" t="s">
        <v>533</v>
      </c>
      <c r="NC4" s="32" t="s">
        <v>534</v>
      </c>
      <c r="ND4" s="32" t="s">
        <v>535</v>
      </c>
      <c r="NE4" s="32" t="s">
        <v>536</v>
      </c>
      <c r="NF4" s="32" t="s">
        <v>537</v>
      </c>
      <c r="NG4" s="32" t="s">
        <v>538</v>
      </c>
      <c r="NH4" s="32" t="s">
        <v>539</v>
      </c>
      <c r="NI4" s="32" t="s">
        <v>540</v>
      </c>
      <c r="NJ4" s="32" t="s">
        <v>541</v>
      </c>
      <c r="NK4" s="32" t="s">
        <v>542</v>
      </c>
      <c r="NL4" s="32" t="s">
        <v>543</v>
      </c>
      <c r="NM4" s="32" t="s">
        <v>544</v>
      </c>
      <c r="NN4" s="32" t="s">
        <v>545</v>
      </c>
      <c r="NO4" s="32" t="s">
        <v>546</v>
      </c>
      <c r="NP4" s="32" t="s">
        <v>547</v>
      </c>
      <c r="NQ4" s="32" t="s">
        <v>548</v>
      </c>
      <c r="NR4" s="32" t="s">
        <v>549</v>
      </c>
      <c r="NS4" s="32" t="s">
        <v>550</v>
      </c>
      <c r="NT4" s="32" t="s">
        <v>551</v>
      </c>
      <c r="NU4" s="32" t="s">
        <v>552</v>
      </c>
      <c r="NV4" s="32" t="s">
        <v>553</v>
      </c>
      <c r="NW4" s="32" t="s">
        <v>554</v>
      </c>
      <c r="NX4" s="32" t="s">
        <v>555</v>
      </c>
      <c r="NY4" s="32" t="s">
        <v>556</v>
      </c>
      <c r="NZ4" s="32" t="s">
        <v>557</v>
      </c>
      <c r="OA4" s="32" t="s">
        <v>558</v>
      </c>
      <c r="OB4" s="32" t="s">
        <v>559</v>
      </c>
      <c r="OC4" s="32" t="s">
        <v>560</v>
      </c>
      <c r="OD4" s="32" t="s">
        <v>561</v>
      </c>
      <c r="OE4" s="32" t="s">
        <v>562</v>
      </c>
      <c r="OF4" s="32" t="s">
        <v>563</v>
      </c>
      <c r="OG4" s="32" t="s">
        <v>564</v>
      </c>
      <c r="OH4" s="32" t="s">
        <v>565</v>
      </c>
      <c r="OI4" s="32" t="s">
        <v>566</v>
      </c>
      <c r="OJ4" s="32" t="s">
        <v>567</v>
      </c>
      <c r="OK4" s="32" t="s">
        <v>568</v>
      </c>
      <c r="OL4" s="32" t="s">
        <v>569</v>
      </c>
      <c r="OM4" s="32" t="s">
        <v>570</v>
      </c>
      <c r="ON4" s="32" t="s">
        <v>571</v>
      </c>
      <c r="OO4" s="32" t="s">
        <v>572</v>
      </c>
      <c r="OP4" s="32" t="s">
        <v>573</v>
      </c>
      <c r="OQ4" s="32" t="s">
        <v>574</v>
      </c>
      <c r="OR4" s="32" t="s">
        <v>575</v>
      </c>
      <c r="OS4" s="32" t="s">
        <v>576</v>
      </c>
      <c r="OT4" s="32" t="s">
        <v>577</v>
      </c>
      <c r="OU4" s="32" t="s">
        <v>578</v>
      </c>
      <c r="OV4" s="32" t="s">
        <v>579</v>
      </c>
      <c r="OW4" s="32" t="s">
        <v>580</v>
      </c>
    </row>
    <row r="5" spans="1:413">
      <c r="A5" s="35">
        <v>1</v>
      </c>
      <c r="B5" s="35">
        <v>0</v>
      </c>
      <c r="C5" s="35">
        <v>0</v>
      </c>
      <c r="D5" s="35">
        <v>0</v>
      </c>
      <c r="E5" s="35">
        <v>0</v>
      </c>
      <c r="G5" s="35">
        <v>1</v>
      </c>
      <c r="H5" s="35">
        <v>0.42670000000000002</v>
      </c>
      <c r="I5" s="35">
        <v>0.42770000000000002</v>
      </c>
      <c r="J5" s="35">
        <v>0.42870000000000003</v>
      </c>
      <c r="K5" s="35">
        <v>0.42970000000000003</v>
      </c>
      <c r="L5" s="35">
        <v>0.43070000000000003</v>
      </c>
      <c r="M5" s="35">
        <v>0.43159999999999998</v>
      </c>
      <c r="N5" s="35">
        <v>0.4325</v>
      </c>
      <c r="O5" s="35">
        <v>0.43330000000000002</v>
      </c>
      <c r="P5" s="35">
        <v>0.43409999999999999</v>
      </c>
      <c r="Q5" s="35">
        <v>0.43490000000000001</v>
      </c>
      <c r="R5" s="35">
        <v>0.52880000000000005</v>
      </c>
      <c r="S5" s="35">
        <v>0.5292</v>
      </c>
      <c r="T5" s="35">
        <v>0.52959999999999996</v>
      </c>
      <c r="U5" s="35">
        <v>0.53</v>
      </c>
      <c r="V5" s="35">
        <v>0.53039999999999998</v>
      </c>
      <c r="W5" s="35">
        <v>0.53080000000000005</v>
      </c>
      <c r="X5" s="35">
        <v>0.53120000000000001</v>
      </c>
      <c r="Y5" s="35">
        <v>0.53159999999999996</v>
      </c>
      <c r="Z5" s="35">
        <v>0.53200000000000003</v>
      </c>
      <c r="AA5" s="35">
        <v>0.53239999999999998</v>
      </c>
      <c r="AB5" s="35">
        <v>0.45140000000000002</v>
      </c>
      <c r="AC5" s="35">
        <v>0.45169999999999999</v>
      </c>
      <c r="AD5" s="35">
        <v>0.4521</v>
      </c>
      <c r="AE5" s="35">
        <v>0.45240000000000002</v>
      </c>
      <c r="AF5" s="35">
        <v>0.45279999999999998</v>
      </c>
      <c r="AG5" s="35">
        <v>0.4531</v>
      </c>
      <c r="AH5" s="35">
        <v>0.45340000000000003</v>
      </c>
      <c r="AI5" s="35">
        <v>0.45379999999999998</v>
      </c>
      <c r="AJ5" s="35">
        <v>0.4541</v>
      </c>
      <c r="AK5" s="35">
        <v>0.45440000000000003</v>
      </c>
      <c r="AL5" s="35">
        <v>0.67559999999999998</v>
      </c>
      <c r="AM5" s="35">
        <v>0.67589999999999995</v>
      </c>
      <c r="AN5" s="35">
        <v>0.67620000000000002</v>
      </c>
      <c r="AO5" s="35">
        <v>0.67649999999999999</v>
      </c>
      <c r="AP5" s="35">
        <v>0.67669999999999997</v>
      </c>
      <c r="AQ5" s="35">
        <v>0.67700000000000005</v>
      </c>
      <c r="AR5" s="35">
        <v>0.67730000000000001</v>
      </c>
      <c r="AS5" s="35">
        <v>0.67759999999999998</v>
      </c>
      <c r="AT5" s="35">
        <v>0.67789999999999995</v>
      </c>
      <c r="AU5" s="35">
        <v>0.67820000000000003</v>
      </c>
      <c r="AV5" s="35">
        <v>0.75970000000000004</v>
      </c>
      <c r="AW5" s="35">
        <v>0.75990000000000002</v>
      </c>
      <c r="AX5" s="35">
        <v>0.76019999999999999</v>
      </c>
      <c r="AY5" s="35">
        <v>0.76039999999999996</v>
      </c>
      <c r="AZ5" s="35">
        <v>0.76070000000000004</v>
      </c>
      <c r="BA5" s="35">
        <v>0.76090000000000002</v>
      </c>
      <c r="BB5" s="35">
        <v>0.7611</v>
      </c>
      <c r="BC5" s="35">
        <v>0.76139999999999997</v>
      </c>
      <c r="BD5" s="35">
        <v>0.76160000000000005</v>
      </c>
      <c r="BE5" s="35">
        <v>0.76190000000000002</v>
      </c>
      <c r="BF5" s="35">
        <v>0.7621</v>
      </c>
      <c r="BG5" s="35">
        <v>0.76239999999999997</v>
      </c>
      <c r="BH5" s="35">
        <v>0.76259999999999994</v>
      </c>
      <c r="BI5" s="35">
        <v>0.76280000000000003</v>
      </c>
      <c r="BJ5" s="35">
        <v>0.7631</v>
      </c>
      <c r="BK5" s="35">
        <v>0.76329999999999998</v>
      </c>
      <c r="BL5" s="35">
        <v>0.76349999999999996</v>
      </c>
      <c r="BM5" s="35">
        <v>0.76380000000000003</v>
      </c>
      <c r="BN5" s="35">
        <v>0.76400000000000001</v>
      </c>
      <c r="BO5" s="35">
        <v>0.76419999999999999</v>
      </c>
      <c r="BP5" s="35">
        <v>0.75819999999999999</v>
      </c>
      <c r="BQ5" s="35">
        <v>0.75819999999999999</v>
      </c>
      <c r="BR5" s="35">
        <v>0.75829999999999997</v>
      </c>
      <c r="BS5" s="35">
        <v>0.75829999999999997</v>
      </c>
      <c r="BT5" s="35">
        <v>0.75839999999999996</v>
      </c>
      <c r="BU5" s="35">
        <v>0.75839999999999996</v>
      </c>
      <c r="BV5" s="35">
        <v>0.75839999999999996</v>
      </c>
      <c r="BW5" s="35">
        <v>0.75849999999999995</v>
      </c>
      <c r="BX5" s="35">
        <v>0.75849999999999995</v>
      </c>
      <c r="BY5" s="35">
        <v>0.75849999999999995</v>
      </c>
      <c r="BZ5" s="35">
        <v>0.75849999999999995</v>
      </c>
      <c r="CA5" s="35">
        <v>0.75849999999999995</v>
      </c>
      <c r="CB5" s="35">
        <v>0.75849999999999995</v>
      </c>
      <c r="CC5" s="35">
        <v>0.75849999999999995</v>
      </c>
      <c r="CD5" s="35">
        <v>0.75849999999999995</v>
      </c>
      <c r="CE5" s="35">
        <v>0.75849999999999995</v>
      </c>
      <c r="CF5" s="35">
        <v>0.75849999999999995</v>
      </c>
      <c r="CG5" s="35">
        <v>0.75839999999999996</v>
      </c>
      <c r="CH5" s="35">
        <v>0.75839999999999996</v>
      </c>
      <c r="CI5" s="35">
        <v>0.75839999999999996</v>
      </c>
      <c r="CJ5" s="35">
        <v>0.77100000000000002</v>
      </c>
      <c r="CK5" s="35">
        <v>0.77110000000000001</v>
      </c>
      <c r="CL5" s="35">
        <v>0.7712</v>
      </c>
      <c r="CM5" s="35">
        <v>0.7712</v>
      </c>
      <c r="CN5" s="35">
        <v>0.77129999999999999</v>
      </c>
      <c r="CO5" s="35">
        <v>0.77129999999999999</v>
      </c>
      <c r="CP5" s="35">
        <v>0.77139999999999997</v>
      </c>
      <c r="CQ5" s="35">
        <v>0.77139999999999997</v>
      </c>
      <c r="CR5" s="35">
        <v>0.77149999999999996</v>
      </c>
      <c r="CS5" s="35">
        <v>0.77149999999999996</v>
      </c>
      <c r="CT5" s="35">
        <v>0.77159999999999995</v>
      </c>
      <c r="CU5" s="35">
        <v>0.77159999999999995</v>
      </c>
      <c r="CV5" s="35">
        <v>0.77159999999999995</v>
      </c>
      <c r="CW5" s="35">
        <v>0.77170000000000005</v>
      </c>
      <c r="CX5" s="35">
        <v>0.77170000000000005</v>
      </c>
      <c r="CY5" s="35">
        <v>0.77170000000000005</v>
      </c>
      <c r="CZ5" s="35">
        <v>0.77170000000000005</v>
      </c>
      <c r="DA5" s="35">
        <v>0.77170000000000005</v>
      </c>
      <c r="DB5" s="35">
        <v>0.77170000000000005</v>
      </c>
      <c r="DC5" s="35">
        <v>0.77170000000000005</v>
      </c>
      <c r="DD5" s="25"/>
      <c r="DE5" s="35">
        <v>1</v>
      </c>
      <c r="DF5" s="35">
        <v>0.41799999999999998</v>
      </c>
      <c r="DG5" s="35">
        <v>0.41849999999999998</v>
      </c>
      <c r="DH5" s="35">
        <v>0.41889999999999999</v>
      </c>
      <c r="DI5" s="35">
        <v>0.4194</v>
      </c>
      <c r="DJ5" s="35">
        <v>0.41980000000000001</v>
      </c>
      <c r="DK5" s="35">
        <v>0.42030000000000001</v>
      </c>
      <c r="DL5" s="35">
        <v>0.42070000000000002</v>
      </c>
      <c r="DM5" s="35">
        <v>0.42109999999999997</v>
      </c>
      <c r="DN5" s="35">
        <v>0.42149999999999999</v>
      </c>
      <c r="DO5" s="35">
        <v>0.4219</v>
      </c>
      <c r="DP5" s="35">
        <v>0.38519999999999999</v>
      </c>
      <c r="DQ5" s="35">
        <v>0.38550000000000001</v>
      </c>
      <c r="DR5" s="35">
        <v>0.38579999999999998</v>
      </c>
      <c r="DS5" s="35">
        <v>0.3861</v>
      </c>
      <c r="DT5" s="35">
        <v>0.38640000000000002</v>
      </c>
      <c r="DU5" s="35">
        <v>0.38669999999999999</v>
      </c>
      <c r="DV5" s="35">
        <v>0.38700000000000001</v>
      </c>
      <c r="DW5" s="35">
        <v>0.38729999999999998</v>
      </c>
      <c r="DX5" s="35">
        <v>0.3876</v>
      </c>
      <c r="DY5" s="35">
        <v>0.38779999999999998</v>
      </c>
      <c r="DZ5" s="35">
        <v>0.43109999999999998</v>
      </c>
      <c r="EA5" s="35">
        <v>0.43130000000000002</v>
      </c>
      <c r="EB5" s="35">
        <v>0.43159999999999998</v>
      </c>
      <c r="EC5" s="35">
        <v>0.43180000000000002</v>
      </c>
      <c r="ED5" s="35">
        <v>0.43209999999999998</v>
      </c>
      <c r="EE5" s="35">
        <v>0.43230000000000002</v>
      </c>
      <c r="EF5" s="35">
        <v>0.43259999999999998</v>
      </c>
      <c r="EG5" s="35">
        <v>0.43280000000000002</v>
      </c>
      <c r="EH5" s="35">
        <v>0.433</v>
      </c>
      <c r="EI5" s="35">
        <v>0.43330000000000002</v>
      </c>
      <c r="EJ5" s="35">
        <v>0.63790000000000002</v>
      </c>
      <c r="EK5" s="35">
        <v>0.6381</v>
      </c>
      <c r="EL5" s="35">
        <v>0.63829999999999998</v>
      </c>
      <c r="EM5" s="35">
        <v>0.63849999999999996</v>
      </c>
      <c r="EN5" s="35">
        <v>0.63859999999999995</v>
      </c>
      <c r="EO5" s="35">
        <v>0.63880000000000003</v>
      </c>
      <c r="EP5" s="35">
        <v>0.63900000000000001</v>
      </c>
      <c r="EQ5" s="35">
        <v>0.63919999999999999</v>
      </c>
      <c r="ER5" s="35">
        <v>0.63939999999999997</v>
      </c>
      <c r="ES5" s="35">
        <v>0.63949999999999996</v>
      </c>
      <c r="ET5" s="35">
        <v>0.73660000000000003</v>
      </c>
      <c r="EU5" s="35">
        <v>0.73680000000000001</v>
      </c>
      <c r="EV5" s="35">
        <v>0.7369</v>
      </c>
      <c r="EW5" s="35">
        <v>0.73709999999999998</v>
      </c>
      <c r="EX5" s="35">
        <v>0.73719999999999997</v>
      </c>
      <c r="EY5" s="35">
        <v>0.73740000000000006</v>
      </c>
      <c r="EZ5" s="35">
        <v>0.73750000000000004</v>
      </c>
      <c r="FA5" s="35">
        <v>0.73760000000000003</v>
      </c>
      <c r="FB5" s="35">
        <v>0.73770000000000002</v>
      </c>
      <c r="FC5" s="35">
        <v>0.7379</v>
      </c>
      <c r="FD5" s="35">
        <v>0.7651</v>
      </c>
      <c r="FE5" s="35">
        <v>0.76529999999999998</v>
      </c>
      <c r="FF5" s="35">
        <v>0.76539999999999997</v>
      </c>
      <c r="FG5" s="35">
        <v>0.76549999999999996</v>
      </c>
      <c r="FH5" s="35">
        <v>0.76559999999999995</v>
      </c>
      <c r="FI5" s="35">
        <v>0.76570000000000005</v>
      </c>
      <c r="FJ5" s="35">
        <v>0.76580000000000004</v>
      </c>
      <c r="FK5" s="35">
        <v>0.76590000000000003</v>
      </c>
      <c r="FL5" s="35">
        <v>0.76600000000000001</v>
      </c>
      <c r="FM5" s="35">
        <v>0.7661</v>
      </c>
      <c r="FN5" s="35">
        <v>0.79079999999999995</v>
      </c>
      <c r="FO5" s="35">
        <v>0.79090000000000005</v>
      </c>
      <c r="FP5" s="35">
        <v>0.79100000000000004</v>
      </c>
      <c r="FQ5" s="35">
        <v>0.79100000000000004</v>
      </c>
      <c r="FR5" s="35">
        <v>0.79110000000000003</v>
      </c>
      <c r="FS5" s="35">
        <v>0.79120000000000001</v>
      </c>
      <c r="FT5" s="35">
        <v>0.7913</v>
      </c>
      <c r="FU5" s="35">
        <v>0.79139999999999999</v>
      </c>
      <c r="FV5" s="35">
        <v>0.79139999999999999</v>
      </c>
      <c r="FW5" s="35">
        <v>0.79149999999999998</v>
      </c>
      <c r="FX5" s="35">
        <v>0.79159999999999997</v>
      </c>
      <c r="FY5" s="35">
        <v>0.79159999999999997</v>
      </c>
      <c r="FZ5" s="35">
        <v>0.79169999999999996</v>
      </c>
      <c r="GA5" s="35">
        <v>0.79179999999999995</v>
      </c>
      <c r="GB5" s="35">
        <v>0.79179999999999995</v>
      </c>
      <c r="GC5" s="35">
        <v>0.79190000000000005</v>
      </c>
      <c r="GD5" s="35">
        <v>0.79190000000000005</v>
      </c>
      <c r="GE5" s="35">
        <v>0.79200000000000004</v>
      </c>
      <c r="GF5" s="35">
        <v>0.79200000000000004</v>
      </c>
      <c r="GG5" s="35">
        <v>0.79210000000000003</v>
      </c>
      <c r="GH5" s="35">
        <v>0.80349999999999999</v>
      </c>
      <c r="GI5" s="35">
        <v>0.80349999999999999</v>
      </c>
      <c r="GJ5" s="35">
        <v>0.80359999999999998</v>
      </c>
      <c r="GK5" s="35">
        <v>0.80359999999999998</v>
      </c>
      <c r="GL5" s="35">
        <v>0.80359999999999998</v>
      </c>
      <c r="GM5" s="35">
        <v>0.80369999999999997</v>
      </c>
      <c r="GN5" s="35">
        <v>0.80369999999999997</v>
      </c>
      <c r="GO5" s="35">
        <v>0.80369999999999997</v>
      </c>
      <c r="GP5" s="35">
        <v>0.80379999999999996</v>
      </c>
      <c r="GQ5" s="35">
        <v>0.80379999999999996</v>
      </c>
      <c r="GR5" s="35">
        <v>0.80379999999999996</v>
      </c>
      <c r="GS5" s="35">
        <v>0.80379999999999996</v>
      </c>
      <c r="GT5" s="35">
        <v>0.80379999999999996</v>
      </c>
      <c r="GU5" s="35">
        <v>0.80389999999999995</v>
      </c>
      <c r="GV5" s="35">
        <v>0.80389999999999995</v>
      </c>
      <c r="GW5" s="35">
        <v>0.80389999999999995</v>
      </c>
      <c r="GX5" s="35">
        <v>0.80389999999999995</v>
      </c>
      <c r="GY5" s="35">
        <v>0.80389999999999995</v>
      </c>
      <c r="GZ5" s="35">
        <v>0.80389999999999995</v>
      </c>
      <c r="HA5" s="35">
        <v>0.80389999999999995</v>
      </c>
      <c r="HC5" s="39">
        <v>1</v>
      </c>
      <c r="HD5" s="39">
        <v>0.32590000000000002</v>
      </c>
      <c r="HE5" s="39">
        <v>0.32619999999999999</v>
      </c>
      <c r="HF5" s="39">
        <v>0.3266</v>
      </c>
      <c r="HG5" s="39">
        <v>0.32690000000000002</v>
      </c>
      <c r="HH5" s="39">
        <v>0.32729999999999998</v>
      </c>
      <c r="HI5" s="39">
        <v>0.32769999999999999</v>
      </c>
      <c r="HJ5" s="39">
        <v>0.32800000000000001</v>
      </c>
      <c r="HK5" s="39">
        <v>0.32840000000000003</v>
      </c>
      <c r="HL5" s="39">
        <v>0.32869999999999999</v>
      </c>
      <c r="HM5" s="39">
        <v>0.3291</v>
      </c>
      <c r="HN5" s="39">
        <v>0.34139999999999998</v>
      </c>
      <c r="HO5" s="39">
        <v>0.3417</v>
      </c>
      <c r="HP5" s="39">
        <v>0.34200000000000003</v>
      </c>
      <c r="HQ5" s="39">
        <v>0.34239999999999998</v>
      </c>
      <c r="HR5" s="39">
        <v>0.3427</v>
      </c>
      <c r="HS5" s="39">
        <v>0.34300000000000003</v>
      </c>
      <c r="HT5" s="39">
        <v>0.34329999999999999</v>
      </c>
      <c r="HU5" s="39">
        <v>0.34360000000000002</v>
      </c>
      <c r="HV5" s="39">
        <v>0.34389999999999998</v>
      </c>
      <c r="HW5" s="39">
        <v>0.34420000000000001</v>
      </c>
      <c r="HX5" s="39">
        <v>0.44280000000000003</v>
      </c>
      <c r="HY5" s="39">
        <v>0.44309999999999999</v>
      </c>
      <c r="HZ5" s="39">
        <v>0.44350000000000001</v>
      </c>
      <c r="IA5" s="39">
        <v>0.44379999999999997</v>
      </c>
      <c r="IB5" s="39">
        <v>0.44419999999999998</v>
      </c>
      <c r="IC5" s="39">
        <v>0.44450000000000001</v>
      </c>
      <c r="ID5" s="39">
        <v>0.44479999999999997</v>
      </c>
      <c r="IE5" s="39">
        <v>0.44519999999999998</v>
      </c>
      <c r="IF5" s="39">
        <v>0.44550000000000001</v>
      </c>
      <c r="IG5" s="39">
        <v>0.44590000000000002</v>
      </c>
      <c r="IH5" s="39">
        <v>0.67490000000000006</v>
      </c>
      <c r="II5" s="39">
        <v>0.67520000000000002</v>
      </c>
      <c r="IJ5" s="39">
        <v>0.67549999999999999</v>
      </c>
      <c r="IK5" s="39">
        <v>0.67579999999999996</v>
      </c>
      <c r="IL5" s="39">
        <v>0.67600000000000005</v>
      </c>
      <c r="IM5" s="39">
        <v>0.67630000000000001</v>
      </c>
      <c r="IN5" s="39">
        <v>0.67659999999999998</v>
      </c>
      <c r="IO5" s="39">
        <v>0.67689999999999995</v>
      </c>
      <c r="IP5" s="39">
        <v>0.67720000000000002</v>
      </c>
      <c r="IQ5" s="39">
        <v>0.67749999999999999</v>
      </c>
      <c r="IR5" s="39">
        <v>0.7591</v>
      </c>
      <c r="IS5" s="39">
        <v>0.75929999999999997</v>
      </c>
      <c r="IT5" s="39">
        <v>0.75960000000000005</v>
      </c>
      <c r="IU5" s="39">
        <v>0.75980000000000003</v>
      </c>
      <c r="IV5" s="39">
        <v>0.76</v>
      </c>
      <c r="IW5" s="39">
        <v>0.76029999999999998</v>
      </c>
      <c r="IX5" s="39">
        <v>0.76049999999999995</v>
      </c>
      <c r="IY5" s="39">
        <v>0.76080000000000003</v>
      </c>
      <c r="IZ5" s="39">
        <v>0.76100000000000001</v>
      </c>
      <c r="JA5" s="39">
        <v>0.76119999999999999</v>
      </c>
      <c r="JB5" s="39">
        <v>0.76149999999999995</v>
      </c>
      <c r="JC5" s="39">
        <v>0.76170000000000004</v>
      </c>
      <c r="JD5" s="39">
        <v>0.76200000000000001</v>
      </c>
      <c r="JE5" s="39">
        <v>0.76219999999999999</v>
      </c>
      <c r="JF5" s="39">
        <v>0.76239999999999997</v>
      </c>
      <c r="JG5" s="39">
        <v>0.76270000000000004</v>
      </c>
      <c r="JH5" s="39">
        <v>0.76290000000000002</v>
      </c>
      <c r="JI5" s="39">
        <v>0.7631</v>
      </c>
      <c r="JJ5" s="39">
        <v>0.76339999999999997</v>
      </c>
      <c r="JK5" s="39">
        <v>0.76359999999999995</v>
      </c>
      <c r="JL5" s="39">
        <v>0.75749999999999995</v>
      </c>
      <c r="JM5" s="39">
        <v>0.75760000000000005</v>
      </c>
      <c r="JN5" s="39">
        <v>0.75760000000000005</v>
      </c>
      <c r="JO5" s="39">
        <v>0.75770000000000004</v>
      </c>
      <c r="JP5" s="39">
        <v>0.75770000000000004</v>
      </c>
      <c r="JQ5" s="39">
        <v>0.75780000000000003</v>
      </c>
      <c r="JR5" s="39">
        <v>0.75780000000000003</v>
      </c>
      <c r="JS5" s="39">
        <v>0.75780000000000003</v>
      </c>
      <c r="JT5" s="39">
        <v>0.75780000000000003</v>
      </c>
      <c r="JU5" s="39">
        <v>0.75780000000000003</v>
      </c>
      <c r="JV5" s="39">
        <v>0.75780000000000003</v>
      </c>
      <c r="JW5" s="39">
        <v>0.75790000000000002</v>
      </c>
      <c r="JX5" s="39">
        <v>0.75780000000000003</v>
      </c>
      <c r="JY5" s="39">
        <v>0.75780000000000003</v>
      </c>
      <c r="JZ5" s="39">
        <v>0.75780000000000003</v>
      </c>
      <c r="KA5" s="39">
        <v>0.75780000000000003</v>
      </c>
      <c r="KB5" s="39">
        <v>0.75780000000000003</v>
      </c>
      <c r="KC5" s="39">
        <v>0.75780000000000003</v>
      </c>
      <c r="KD5" s="39">
        <v>0.75770000000000004</v>
      </c>
      <c r="KE5" s="39">
        <v>0.75770000000000004</v>
      </c>
      <c r="KF5" s="39">
        <v>0.77029999999999998</v>
      </c>
      <c r="KG5" s="39">
        <v>0.77039999999999997</v>
      </c>
      <c r="KH5" s="39">
        <v>0.77039999999999997</v>
      </c>
      <c r="KI5" s="39">
        <v>0.77049999999999996</v>
      </c>
      <c r="KJ5" s="39">
        <v>0.77049999999999996</v>
      </c>
      <c r="KK5" s="39">
        <v>0.77059999999999995</v>
      </c>
      <c r="KL5" s="39">
        <v>0.77070000000000005</v>
      </c>
      <c r="KM5" s="39">
        <v>0.77070000000000005</v>
      </c>
      <c r="KN5" s="39">
        <v>0.77070000000000005</v>
      </c>
      <c r="KO5" s="39">
        <v>0.77080000000000004</v>
      </c>
      <c r="KP5" s="39">
        <v>0.77080000000000004</v>
      </c>
      <c r="KQ5" s="39">
        <v>0.77090000000000003</v>
      </c>
      <c r="KR5" s="39">
        <v>0.77090000000000003</v>
      </c>
      <c r="KS5" s="39">
        <v>0.77090000000000003</v>
      </c>
      <c r="KT5" s="39">
        <v>0.77090000000000003</v>
      </c>
      <c r="KU5" s="39">
        <v>0.77100000000000002</v>
      </c>
      <c r="KV5" s="39">
        <v>0.77100000000000002</v>
      </c>
      <c r="KW5" s="39">
        <v>0.77100000000000002</v>
      </c>
      <c r="KX5" s="39">
        <v>0.77100000000000002</v>
      </c>
      <c r="KY5" s="39">
        <v>0.77100000000000002</v>
      </c>
      <c r="LA5" s="40">
        <v>1</v>
      </c>
      <c r="LB5" s="40">
        <v>0.41239999999999999</v>
      </c>
      <c r="LC5" s="40">
        <v>0.41260000000000002</v>
      </c>
      <c r="LD5" s="40">
        <v>0.41289999999999999</v>
      </c>
      <c r="LE5" s="40">
        <v>0.41320000000000001</v>
      </c>
      <c r="LF5" s="40">
        <v>0.41339999999999999</v>
      </c>
      <c r="LG5" s="40">
        <v>0.41370000000000001</v>
      </c>
      <c r="LH5" s="40">
        <v>0.41399999999999998</v>
      </c>
      <c r="LI5" s="40">
        <v>0.41420000000000001</v>
      </c>
      <c r="LJ5" s="40">
        <v>0.41449999999999998</v>
      </c>
      <c r="LK5" s="40">
        <v>0.41470000000000001</v>
      </c>
      <c r="LL5" s="40">
        <v>0.34710000000000002</v>
      </c>
      <c r="LM5" s="40">
        <v>0.34749999999999998</v>
      </c>
      <c r="LN5" s="40">
        <v>0.3478</v>
      </c>
      <c r="LO5" s="40">
        <v>0.34810000000000002</v>
      </c>
      <c r="LP5" s="40">
        <v>0.34839999999999999</v>
      </c>
      <c r="LQ5" s="40">
        <v>0.34870000000000001</v>
      </c>
      <c r="LR5" s="40">
        <v>0.34899999999999998</v>
      </c>
      <c r="LS5" s="40">
        <v>0.3493</v>
      </c>
      <c r="LT5" s="40">
        <v>0.34960000000000002</v>
      </c>
      <c r="LU5" s="40">
        <v>0.34989999999999999</v>
      </c>
      <c r="LV5" s="40">
        <v>0.44390000000000002</v>
      </c>
      <c r="LW5" s="40">
        <v>0.44419999999999998</v>
      </c>
      <c r="LX5" s="40">
        <v>0.44450000000000001</v>
      </c>
      <c r="LY5" s="40">
        <v>0.44479999999999997</v>
      </c>
      <c r="LZ5" s="40">
        <v>0.4451</v>
      </c>
      <c r="MA5" s="40">
        <v>0.44550000000000001</v>
      </c>
      <c r="MB5" s="40">
        <v>0.44579999999999997</v>
      </c>
      <c r="MC5" s="40">
        <v>0.4461</v>
      </c>
      <c r="MD5" s="40">
        <v>0.44640000000000002</v>
      </c>
      <c r="ME5" s="40">
        <v>0.44669999999999999</v>
      </c>
      <c r="MF5" s="40">
        <v>0.67190000000000005</v>
      </c>
      <c r="MG5" s="40">
        <v>0.67220000000000002</v>
      </c>
      <c r="MH5" s="40">
        <v>0.6724</v>
      </c>
      <c r="MI5" s="40">
        <v>0.67269999999999996</v>
      </c>
      <c r="MJ5" s="40">
        <v>0.67300000000000004</v>
      </c>
      <c r="MK5" s="40">
        <v>0.67330000000000001</v>
      </c>
      <c r="ML5" s="40">
        <v>0.67359999999999998</v>
      </c>
      <c r="MM5" s="40">
        <v>0.67390000000000005</v>
      </c>
      <c r="MN5" s="40">
        <v>0.67420000000000002</v>
      </c>
      <c r="MO5" s="40">
        <v>0.67449999999999999</v>
      </c>
      <c r="MP5" s="40">
        <v>0.75649999999999995</v>
      </c>
      <c r="MQ5" s="40">
        <v>0.75670000000000004</v>
      </c>
      <c r="MR5" s="40">
        <v>0.75700000000000001</v>
      </c>
      <c r="MS5" s="40">
        <v>0.75719999999999998</v>
      </c>
      <c r="MT5" s="40">
        <v>0.75749999999999995</v>
      </c>
      <c r="MU5" s="40">
        <v>0.75770000000000004</v>
      </c>
      <c r="MV5" s="40">
        <v>0.75790000000000002</v>
      </c>
      <c r="MW5" s="40">
        <v>0.75819999999999999</v>
      </c>
      <c r="MX5" s="40">
        <v>0.75839999999999996</v>
      </c>
      <c r="MY5" s="40">
        <v>0.75860000000000005</v>
      </c>
      <c r="MZ5" s="40">
        <v>0.75890000000000002</v>
      </c>
      <c r="NA5" s="40">
        <v>0.7591</v>
      </c>
      <c r="NB5" s="40">
        <v>0.75939999999999996</v>
      </c>
      <c r="NC5" s="40">
        <v>0.75960000000000005</v>
      </c>
      <c r="ND5" s="40">
        <v>0.75980000000000003</v>
      </c>
      <c r="NE5" s="40">
        <v>0.7601</v>
      </c>
      <c r="NF5" s="40">
        <v>0.76029999999999998</v>
      </c>
      <c r="NG5" s="40">
        <v>0.76049999999999995</v>
      </c>
      <c r="NH5" s="40">
        <v>0.76080000000000003</v>
      </c>
      <c r="NI5" s="40">
        <v>0.76100000000000001</v>
      </c>
      <c r="NJ5" s="40">
        <v>0.755</v>
      </c>
      <c r="NK5" s="40">
        <v>0.75509999999999999</v>
      </c>
      <c r="NL5" s="40">
        <v>0.75509999999999999</v>
      </c>
      <c r="NM5" s="40">
        <v>0.75519999999999998</v>
      </c>
      <c r="NN5" s="40">
        <v>0.75519999999999998</v>
      </c>
      <c r="NO5" s="40">
        <v>0.75529999999999997</v>
      </c>
      <c r="NP5" s="40">
        <v>0.75529999999999997</v>
      </c>
      <c r="NQ5" s="40">
        <v>0.75529999999999997</v>
      </c>
      <c r="NR5" s="40">
        <v>0.75529999999999997</v>
      </c>
      <c r="NS5" s="40">
        <v>0.75539999999999996</v>
      </c>
      <c r="NT5" s="40">
        <v>0.75539999999999996</v>
      </c>
      <c r="NU5" s="40">
        <v>0.75539999999999996</v>
      </c>
      <c r="NV5" s="40">
        <v>0.75539999999999996</v>
      </c>
      <c r="NW5" s="40">
        <v>0.75539999999999996</v>
      </c>
      <c r="NX5" s="40">
        <v>0.75539999999999996</v>
      </c>
      <c r="NY5" s="40">
        <v>0.75539999999999996</v>
      </c>
      <c r="NZ5" s="40">
        <v>0.75539999999999996</v>
      </c>
      <c r="OA5" s="40">
        <v>0.75529999999999997</v>
      </c>
      <c r="OB5" s="40">
        <v>0.75529999999999997</v>
      </c>
      <c r="OC5" s="40">
        <v>0.75529999999999997</v>
      </c>
      <c r="OD5" s="40">
        <v>0.76770000000000005</v>
      </c>
      <c r="OE5" s="40">
        <v>0.76780000000000004</v>
      </c>
      <c r="OF5" s="40">
        <v>0.76790000000000003</v>
      </c>
      <c r="OG5" s="40">
        <v>0.76790000000000003</v>
      </c>
      <c r="OH5" s="40">
        <v>0.76800000000000002</v>
      </c>
      <c r="OI5" s="40">
        <v>0.7681</v>
      </c>
      <c r="OJ5" s="40">
        <v>0.7681</v>
      </c>
      <c r="OK5" s="40">
        <v>0.76819999999999999</v>
      </c>
      <c r="OL5" s="40">
        <v>0.76819999999999999</v>
      </c>
      <c r="OM5" s="40">
        <v>0.76819999999999999</v>
      </c>
      <c r="ON5" s="40">
        <v>0.76829999999999998</v>
      </c>
      <c r="OO5" s="40">
        <v>0.76829999999999998</v>
      </c>
      <c r="OP5" s="40">
        <v>0.76839999999999997</v>
      </c>
      <c r="OQ5" s="40">
        <v>0.76839999999999997</v>
      </c>
      <c r="OR5" s="40">
        <v>0.76839999999999997</v>
      </c>
      <c r="OS5" s="40">
        <v>0.76839999999999997</v>
      </c>
      <c r="OT5" s="40">
        <v>0.76839999999999997</v>
      </c>
      <c r="OU5" s="40">
        <v>0.76849999999999996</v>
      </c>
      <c r="OV5" s="40">
        <v>0.76849999999999996</v>
      </c>
      <c r="OW5" s="40">
        <v>0.76849999999999996</v>
      </c>
    </row>
    <row r="6" spans="1:413">
      <c r="A6" s="35">
        <v>2</v>
      </c>
      <c r="B6" s="35">
        <v>4</v>
      </c>
      <c r="C6" s="35">
        <v>4</v>
      </c>
      <c r="D6" s="35">
        <v>3</v>
      </c>
      <c r="E6" s="35">
        <v>4</v>
      </c>
      <c r="G6" s="35">
        <v>2</v>
      </c>
      <c r="H6" s="35">
        <v>0.371</v>
      </c>
      <c r="I6" s="35">
        <v>0.37530000000000002</v>
      </c>
      <c r="J6" s="35">
        <v>0.3795</v>
      </c>
      <c r="K6" s="35">
        <v>0.38340000000000002</v>
      </c>
      <c r="L6" s="35">
        <v>0.3871</v>
      </c>
      <c r="M6" s="35">
        <v>0.3906</v>
      </c>
      <c r="N6" s="35">
        <v>0.39400000000000002</v>
      </c>
      <c r="O6" s="35">
        <v>0.39729999999999999</v>
      </c>
      <c r="P6" s="35">
        <v>0.40039999999999998</v>
      </c>
      <c r="Q6" s="35">
        <v>0.40339999999999998</v>
      </c>
      <c r="R6" s="35">
        <v>0.50360000000000005</v>
      </c>
      <c r="S6" s="35">
        <v>0.50439999999999996</v>
      </c>
      <c r="T6" s="35">
        <v>0.50529999999999997</v>
      </c>
      <c r="U6" s="35">
        <v>0.50609999999999999</v>
      </c>
      <c r="V6" s="35">
        <v>0.50700000000000001</v>
      </c>
      <c r="W6" s="35">
        <v>0.50780000000000003</v>
      </c>
      <c r="X6" s="35">
        <v>0.50860000000000005</v>
      </c>
      <c r="Y6" s="35">
        <v>0.50939999999999996</v>
      </c>
      <c r="Z6" s="35">
        <v>0.5101</v>
      </c>
      <c r="AA6" s="35">
        <v>0.51090000000000002</v>
      </c>
      <c r="AB6" s="35">
        <v>0.43159999999999998</v>
      </c>
      <c r="AC6" s="35">
        <v>0.43190000000000001</v>
      </c>
      <c r="AD6" s="35">
        <v>0.43230000000000002</v>
      </c>
      <c r="AE6" s="35">
        <v>0.43259999999999998</v>
      </c>
      <c r="AF6" s="35">
        <v>0.43290000000000001</v>
      </c>
      <c r="AG6" s="35">
        <v>0.43330000000000002</v>
      </c>
      <c r="AH6" s="35">
        <v>0.43359999999999999</v>
      </c>
      <c r="AI6" s="35">
        <v>0.434</v>
      </c>
      <c r="AJ6" s="35">
        <v>0.43430000000000002</v>
      </c>
      <c r="AK6" s="35">
        <v>0.43469999999999998</v>
      </c>
      <c r="AL6" s="35">
        <v>0.65749999999999997</v>
      </c>
      <c r="AM6" s="35">
        <v>0.65790000000000004</v>
      </c>
      <c r="AN6" s="35">
        <v>0.65820000000000001</v>
      </c>
      <c r="AO6" s="35">
        <v>0.65849999999999997</v>
      </c>
      <c r="AP6" s="35">
        <v>0.65890000000000004</v>
      </c>
      <c r="AQ6" s="35">
        <v>0.65920000000000001</v>
      </c>
      <c r="AR6" s="35">
        <v>0.65949999999999998</v>
      </c>
      <c r="AS6" s="35">
        <v>0.65990000000000004</v>
      </c>
      <c r="AT6" s="35">
        <v>0.66020000000000001</v>
      </c>
      <c r="AU6" s="35">
        <v>0.66049999999999998</v>
      </c>
      <c r="AV6" s="35">
        <v>0.74439999999999995</v>
      </c>
      <c r="AW6" s="35">
        <v>0.74470000000000003</v>
      </c>
      <c r="AX6" s="35">
        <v>0.745</v>
      </c>
      <c r="AY6" s="35">
        <v>0.74529999999999996</v>
      </c>
      <c r="AZ6" s="35">
        <v>0.74550000000000005</v>
      </c>
      <c r="BA6" s="35">
        <v>0.74580000000000002</v>
      </c>
      <c r="BB6" s="35">
        <v>0.74609999999999999</v>
      </c>
      <c r="BC6" s="35">
        <v>0.74629999999999996</v>
      </c>
      <c r="BD6" s="35">
        <v>0.74660000000000004</v>
      </c>
      <c r="BE6" s="35">
        <v>0.74690000000000001</v>
      </c>
      <c r="BF6" s="35">
        <v>0.74709999999999999</v>
      </c>
      <c r="BG6" s="35">
        <v>0.74739999999999995</v>
      </c>
      <c r="BH6" s="35">
        <v>0.74770000000000003</v>
      </c>
      <c r="BI6" s="35">
        <v>0.74790000000000001</v>
      </c>
      <c r="BJ6" s="35">
        <v>0.74819999999999998</v>
      </c>
      <c r="BK6" s="35">
        <v>0.74839999999999995</v>
      </c>
      <c r="BL6" s="35">
        <v>0.74870000000000003</v>
      </c>
      <c r="BM6" s="35">
        <v>0.74890000000000001</v>
      </c>
      <c r="BN6" s="35">
        <v>0.74919999999999998</v>
      </c>
      <c r="BO6" s="35">
        <v>0.74939999999999996</v>
      </c>
      <c r="BP6" s="35">
        <v>0.74380000000000002</v>
      </c>
      <c r="BQ6" s="35">
        <v>0.74390000000000001</v>
      </c>
      <c r="BR6" s="35">
        <v>0.74409999999999998</v>
      </c>
      <c r="BS6" s="35">
        <v>0.74429999999999996</v>
      </c>
      <c r="BT6" s="35">
        <v>0.74450000000000005</v>
      </c>
      <c r="BU6" s="35">
        <v>0.74460000000000004</v>
      </c>
      <c r="BV6" s="35">
        <v>0.74480000000000002</v>
      </c>
      <c r="BW6" s="35">
        <v>0.74490000000000001</v>
      </c>
      <c r="BX6" s="35">
        <v>0.745</v>
      </c>
      <c r="BY6" s="35">
        <v>0.74509999999999998</v>
      </c>
      <c r="BZ6" s="35">
        <v>0.74519999999999997</v>
      </c>
      <c r="CA6" s="35">
        <v>0.74529999999999996</v>
      </c>
      <c r="CB6" s="35">
        <v>0.74539999999999995</v>
      </c>
      <c r="CC6" s="35">
        <v>0.74550000000000005</v>
      </c>
      <c r="CD6" s="35">
        <v>0.74560000000000004</v>
      </c>
      <c r="CE6" s="35">
        <v>0.74570000000000003</v>
      </c>
      <c r="CF6" s="35">
        <v>0.74570000000000003</v>
      </c>
      <c r="CG6" s="35">
        <v>0.74580000000000002</v>
      </c>
      <c r="CH6" s="35">
        <v>0.74580000000000002</v>
      </c>
      <c r="CI6" s="35">
        <v>0.74590000000000001</v>
      </c>
      <c r="CJ6" s="35">
        <v>0.75780000000000003</v>
      </c>
      <c r="CK6" s="35">
        <v>0.75790000000000002</v>
      </c>
      <c r="CL6" s="35">
        <v>0.75800000000000001</v>
      </c>
      <c r="CM6" s="35">
        <v>0.7581</v>
      </c>
      <c r="CN6" s="35">
        <v>0.75819999999999999</v>
      </c>
      <c r="CO6" s="35">
        <v>0.75829999999999997</v>
      </c>
      <c r="CP6" s="35">
        <v>0.75839999999999996</v>
      </c>
      <c r="CQ6" s="35">
        <v>0.75839999999999996</v>
      </c>
      <c r="CR6" s="35">
        <v>0.75849999999999995</v>
      </c>
      <c r="CS6" s="35">
        <v>0.75860000000000005</v>
      </c>
      <c r="CT6" s="35">
        <v>0.75860000000000005</v>
      </c>
      <c r="CU6" s="35">
        <v>0.75870000000000004</v>
      </c>
      <c r="CV6" s="35">
        <v>0.75870000000000004</v>
      </c>
      <c r="CW6" s="35">
        <v>0.75880000000000003</v>
      </c>
      <c r="CX6" s="35">
        <v>0.75880000000000003</v>
      </c>
      <c r="CY6" s="35">
        <v>0.75880000000000003</v>
      </c>
      <c r="CZ6" s="35">
        <v>0.75890000000000002</v>
      </c>
      <c r="DA6" s="35">
        <v>0.75890000000000002</v>
      </c>
      <c r="DB6" s="35">
        <v>0.75890000000000002</v>
      </c>
      <c r="DC6" s="35">
        <v>0.75890000000000002</v>
      </c>
      <c r="DD6" s="25"/>
      <c r="DE6" s="35">
        <v>2</v>
      </c>
      <c r="DF6" s="35">
        <v>0.37730000000000002</v>
      </c>
      <c r="DG6" s="35">
        <v>0.37859999999999999</v>
      </c>
      <c r="DH6" s="35">
        <v>0.37980000000000003</v>
      </c>
      <c r="DI6" s="35">
        <v>0.38109999999999999</v>
      </c>
      <c r="DJ6" s="35">
        <v>0.38229999999999997</v>
      </c>
      <c r="DK6" s="35">
        <v>0.38340000000000002</v>
      </c>
      <c r="DL6" s="35">
        <v>0.3846</v>
      </c>
      <c r="DM6" s="35">
        <v>0.38569999999999999</v>
      </c>
      <c r="DN6" s="35">
        <v>0.38679999999999998</v>
      </c>
      <c r="DO6" s="35">
        <v>0.38779999999999998</v>
      </c>
      <c r="DP6" s="35">
        <v>0.35610000000000003</v>
      </c>
      <c r="DQ6" s="35">
        <v>0.3569</v>
      </c>
      <c r="DR6" s="35">
        <v>0.35759999999999997</v>
      </c>
      <c r="DS6" s="35">
        <v>0.3584</v>
      </c>
      <c r="DT6" s="35">
        <v>0.35909999999999997</v>
      </c>
      <c r="DU6" s="35">
        <v>0.35980000000000001</v>
      </c>
      <c r="DV6" s="35">
        <v>0.36049999999999999</v>
      </c>
      <c r="DW6" s="35">
        <v>0.36109999999999998</v>
      </c>
      <c r="DX6" s="35">
        <v>0.36180000000000001</v>
      </c>
      <c r="DY6" s="35">
        <v>0.3624</v>
      </c>
      <c r="DZ6" s="35">
        <v>0.40660000000000002</v>
      </c>
      <c r="EA6" s="35">
        <v>0.40699999999999997</v>
      </c>
      <c r="EB6" s="35">
        <v>0.40749999999999997</v>
      </c>
      <c r="EC6" s="35">
        <v>0.40789999999999998</v>
      </c>
      <c r="ED6" s="35">
        <v>0.4083</v>
      </c>
      <c r="EE6" s="35">
        <v>0.4088</v>
      </c>
      <c r="EF6" s="35">
        <v>0.40920000000000001</v>
      </c>
      <c r="EG6" s="35">
        <v>0.40960000000000002</v>
      </c>
      <c r="EH6" s="35">
        <v>0.41</v>
      </c>
      <c r="EI6" s="35">
        <v>0.41039999999999999</v>
      </c>
      <c r="EJ6" s="35">
        <v>0.61750000000000005</v>
      </c>
      <c r="EK6" s="35">
        <v>0.61780000000000002</v>
      </c>
      <c r="EL6" s="35">
        <v>0.61819999999999997</v>
      </c>
      <c r="EM6" s="35">
        <v>0.61850000000000005</v>
      </c>
      <c r="EN6" s="35">
        <v>0.61880000000000002</v>
      </c>
      <c r="EO6" s="35">
        <v>0.61919999999999997</v>
      </c>
      <c r="EP6" s="35">
        <v>0.61950000000000005</v>
      </c>
      <c r="EQ6" s="35">
        <v>0.61980000000000002</v>
      </c>
      <c r="ER6" s="35">
        <v>0.62009999999999998</v>
      </c>
      <c r="ES6" s="35">
        <v>0.62039999999999995</v>
      </c>
      <c r="ET6" s="35">
        <v>0.72</v>
      </c>
      <c r="EU6" s="35">
        <v>0.72019999999999995</v>
      </c>
      <c r="EV6" s="35">
        <v>0.72050000000000003</v>
      </c>
      <c r="EW6" s="35">
        <v>0.72070000000000001</v>
      </c>
      <c r="EX6" s="35">
        <v>0.72099999999999997</v>
      </c>
      <c r="EY6" s="35">
        <v>0.72119999999999995</v>
      </c>
      <c r="EZ6" s="35">
        <v>0.72140000000000004</v>
      </c>
      <c r="FA6" s="35">
        <v>0.72170000000000001</v>
      </c>
      <c r="FB6" s="35">
        <v>0.72189999999999999</v>
      </c>
      <c r="FC6" s="35">
        <v>0.72209999999999996</v>
      </c>
      <c r="FD6" s="35">
        <v>0.75019999999999998</v>
      </c>
      <c r="FE6" s="35">
        <v>0.75039999999999996</v>
      </c>
      <c r="FF6" s="35">
        <v>0.75060000000000004</v>
      </c>
      <c r="FG6" s="35">
        <v>0.75080000000000002</v>
      </c>
      <c r="FH6" s="35">
        <v>0.751</v>
      </c>
      <c r="FI6" s="35">
        <v>0.75119999999999998</v>
      </c>
      <c r="FJ6" s="35">
        <v>0.75129999999999997</v>
      </c>
      <c r="FK6" s="35">
        <v>0.75149999999999995</v>
      </c>
      <c r="FL6" s="35">
        <v>0.75170000000000003</v>
      </c>
      <c r="FM6" s="35">
        <v>0.75180000000000002</v>
      </c>
      <c r="FN6" s="35">
        <v>0.77729999999999999</v>
      </c>
      <c r="FO6" s="35">
        <v>0.77739999999999998</v>
      </c>
      <c r="FP6" s="35">
        <v>0.77759999999999996</v>
      </c>
      <c r="FQ6" s="35">
        <v>0.77769999999999995</v>
      </c>
      <c r="FR6" s="35">
        <v>0.77780000000000005</v>
      </c>
      <c r="FS6" s="35">
        <v>0.77800000000000002</v>
      </c>
      <c r="FT6" s="35">
        <v>0.77810000000000001</v>
      </c>
      <c r="FU6" s="35">
        <v>0.7782</v>
      </c>
      <c r="FV6" s="35">
        <v>0.77839999999999998</v>
      </c>
      <c r="FW6" s="35">
        <v>0.77849999999999997</v>
      </c>
      <c r="FX6" s="35">
        <v>0.77859999999999996</v>
      </c>
      <c r="FY6" s="35">
        <v>0.77869999999999995</v>
      </c>
      <c r="FZ6" s="35">
        <v>0.77880000000000005</v>
      </c>
      <c r="GA6" s="35">
        <v>0.77890000000000004</v>
      </c>
      <c r="GB6" s="35">
        <v>0.77900000000000003</v>
      </c>
      <c r="GC6" s="35">
        <v>0.77910000000000001</v>
      </c>
      <c r="GD6" s="35">
        <v>0.7792</v>
      </c>
      <c r="GE6" s="35">
        <v>0.77929999999999999</v>
      </c>
      <c r="GF6" s="35">
        <v>0.77929999999999999</v>
      </c>
      <c r="GG6" s="35">
        <v>0.77939999999999998</v>
      </c>
      <c r="GH6" s="35">
        <v>0.79120000000000001</v>
      </c>
      <c r="GI6" s="35">
        <v>0.79120000000000001</v>
      </c>
      <c r="GJ6" s="35">
        <v>0.7913</v>
      </c>
      <c r="GK6" s="35">
        <v>0.79139999999999999</v>
      </c>
      <c r="GL6" s="35">
        <v>0.79139999999999999</v>
      </c>
      <c r="GM6" s="35">
        <v>0.79149999999999998</v>
      </c>
      <c r="GN6" s="35">
        <v>0.79149999999999998</v>
      </c>
      <c r="GO6" s="35">
        <v>0.79159999999999997</v>
      </c>
      <c r="GP6" s="35">
        <v>0.79159999999999997</v>
      </c>
      <c r="GQ6" s="35">
        <v>0.79169999999999996</v>
      </c>
      <c r="GR6" s="35">
        <v>0.79169999999999996</v>
      </c>
      <c r="GS6" s="35">
        <v>0.79169999999999996</v>
      </c>
      <c r="GT6" s="35">
        <v>0.79179999999999995</v>
      </c>
      <c r="GU6" s="35">
        <v>0.79179999999999995</v>
      </c>
      <c r="GV6" s="35">
        <v>0.79179999999999995</v>
      </c>
      <c r="GW6" s="35">
        <v>0.79179999999999995</v>
      </c>
      <c r="GX6" s="35">
        <v>0.79179999999999995</v>
      </c>
      <c r="GY6" s="35">
        <v>0.79179999999999995</v>
      </c>
      <c r="GZ6" s="35">
        <v>0.79190000000000005</v>
      </c>
      <c r="HA6" s="35">
        <v>0.79190000000000005</v>
      </c>
      <c r="HC6" s="39">
        <v>2</v>
      </c>
      <c r="HD6" s="39">
        <v>0.30370000000000003</v>
      </c>
      <c r="HE6" s="39">
        <v>0.30399999999999999</v>
      </c>
      <c r="HF6" s="39">
        <v>0.30430000000000001</v>
      </c>
      <c r="HG6" s="39">
        <v>0.30470000000000003</v>
      </c>
      <c r="HH6" s="39">
        <v>0.30499999999999999</v>
      </c>
      <c r="HI6" s="39">
        <v>0.30530000000000002</v>
      </c>
      <c r="HJ6" s="39">
        <v>0.30559999999999998</v>
      </c>
      <c r="HK6" s="39">
        <v>0.30590000000000001</v>
      </c>
      <c r="HL6" s="39">
        <v>0.30630000000000002</v>
      </c>
      <c r="HM6" s="39">
        <v>0.30659999999999998</v>
      </c>
      <c r="HN6" s="39">
        <v>0.32229999999999998</v>
      </c>
      <c r="HO6" s="39">
        <v>0.3226</v>
      </c>
      <c r="HP6" s="39">
        <v>0.32290000000000002</v>
      </c>
      <c r="HQ6" s="39">
        <v>0.32319999999999999</v>
      </c>
      <c r="HR6" s="39">
        <v>0.32350000000000001</v>
      </c>
      <c r="HS6" s="39">
        <v>0.32379999999999998</v>
      </c>
      <c r="HT6" s="39">
        <v>0.3241</v>
      </c>
      <c r="HU6" s="39">
        <v>0.32440000000000002</v>
      </c>
      <c r="HV6" s="39">
        <v>0.32469999999999999</v>
      </c>
      <c r="HW6" s="39">
        <v>0.32500000000000001</v>
      </c>
      <c r="HX6" s="39">
        <v>0.42159999999999997</v>
      </c>
      <c r="HY6" s="39">
        <v>0.42199999999999999</v>
      </c>
      <c r="HZ6" s="39">
        <v>0.42230000000000001</v>
      </c>
      <c r="IA6" s="39">
        <v>0.42259999999999998</v>
      </c>
      <c r="IB6" s="39">
        <v>0.4229</v>
      </c>
      <c r="IC6" s="39">
        <v>0.42320000000000002</v>
      </c>
      <c r="ID6" s="39">
        <v>0.42349999999999999</v>
      </c>
      <c r="IE6" s="39">
        <v>0.42380000000000001</v>
      </c>
      <c r="IF6" s="39">
        <v>0.42420000000000002</v>
      </c>
      <c r="IG6" s="39">
        <v>0.42449999999999999</v>
      </c>
      <c r="IH6" s="39">
        <v>0.65569999999999995</v>
      </c>
      <c r="II6" s="39">
        <v>0.65610000000000002</v>
      </c>
      <c r="IJ6" s="39">
        <v>0.65639999999999998</v>
      </c>
      <c r="IK6" s="39">
        <v>0.65680000000000005</v>
      </c>
      <c r="IL6" s="39">
        <v>0.65710000000000002</v>
      </c>
      <c r="IM6" s="39">
        <v>0.65739999999999998</v>
      </c>
      <c r="IN6" s="39">
        <v>0.65780000000000005</v>
      </c>
      <c r="IO6" s="39">
        <v>0.65810000000000002</v>
      </c>
      <c r="IP6" s="39">
        <v>0.65839999999999999</v>
      </c>
      <c r="IQ6" s="39">
        <v>0.65869999999999995</v>
      </c>
      <c r="IR6" s="39">
        <v>0.7429</v>
      </c>
      <c r="IS6" s="39">
        <v>0.74319999999999997</v>
      </c>
      <c r="IT6" s="39">
        <v>0.74350000000000005</v>
      </c>
      <c r="IU6" s="39">
        <v>0.74370000000000003</v>
      </c>
      <c r="IV6" s="39">
        <v>0.74399999999999999</v>
      </c>
      <c r="IW6" s="39">
        <v>0.74429999999999996</v>
      </c>
      <c r="IX6" s="39">
        <v>0.74460000000000004</v>
      </c>
      <c r="IY6" s="39">
        <v>0.74480000000000002</v>
      </c>
      <c r="IZ6" s="39">
        <v>0.74509999999999998</v>
      </c>
      <c r="JA6" s="39">
        <v>0.74539999999999995</v>
      </c>
      <c r="JB6" s="39">
        <v>0.74560000000000004</v>
      </c>
      <c r="JC6" s="39">
        <v>0.74590000000000001</v>
      </c>
      <c r="JD6" s="39">
        <v>0.74609999999999999</v>
      </c>
      <c r="JE6" s="39">
        <v>0.74639999999999995</v>
      </c>
      <c r="JF6" s="39">
        <v>0.74660000000000004</v>
      </c>
      <c r="JG6" s="39">
        <v>0.74690000000000001</v>
      </c>
      <c r="JH6" s="39">
        <v>0.74719999999999998</v>
      </c>
      <c r="JI6" s="39">
        <v>0.74739999999999995</v>
      </c>
      <c r="JJ6" s="39">
        <v>0.74760000000000004</v>
      </c>
      <c r="JK6" s="39">
        <v>0.74790000000000001</v>
      </c>
      <c r="JL6" s="39">
        <v>0.74229999999999996</v>
      </c>
      <c r="JM6" s="39">
        <v>0.74250000000000005</v>
      </c>
      <c r="JN6" s="39">
        <v>0.74270000000000003</v>
      </c>
      <c r="JO6" s="39">
        <v>0.7429</v>
      </c>
      <c r="JP6" s="39">
        <v>0.74299999999999999</v>
      </c>
      <c r="JQ6" s="39">
        <v>0.74319999999999997</v>
      </c>
      <c r="JR6" s="39">
        <v>0.74329999999999996</v>
      </c>
      <c r="JS6" s="39">
        <v>0.74350000000000005</v>
      </c>
      <c r="JT6" s="39">
        <v>0.74360000000000004</v>
      </c>
      <c r="JU6" s="39">
        <v>0.74370000000000003</v>
      </c>
      <c r="JV6" s="39">
        <v>0.74390000000000001</v>
      </c>
      <c r="JW6" s="39">
        <v>0.74399999999999999</v>
      </c>
      <c r="JX6" s="39">
        <v>0.74409999999999998</v>
      </c>
      <c r="JY6" s="39">
        <v>0.74419999999999997</v>
      </c>
      <c r="JZ6" s="39">
        <v>0.74429999999999996</v>
      </c>
      <c r="KA6" s="39">
        <v>0.74429999999999996</v>
      </c>
      <c r="KB6" s="39">
        <v>0.74439999999999995</v>
      </c>
      <c r="KC6" s="39">
        <v>0.74450000000000005</v>
      </c>
      <c r="KD6" s="39">
        <v>0.74450000000000005</v>
      </c>
      <c r="KE6" s="39">
        <v>0.74460000000000004</v>
      </c>
      <c r="KF6" s="39">
        <v>0.75639999999999996</v>
      </c>
      <c r="KG6" s="39">
        <v>0.75649999999999995</v>
      </c>
      <c r="KH6" s="39">
        <v>0.75660000000000005</v>
      </c>
      <c r="KI6" s="39">
        <v>0.75670000000000004</v>
      </c>
      <c r="KJ6" s="39">
        <v>0.75680000000000003</v>
      </c>
      <c r="KK6" s="39">
        <v>0.75690000000000002</v>
      </c>
      <c r="KL6" s="39">
        <v>0.75700000000000001</v>
      </c>
      <c r="KM6" s="39">
        <v>0.7571</v>
      </c>
      <c r="KN6" s="39">
        <v>0.7571</v>
      </c>
      <c r="KO6" s="39">
        <v>0.75719999999999998</v>
      </c>
      <c r="KP6" s="39">
        <v>0.75729999999999997</v>
      </c>
      <c r="KQ6" s="39">
        <v>0.75729999999999997</v>
      </c>
      <c r="KR6" s="39">
        <v>0.75739999999999996</v>
      </c>
      <c r="KS6" s="39">
        <v>0.75739999999999996</v>
      </c>
      <c r="KT6" s="39">
        <v>0.75739999999999996</v>
      </c>
      <c r="KU6" s="39">
        <v>0.75749999999999995</v>
      </c>
      <c r="KV6" s="39">
        <v>0.75749999999999995</v>
      </c>
      <c r="KW6" s="39">
        <v>0.75749999999999995</v>
      </c>
      <c r="KX6" s="39">
        <v>0.75749999999999995</v>
      </c>
      <c r="KY6" s="39">
        <v>0.75749999999999995</v>
      </c>
      <c r="LA6" s="35">
        <v>2</v>
      </c>
      <c r="LB6" s="35">
        <v>0.39479999999999998</v>
      </c>
      <c r="LC6" s="35">
        <v>0.39510000000000001</v>
      </c>
      <c r="LD6" s="35">
        <v>0.39529999999999998</v>
      </c>
      <c r="LE6" s="35">
        <v>0.39560000000000001</v>
      </c>
      <c r="LF6" s="35">
        <v>0.39579999999999999</v>
      </c>
      <c r="LG6" s="35">
        <v>0.39610000000000001</v>
      </c>
      <c r="LH6" s="35">
        <v>0.39629999999999999</v>
      </c>
      <c r="LI6" s="35">
        <v>0.39660000000000001</v>
      </c>
      <c r="LJ6" s="35">
        <v>0.39679999999999999</v>
      </c>
      <c r="LK6" s="35">
        <v>0.39700000000000002</v>
      </c>
      <c r="LL6" s="35">
        <v>0.3276</v>
      </c>
      <c r="LM6" s="35">
        <v>0.32790000000000002</v>
      </c>
      <c r="LN6" s="35">
        <v>0.32819999999999999</v>
      </c>
      <c r="LO6" s="35">
        <v>0.32840000000000003</v>
      </c>
      <c r="LP6" s="35">
        <v>0.32869999999999999</v>
      </c>
      <c r="LQ6" s="35">
        <v>0.32900000000000001</v>
      </c>
      <c r="LR6" s="35">
        <v>0.32929999999999998</v>
      </c>
      <c r="LS6" s="35">
        <v>0.32950000000000002</v>
      </c>
      <c r="LT6" s="35">
        <v>0.32979999999999998</v>
      </c>
      <c r="LU6" s="35">
        <v>0.3301</v>
      </c>
      <c r="LV6" s="35">
        <v>0.4244</v>
      </c>
      <c r="LW6" s="35">
        <v>0.42470000000000002</v>
      </c>
      <c r="LX6" s="35">
        <v>0.42499999999999999</v>
      </c>
      <c r="LY6" s="35">
        <v>0.42530000000000001</v>
      </c>
      <c r="LZ6" s="35">
        <v>0.42559999999999998</v>
      </c>
      <c r="MA6" s="35">
        <v>0.4259</v>
      </c>
      <c r="MB6" s="35">
        <v>0.42620000000000002</v>
      </c>
      <c r="MC6" s="35">
        <v>0.42649999999999999</v>
      </c>
      <c r="MD6" s="35">
        <v>0.42680000000000001</v>
      </c>
      <c r="ME6" s="35">
        <v>0.42709999999999998</v>
      </c>
      <c r="MF6" s="35">
        <v>0.65239999999999998</v>
      </c>
      <c r="MG6" s="35">
        <v>0.65280000000000005</v>
      </c>
      <c r="MH6" s="35">
        <v>0.65310000000000001</v>
      </c>
      <c r="MI6" s="35">
        <v>0.65349999999999997</v>
      </c>
      <c r="MJ6" s="35">
        <v>0.65380000000000005</v>
      </c>
      <c r="MK6" s="35">
        <v>0.65410000000000001</v>
      </c>
      <c r="ML6" s="35">
        <v>0.65449999999999997</v>
      </c>
      <c r="MM6" s="35">
        <v>0.65480000000000005</v>
      </c>
      <c r="MN6" s="35">
        <v>0.65510000000000002</v>
      </c>
      <c r="MO6" s="35">
        <v>0.65549999999999997</v>
      </c>
      <c r="MP6" s="35">
        <v>0.74</v>
      </c>
      <c r="MQ6" s="35">
        <v>0.74029999999999996</v>
      </c>
      <c r="MR6" s="35">
        <v>0.74060000000000004</v>
      </c>
      <c r="MS6" s="35">
        <v>0.7409</v>
      </c>
      <c r="MT6" s="35">
        <v>0.74119999999999997</v>
      </c>
      <c r="MU6" s="35">
        <v>0.74139999999999995</v>
      </c>
      <c r="MV6" s="35">
        <v>0.74170000000000003</v>
      </c>
      <c r="MW6" s="35">
        <v>0.74199999999999999</v>
      </c>
      <c r="MX6" s="35">
        <v>0.74229999999999996</v>
      </c>
      <c r="MY6" s="35">
        <v>0.74250000000000005</v>
      </c>
      <c r="MZ6" s="35">
        <v>0.74280000000000002</v>
      </c>
      <c r="NA6" s="35">
        <v>0.74299999999999999</v>
      </c>
      <c r="NB6" s="35">
        <v>0.74329999999999996</v>
      </c>
      <c r="NC6" s="35">
        <v>0.74360000000000004</v>
      </c>
      <c r="ND6" s="35">
        <v>0.74380000000000002</v>
      </c>
      <c r="NE6" s="35">
        <v>0.74409999999999998</v>
      </c>
      <c r="NF6" s="35">
        <v>0.74429999999999996</v>
      </c>
      <c r="NG6" s="35">
        <v>0.74460000000000004</v>
      </c>
      <c r="NH6" s="35">
        <v>0.74480000000000002</v>
      </c>
      <c r="NI6" s="35">
        <v>0.74509999999999998</v>
      </c>
      <c r="NJ6" s="35">
        <v>0.73960000000000004</v>
      </c>
      <c r="NK6" s="35">
        <v>0.73980000000000001</v>
      </c>
      <c r="NL6" s="35">
        <v>0.74</v>
      </c>
      <c r="NM6" s="35">
        <v>0.74019999999999997</v>
      </c>
      <c r="NN6" s="35">
        <v>0.74029999999999996</v>
      </c>
      <c r="NO6" s="35">
        <v>0.74050000000000005</v>
      </c>
      <c r="NP6" s="35">
        <v>0.74070000000000003</v>
      </c>
      <c r="NQ6" s="35">
        <v>0.7409</v>
      </c>
      <c r="NR6" s="35">
        <v>0.74099999999999999</v>
      </c>
      <c r="NS6" s="35">
        <v>0.74109999999999998</v>
      </c>
      <c r="NT6" s="35">
        <v>0.74129999999999996</v>
      </c>
      <c r="NU6" s="35">
        <v>0.74139999999999995</v>
      </c>
      <c r="NV6" s="35">
        <v>0.74150000000000005</v>
      </c>
      <c r="NW6" s="35">
        <v>0.74160000000000004</v>
      </c>
      <c r="NX6" s="35">
        <v>0.74170000000000003</v>
      </c>
      <c r="NY6" s="35">
        <v>0.74180000000000001</v>
      </c>
      <c r="NZ6" s="35">
        <v>0.7419</v>
      </c>
      <c r="OA6" s="35">
        <v>0.74199999999999999</v>
      </c>
      <c r="OB6" s="35">
        <v>0.74199999999999999</v>
      </c>
      <c r="OC6" s="35">
        <v>0.74209999999999998</v>
      </c>
      <c r="OD6" s="35">
        <v>0.75380000000000003</v>
      </c>
      <c r="OE6" s="35">
        <v>0.75390000000000001</v>
      </c>
      <c r="OF6" s="35">
        <v>0.754</v>
      </c>
      <c r="OG6" s="35">
        <v>0.75409999999999999</v>
      </c>
      <c r="OH6" s="35">
        <v>0.75419999999999998</v>
      </c>
      <c r="OI6" s="35">
        <v>0.75429999999999997</v>
      </c>
      <c r="OJ6" s="35">
        <v>0.75439999999999996</v>
      </c>
      <c r="OK6" s="35">
        <v>0.75439999999999996</v>
      </c>
      <c r="OL6" s="35">
        <v>0.75449999999999995</v>
      </c>
      <c r="OM6" s="35">
        <v>0.75460000000000005</v>
      </c>
      <c r="ON6" s="35">
        <v>0.75470000000000004</v>
      </c>
      <c r="OO6" s="35">
        <v>0.75470000000000004</v>
      </c>
      <c r="OP6" s="35">
        <v>0.75480000000000003</v>
      </c>
      <c r="OQ6" s="35">
        <v>0.75480000000000003</v>
      </c>
      <c r="OR6" s="35">
        <v>0.75480000000000003</v>
      </c>
      <c r="OS6" s="35">
        <v>0.75490000000000002</v>
      </c>
      <c r="OT6" s="35">
        <v>0.75490000000000002</v>
      </c>
      <c r="OU6" s="35">
        <v>0.75490000000000002</v>
      </c>
      <c r="OV6" s="35">
        <v>0.75490000000000002</v>
      </c>
      <c r="OW6" s="35">
        <v>0.75490000000000002</v>
      </c>
    </row>
    <row r="7" spans="1:413">
      <c r="A7" s="35">
        <v>3</v>
      </c>
      <c r="B7" s="35">
        <v>5</v>
      </c>
      <c r="C7" s="35">
        <v>5</v>
      </c>
      <c r="D7" s="35">
        <v>4</v>
      </c>
      <c r="E7" s="35">
        <v>5</v>
      </c>
      <c r="G7" s="35">
        <v>3</v>
      </c>
      <c r="H7" s="35">
        <v>0.3286</v>
      </c>
      <c r="I7" s="35">
        <v>0.33539999999999998</v>
      </c>
      <c r="J7" s="35">
        <v>0.3417</v>
      </c>
      <c r="K7" s="35">
        <v>0.34760000000000002</v>
      </c>
      <c r="L7" s="35">
        <v>0.35310000000000002</v>
      </c>
      <c r="M7" s="35">
        <v>0.35830000000000001</v>
      </c>
      <c r="N7" s="35">
        <v>0.36320000000000002</v>
      </c>
      <c r="O7" s="35">
        <v>0.36780000000000002</v>
      </c>
      <c r="P7" s="35">
        <v>0.37219999999999998</v>
      </c>
      <c r="Q7" s="35">
        <v>0.37640000000000001</v>
      </c>
      <c r="R7" s="35">
        <v>0.48110000000000003</v>
      </c>
      <c r="S7" s="35">
        <v>0.48220000000000002</v>
      </c>
      <c r="T7" s="35">
        <v>0.48330000000000001</v>
      </c>
      <c r="U7" s="35">
        <v>0.48430000000000001</v>
      </c>
      <c r="V7" s="35">
        <v>0.48530000000000001</v>
      </c>
      <c r="W7" s="35">
        <v>0.4864</v>
      </c>
      <c r="X7" s="35">
        <v>0.4874</v>
      </c>
      <c r="Y7" s="35">
        <v>0.48830000000000001</v>
      </c>
      <c r="Z7" s="35">
        <v>0.48930000000000001</v>
      </c>
      <c r="AA7" s="35">
        <v>0.49020000000000002</v>
      </c>
      <c r="AB7" s="35">
        <v>0.41260000000000002</v>
      </c>
      <c r="AC7" s="35">
        <v>0.41289999999999999</v>
      </c>
      <c r="AD7" s="35">
        <v>0.41320000000000001</v>
      </c>
      <c r="AE7" s="35">
        <v>0.41360000000000002</v>
      </c>
      <c r="AF7" s="35">
        <v>0.41389999999999999</v>
      </c>
      <c r="AG7" s="35">
        <v>0.41420000000000001</v>
      </c>
      <c r="AH7" s="35">
        <v>0.41449999999999998</v>
      </c>
      <c r="AI7" s="35">
        <v>0.41489999999999999</v>
      </c>
      <c r="AJ7" s="35">
        <v>0.41520000000000001</v>
      </c>
      <c r="AK7" s="35">
        <v>0.41549999999999998</v>
      </c>
      <c r="AL7" s="35">
        <v>0.63949999999999996</v>
      </c>
      <c r="AM7" s="35">
        <v>0.63990000000000002</v>
      </c>
      <c r="AN7" s="35">
        <v>0.64029999999999998</v>
      </c>
      <c r="AO7" s="35">
        <v>0.64059999999999995</v>
      </c>
      <c r="AP7" s="35">
        <v>0.64090000000000003</v>
      </c>
      <c r="AQ7" s="35">
        <v>0.64129999999999998</v>
      </c>
      <c r="AR7" s="35">
        <v>0.64159999999999995</v>
      </c>
      <c r="AS7" s="35">
        <v>0.64200000000000002</v>
      </c>
      <c r="AT7" s="35">
        <v>0.64229999999999998</v>
      </c>
      <c r="AU7" s="35">
        <v>0.64259999999999995</v>
      </c>
      <c r="AV7" s="35">
        <v>0.7288</v>
      </c>
      <c r="AW7" s="35">
        <v>0.72909999999999997</v>
      </c>
      <c r="AX7" s="35">
        <v>0.72940000000000005</v>
      </c>
      <c r="AY7" s="35">
        <v>0.72970000000000002</v>
      </c>
      <c r="AZ7" s="35">
        <v>0.73</v>
      </c>
      <c r="BA7" s="35">
        <v>0.73029999999999995</v>
      </c>
      <c r="BB7" s="35">
        <v>0.73050000000000004</v>
      </c>
      <c r="BC7" s="35">
        <v>0.73080000000000001</v>
      </c>
      <c r="BD7" s="35">
        <v>0.73109999999999997</v>
      </c>
      <c r="BE7" s="35">
        <v>0.73140000000000005</v>
      </c>
      <c r="BF7" s="35">
        <v>0.73160000000000003</v>
      </c>
      <c r="BG7" s="35">
        <v>0.7319</v>
      </c>
      <c r="BH7" s="35">
        <v>0.73219999999999996</v>
      </c>
      <c r="BI7" s="35">
        <v>0.73240000000000005</v>
      </c>
      <c r="BJ7" s="35">
        <v>0.73270000000000002</v>
      </c>
      <c r="BK7" s="35">
        <v>0.7329</v>
      </c>
      <c r="BL7" s="35">
        <v>0.73319999999999996</v>
      </c>
      <c r="BM7" s="35">
        <v>0.73340000000000005</v>
      </c>
      <c r="BN7" s="35">
        <v>0.73370000000000002</v>
      </c>
      <c r="BO7" s="35">
        <v>0.7339</v>
      </c>
      <c r="BP7" s="35">
        <v>0.7288</v>
      </c>
      <c r="BQ7" s="35">
        <v>0.72899999999999998</v>
      </c>
      <c r="BR7" s="35">
        <v>0.72929999999999995</v>
      </c>
      <c r="BS7" s="35">
        <v>0.72950000000000004</v>
      </c>
      <c r="BT7" s="35">
        <v>0.7298</v>
      </c>
      <c r="BU7" s="35">
        <v>0.73</v>
      </c>
      <c r="BV7" s="35">
        <v>0.73019999999999996</v>
      </c>
      <c r="BW7" s="35">
        <v>0.73040000000000005</v>
      </c>
      <c r="BX7" s="35">
        <v>0.73060000000000003</v>
      </c>
      <c r="BY7" s="35">
        <v>0.73080000000000001</v>
      </c>
      <c r="BZ7" s="35">
        <v>0.73099999999999998</v>
      </c>
      <c r="CA7" s="35">
        <v>0.73109999999999997</v>
      </c>
      <c r="CB7" s="35">
        <v>0.73129999999999995</v>
      </c>
      <c r="CC7" s="35">
        <v>0.73140000000000005</v>
      </c>
      <c r="CD7" s="35">
        <v>0.73160000000000003</v>
      </c>
      <c r="CE7" s="35">
        <v>0.73170000000000002</v>
      </c>
      <c r="CF7" s="35">
        <v>0.73180000000000001</v>
      </c>
      <c r="CG7" s="35">
        <v>0.7319</v>
      </c>
      <c r="CH7" s="35">
        <v>0.73199999999999998</v>
      </c>
      <c r="CI7" s="35">
        <v>0.73209999999999997</v>
      </c>
      <c r="CJ7" s="35">
        <v>0.74319999999999997</v>
      </c>
      <c r="CK7" s="35">
        <v>0.74329999999999996</v>
      </c>
      <c r="CL7" s="35">
        <v>0.74339999999999995</v>
      </c>
      <c r="CM7" s="35">
        <v>0.74360000000000004</v>
      </c>
      <c r="CN7" s="35">
        <v>0.74370000000000003</v>
      </c>
      <c r="CO7" s="35">
        <v>0.74380000000000002</v>
      </c>
      <c r="CP7" s="35">
        <v>0.74390000000000001</v>
      </c>
      <c r="CQ7" s="35">
        <v>0.74399999999999999</v>
      </c>
      <c r="CR7" s="35">
        <v>0.74399999999999999</v>
      </c>
      <c r="CS7" s="35">
        <v>0.74409999999999998</v>
      </c>
      <c r="CT7" s="35">
        <v>0.74419999999999997</v>
      </c>
      <c r="CU7" s="35">
        <v>0.74429999999999996</v>
      </c>
      <c r="CV7" s="35">
        <v>0.74429999999999996</v>
      </c>
      <c r="CW7" s="35">
        <v>0.74439999999999995</v>
      </c>
      <c r="CX7" s="35">
        <v>0.74439999999999995</v>
      </c>
      <c r="CY7" s="35">
        <v>0.74439999999999995</v>
      </c>
      <c r="CZ7" s="35">
        <v>0.74450000000000005</v>
      </c>
      <c r="DA7" s="35">
        <v>0.74450000000000005</v>
      </c>
      <c r="DB7" s="35">
        <v>0.74450000000000005</v>
      </c>
      <c r="DC7" s="35">
        <v>0.74450000000000005</v>
      </c>
      <c r="DD7" s="25"/>
      <c r="DE7" s="35">
        <v>3</v>
      </c>
      <c r="DF7" s="35">
        <v>0.34399999999999997</v>
      </c>
      <c r="DG7" s="35">
        <v>0.34589999999999999</v>
      </c>
      <c r="DH7" s="35">
        <v>0.34760000000000002</v>
      </c>
      <c r="DI7" s="35">
        <v>0.3493</v>
      </c>
      <c r="DJ7" s="35">
        <v>0.35099999999999998</v>
      </c>
      <c r="DK7" s="35">
        <v>0.35260000000000002</v>
      </c>
      <c r="DL7" s="35">
        <v>0.35410000000000003</v>
      </c>
      <c r="DM7" s="35">
        <v>0.35570000000000002</v>
      </c>
      <c r="DN7" s="35">
        <v>0.35709999999999997</v>
      </c>
      <c r="DO7" s="35">
        <v>0.35859999999999997</v>
      </c>
      <c r="DP7" s="35">
        <v>0.33110000000000001</v>
      </c>
      <c r="DQ7" s="35">
        <v>0.33210000000000001</v>
      </c>
      <c r="DR7" s="35">
        <v>0.33310000000000001</v>
      </c>
      <c r="DS7" s="35">
        <v>0.33400000000000002</v>
      </c>
      <c r="DT7" s="35">
        <v>0.33489999999999998</v>
      </c>
      <c r="DU7" s="35">
        <v>0.33579999999999999</v>
      </c>
      <c r="DV7" s="35">
        <v>0.3367</v>
      </c>
      <c r="DW7" s="35">
        <v>0.33760000000000001</v>
      </c>
      <c r="DX7" s="35">
        <v>0.33839999999999998</v>
      </c>
      <c r="DY7" s="35">
        <v>0.33929999999999999</v>
      </c>
      <c r="DZ7" s="35">
        <v>0.38390000000000002</v>
      </c>
      <c r="EA7" s="35">
        <v>0.38450000000000001</v>
      </c>
      <c r="EB7" s="35">
        <v>0.38500000000000001</v>
      </c>
      <c r="EC7" s="35">
        <v>0.3856</v>
      </c>
      <c r="ED7" s="35">
        <v>0.3861</v>
      </c>
      <c r="EE7" s="35">
        <v>0.3866</v>
      </c>
      <c r="EF7" s="35">
        <v>0.3871</v>
      </c>
      <c r="EG7" s="35">
        <v>0.3876</v>
      </c>
      <c r="EH7" s="35">
        <v>0.3881</v>
      </c>
      <c r="EI7" s="35">
        <v>0.3886</v>
      </c>
      <c r="EJ7" s="35">
        <v>0.59719999999999995</v>
      </c>
      <c r="EK7" s="35">
        <v>0.59770000000000001</v>
      </c>
      <c r="EL7" s="35">
        <v>0.59809999999999997</v>
      </c>
      <c r="EM7" s="35">
        <v>0.59850000000000003</v>
      </c>
      <c r="EN7" s="35">
        <v>0.59889999999999999</v>
      </c>
      <c r="EO7" s="35">
        <v>0.59930000000000005</v>
      </c>
      <c r="EP7" s="35">
        <v>0.59970000000000001</v>
      </c>
      <c r="EQ7" s="35">
        <v>0.60009999999999997</v>
      </c>
      <c r="ER7" s="35">
        <v>0.60050000000000003</v>
      </c>
      <c r="ES7" s="35">
        <v>0.60089999999999999</v>
      </c>
      <c r="ET7" s="35">
        <v>0.7026</v>
      </c>
      <c r="EU7" s="35">
        <v>0.70299999999999996</v>
      </c>
      <c r="EV7" s="35">
        <v>0.70330000000000004</v>
      </c>
      <c r="EW7" s="35">
        <v>0.7036</v>
      </c>
      <c r="EX7" s="35">
        <v>0.70389999999999997</v>
      </c>
      <c r="EY7" s="35">
        <v>0.70420000000000005</v>
      </c>
      <c r="EZ7" s="35">
        <v>0.70450000000000002</v>
      </c>
      <c r="FA7" s="35">
        <v>0.70479999999999998</v>
      </c>
      <c r="FB7" s="35">
        <v>0.70499999999999996</v>
      </c>
      <c r="FC7" s="35">
        <v>0.70530000000000004</v>
      </c>
      <c r="FD7" s="35">
        <v>0.73419999999999996</v>
      </c>
      <c r="FE7" s="35">
        <v>0.73440000000000005</v>
      </c>
      <c r="FF7" s="35">
        <v>0.73470000000000002</v>
      </c>
      <c r="FG7" s="35">
        <v>0.7349</v>
      </c>
      <c r="FH7" s="35">
        <v>0.73519999999999996</v>
      </c>
      <c r="FI7" s="35">
        <v>0.73540000000000005</v>
      </c>
      <c r="FJ7" s="35">
        <v>0.73560000000000003</v>
      </c>
      <c r="FK7" s="35">
        <v>0.73580000000000001</v>
      </c>
      <c r="FL7" s="35">
        <v>0.73599999999999999</v>
      </c>
      <c r="FM7" s="35">
        <v>0.73619999999999997</v>
      </c>
      <c r="FN7" s="35">
        <v>0.76239999999999997</v>
      </c>
      <c r="FO7" s="35">
        <v>0.76259999999999994</v>
      </c>
      <c r="FP7" s="35">
        <v>0.76280000000000003</v>
      </c>
      <c r="FQ7" s="35">
        <v>0.76290000000000002</v>
      </c>
      <c r="FR7" s="35">
        <v>0.7631</v>
      </c>
      <c r="FS7" s="35">
        <v>0.76329999999999998</v>
      </c>
      <c r="FT7" s="35">
        <v>0.76339999999999997</v>
      </c>
      <c r="FU7" s="35">
        <v>0.76359999999999995</v>
      </c>
      <c r="FV7" s="35">
        <v>0.76370000000000005</v>
      </c>
      <c r="FW7" s="35">
        <v>0.76390000000000002</v>
      </c>
      <c r="FX7" s="35">
        <v>0.76400000000000001</v>
      </c>
      <c r="FY7" s="35">
        <v>0.76419999999999999</v>
      </c>
      <c r="FZ7" s="35">
        <v>0.76429999999999998</v>
      </c>
      <c r="GA7" s="35">
        <v>0.76439999999999997</v>
      </c>
      <c r="GB7" s="35">
        <v>0.76449999999999996</v>
      </c>
      <c r="GC7" s="35">
        <v>0.76470000000000005</v>
      </c>
      <c r="GD7" s="35">
        <v>0.76480000000000004</v>
      </c>
      <c r="GE7" s="35">
        <v>0.76490000000000002</v>
      </c>
      <c r="GF7" s="35">
        <v>0.76500000000000001</v>
      </c>
      <c r="GG7" s="35">
        <v>0.7651</v>
      </c>
      <c r="GH7" s="35">
        <v>0.7772</v>
      </c>
      <c r="GI7" s="35">
        <v>0.7772</v>
      </c>
      <c r="GJ7" s="35">
        <v>0.77729999999999999</v>
      </c>
      <c r="GK7" s="35">
        <v>0.77739999999999998</v>
      </c>
      <c r="GL7" s="35">
        <v>0.77749999999999997</v>
      </c>
      <c r="GM7" s="35">
        <v>0.77749999999999997</v>
      </c>
      <c r="GN7" s="35">
        <v>0.77759999999999996</v>
      </c>
      <c r="GO7" s="35">
        <v>0.77769999999999995</v>
      </c>
      <c r="GP7" s="35">
        <v>0.77769999999999995</v>
      </c>
      <c r="GQ7" s="35">
        <v>0.77780000000000005</v>
      </c>
      <c r="GR7" s="35">
        <v>0.77780000000000005</v>
      </c>
      <c r="GS7" s="35">
        <v>0.77790000000000004</v>
      </c>
      <c r="GT7" s="35">
        <v>0.77790000000000004</v>
      </c>
      <c r="GU7" s="35">
        <v>0.77790000000000004</v>
      </c>
      <c r="GV7" s="35">
        <v>0.77800000000000002</v>
      </c>
      <c r="GW7" s="35">
        <v>0.77800000000000002</v>
      </c>
      <c r="GX7" s="35">
        <v>0.77800000000000002</v>
      </c>
      <c r="GY7" s="35">
        <v>0.77800000000000002</v>
      </c>
      <c r="GZ7" s="35">
        <v>0.77800000000000002</v>
      </c>
      <c r="HA7" s="35">
        <v>0.77800000000000002</v>
      </c>
      <c r="HC7" s="39">
        <v>3</v>
      </c>
      <c r="HD7" s="39">
        <v>0.2833</v>
      </c>
      <c r="HE7" s="39">
        <v>0.28360000000000002</v>
      </c>
      <c r="HF7" s="39">
        <v>0.28389999999999999</v>
      </c>
      <c r="HG7" s="39">
        <v>0.28420000000000001</v>
      </c>
      <c r="HH7" s="39">
        <v>0.28439999999999999</v>
      </c>
      <c r="HI7" s="39">
        <v>0.28470000000000001</v>
      </c>
      <c r="HJ7" s="39">
        <v>0.28499999999999998</v>
      </c>
      <c r="HK7" s="39">
        <v>0.2853</v>
      </c>
      <c r="HL7" s="39">
        <v>0.28560000000000002</v>
      </c>
      <c r="HM7" s="39">
        <v>0.2858</v>
      </c>
      <c r="HN7" s="39">
        <v>0.30459999999999998</v>
      </c>
      <c r="HO7" s="39">
        <v>0.3049</v>
      </c>
      <c r="HP7" s="39">
        <v>0.30520000000000003</v>
      </c>
      <c r="HQ7" s="39">
        <v>0.30549999999999999</v>
      </c>
      <c r="HR7" s="39">
        <v>0.30580000000000002</v>
      </c>
      <c r="HS7" s="39">
        <v>0.30599999999999999</v>
      </c>
      <c r="HT7" s="39">
        <v>0.30630000000000002</v>
      </c>
      <c r="HU7" s="39">
        <v>0.30659999999999998</v>
      </c>
      <c r="HV7" s="39">
        <v>0.30690000000000001</v>
      </c>
      <c r="HW7" s="39">
        <v>0.30719999999999997</v>
      </c>
      <c r="HX7" s="39">
        <v>0.4017</v>
      </c>
      <c r="HY7" s="39">
        <v>0.40200000000000002</v>
      </c>
      <c r="HZ7" s="39">
        <v>0.40229999999999999</v>
      </c>
      <c r="IA7" s="39">
        <v>0.40260000000000001</v>
      </c>
      <c r="IB7" s="39">
        <v>0.40289999999999998</v>
      </c>
      <c r="IC7" s="39">
        <v>0.4032</v>
      </c>
      <c r="ID7" s="39">
        <v>0.40350000000000003</v>
      </c>
      <c r="IE7" s="39">
        <v>0.4037</v>
      </c>
      <c r="IF7" s="39">
        <v>0.40400000000000003</v>
      </c>
      <c r="IG7" s="39">
        <v>0.40429999999999999</v>
      </c>
      <c r="IH7" s="39">
        <v>0.63729999999999998</v>
      </c>
      <c r="II7" s="39">
        <v>0.63759999999999994</v>
      </c>
      <c r="IJ7" s="39">
        <v>0.63800000000000001</v>
      </c>
      <c r="IK7" s="39">
        <v>0.63829999999999998</v>
      </c>
      <c r="IL7" s="39">
        <v>0.63870000000000005</v>
      </c>
      <c r="IM7" s="39">
        <v>0.63900000000000001</v>
      </c>
      <c r="IN7" s="39">
        <v>0.63939999999999997</v>
      </c>
      <c r="IO7" s="39">
        <v>0.63970000000000005</v>
      </c>
      <c r="IP7" s="39">
        <v>0.6401</v>
      </c>
      <c r="IQ7" s="39">
        <v>0.64039999999999997</v>
      </c>
      <c r="IR7" s="39">
        <v>0.7268</v>
      </c>
      <c r="IS7" s="39">
        <v>0.72709999999999997</v>
      </c>
      <c r="IT7" s="39">
        <v>0.72740000000000005</v>
      </c>
      <c r="IU7" s="39">
        <v>0.72770000000000001</v>
      </c>
      <c r="IV7" s="39">
        <v>0.72799999999999998</v>
      </c>
      <c r="IW7" s="39">
        <v>0.72829999999999995</v>
      </c>
      <c r="IX7" s="39">
        <v>0.72860000000000003</v>
      </c>
      <c r="IY7" s="39">
        <v>0.72889999999999999</v>
      </c>
      <c r="IZ7" s="39">
        <v>0.72909999999999997</v>
      </c>
      <c r="JA7" s="39">
        <v>0.72940000000000005</v>
      </c>
      <c r="JB7" s="39">
        <v>0.72970000000000002</v>
      </c>
      <c r="JC7" s="39">
        <v>0.73</v>
      </c>
      <c r="JD7" s="39">
        <v>0.73019999999999996</v>
      </c>
      <c r="JE7" s="39">
        <v>0.73050000000000004</v>
      </c>
      <c r="JF7" s="39">
        <v>0.73080000000000001</v>
      </c>
      <c r="JG7" s="39">
        <v>0.73099999999999998</v>
      </c>
      <c r="JH7" s="39">
        <v>0.73129999999999995</v>
      </c>
      <c r="JI7" s="39">
        <v>0.73150000000000004</v>
      </c>
      <c r="JJ7" s="39">
        <v>0.73180000000000001</v>
      </c>
      <c r="JK7" s="39">
        <v>0.73199999999999998</v>
      </c>
      <c r="JL7" s="39">
        <v>0.72689999999999999</v>
      </c>
      <c r="JM7" s="39">
        <v>0.72719999999999996</v>
      </c>
      <c r="JN7" s="39">
        <v>0.72750000000000004</v>
      </c>
      <c r="JO7" s="39">
        <v>0.72770000000000001</v>
      </c>
      <c r="JP7" s="39">
        <v>0.72799999999999998</v>
      </c>
      <c r="JQ7" s="39">
        <v>0.72819999999999996</v>
      </c>
      <c r="JR7" s="39">
        <v>0.72840000000000005</v>
      </c>
      <c r="JS7" s="39">
        <v>0.72870000000000001</v>
      </c>
      <c r="JT7" s="39">
        <v>0.72889999999999999</v>
      </c>
      <c r="JU7" s="39">
        <v>0.72909999999999997</v>
      </c>
      <c r="JV7" s="39">
        <v>0.72929999999999995</v>
      </c>
      <c r="JW7" s="39">
        <v>0.72940000000000005</v>
      </c>
      <c r="JX7" s="39">
        <v>0.72960000000000003</v>
      </c>
      <c r="JY7" s="39">
        <v>0.7298</v>
      </c>
      <c r="JZ7" s="39">
        <v>0.72989999999999999</v>
      </c>
      <c r="KA7" s="39">
        <v>0.73</v>
      </c>
      <c r="KB7" s="39">
        <v>0.73019999999999996</v>
      </c>
      <c r="KC7" s="39">
        <v>0.73029999999999995</v>
      </c>
      <c r="KD7" s="39">
        <v>0.73040000000000005</v>
      </c>
      <c r="KE7" s="39">
        <v>0.73050000000000004</v>
      </c>
      <c r="KF7" s="39">
        <v>0.74150000000000005</v>
      </c>
      <c r="KG7" s="39">
        <v>0.74160000000000004</v>
      </c>
      <c r="KH7" s="39">
        <v>0.74170000000000003</v>
      </c>
      <c r="KI7" s="39">
        <v>0.7419</v>
      </c>
      <c r="KJ7" s="39">
        <v>0.74199999999999999</v>
      </c>
      <c r="KK7" s="39">
        <v>0.74209999999999998</v>
      </c>
      <c r="KL7" s="39">
        <v>0.74219999999999997</v>
      </c>
      <c r="KM7" s="39">
        <v>0.74229999999999996</v>
      </c>
      <c r="KN7" s="39">
        <v>0.74239999999999995</v>
      </c>
      <c r="KO7" s="39">
        <v>0.74239999999999995</v>
      </c>
      <c r="KP7" s="39">
        <v>0.74250000000000005</v>
      </c>
      <c r="KQ7" s="39">
        <v>0.74260000000000004</v>
      </c>
      <c r="KR7" s="39">
        <v>0.74260000000000004</v>
      </c>
      <c r="KS7" s="39">
        <v>0.74270000000000003</v>
      </c>
      <c r="KT7" s="39">
        <v>0.74270000000000003</v>
      </c>
      <c r="KU7" s="39">
        <v>0.74280000000000002</v>
      </c>
      <c r="KV7" s="39">
        <v>0.74280000000000002</v>
      </c>
      <c r="KW7" s="39">
        <v>0.74280000000000002</v>
      </c>
      <c r="KX7" s="39">
        <v>0.74280000000000002</v>
      </c>
      <c r="KY7" s="39">
        <v>0.74280000000000002</v>
      </c>
      <c r="LA7" s="35">
        <v>3</v>
      </c>
      <c r="LB7" s="35">
        <v>0.37719999999999998</v>
      </c>
      <c r="LC7" s="35">
        <v>0.3775</v>
      </c>
      <c r="LD7" s="35">
        <v>0.37769999999999998</v>
      </c>
      <c r="LE7" s="35">
        <v>0.37790000000000001</v>
      </c>
      <c r="LF7" s="35">
        <v>0.37819999999999998</v>
      </c>
      <c r="LG7" s="35">
        <v>0.37840000000000001</v>
      </c>
      <c r="LH7" s="35">
        <v>0.37869999999999998</v>
      </c>
      <c r="LI7" s="35">
        <v>0.37890000000000001</v>
      </c>
      <c r="LJ7" s="35">
        <v>0.37909999999999999</v>
      </c>
      <c r="LK7" s="35">
        <v>0.37940000000000002</v>
      </c>
      <c r="LL7" s="35">
        <v>0.30959999999999999</v>
      </c>
      <c r="LM7" s="35">
        <v>0.30980000000000002</v>
      </c>
      <c r="LN7" s="35">
        <v>0.31009999999999999</v>
      </c>
      <c r="LO7" s="35">
        <v>0.31030000000000002</v>
      </c>
      <c r="LP7" s="35">
        <v>0.3105</v>
      </c>
      <c r="LQ7" s="35">
        <v>0.31080000000000002</v>
      </c>
      <c r="LR7" s="35">
        <v>0.311</v>
      </c>
      <c r="LS7" s="35">
        <v>0.31130000000000002</v>
      </c>
      <c r="LT7" s="35">
        <v>0.3115</v>
      </c>
      <c r="LU7" s="35">
        <v>0.31180000000000002</v>
      </c>
      <c r="LV7" s="35">
        <v>0.40629999999999999</v>
      </c>
      <c r="LW7" s="35">
        <v>0.40660000000000002</v>
      </c>
      <c r="LX7" s="35">
        <v>0.40689999999999998</v>
      </c>
      <c r="LY7" s="35">
        <v>0.40720000000000001</v>
      </c>
      <c r="LZ7" s="35">
        <v>0.40739999999999998</v>
      </c>
      <c r="MA7" s="35">
        <v>0.40770000000000001</v>
      </c>
      <c r="MB7" s="35">
        <v>0.40799999999999997</v>
      </c>
      <c r="MC7" s="35">
        <v>0.4083</v>
      </c>
      <c r="MD7" s="35">
        <v>0.40860000000000002</v>
      </c>
      <c r="ME7" s="35">
        <v>0.40889999999999999</v>
      </c>
      <c r="MF7" s="35">
        <v>0.63380000000000003</v>
      </c>
      <c r="MG7" s="35">
        <v>0.63419999999999999</v>
      </c>
      <c r="MH7" s="35">
        <v>0.63449999999999995</v>
      </c>
      <c r="MI7" s="35">
        <v>0.63490000000000002</v>
      </c>
      <c r="MJ7" s="35">
        <v>0.63529999999999998</v>
      </c>
      <c r="MK7" s="35">
        <v>0.63560000000000005</v>
      </c>
      <c r="ML7" s="35">
        <v>0.63600000000000001</v>
      </c>
      <c r="MM7" s="35">
        <v>0.63629999999999998</v>
      </c>
      <c r="MN7" s="35">
        <v>0.63670000000000004</v>
      </c>
      <c r="MO7" s="35">
        <v>0.63700000000000001</v>
      </c>
      <c r="MP7" s="35">
        <v>0.7238</v>
      </c>
      <c r="MQ7" s="35">
        <v>0.72409999999999997</v>
      </c>
      <c r="MR7" s="35">
        <v>0.72440000000000004</v>
      </c>
      <c r="MS7" s="35">
        <v>0.72470000000000001</v>
      </c>
      <c r="MT7" s="35">
        <v>0.72499999999999998</v>
      </c>
      <c r="MU7" s="35">
        <v>0.72529999999999994</v>
      </c>
      <c r="MV7" s="35">
        <v>0.72560000000000002</v>
      </c>
      <c r="MW7" s="35">
        <v>0.72589999999999999</v>
      </c>
      <c r="MX7" s="35">
        <v>0.72619999999999996</v>
      </c>
      <c r="MY7" s="35">
        <v>0.72640000000000005</v>
      </c>
      <c r="MZ7" s="35">
        <v>0.72670000000000001</v>
      </c>
      <c r="NA7" s="35">
        <v>0.72699999999999998</v>
      </c>
      <c r="NB7" s="35">
        <v>0.72729999999999995</v>
      </c>
      <c r="NC7" s="35">
        <v>0.72750000000000004</v>
      </c>
      <c r="ND7" s="35">
        <v>0.7278</v>
      </c>
      <c r="NE7" s="35">
        <v>0.72809999999999997</v>
      </c>
      <c r="NF7" s="35">
        <v>0.72829999999999995</v>
      </c>
      <c r="NG7" s="35">
        <v>0.72860000000000003</v>
      </c>
      <c r="NH7" s="35">
        <v>0.7288</v>
      </c>
      <c r="NI7" s="35">
        <v>0.72909999999999997</v>
      </c>
      <c r="NJ7" s="35">
        <v>0.72399999999999998</v>
      </c>
      <c r="NK7" s="35">
        <v>0.72430000000000005</v>
      </c>
      <c r="NL7" s="35">
        <v>0.72460000000000002</v>
      </c>
      <c r="NM7" s="35">
        <v>0.72489999999999999</v>
      </c>
      <c r="NN7" s="35">
        <v>0.72519999999999996</v>
      </c>
      <c r="NO7" s="35">
        <v>0.72540000000000004</v>
      </c>
      <c r="NP7" s="35">
        <v>0.72570000000000001</v>
      </c>
      <c r="NQ7" s="35">
        <v>0.72589999999999999</v>
      </c>
      <c r="NR7" s="35">
        <v>0.72609999999999997</v>
      </c>
      <c r="NS7" s="35">
        <v>0.72640000000000005</v>
      </c>
      <c r="NT7" s="35">
        <v>0.72660000000000002</v>
      </c>
      <c r="NU7" s="35">
        <v>0.72670000000000001</v>
      </c>
      <c r="NV7" s="35">
        <v>0.72689999999999999</v>
      </c>
      <c r="NW7" s="35">
        <v>0.72709999999999997</v>
      </c>
      <c r="NX7" s="35">
        <v>0.72729999999999995</v>
      </c>
      <c r="NY7" s="35">
        <v>0.72740000000000005</v>
      </c>
      <c r="NZ7" s="35">
        <v>0.72750000000000004</v>
      </c>
      <c r="OA7" s="35">
        <v>0.72770000000000001</v>
      </c>
      <c r="OB7" s="35">
        <v>0.7278</v>
      </c>
      <c r="OC7" s="35">
        <v>0.72789999999999999</v>
      </c>
      <c r="OD7" s="35">
        <v>0.73870000000000002</v>
      </c>
      <c r="OE7" s="35">
        <v>0.7389</v>
      </c>
      <c r="OF7" s="35">
        <v>0.73899999999999999</v>
      </c>
      <c r="OG7" s="35">
        <v>0.73909999999999998</v>
      </c>
      <c r="OH7" s="35">
        <v>0.73919999999999997</v>
      </c>
      <c r="OI7" s="35">
        <v>0.73939999999999995</v>
      </c>
      <c r="OJ7" s="35">
        <v>0.73950000000000005</v>
      </c>
      <c r="OK7" s="35">
        <v>0.73960000000000004</v>
      </c>
      <c r="OL7" s="35">
        <v>0.73960000000000004</v>
      </c>
      <c r="OM7" s="35">
        <v>0.73970000000000002</v>
      </c>
      <c r="ON7" s="35">
        <v>0.73980000000000001</v>
      </c>
      <c r="OO7" s="35">
        <v>0.7399</v>
      </c>
      <c r="OP7" s="35">
        <v>0.7399</v>
      </c>
      <c r="OQ7" s="35">
        <v>0.74</v>
      </c>
      <c r="OR7" s="35">
        <v>0.74</v>
      </c>
      <c r="OS7" s="35">
        <v>0.74009999999999998</v>
      </c>
      <c r="OT7" s="35">
        <v>0.74009999999999998</v>
      </c>
      <c r="OU7" s="35">
        <v>0.74009999999999998</v>
      </c>
      <c r="OV7" s="35">
        <v>0.74009999999999998</v>
      </c>
      <c r="OW7" s="35">
        <v>0.74019999999999997</v>
      </c>
    </row>
    <row r="8" spans="1:413">
      <c r="A8" s="35">
        <v>4</v>
      </c>
      <c r="B8" s="35">
        <v>5</v>
      </c>
      <c r="C8" s="35">
        <v>5</v>
      </c>
      <c r="D8" s="35">
        <v>5</v>
      </c>
      <c r="E8" s="35">
        <v>5</v>
      </c>
      <c r="G8" s="35">
        <v>4</v>
      </c>
      <c r="H8" s="35">
        <v>0.32419999999999999</v>
      </c>
      <c r="I8" s="35">
        <v>0.32919999999999999</v>
      </c>
      <c r="J8" s="35">
        <v>0.33400000000000002</v>
      </c>
      <c r="K8" s="35">
        <v>0.33850000000000002</v>
      </c>
      <c r="L8" s="35">
        <v>0.3427</v>
      </c>
      <c r="M8" s="35">
        <v>0.3468</v>
      </c>
      <c r="N8" s="35">
        <v>0.35070000000000001</v>
      </c>
      <c r="O8" s="35">
        <v>0.35439999999999999</v>
      </c>
      <c r="P8" s="35">
        <v>0.3579</v>
      </c>
      <c r="Q8" s="35">
        <v>0.36130000000000001</v>
      </c>
      <c r="R8" s="35">
        <v>0.4677</v>
      </c>
      <c r="S8" s="35">
        <v>0.46860000000000002</v>
      </c>
      <c r="T8" s="35">
        <v>0.46949999999999997</v>
      </c>
      <c r="U8" s="35">
        <v>0.47039999999999998</v>
      </c>
      <c r="V8" s="35">
        <v>0.47120000000000001</v>
      </c>
      <c r="W8" s="35">
        <v>0.47210000000000002</v>
      </c>
      <c r="X8" s="35">
        <v>0.47299999999999998</v>
      </c>
      <c r="Y8" s="35">
        <v>0.4738</v>
      </c>
      <c r="Z8" s="35">
        <v>0.47460000000000002</v>
      </c>
      <c r="AA8" s="35">
        <v>0.47539999999999999</v>
      </c>
      <c r="AB8" s="35">
        <v>0.39889999999999998</v>
      </c>
      <c r="AC8" s="35">
        <v>0.3992</v>
      </c>
      <c r="AD8" s="35">
        <v>0.39950000000000002</v>
      </c>
      <c r="AE8" s="35">
        <v>0.39979999999999999</v>
      </c>
      <c r="AF8" s="35">
        <v>0.40010000000000001</v>
      </c>
      <c r="AG8" s="35">
        <v>0.40039999999999998</v>
      </c>
      <c r="AH8" s="35">
        <v>0.4007</v>
      </c>
      <c r="AI8" s="35">
        <v>0.40100000000000002</v>
      </c>
      <c r="AJ8" s="35">
        <v>0.40129999999999999</v>
      </c>
      <c r="AK8" s="35">
        <v>0.40160000000000001</v>
      </c>
      <c r="AL8" s="35">
        <v>0.626</v>
      </c>
      <c r="AM8" s="35">
        <v>0.62629999999999997</v>
      </c>
      <c r="AN8" s="35">
        <v>0.62670000000000003</v>
      </c>
      <c r="AO8" s="35">
        <v>0.627</v>
      </c>
      <c r="AP8" s="35">
        <v>0.62729999999999997</v>
      </c>
      <c r="AQ8" s="35">
        <v>0.62760000000000005</v>
      </c>
      <c r="AR8" s="35">
        <v>0.62790000000000001</v>
      </c>
      <c r="AS8" s="35">
        <v>0.62819999999999998</v>
      </c>
      <c r="AT8" s="35">
        <v>0.62849999999999995</v>
      </c>
      <c r="AU8" s="35">
        <v>0.62880000000000003</v>
      </c>
      <c r="AV8" s="35">
        <v>0.71660000000000001</v>
      </c>
      <c r="AW8" s="35">
        <v>0.71679999999999999</v>
      </c>
      <c r="AX8" s="35">
        <v>0.71709999999999996</v>
      </c>
      <c r="AY8" s="35">
        <v>0.71740000000000004</v>
      </c>
      <c r="AZ8" s="35">
        <v>0.71760000000000002</v>
      </c>
      <c r="BA8" s="35">
        <v>0.71789999999999998</v>
      </c>
      <c r="BB8" s="35">
        <v>0.71819999999999995</v>
      </c>
      <c r="BC8" s="35">
        <v>0.71840000000000004</v>
      </c>
      <c r="BD8" s="35">
        <v>0.71870000000000001</v>
      </c>
      <c r="BE8" s="35">
        <v>0.71889999999999998</v>
      </c>
      <c r="BF8" s="35">
        <v>0.71919999999999995</v>
      </c>
      <c r="BG8" s="35">
        <v>0.71940000000000004</v>
      </c>
      <c r="BH8" s="35">
        <v>0.71970000000000001</v>
      </c>
      <c r="BI8" s="35">
        <v>0.71989999999999998</v>
      </c>
      <c r="BJ8" s="35">
        <v>0.72019999999999995</v>
      </c>
      <c r="BK8" s="35">
        <v>0.72040000000000004</v>
      </c>
      <c r="BL8" s="35">
        <v>0.72060000000000002</v>
      </c>
      <c r="BM8" s="35">
        <v>0.72089999999999999</v>
      </c>
      <c r="BN8" s="35">
        <v>0.72109999999999996</v>
      </c>
      <c r="BO8" s="35">
        <v>0.72130000000000005</v>
      </c>
      <c r="BP8" s="35">
        <v>0.71650000000000003</v>
      </c>
      <c r="BQ8" s="35">
        <v>0.71679999999999999</v>
      </c>
      <c r="BR8" s="35">
        <v>0.71699999999999997</v>
      </c>
      <c r="BS8" s="35">
        <v>0.71719999999999995</v>
      </c>
      <c r="BT8" s="35">
        <v>0.71750000000000003</v>
      </c>
      <c r="BU8" s="35">
        <v>0.7177</v>
      </c>
      <c r="BV8" s="35">
        <v>0.71789999999999998</v>
      </c>
      <c r="BW8" s="35">
        <v>0.71809999999999996</v>
      </c>
      <c r="BX8" s="35">
        <v>0.71830000000000005</v>
      </c>
      <c r="BY8" s="35">
        <v>0.71840000000000004</v>
      </c>
      <c r="BZ8" s="35">
        <v>0.71860000000000002</v>
      </c>
      <c r="CA8" s="35">
        <v>0.71879999999999999</v>
      </c>
      <c r="CB8" s="35">
        <v>0.71889999999999998</v>
      </c>
      <c r="CC8" s="35">
        <v>0.71909999999999996</v>
      </c>
      <c r="CD8" s="35">
        <v>0.71919999999999995</v>
      </c>
      <c r="CE8" s="35">
        <v>0.71930000000000005</v>
      </c>
      <c r="CF8" s="35">
        <v>0.71940000000000004</v>
      </c>
      <c r="CG8" s="35">
        <v>0.71950000000000003</v>
      </c>
      <c r="CH8" s="35">
        <v>0.71960000000000002</v>
      </c>
      <c r="CI8" s="35">
        <v>0.71970000000000001</v>
      </c>
      <c r="CJ8" s="35">
        <v>0.73</v>
      </c>
      <c r="CK8" s="35">
        <v>0.73009999999999997</v>
      </c>
      <c r="CL8" s="35">
        <v>0.73029999999999995</v>
      </c>
      <c r="CM8" s="35">
        <v>0.73040000000000005</v>
      </c>
      <c r="CN8" s="35">
        <v>0.73050000000000004</v>
      </c>
      <c r="CO8" s="35">
        <v>0.73060000000000003</v>
      </c>
      <c r="CP8" s="35">
        <v>0.73070000000000002</v>
      </c>
      <c r="CQ8" s="35">
        <v>0.73080000000000001</v>
      </c>
      <c r="CR8" s="35">
        <v>0.73080000000000001</v>
      </c>
      <c r="CS8" s="35">
        <v>0.73089999999999999</v>
      </c>
      <c r="CT8" s="35">
        <v>0.73099999999999998</v>
      </c>
      <c r="CU8" s="35">
        <v>0.73099999999999998</v>
      </c>
      <c r="CV8" s="35">
        <v>0.73109999999999997</v>
      </c>
      <c r="CW8" s="35">
        <v>0.73109999999999997</v>
      </c>
      <c r="CX8" s="35">
        <v>0.73119999999999996</v>
      </c>
      <c r="CY8" s="35">
        <v>0.73119999999999996</v>
      </c>
      <c r="CZ8" s="35">
        <v>0.73119999999999996</v>
      </c>
      <c r="DA8" s="35">
        <v>0.73129999999999995</v>
      </c>
      <c r="DB8" s="35">
        <v>0.73129999999999995</v>
      </c>
      <c r="DC8" s="35">
        <v>0.73129999999999995</v>
      </c>
      <c r="DD8" s="25"/>
      <c r="DE8" s="35">
        <v>4</v>
      </c>
      <c r="DF8" s="35">
        <v>0.33200000000000002</v>
      </c>
      <c r="DG8" s="35">
        <v>0.33350000000000002</v>
      </c>
      <c r="DH8" s="35">
        <v>0.33489999999999998</v>
      </c>
      <c r="DI8" s="35">
        <v>0.3362</v>
      </c>
      <c r="DJ8" s="35">
        <v>0.33760000000000001</v>
      </c>
      <c r="DK8" s="35">
        <v>0.33889999999999998</v>
      </c>
      <c r="DL8" s="35">
        <v>0.34010000000000001</v>
      </c>
      <c r="DM8" s="35">
        <v>0.34129999999999999</v>
      </c>
      <c r="DN8" s="35">
        <v>0.34250000000000003</v>
      </c>
      <c r="DO8" s="35">
        <v>0.34370000000000001</v>
      </c>
      <c r="DP8" s="35">
        <v>0.318</v>
      </c>
      <c r="DQ8" s="35">
        <v>0.31879999999999997</v>
      </c>
      <c r="DR8" s="35">
        <v>0.3196</v>
      </c>
      <c r="DS8" s="35">
        <v>0.32040000000000002</v>
      </c>
      <c r="DT8" s="35">
        <v>0.32119999999999999</v>
      </c>
      <c r="DU8" s="35">
        <v>0.32190000000000002</v>
      </c>
      <c r="DV8" s="35">
        <v>0.32269999999999999</v>
      </c>
      <c r="DW8" s="35">
        <v>0.32340000000000002</v>
      </c>
      <c r="DX8" s="35">
        <v>0.3241</v>
      </c>
      <c r="DY8" s="35">
        <v>0.32479999999999998</v>
      </c>
      <c r="DZ8" s="35">
        <v>0.36940000000000001</v>
      </c>
      <c r="EA8" s="35">
        <v>0.36990000000000001</v>
      </c>
      <c r="EB8" s="35">
        <v>0.37040000000000001</v>
      </c>
      <c r="EC8" s="35">
        <v>0.37080000000000002</v>
      </c>
      <c r="ED8" s="35">
        <v>0.37130000000000002</v>
      </c>
      <c r="EE8" s="35">
        <v>0.37169999999999997</v>
      </c>
      <c r="EF8" s="35">
        <v>0.37219999999999998</v>
      </c>
      <c r="EG8" s="35">
        <v>0.37259999999999999</v>
      </c>
      <c r="EH8" s="35">
        <v>0.373</v>
      </c>
      <c r="EI8" s="35">
        <v>0.37340000000000001</v>
      </c>
      <c r="EJ8" s="35">
        <v>0.58260000000000001</v>
      </c>
      <c r="EK8" s="35">
        <v>0.58299999999999996</v>
      </c>
      <c r="EL8" s="35">
        <v>0.58340000000000003</v>
      </c>
      <c r="EM8" s="35">
        <v>0.58379999999999999</v>
      </c>
      <c r="EN8" s="35">
        <v>0.58409999999999995</v>
      </c>
      <c r="EO8" s="35">
        <v>0.58450000000000002</v>
      </c>
      <c r="EP8" s="35">
        <v>0.58479999999999999</v>
      </c>
      <c r="EQ8" s="35">
        <v>0.58520000000000005</v>
      </c>
      <c r="ER8" s="35">
        <v>0.58550000000000002</v>
      </c>
      <c r="ES8" s="35">
        <v>0.58589999999999998</v>
      </c>
      <c r="ET8" s="35">
        <v>0.68899999999999995</v>
      </c>
      <c r="EU8" s="35">
        <v>0.68930000000000002</v>
      </c>
      <c r="EV8" s="35">
        <v>0.68959999999999999</v>
      </c>
      <c r="EW8" s="35">
        <v>0.68989999999999996</v>
      </c>
      <c r="EX8" s="35">
        <v>0.69010000000000005</v>
      </c>
      <c r="EY8" s="35">
        <v>0.69040000000000001</v>
      </c>
      <c r="EZ8" s="35">
        <v>0.69069999999999998</v>
      </c>
      <c r="FA8" s="35">
        <v>0.69089999999999996</v>
      </c>
      <c r="FB8" s="35">
        <v>0.69120000000000004</v>
      </c>
      <c r="FC8" s="35">
        <v>0.6915</v>
      </c>
      <c r="FD8" s="35">
        <v>0.7208</v>
      </c>
      <c r="FE8" s="35">
        <v>0.72109999999999996</v>
      </c>
      <c r="FF8" s="35">
        <v>0.72130000000000005</v>
      </c>
      <c r="FG8" s="35">
        <v>0.72150000000000003</v>
      </c>
      <c r="FH8" s="35">
        <v>0.72170000000000001</v>
      </c>
      <c r="FI8" s="35">
        <v>0.72189999999999999</v>
      </c>
      <c r="FJ8" s="35">
        <v>0.72219999999999995</v>
      </c>
      <c r="FK8" s="35">
        <v>0.72240000000000004</v>
      </c>
      <c r="FL8" s="35">
        <v>0.72260000000000002</v>
      </c>
      <c r="FM8" s="35">
        <v>0.72270000000000001</v>
      </c>
      <c r="FN8" s="35">
        <v>0.74939999999999996</v>
      </c>
      <c r="FO8" s="35">
        <v>0.74960000000000004</v>
      </c>
      <c r="FP8" s="35">
        <v>0.74980000000000002</v>
      </c>
      <c r="FQ8" s="35">
        <v>0.74990000000000001</v>
      </c>
      <c r="FR8" s="35">
        <v>0.75009999999999999</v>
      </c>
      <c r="FS8" s="35">
        <v>0.75029999999999997</v>
      </c>
      <c r="FT8" s="35">
        <v>0.75039999999999996</v>
      </c>
      <c r="FU8" s="35">
        <v>0.75060000000000004</v>
      </c>
      <c r="FV8" s="35">
        <v>0.75070000000000003</v>
      </c>
      <c r="FW8" s="35">
        <v>0.75080000000000002</v>
      </c>
      <c r="FX8" s="35">
        <v>0.751</v>
      </c>
      <c r="FY8" s="35">
        <v>0.75109999999999999</v>
      </c>
      <c r="FZ8" s="35">
        <v>0.75119999999999998</v>
      </c>
      <c r="GA8" s="35">
        <v>0.75139999999999996</v>
      </c>
      <c r="GB8" s="35">
        <v>0.75149999999999995</v>
      </c>
      <c r="GC8" s="35">
        <v>0.75160000000000005</v>
      </c>
      <c r="GD8" s="35">
        <v>0.75170000000000003</v>
      </c>
      <c r="GE8" s="35">
        <v>0.75180000000000002</v>
      </c>
      <c r="GF8" s="35">
        <v>0.75190000000000001</v>
      </c>
      <c r="GG8" s="35">
        <v>0.752</v>
      </c>
      <c r="GH8" s="35">
        <v>0.76429999999999998</v>
      </c>
      <c r="GI8" s="35">
        <v>0.76439999999999997</v>
      </c>
      <c r="GJ8" s="35">
        <v>0.76449999999999996</v>
      </c>
      <c r="GK8" s="35">
        <v>0.76459999999999995</v>
      </c>
      <c r="GL8" s="35">
        <v>0.76459999999999995</v>
      </c>
      <c r="GM8" s="35">
        <v>0.76470000000000005</v>
      </c>
      <c r="GN8" s="35">
        <v>0.76480000000000004</v>
      </c>
      <c r="GO8" s="35">
        <v>0.76480000000000004</v>
      </c>
      <c r="GP8" s="35">
        <v>0.76490000000000002</v>
      </c>
      <c r="GQ8" s="35">
        <v>0.76490000000000002</v>
      </c>
      <c r="GR8" s="35">
        <v>0.76500000000000001</v>
      </c>
      <c r="GS8" s="35">
        <v>0.76500000000000001</v>
      </c>
      <c r="GT8" s="35">
        <v>0.76500000000000001</v>
      </c>
      <c r="GU8" s="35">
        <v>0.7651</v>
      </c>
      <c r="GV8" s="35">
        <v>0.7651</v>
      </c>
      <c r="GW8" s="35">
        <v>0.7651</v>
      </c>
      <c r="GX8" s="35">
        <v>0.7651</v>
      </c>
      <c r="GY8" s="35">
        <v>0.7651</v>
      </c>
      <c r="GZ8" s="35">
        <v>0.76519999999999999</v>
      </c>
      <c r="HA8" s="35">
        <v>0.76519999999999999</v>
      </c>
      <c r="HC8" s="39">
        <v>4</v>
      </c>
      <c r="HD8" s="39">
        <v>0.27010000000000001</v>
      </c>
      <c r="HE8" s="39">
        <v>0.27029999999999998</v>
      </c>
      <c r="HF8" s="39">
        <v>0.27060000000000001</v>
      </c>
      <c r="HG8" s="39">
        <v>0.27079999999999999</v>
      </c>
      <c r="HH8" s="39">
        <v>0.27110000000000001</v>
      </c>
      <c r="HI8" s="39">
        <v>0.27129999999999999</v>
      </c>
      <c r="HJ8" s="39">
        <v>0.27160000000000001</v>
      </c>
      <c r="HK8" s="39">
        <v>0.27179999999999999</v>
      </c>
      <c r="HL8" s="39">
        <v>0.27210000000000001</v>
      </c>
      <c r="HM8" s="39">
        <v>0.27239999999999998</v>
      </c>
      <c r="HN8" s="39">
        <v>0.29310000000000003</v>
      </c>
      <c r="HO8" s="39">
        <v>0.29339999999999999</v>
      </c>
      <c r="HP8" s="39">
        <v>0.29360000000000003</v>
      </c>
      <c r="HQ8" s="39">
        <v>0.29389999999999999</v>
      </c>
      <c r="HR8" s="39">
        <v>0.29409999999999997</v>
      </c>
      <c r="HS8" s="39">
        <v>0.2944</v>
      </c>
      <c r="HT8" s="39">
        <v>0.29459999999999997</v>
      </c>
      <c r="HU8" s="39">
        <v>0.2949</v>
      </c>
      <c r="HV8" s="39">
        <v>0.29509999999999997</v>
      </c>
      <c r="HW8" s="39">
        <v>0.2954</v>
      </c>
      <c r="HX8" s="39">
        <v>0.38840000000000002</v>
      </c>
      <c r="HY8" s="39">
        <v>0.3886</v>
      </c>
      <c r="HZ8" s="39">
        <v>0.38890000000000002</v>
      </c>
      <c r="IA8" s="39">
        <v>0.38919999999999999</v>
      </c>
      <c r="IB8" s="39">
        <v>0.38940000000000002</v>
      </c>
      <c r="IC8" s="39">
        <v>0.38969999999999999</v>
      </c>
      <c r="ID8" s="39">
        <v>0.38990000000000002</v>
      </c>
      <c r="IE8" s="39">
        <v>0.39019999999999999</v>
      </c>
      <c r="IF8" s="39">
        <v>0.39050000000000001</v>
      </c>
      <c r="IG8" s="39">
        <v>0.39069999999999999</v>
      </c>
      <c r="IH8" s="39">
        <v>0.62450000000000006</v>
      </c>
      <c r="II8" s="39">
        <v>0.62490000000000001</v>
      </c>
      <c r="IJ8" s="39">
        <v>0.62519999999999998</v>
      </c>
      <c r="IK8" s="39">
        <v>0.62549999999999994</v>
      </c>
      <c r="IL8" s="39">
        <v>0.62580000000000002</v>
      </c>
      <c r="IM8" s="39">
        <v>0.62609999999999999</v>
      </c>
      <c r="IN8" s="39">
        <v>0.62639999999999996</v>
      </c>
      <c r="IO8" s="39">
        <v>0.62680000000000002</v>
      </c>
      <c r="IP8" s="39">
        <v>0.62709999999999999</v>
      </c>
      <c r="IQ8" s="39">
        <v>0.62739999999999996</v>
      </c>
      <c r="IR8" s="39">
        <v>0.71530000000000005</v>
      </c>
      <c r="IS8" s="39">
        <v>0.71550000000000002</v>
      </c>
      <c r="IT8" s="39">
        <v>0.71579999999999999</v>
      </c>
      <c r="IU8" s="39">
        <v>0.71609999999999996</v>
      </c>
      <c r="IV8" s="39">
        <v>0.71630000000000005</v>
      </c>
      <c r="IW8" s="39">
        <v>0.71660000000000001</v>
      </c>
      <c r="IX8" s="39">
        <v>0.71679999999999999</v>
      </c>
      <c r="IY8" s="39">
        <v>0.71709999999999996</v>
      </c>
      <c r="IZ8" s="39">
        <v>0.71740000000000004</v>
      </c>
      <c r="JA8" s="39">
        <v>0.71760000000000002</v>
      </c>
      <c r="JB8" s="39">
        <v>0.71789999999999998</v>
      </c>
      <c r="JC8" s="39">
        <v>0.71809999999999996</v>
      </c>
      <c r="JD8" s="39">
        <v>0.71840000000000004</v>
      </c>
      <c r="JE8" s="39">
        <v>0.71860000000000002</v>
      </c>
      <c r="JF8" s="39">
        <v>0.71889999999999998</v>
      </c>
      <c r="JG8" s="39">
        <v>0.71909999999999996</v>
      </c>
      <c r="JH8" s="39">
        <v>0.71930000000000005</v>
      </c>
      <c r="JI8" s="39">
        <v>0.71960000000000002</v>
      </c>
      <c r="JJ8" s="39">
        <v>0.7198</v>
      </c>
      <c r="JK8" s="39">
        <v>0.72</v>
      </c>
      <c r="JL8" s="39">
        <v>0.71530000000000005</v>
      </c>
      <c r="JM8" s="39">
        <v>0.71550000000000002</v>
      </c>
      <c r="JN8" s="39">
        <v>0.71579999999999999</v>
      </c>
      <c r="JO8" s="39">
        <v>0.71599999999999997</v>
      </c>
      <c r="JP8" s="39">
        <v>0.71619999999999995</v>
      </c>
      <c r="JQ8" s="39">
        <v>0.71640000000000004</v>
      </c>
      <c r="JR8" s="39">
        <v>0.71660000000000001</v>
      </c>
      <c r="JS8" s="39">
        <v>0.71679999999999999</v>
      </c>
      <c r="JT8" s="39">
        <v>0.71699999999999997</v>
      </c>
      <c r="JU8" s="39">
        <v>0.71719999999999995</v>
      </c>
      <c r="JV8" s="39">
        <v>0.71740000000000004</v>
      </c>
      <c r="JW8" s="39">
        <v>0.71750000000000003</v>
      </c>
      <c r="JX8" s="39">
        <v>0.7177</v>
      </c>
      <c r="JY8" s="39">
        <v>0.71779999999999999</v>
      </c>
      <c r="JZ8" s="39">
        <v>0.71789999999999998</v>
      </c>
      <c r="KA8" s="39">
        <v>0.71809999999999996</v>
      </c>
      <c r="KB8" s="39">
        <v>0.71819999999999995</v>
      </c>
      <c r="KC8" s="39">
        <v>0.71830000000000005</v>
      </c>
      <c r="KD8" s="39">
        <v>0.71840000000000004</v>
      </c>
      <c r="KE8" s="39">
        <v>0.71850000000000003</v>
      </c>
      <c r="KF8" s="39">
        <v>0.72870000000000001</v>
      </c>
      <c r="KG8" s="39">
        <v>0.7288</v>
      </c>
      <c r="KH8" s="39">
        <v>0.72889999999999999</v>
      </c>
      <c r="KI8" s="39">
        <v>0.72899999999999998</v>
      </c>
      <c r="KJ8" s="39">
        <v>0.72919999999999996</v>
      </c>
      <c r="KK8" s="39">
        <v>0.72929999999999995</v>
      </c>
      <c r="KL8" s="39">
        <v>0.72929999999999995</v>
      </c>
      <c r="KM8" s="39">
        <v>0.72940000000000005</v>
      </c>
      <c r="KN8" s="39">
        <v>0.72950000000000004</v>
      </c>
      <c r="KO8" s="39">
        <v>0.72960000000000003</v>
      </c>
      <c r="KP8" s="39">
        <v>0.72970000000000002</v>
      </c>
      <c r="KQ8" s="39">
        <v>0.72970000000000002</v>
      </c>
      <c r="KR8" s="39">
        <v>0.7298</v>
      </c>
      <c r="KS8" s="39">
        <v>0.7298</v>
      </c>
      <c r="KT8" s="39">
        <v>0.72989999999999999</v>
      </c>
      <c r="KU8" s="39">
        <v>0.72989999999999999</v>
      </c>
      <c r="KV8" s="39">
        <v>0.72989999999999999</v>
      </c>
      <c r="KW8" s="39">
        <v>0.72989999999999999</v>
      </c>
      <c r="KX8" s="39">
        <v>0.72989999999999999</v>
      </c>
      <c r="KY8" s="39">
        <v>0.73</v>
      </c>
      <c r="LA8" s="35">
        <v>4</v>
      </c>
      <c r="LB8" s="35">
        <v>0.36509999999999998</v>
      </c>
      <c r="LC8" s="35">
        <v>0.3654</v>
      </c>
      <c r="LD8" s="35">
        <v>0.36559999999999998</v>
      </c>
      <c r="LE8" s="35">
        <v>0.36580000000000001</v>
      </c>
      <c r="LF8" s="35">
        <v>0.36599999999999999</v>
      </c>
      <c r="LG8" s="35">
        <v>0.36630000000000001</v>
      </c>
      <c r="LH8" s="35">
        <v>0.36649999999999999</v>
      </c>
      <c r="LI8" s="35">
        <v>0.36670000000000003</v>
      </c>
      <c r="LJ8" s="35">
        <v>0.3669</v>
      </c>
      <c r="LK8" s="35">
        <v>0.36720000000000003</v>
      </c>
      <c r="LL8" s="35">
        <v>0.29780000000000001</v>
      </c>
      <c r="LM8" s="35">
        <v>0.29799999999999999</v>
      </c>
      <c r="LN8" s="35">
        <v>0.29830000000000001</v>
      </c>
      <c r="LO8" s="35">
        <v>0.29849999999999999</v>
      </c>
      <c r="LP8" s="35">
        <v>0.29870000000000002</v>
      </c>
      <c r="LQ8" s="35">
        <v>0.2989</v>
      </c>
      <c r="LR8" s="35">
        <v>0.29920000000000002</v>
      </c>
      <c r="LS8" s="35">
        <v>0.2994</v>
      </c>
      <c r="LT8" s="35">
        <v>0.29959999999999998</v>
      </c>
      <c r="LU8" s="35">
        <v>0.29980000000000001</v>
      </c>
      <c r="LV8" s="35">
        <v>0.39439999999999997</v>
      </c>
      <c r="LW8" s="35">
        <v>0.3947</v>
      </c>
      <c r="LX8" s="35">
        <v>0.39489999999999997</v>
      </c>
      <c r="LY8" s="35">
        <v>0.3952</v>
      </c>
      <c r="LZ8" s="35">
        <v>0.39539999999999997</v>
      </c>
      <c r="MA8" s="35">
        <v>0.3957</v>
      </c>
      <c r="MB8" s="35">
        <v>0.39589999999999997</v>
      </c>
      <c r="MC8" s="35">
        <v>0.3962</v>
      </c>
      <c r="MD8" s="35">
        <v>0.39639999999999997</v>
      </c>
      <c r="ME8" s="35">
        <v>0.3967</v>
      </c>
      <c r="MF8" s="35">
        <v>0.62119999999999997</v>
      </c>
      <c r="MG8" s="35">
        <v>0.62150000000000005</v>
      </c>
      <c r="MH8" s="35">
        <v>0.62180000000000002</v>
      </c>
      <c r="MI8" s="35">
        <v>0.62209999999999999</v>
      </c>
      <c r="MJ8" s="35">
        <v>0.62239999999999995</v>
      </c>
      <c r="MK8" s="35">
        <v>0.62280000000000002</v>
      </c>
      <c r="ML8" s="35">
        <v>0.62309999999999999</v>
      </c>
      <c r="MM8" s="35">
        <v>0.62339999999999995</v>
      </c>
      <c r="MN8" s="35">
        <v>0.62370000000000003</v>
      </c>
      <c r="MO8" s="35">
        <v>0.624</v>
      </c>
      <c r="MP8" s="35">
        <v>0.71230000000000004</v>
      </c>
      <c r="MQ8" s="35">
        <v>0.71250000000000002</v>
      </c>
      <c r="MR8" s="35">
        <v>0.71279999999999999</v>
      </c>
      <c r="MS8" s="35">
        <v>0.71309999999999996</v>
      </c>
      <c r="MT8" s="35">
        <v>0.71330000000000005</v>
      </c>
      <c r="MU8" s="35">
        <v>0.71360000000000001</v>
      </c>
      <c r="MV8" s="35">
        <v>0.71389999999999998</v>
      </c>
      <c r="MW8" s="35">
        <v>0.71409999999999996</v>
      </c>
      <c r="MX8" s="35">
        <v>0.71440000000000003</v>
      </c>
      <c r="MY8" s="35">
        <v>0.71460000000000001</v>
      </c>
      <c r="MZ8" s="35">
        <v>0.71489999999999998</v>
      </c>
      <c r="NA8" s="35">
        <v>0.71509999999999996</v>
      </c>
      <c r="NB8" s="35">
        <v>0.71540000000000004</v>
      </c>
      <c r="NC8" s="35">
        <v>0.71560000000000001</v>
      </c>
      <c r="ND8" s="35">
        <v>0.71589999999999998</v>
      </c>
      <c r="NE8" s="35">
        <v>0.71609999999999996</v>
      </c>
      <c r="NF8" s="35">
        <v>0.71640000000000004</v>
      </c>
      <c r="NG8" s="35">
        <v>0.71660000000000001</v>
      </c>
      <c r="NH8" s="35">
        <v>0.71679999999999999</v>
      </c>
      <c r="NI8" s="35">
        <v>0.71709999999999996</v>
      </c>
      <c r="NJ8" s="35">
        <v>0.71240000000000003</v>
      </c>
      <c r="NK8" s="35">
        <v>0.7127</v>
      </c>
      <c r="NL8" s="35">
        <v>0.71289999999999998</v>
      </c>
      <c r="NM8" s="35">
        <v>0.71319999999999995</v>
      </c>
      <c r="NN8" s="35">
        <v>0.71340000000000003</v>
      </c>
      <c r="NO8" s="35">
        <v>0.71360000000000001</v>
      </c>
      <c r="NP8" s="35">
        <v>0.71379999999999999</v>
      </c>
      <c r="NQ8" s="35">
        <v>0.71409999999999996</v>
      </c>
      <c r="NR8" s="35">
        <v>0.71419999999999995</v>
      </c>
      <c r="NS8" s="35">
        <v>0.71440000000000003</v>
      </c>
      <c r="NT8" s="35">
        <v>0.71460000000000001</v>
      </c>
      <c r="NU8" s="35">
        <v>0.71479999999999999</v>
      </c>
      <c r="NV8" s="35">
        <v>0.71489999999999998</v>
      </c>
      <c r="NW8" s="35">
        <v>0.71509999999999996</v>
      </c>
      <c r="NX8" s="35">
        <v>0.71519999999999995</v>
      </c>
      <c r="NY8" s="35">
        <v>0.71540000000000004</v>
      </c>
      <c r="NZ8" s="35">
        <v>0.71550000000000002</v>
      </c>
      <c r="OA8" s="35">
        <v>0.71560000000000001</v>
      </c>
      <c r="OB8" s="35">
        <v>0.7157</v>
      </c>
      <c r="OC8" s="35">
        <v>0.71579999999999999</v>
      </c>
      <c r="OD8" s="35">
        <v>0.72589999999999999</v>
      </c>
      <c r="OE8" s="35">
        <v>0.72599999999999998</v>
      </c>
      <c r="OF8" s="35">
        <v>0.72609999999999997</v>
      </c>
      <c r="OG8" s="35">
        <v>0.72629999999999995</v>
      </c>
      <c r="OH8" s="35">
        <v>0.72640000000000005</v>
      </c>
      <c r="OI8" s="35">
        <v>0.72650000000000003</v>
      </c>
      <c r="OJ8" s="35">
        <v>0.72660000000000002</v>
      </c>
      <c r="OK8" s="35">
        <v>0.72670000000000001</v>
      </c>
      <c r="OL8" s="35">
        <v>0.72670000000000001</v>
      </c>
      <c r="OM8" s="35">
        <v>0.7268</v>
      </c>
      <c r="ON8" s="35">
        <v>0.72689999999999999</v>
      </c>
      <c r="OO8" s="35">
        <v>0.72689999999999999</v>
      </c>
      <c r="OP8" s="35">
        <v>0.72699999999999998</v>
      </c>
      <c r="OQ8" s="35">
        <v>0.72699999999999998</v>
      </c>
      <c r="OR8" s="35">
        <v>0.72709999999999997</v>
      </c>
      <c r="OS8" s="35">
        <v>0.72709999999999997</v>
      </c>
      <c r="OT8" s="35">
        <v>0.72709999999999997</v>
      </c>
      <c r="OU8" s="35">
        <v>0.72719999999999996</v>
      </c>
      <c r="OV8" s="35">
        <v>0.72719999999999996</v>
      </c>
      <c r="OW8" s="35">
        <v>0.72719999999999996</v>
      </c>
    </row>
    <row r="9" spans="1:413">
      <c r="A9" s="35">
        <v>5</v>
      </c>
      <c r="B9" s="35">
        <v>6</v>
      </c>
      <c r="C9" s="35">
        <v>6</v>
      </c>
      <c r="D9" s="35">
        <v>6</v>
      </c>
      <c r="E9" s="35">
        <v>6</v>
      </c>
      <c r="G9" s="35">
        <v>5</v>
      </c>
      <c r="H9" s="35">
        <v>0.3281</v>
      </c>
      <c r="I9" s="35">
        <v>0.33119999999999999</v>
      </c>
      <c r="J9" s="35">
        <v>0.3342</v>
      </c>
      <c r="K9" s="35">
        <v>0.33710000000000001</v>
      </c>
      <c r="L9" s="35">
        <v>0.33989999999999998</v>
      </c>
      <c r="M9" s="35">
        <v>0.34260000000000002</v>
      </c>
      <c r="N9" s="35">
        <v>0.34510000000000002</v>
      </c>
      <c r="O9" s="35">
        <v>0.34770000000000001</v>
      </c>
      <c r="P9" s="35">
        <v>0.35010000000000002</v>
      </c>
      <c r="Q9" s="35">
        <v>0.35239999999999999</v>
      </c>
      <c r="R9" s="35">
        <v>0.45950000000000002</v>
      </c>
      <c r="S9" s="35">
        <v>0.4602</v>
      </c>
      <c r="T9" s="35">
        <v>0.46079999999999999</v>
      </c>
      <c r="U9" s="35">
        <v>0.46150000000000002</v>
      </c>
      <c r="V9" s="35">
        <v>0.4622</v>
      </c>
      <c r="W9" s="35">
        <v>0.46279999999999999</v>
      </c>
      <c r="X9" s="35">
        <v>0.46350000000000002</v>
      </c>
      <c r="Y9" s="35">
        <v>0.46410000000000001</v>
      </c>
      <c r="Z9" s="35">
        <v>0.4647</v>
      </c>
      <c r="AA9" s="35">
        <v>0.46529999999999999</v>
      </c>
      <c r="AB9" s="35">
        <v>0.3896</v>
      </c>
      <c r="AC9" s="35">
        <v>0.38990000000000002</v>
      </c>
      <c r="AD9" s="35">
        <v>0.39019999999999999</v>
      </c>
      <c r="AE9" s="35">
        <v>0.39040000000000002</v>
      </c>
      <c r="AF9" s="35">
        <v>0.39069999999999999</v>
      </c>
      <c r="AG9" s="35">
        <v>0.39090000000000003</v>
      </c>
      <c r="AH9" s="35">
        <v>0.39119999999999999</v>
      </c>
      <c r="AI9" s="35">
        <v>0.39150000000000001</v>
      </c>
      <c r="AJ9" s="35">
        <v>0.39169999999999999</v>
      </c>
      <c r="AK9" s="35">
        <v>0.39200000000000002</v>
      </c>
      <c r="AL9" s="35">
        <v>0.61660000000000004</v>
      </c>
      <c r="AM9" s="35">
        <v>0.61680000000000001</v>
      </c>
      <c r="AN9" s="35">
        <v>0.61709999999999998</v>
      </c>
      <c r="AO9" s="35">
        <v>0.61739999999999995</v>
      </c>
      <c r="AP9" s="35">
        <v>0.61770000000000003</v>
      </c>
      <c r="AQ9" s="35">
        <v>0.61799999999999999</v>
      </c>
      <c r="AR9" s="35">
        <v>0.61819999999999997</v>
      </c>
      <c r="AS9" s="35">
        <v>0.61850000000000005</v>
      </c>
      <c r="AT9" s="35">
        <v>0.61880000000000002</v>
      </c>
      <c r="AU9" s="35">
        <v>0.61909999999999998</v>
      </c>
      <c r="AV9" s="35">
        <v>0.70779999999999998</v>
      </c>
      <c r="AW9" s="35">
        <v>0.70799999999999996</v>
      </c>
      <c r="AX9" s="35">
        <v>0.70830000000000004</v>
      </c>
      <c r="AY9" s="35">
        <v>0.70850000000000002</v>
      </c>
      <c r="AZ9" s="35">
        <v>0.7087</v>
      </c>
      <c r="BA9" s="35">
        <v>0.70899999999999996</v>
      </c>
      <c r="BB9" s="35">
        <v>0.70920000000000005</v>
      </c>
      <c r="BC9" s="35">
        <v>0.70940000000000003</v>
      </c>
      <c r="BD9" s="35">
        <v>0.7097</v>
      </c>
      <c r="BE9" s="35">
        <v>0.70989999999999998</v>
      </c>
      <c r="BF9" s="35">
        <v>0.71009999999999995</v>
      </c>
      <c r="BG9" s="35">
        <v>0.71040000000000003</v>
      </c>
      <c r="BH9" s="35">
        <v>0.71060000000000001</v>
      </c>
      <c r="BI9" s="35">
        <v>0.71079999999999999</v>
      </c>
      <c r="BJ9" s="35">
        <v>0.71099999999999997</v>
      </c>
      <c r="BK9" s="35">
        <v>0.71120000000000005</v>
      </c>
      <c r="BL9" s="35">
        <v>0.71150000000000002</v>
      </c>
      <c r="BM9" s="35">
        <v>0.7117</v>
      </c>
      <c r="BN9" s="35">
        <v>0.71189999999999998</v>
      </c>
      <c r="BO9" s="35">
        <v>0.71209999999999996</v>
      </c>
      <c r="BP9" s="35">
        <v>0.70760000000000001</v>
      </c>
      <c r="BQ9" s="35">
        <v>0.70779999999999998</v>
      </c>
      <c r="BR9" s="35">
        <v>0.70789999999999997</v>
      </c>
      <c r="BS9" s="35">
        <v>0.70809999999999995</v>
      </c>
      <c r="BT9" s="35">
        <v>0.70830000000000004</v>
      </c>
      <c r="BU9" s="35">
        <v>0.70850000000000002</v>
      </c>
      <c r="BV9" s="35">
        <v>0.70860000000000001</v>
      </c>
      <c r="BW9" s="35">
        <v>0.70879999999999999</v>
      </c>
      <c r="BX9" s="35">
        <v>0.70889999999999997</v>
      </c>
      <c r="BY9" s="35">
        <v>0.70909999999999995</v>
      </c>
      <c r="BZ9" s="35">
        <v>0.70920000000000005</v>
      </c>
      <c r="CA9" s="35">
        <v>0.70930000000000004</v>
      </c>
      <c r="CB9" s="35">
        <v>0.70940000000000003</v>
      </c>
      <c r="CC9" s="35">
        <v>0.70950000000000002</v>
      </c>
      <c r="CD9" s="35">
        <v>0.70960000000000001</v>
      </c>
      <c r="CE9" s="35">
        <v>0.7097</v>
      </c>
      <c r="CF9" s="35">
        <v>0.70979999999999999</v>
      </c>
      <c r="CG9" s="35">
        <v>0.70989999999999998</v>
      </c>
      <c r="CH9" s="35">
        <v>0.71</v>
      </c>
      <c r="CI9" s="35">
        <v>0.71</v>
      </c>
      <c r="CJ9" s="35">
        <v>0.71970000000000001</v>
      </c>
      <c r="CK9" s="35">
        <v>0.7198</v>
      </c>
      <c r="CL9" s="35">
        <v>0.72</v>
      </c>
      <c r="CM9" s="35">
        <v>0.72</v>
      </c>
      <c r="CN9" s="35">
        <v>0.72009999999999996</v>
      </c>
      <c r="CO9" s="35">
        <v>0.72019999999999995</v>
      </c>
      <c r="CP9" s="35">
        <v>0.72030000000000005</v>
      </c>
      <c r="CQ9" s="35">
        <v>0.72040000000000004</v>
      </c>
      <c r="CR9" s="35">
        <v>0.72040000000000004</v>
      </c>
      <c r="CS9" s="35">
        <v>0.72050000000000003</v>
      </c>
      <c r="CT9" s="35">
        <v>0.72060000000000002</v>
      </c>
      <c r="CU9" s="35">
        <v>0.72060000000000002</v>
      </c>
      <c r="CV9" s="35">
        <v>0.72070000000000001</v>
      </c>
      <c r="CW9" s="35">
        <v>0.72070000000000001</v>
      </c>
      <c r="CX9" s="35">
        <v>0.72070000000000001</v>
      </c>
      <c r="CY9" s="35">
        <v>0.7208</v>
      </c>
      <c r="CZ9" s="35">
        <v>0.7208</v>
      </c>
      <c r="DA9" s="35">
        <v>0.7208</v>
      </c>
      <c r="DB9" s="35">
        <v>0.7208</v>
      </c>
      <c r="DC9" s="35">
        <v>0.7208</v>
      </c>
      <c r="DD9" s="25"/>
      <c r="DE9" s="35">
        <v>5</v>
      </c>
      <c r="DF9" s="35">
        <v>0.3276</v>
      </c>
      <c r="DG9" s="35">
        <v>0.3286</v>
      </c>
      <c r="DH9" s="35">
        <v>0.32950000000000002</v>
      </c>
      <c r="DI9" s="35">
        <v>0.33050000000000002</v>
      </c>
      <c r="DJ9" s="35">
        <v>0.33139999999999997</v>
      </c>
      <c r="DK9" s="35">
        <v>0.33229999999999998</v>
      </c>
      <c r="DL9" s="35">
        <v>0.3332</v>
      </c>
      <c r="DM9" s="35">
        <v>0.33410000000000001</v>
      </c>
      <c r="DN9" s="35">
        <v>0.33489999999999998</v>
      </c>
      <c r="DO9" s="35">
        <v>0.3357</v>
      </c>
      <c r="DP9" s="35">
        <v>0.31080000000000002</v>
      </c>
      <c r="DQ9" s="35">
        <v>0.31140000000000001</v>
      </c>
      <c r="DR9" s="35">
        <v>0.312</v>
      </c>
      <c r="DS9" s="35">
        <v>0.31259999999999999</v>
      </c>
      <c r="DT9" s="35">
        <v>0.31309999999999999</v>
      </c>
      <c r="DU9" s="35">
        <v>0.31369999999999998</v>
      </c>
      <c r="DV9" s="35">
        <v>0.31419999999999998</v>
      </c>
      <c r="DW9" s="35">
        <v>0.31480000000000002</v>
      </c>
      <c r="DX9" s="35">
        <v>0.31530000000000002</v>
      </c>
      <c r="DY9" s="35">
        <v>0.31580000000000003</v>
      </c>
      <c r="DZ9" s="35">
        <v>0.36030000000000001</v>
      </c>
      <c r="EA9" s="35">
        <v>0.36059999999999998</v>
      </c>
      <c r="EB9" s="35">
        <v>0.36099999999999999</v>
      </c>
      <c r="EC9" s="35">
        <v>0.3614</v>
      </c>
      <c r="ED9" s="35">
        <v>0.36170000000000002</v>
      </c>
      <c r="EE9" s="35">
        <v>0.36199999999999999</v>
      </c>
      <c r="EF9" s="35">
        <v>0.3624</v>
      </c>
      <c r="EG9" s="35">
        <v>0.36270000000000002</v>
      </c>
      <c r="EH9" s="35">
        <v>0.36299999999999999</v>
      </c>
      <c r="EI9" s="35">
        <v>0.3634</v>
      </c>
      <c r="EJ9" s="35">
        <v>0.5726</v>
      </c>
      <c r="EK9" s="35">
        <v>0.57289999999999996</v>
      </c>
      <c r="EL9" s="35">
        <v>0.57320000000000004</v>
      </c>
      <c r="EM9" s="35">
        <v>0.57350000000000001</v>
      </c>
      <c r="EN9" s="35">
        <v>0.57379999999999998</v>
      </c>
      <c r="EO9" s="35">
        <v>0.57410000000000005</v>
      </c>
      <c r="EP9" s="35">
        <v>0.57440000000000002</v>
      </c>
      <c r="EQ9" s="35">
        <v>0.57469999999999999</v>
      </c>
      <c r="ER9" s="35">
        <v>0.57499999999999996</v>
      </c>
      <c r="ES9" s="35">
        <v>0.57530000000000003</v>
      </c>
      <c r="ET9" s="35">
        <v>0.67920000000000003</v>
      </c>
      <c r="EU9" s="35">
        <v>0.6794</v>
      </c>
      <c r="EV9" s="35">
        <v>0.67959999999999998</v>
      </c>
      <c r="EW9" s="35">
        <v>0.67989999999999995</v>
      </c>
      <c r="EX9" s="35">
        <v>0.68010000000000004</v>
      </c>
      <c r="EY9" s="35">
        <v>0.68030000000000002</v>
      </c>
      <c r="EZ9" s="35">
        <v>0.68059999999999998</v>
      </c>
      <c r="FA9" s="35">
        <v>0.68079999999999996</v>
      </c>
      <c r="FB9" s="35">
        <v>0.68100000000000005</v>
      </c>
      <c r="FC9" s="35">
        <v>0.68120000000000003</v>
      </c>
      <c r="FD9" s="35">
        <v>0.71089999999999998</v>
      </c>
      <c r="FE9" s="35">
        <v>0.71109999999999995</v>
      </c>
      <c r="FF9" s="35">
        <v>0.71130000000000004</v>
      </c>
      <c r="FG9" s="35">
        <v>0.71140000000000003</v>
      </c>
      <c r="FH9" s="35">
        <v>0.71160000000000001</v>
      </c>
      <c r="FI9" s="35">
        <v>0.71179999999999999</v>
      </c>
      <c r="FJ9" s="35">
        <v>0.71199999999999997</v>
      </c>
      <c r="FK9" s="35">
        <v>0.71209999999999996</v>
      </c>
      <c r="FL9" s="35">
        <v>0.71230000000000004</v>
      </c>
      <c r="FM9" s="35">
        <v>0.71250000000000002</v>
      </c>
      <c r="FN9" s="35">
        <v>0.73950000000000005</v>
      </c>
      <c r="FO9" s="35">
        <v>0.73960000000000004</v>
      </c>
      <c r="FP9" s="35">
        <v>0.73980000000000001</v>
      </c>
      <c r="FQ9" s="35">
        <v>0.7399</v>
      </c>
      <c r="FR9" s="35">
        <v>0.74</v>
      </c>
      <c r="FS9" s="35">
        <v>0.74019999999999997</v>
      </c>
      <c r="FT9" s="35">
        <v>0.74029999999999996</v>
      </c>
      <c r="FU9" s="35">
        <v>0.74039999999999995</v>
      </c>
      <c r="FV9" s="35">
        <v>0.74060000000000004</v>
      </c>
      <c r="FW9" s="35">
        <v>0.74070000000000003</v>
      </c>
      <c r="FX9" s="35">
        <v>0.74080000000000001</v>
      </c>
      <c r="FY9" s="35">
        <v>0.7409</v>
      </c>
      <c r="FZ9" s="35">
        <v>0.74099999999999999</v>
      </c>
      <c r="GA9" s="35">
        <v>0.74109999999999998</v>
      </c>
      <c r="GB9" s="35">
        <v>0.74119999999999997</v>
      </c>
      <c r="GC9" s="35">
        <v>0.74129999999999996</v>
      </c>
      <c r="GD9" s="35">
        <v>0.74139999999999995</v>
      </c>
      <c r="GE9" s="35">
        <v>0.74150000000000005</v>
      </c>
      <c r="GF9" s="35">
        <v>0.74160000000000004</v>
      </c>
      <c r="GG9" s="35">
        <v>0.74170000000000003</v>
      </c>
      <c r="GH9" s="35">
        <v>0.75419999999999998</v>
      </c>
      <c r="GI9" s="35">
        <v>0.75419999999999998</v>
      </c>
      <c r="GJ9" s="35">
        <v>0.75429999999999997</v>
      </c>
      <c r="GK9" s="35">
        <v>0.75439999999999996</v>
      </c>
      <c r="GL9" s="35">
        <v>0.75439999999999996</v>
      </c>
      <c r="GM9" s="35">
        <v>0.75449999999999995</v>
      </c>
      <c r="GN9" s="35">
        <v>0.75449999999999995</v>
      </c>
      <c r="GO9" s="35">
        <v>0.75460000000000005</v>
      </c>
      <c r="GP9" s="35">
        <v>0.75460000000000005</v>
      </c>
      <c r="GQ9" s="35">
        <v>0.75470000000000004</v>
      </c>
      <c r="GR9" s="35">
        <v>0.75470000000000004</v>
      </c>
      <c r="GS9" s="35">
        <v>0.75470000000000004</v>
      </c>
      <c r="GT9" s="35">
        <v>0.75480000000000003</v>
      </c>
      <c r="GU9" s="35">
        <v>0.75480000000000003</v>
      </c>
      <c r="GV9" s="35">
        <v>0.75480000000000003</v>
      </c>
      <c r="GW9" s="35">
        <v>0.75480000000000003</v>
      </c>
      <c r="GX9" s="35">
        <v>0.75490000000000002</v>
      </c>
      <c r="GY9" s="35">
        <v>0.75490000000000002</v>
      </c>
      <c r="GZ9" s="35">
        <v>0.75490000000000002</v>
      </c>
      <c r="HA9" s="35">
        <v>0.75490000000000002</v>
      </c>
      <c r="HC9" s="39">
        <v>5</v>
      </c>
      <c r="HD9" s="39">
        <v>0.26129999999999998</v>
      </c>
      <c r="HE9" s="39">
        <v>0.26150000000000001</v>
      </c>
      <c r="HF9" s="39">
        <v>0.26179999999999998</v>
      </c>
      <c r="HG9" s="39">
        <v>0.26200000000000001</v>
      </c>
      <c r="HH9" s="39">
        <v>0.26219999999999999</v>
      </c>
      <c r="HI9" s="39">
        <v>0.26250000000000001</v>
      </c>
      <c r="HJ9" s="39">
        <v>0.26269999999999999</v>
      </c>
      <c r="HK9" s="39">
        <v>0.26300000000000001</v>
      </c>
      <c r="HL9" s="39">
        <v>0.26319999999999999</v>
      </c>
      <c r="HM9" s="39">
        <v>0.26340000000000002</v>
      </c>
      <c r="HN9" s="39">
        <v>0.28549999999999998</v>
      </c>
      <c r="HO9" s="39">
        <v>0.28570000000000001</v>
      </c>
      <c r="HP9" s="39">
        <v>0.28589999999999999</v>
      </c>
      <c r="HQ9" s="39">
        <v>0.28610000000000002</v>
      </c>
      <c r="HR9" s="39">
        <v>0.28639999999999999</v>
      </c>
      <c r="HS9" s="39">
        <v>0.28660000000000002</v>
      </c>
      <c r="HT9" s="39">
        <v>0.2868</v>
      </c>
      <c r="HU9" s="39">
        <v>0.28699999999999998</v>
      </c>
      <c r="HV9" s="39">
        <v>0.2873</v>
      </c>
      <c r="HW9" s="39">
        <v>0.28749999999999998</v>
      </c>
      <c r="HX9" s="39">
        <v>0.37940000000000002</v>
      </c>
      <c r="HY9" s="39">
        <v>0.37959999999999999</v>
      </c>
      <c r="HZ9" s="39">
        <v>0.37990000000000002</v>
      </c>
      <c r="IA9" s="39">
        <v>0.38009999999999999</v>
      </c>
      <c r="IB9" s="39">
        <v>0.38030000000000003</v>
      </c>
      <c r="IC9" s="39">
        <v>0.38059999999999999</v>
      </c>
      <c r="ID9" s="39">
        <v>0.38080000000000003</v>
      </c>
      <c r="IE9" s="39">
        <v>0.38109999999999999</v>
      </c>
      <c r="IF9" s="39">
        <v>0.38129999999999997</v>
      </c>
      <c r="IG9" s="39">
        <v>0.38159999999999999</v>
      </c>
      <c r="IH9" s="39">
        <v>0.61580000000000001</v>
      </c>
      <c r="II9" s="39">
        <v>0.61609999999999998</v>
      </c>
      <c r="IJ9" s="39">
        <v>0.61639999999999995</v>
      </c>
      <c r="IK9" s="39">
        <v>0.61660000000000004</v>
      </c>
      <c r="IL9" s="39">
        <v>0.6169</v>
      </c>
      <c r="IM9" s="39">
        <v>0.61719999999999997</v>
      </c>
      <c r="IN9" s="39">
        <v>0.61750000000000005</v>
      </c>
      <c r="IO9" s="39">
        <v>0.61770000000000003</v>
      </c>
      <c r="IP9" s="39">
        <v>0.61799999999999999</v>
      </c>
      <c r="IQ9" s="39">
        <v>0.61829999999999996</v>
      </c>
      <c r="IR9" s="39">
        <v>0.70709999999999995</v>
      </c>
      <c r="IS9" s="39">
        <v>0.70730000000000004</v>
      </c>
      <c r="IT9" s="39">
        <v>0.70760000000000001</v>
      </c>
      <c r="IU9" s="39">
        <v>0.70779999999999998</v>
      </c>
      <c r="IV9" s="39">
        <v>0.70809999999999995</v>
      </c>
      <c r="IW9" s="39">
        <v>0.70830000000000004</v>
      </c>
      <c r="IX9" s="39">
        <v>0.70850000000000002</v>
      </c>
      <c r="IY9" s="39">
        <v>0.70879999999999999</v>
      </c>
      <c r="IZ9" s="39">
        <v>0.70899999999999996</v>
      </c>
      <c r="JA9" s="39">
        <v>0.70920000000000005</v>
      </c>
      <c r="JB9" s="39">
        <v>0.70940000000000003</v>
      </c>
      <c r="JC9" s="39">
        <v>0.7097</v>
      </c>
      <c r="JD9" s="39">
        <v>0.70989999999999998</v>
      </c>
      <c r="JE9" s="39">
        <v>0.71009999999999995</v>
      </c>
      <c r="JF9" s="39">
        <v>0.71030000000000004</v>
      </c>
      <c r="JG9" s="39">
        <v>0.71050000000000002</v>
      </c>
      <c r="JH9" s="39">
        <v>0.71079999999999999</v>
      </c>
      <c r="JI9" s="39">
        <v>0.71099999999999997</v>
      </c>
      <c r="JJ9" s="39">
        <v>0.71120000000000005</v>
      </c>
      <c r="JK9" s="39">
        <v>0.71140000000000003</v>
      </c>
      <c r="JL9" s="39">
        <v>0.70689999999999997</v>
      </c>
      <c r="JM9" s="39">
        <v>0.70709999999999995</v>
      </c>
      <c r="JN9" s="39">
        <v>0.70730000000000004</v>
      </c>
      <c r="JO9" s="39">
        <v>0.70740000000000003</v>
      </c>
      <c r="JP9" s="39">
        <v>0.70760000000000001</v>
      </c>
      <c r="JQ9" s="39">
        <v>0.70779999999999998</v>
      </c>
      <c r="JR9" s="39">
        <v>0.70789999999999997</v>
      </c>
      <c r="JS9" s="39">
        <v>0.70809999999999995</v>
      </c>
      <c r="JT9" s="39">
        <v>0.70820000000000005</v>
      </c>
      <c r="JU9" s="39">
        <v>0.70840000000000003</v>
      </c>
      <c r="JV9" s="39">
        <v>0.70850000000000002</v>
      </c>
      <c r="JW9" s="39">
        <v>0.70860000000000001</v>
      </c>
      <c r="JX9" s="39">
        <v>0.7087</v>
      </c>
      <c r="JY9" s="39">
        <v>0.70879999999999999</v>
      </c>
      <c r="JZ9" s="39">
        <v>0.70889999999999997</v>
      </c>
      <c r="KA9" s="39">
        <v>0.70899999999999996</v>
      </c>
      <c r="KB9" s="39">
        <v>0.70909999999999995</v>
      </c>
      <c r="KC9" s="39">
        <v>0.70920000000000005</v>
      </c>
      <c r="KD9" s="39">
        <v>0.70920000000000005</v>
      </c>
      <c r="KE9" s="39">
        <v>0.70930000000000004</v>
      </c>
      <c r="KF9" s="39">
        <v>0.71889999999999998</v>
      </c>
      <c r="KG9" s="39">
        <v>0.71899999999999997</v>
      </c>
      <c r="KH9" s="39">
        <v>0.71909999999999996</v>
      </c>
      <c r="KI9" s="39">
        <v>0.71919999999999995</v>
      </c>
      <c r="KJ9" s="39">
        <v>0.71930000000000005</v>
      </c>
      <c r="KK9" s="39">
        <v>0.71940000000000004</v>
      </c>
      <c r="KL9" s="39">
        <v>0.71950000000000003</v>
      </c>
      <c r="KM9" s="39">
        <v>0.71960000000000002</v>
      </c>
      <c r="KN9" s="39">
        <v>0.71960000000000002</v>
      </c>
      <c r="KO9" s="39">
        <v>0.71970000000000001</v>
      </c>
      <c r="KP9" s="39">
        <v>0.71970000000000001</v>
      </c>
      <c r="KQ9" s="39">
        <v>0.7198</v>
      </c>
      <c r="KR9" s="39">
        <v>0.7198</v>
      </c>
      <c r="KS9" s="39">
        <v>0.71989999999999998</v>
      </c>
      <c r="KT9" s="39">
        <v>0.71989999999999998</v>
      </c>
      <c r="KU9" s="39">
        <v>0.71989999999999998</v>
      </c>
      <c r="KV9" s="39">
        <v>0.72</v>
      </c>
      <c r="KW9" s="39">
        <v>0.72</v>
      </c>
      <c r="KX9" s="39">
        <v>0.72</v>
      </c>
      <c r="KY9" s="39">
        <v>0.72</v>
      </c>
      <c r="LA9" s="35">
        <v>5</v>
      </c>
      <c r="LB9" s="35">
        <v>0.35680000000000001</v>
      </c>
      <c r="LC9" s="35">
        <v>0.35699999999999998</v>
      </c>
      <c r="LD9" s="35">
        <v>0.35730000000000001</v>
      </c>
      <c r="LE9" s="35">
        <v>0.35749999999999998</v>
      </c>
      <c r="LF9" s="35">
        <v>0.35770000000000002</v>
      </c>
      <c r="LG9" s="35">
        <v>0.3579</v>
      </c>
      <c r="LH9" s="35">
        <v>0.35809999999999997</v>
      </c>
      <c r="LI9" s="35">
        <v>0.3584</v>
      </c>
      <c r="LJ9" s="35">
        <v>0.35859999999999997</v>
      </c>
      <c r="LK9" s="35">
        <v>0.35880000000000001</v>
      </c>
      <c r="LL9" s="35">
        <v>0.28999999999999998</v>
      </c>
      <c r="LM9" s="35">
        <v>0.2903</v>
      </c>
      <c r="LN9" s="35">
        <v>0.29049999999999998</v>
      </c>
      <c r="LO9" s="35">
        <v>0.29070000000000001</v>
      </c>
      <c r="LP9" s="35">
        <v>0.29089999999999999</v>
      </c>
      <c r="LQ9" s="35">
        <v>0.29110000000000003</v>
      </c>
      <c r="LR9" s="35">
        <v>0.2913</v>
      </c>
      <c r="LS9" s="35">
        <v>0.29149999999999998</v>
      </c>
      <c r="LT9" s="35">
        <v>0.29170000000000001</v>
      </c>
      <c r="LU9" s="35">
        <v>0.29189999999999999</v>
      </c>
      <c r="LV9" s="35">
        <v>0.38650000000000001</v>
      </c>
      <c r="LW9" s="35">
        <v>0.38669999999999999</v>
      </c>
      <c r="LX9" s="35">
        <v>0.38690000000000002</v>
      </c>
      <c r="LY9" s="35">
        <v>0.38719999999999999</v>
      </c>
      <c r="LZ9" s="35">
        <v>0.38740000000000002</v>
      </c>
      <c r="MA9" s="35">
        <v>0.3876</v>
      </c>
      <c r="MB9" s="35">
        <v>0.38790000000000002</v>
      </c>
      <c r="MC9" s="35">
        <v>0.3881</v>
      </c>
      <c r="MD9" s="35">
        <v>0.38829999999999998</v>
      </c>
      <c r="ME9" s="35">
        <v>0.3886</v>
      </c>
      <c r="MF9" s="35">
        <v>0.61260000000000003</v>
      </c>
      <c r="MG9" s="35">
        <v>0.61280000000000001</v>
      </c>
      <c r="MH9" s="35">
        <v>0.61309999999999998</v>
      </c>
      <c r="MI9" s="35">
        <v>0.61339999999999995</v>
      </c>
      <c r="MJ9" s="35">
        <v>0.61370000000000002</v>
      </c>
      <c r="MK9" s="35">
        <v>0.61399999999999999</v>
      </c>
      <c r="ML9" s="35">
        <v>0.61419999999999997</v>
      </c>
      <c r="MM9" s="35">
        <v>0.61450000000000005</v>
      </c>
      <c r="MN9" s="35">
        <v>0.61480000000000001</v>
      </c>
      <c r="MO9" s="35">
        <v>0.61499999999999999</v>
      </c>
      <c r="MP9" s="35">
        <v>0.70420000000000005</v>
      </c>
      <c r="MQ9" s="35">
        <v>0.70440000000000003</v>
      </c>
      <c r="MR9" s="35">
        <v>0.70469999999999999</v>
      </c>
      <c r="MS9" s="35">
        <v>0.70489999999999997</v>
      </c>
      <c r="MT9" s="35">
        <v>0.70509999999999995</v>
      </c>
      <c r="MU9" s="35">
        <v>0.70540000000000003</v>
      </c>
      <c r="MV9" s="35">
        <v>0.7056</v>
      </c>
      <c r="MW9" s="35">
        <v>0.70579999999999998</v>
      </c>
      <c r="MX9" s="35">
        <v>0.70609999999999995</v>
      </c>
      <c r="MY9" s="35">
        <v>0.70630000000000004</v>
      </c>
      <c r="MZ9" s="35">
        <v>0.70650000000000002</v>
      </c>
      <c r="NA9" s="35">
        <v>0.70679999999999998</v>
      </c>
      <c r="NB9" s="35">
        <v>0.70699999999999996</v>
      </c>
      <c r="NC9" s="35">
        <v>0.70720000000000005</v>
      </c>
      <c r="ND9" s="35">
        <v>0.70740000000000003</v>
      </c>
      <c r="NE9" s="35">
        <v>0.70760000000000001</v>
      </c>
      <c r="NF9" s="35">
        <v>0.70789999999999997</v>
      </c>
      <c r="NG9" s="35">
        <v>0.70809999999999995</v>
      </c>
      <c r="NH9" s="35">
        <v>0.70830000000000004</v>
      </c>
      <c r="NI9" s="35">
        <v>0.70850000000000002</v>
      </c>
      <c r="NJ9" s="35">
        <v>0.70409999999999995</v>
      </c>
      <c r="NK9" s="35">
        <v>0.70430000000000004</v>
      </c>
      <c r="NL9" s="35">
        <v>0.70450000000000002</v>
      </c>
      <c r="NM9" s="35">
        <v>0.70469999999999999</v>
      </c>
      <c r="NN9" s="35">
        <v>0.70479999999999998</v>
      </c>
      <c r="NO9" s="35">
        <v>0.70499999999999996</v>
      </c>
      <c r="NP9" s="35">
        <v>0.70520000000000005</v>
      </c>
      <c r="NQ9" s="35">
        <v>0.70530000000000004</v>
      </c>
      <c r="NR9" s="35">
        <v>0.70550000000000002</v>
      </c>
      <c r="NS9" s="35">
        <v>0.7056</v>
      </c>
      <c r="NT9" s="35">
        <v>0.70579999999999998</v>
      </c>
      <c r="NU9" s="35">
        <v>0.70589999999999997</v>
      </c>
      <c r="NV9" s="35">
        <v>0.70599999999999996</v>
      </c>
      <c r="NW9" s="35">
        <v>0.70609999999999995</v>
      </c>
      <c r="NX9" s="35">
        <v>0.70620000000000005</v>
      </c>
      <c r="NY9" s="35">
        <v>0.70630000000000004</v>
      </c>
      <c r="NZ9" s="35">
        <v>0.70640000000000003</v>
      </c>
      <c r="OA9" s="35">
        <v>0.70650000000000002</v>
      </c>
      <c r="OB9" s="35">
        <v>0.70660000000000001</v>
      </c>
      <c r="OC9" s="35">
        <v>0.70660000000000001</v>
      </c>
      <c r="OD9" s="35">
        <v>0.71609999999999996</v>
      </c>
      <c r="OE9" s="35">
        <v>0.71619999999999995</v>
      </c>
      <c r="OF9" s="35">
        <v>0.71630000000000005</v>
      </c>
      <c r="OG9" s="35">
        <v>0.71640000000000004</v>
      </c>
      <c r="OH9" s="35">
        <v>0.71650000000000003</v>
      </c>
      <c r="OI9" s="35">
        <v>0.71660000000000001</v>
      </c>
      <c r="OJ9" s="35">
        <v>0.7167</v>
      </c>
      <c r="OK9" s="35">
        <v>0.71679999999999999</v>
      </c>
      <c r="OL9" s="35">
        <v>0.71679999999999999</v>
      </c>
      <c r="OM9" s="35">
        <v>0.71689999999999998</v>
      </c>
      <c r="ON9" s="35">
        <v>0.71699999999999997</v>
      </c>
      <c r="OO9" s="35">
        <v>0.71699999999999997</v>
      </c>
      <c r="OP9" s="35">
        <v>0.71709999999999996</v>
      </c>
      <c r="OQ9" s="35">
        <v>0.71709999999999996</v>
      </c>
      <c r="OR9" s="35">
        <v>0.71709999999999996</v>
      </c>
      <c r="OS9" s="35">
        <v>0.71719999999999995</v>
      </c>
      <c r="OT9" s="35">
        <v>0.71719999999999995</v>
      </c>
      <c r="OU9" s="35">
        <v>0.71719999999999995</v>
      </c>
      <c r="OV9" s="35">
        <v>0.71719999999999995</v>
      </c>
      <c r="OW9" s="35">
        <v>0.71719999999999995</v>
      </c>
    </row>
    <row r="10" spans="1:413">
      <c r="A10" s="35">
        <v>6</v>
      </c>
      <c r="B10" s="35">
        <v>7</v>
      </c>
      <c r="C10" s="35">
        <v>7</v>
      </c>
      <c r="D10" s="35">
        <v>7</v>
      </c>
      <c r="E10" s="35">
        <v>7</v>
      </c>
      <c r="G10" s="35">
        <v>6</v>
      </c>
      <c r="H10" s="35">
        <v>0.56269999999999998</v>
      </c>
      <c r="I10" s="35">
        <v>0.55779999999999996</v>
      </c>
      <c r="J10" s="35">
        <v>0.55259999999999998</v>
      </c>
      <c r="K10" s="35">
        <v>0.54700000000000004</v>
      </c>
      <c r="L10" s="35">
        <v>0.54110000000000003</v>
      </c>
      <c r="M10" s="35">
        <v>0.53480000000000005</v>
      </c>
      <c r="N10" s="35">
        <v>0.52800000000000002</v>
      </c>
      <c r="O10" s="35">
        <v>0.52070000000000005</v>
      </c>
      <c r="P10" s="35">
        <v>0.51280000000000003</v>
      </c>
      <c r="Q10" s="35">
        <v>0.50419999999999998</v>
      </c>
      <c r="R10" s="35">
        <v>0.5796</v>
      </c>
      <c r="S10" s="35">
        <v>0.57769999999999999</v>
      </c>
      <c r="T10" s="35">
        <v>0.57579999999999998</v>
      </c>
      <c r="U10" s="35">
        <v>0.57379999999999998</v>
      </c>
      <c r="V10" s="35">
        <v>0.57169999999999999</v>
      </c>
      <c r="W10" s="35">
        <v>0.5696</v>
      </c>
      <c r="X10" s="35">
        <v>0.5675</v>
      </c>
      <c r="Y10" s="35">
        <v>0.56530000000000002</v>
      </c>
      <c r="Z10" s="35">
        <v>0.56299999999999994</v>
      </c>
      <c r="AA10" s="35">
        <v>0.56069999999999998</v>
      </c>
      <c r="AB10" s="35">
        <v>0.47720000000000001</v>
      </c>
      <c r="AC10" s="35">
        <v>0.47720000000000001</v>
      </c>
      <c r="AD10" s="35">
        <v>0.4773</v>
      </c>
      <c r="AE10" s="35">
        <v>0.4773</v>
      </c>
      <c r="AF10" s="35">
        <v>0.47739999999999999</v>
      </c>
      <c r="AG10" s="35">
        <v>0.47739999999999999</v>
      </c>
      <c r="AH10" s="35">
        <v>0.47749999999999998</v>
      </c>
      <c r="AI10" s="35">
        <v>0.47760000000000002</v>
      </c>
      <c r="AJ10" s="35">
        <v>0.47760000000000002</v>
      </c>
      <c r="AK10" s="35">
        <v>0.47770000000000001</v>
      </c>
      <c r="AL10" s="35">
        <v>0.69579999999999997</v>
      </c>
      <c r="AM10" s="35">
        <v>0.69569999999999999</v>
      </c>
      <c r="AN10" s="35">
        <v>0.69550000000000001</v>
      </c>
      <c r="AO10" s="35">
        <v>0.69530000000000003</v>
      </c>
      <c r="AP10" s="35">
        <v>0.69520000000000004</v>
      </c>
      <c r="AQ10" s="35">
        <v>0.69510000000000005</v>
      </c>
      <c r="AR10" s="35">
        <v>0.69489999999999996</v>
      </c>
      <c r="AS10" s="35">
        <v>0.69479999999999997</v>
      </c>
      <c r="AT10" s="35">
        <v>0.69469999999999998</v>
      </c>
      <c r="AU10" s="35">
        <v>0.69450000000000001</v>
      </c>
      <c r="AV10" s="35">
        <v>0.77329999999999999</v>
      </c>
      <c r="AW10" s="35">
        <v>0.77310000000000001</v>
      </c>
      <c r="AX10" s="35">
        <v>0.77300000000000002</v>
      </c>
      <c r="AY10" s="35">
        <v>0.77290000000000003</v>
      </c>
      <c r="AZ10" s="35">
        <v>0.77280000000000004</v>
      </c>
      <c r="BA10" s="35">
        <v>0.77270000000000005</v>
      </c>
      <c r="BB10" s="35">
        <v>0.77259999999999995</v>
      </c>
      <c r="BC10" s="35">
        <v>0.77249999999999996</v>
      </c>
      <c r="BD10" s="35">
        <v>0.77239999999999998</v>
      </c>
      <c r="BE10" s="35">
        <v>0.77229999999999999</v>
      </c>
      <c r="BF10" s="35">
        <v>0.7722</v>
      </c>
      <c r="BG10" s="35">
        <v>0.77210000000000001</v>
      </c>
      <c r="BH10" s="35">
        <v>0.77200000000000002</v>
      </c>
      <c r="BI10" s="35">
        <v>0.77200000000000002</v>
      </c>
      <c r="BJ10" s="35">
        <v>0.77190000000000003</v>
      </c>
      <c r="BK10" s="35">
        <v>0.77190000000000003</v>
      </c>
      <c r="BL10" s="35">
        <v>0.77180000000000004</v>
      </c>
      <c r="BM10" s="35">
        <v>0.77180000000000004</v>
      </c>
      <c r="BN10" s="35">
        <v>0.77170000000000005</v>
      </c>
      <c r="BO10" s="35">
        <v>0.77170000000000005</v>
      </c>
      <c r="BP10" s="35">
        <v>0.76500000000000001</v>
      </c>
      <c r="BQ10" s="35">
        <v>0.76390000000000002</v>
      </c>
      <c r="BR10" s="35">
        <v>0.76270000000000004</v>
      </c>
      <c r="BS10" s="35">
        <v>0.76149999999999995</v>
      </c>
      <c r="BT10" s="35">
        <v>0.76029999999999998</v>
      </c>
      <c r="BU10" s="35">
        <v>0.7591</v>
      </c>
      <c r="BV10" s="35">
        <v>0.75790000000000002</v>
      </c>
      <c r="BW10" s="35">
        <v>0.75670000000000004</v>
      </c>
      <c r="BX10" s="35">
        <v>0.75549999999999995</v>
      </c>
      <c r="BY10" s="35">
        <v>0.75439999999999996</v>
      </c>
      <c r="BZ10" s="35">
        <v>0.75319999999999998</v>
      </c>
      <c r="CA10" s="35">
        <v>0.752</v>
      </c>
      <c r="CB10" s="35">
        <v>0.75080000000000002</v>
      </c>
      <c r="CC10" s="35">
        <v>0.74970000000000003</v>
      </c>
      <c r="CD10" s="35">
        <v>0.74850000000000005</v>
      </c>
      <c r="CE10" s="35">
        <v>0.74729999999999996</v>
      </c>
      <c r="CF10" s="35">
        <v>0.74619999999999997</v>
      </c>
      <c r="CG10" s="35">
        <v>0.74509999999999998</v>
      </c>
      <c r="CH10" s="35">
        <v>0.74399999999999999</v>
      </c>
      <c r="CI10" s="35">
        <v>0.7429</v>
      </c>
      <c r="CJ10" s="35">
        <v>0.75370000000000004</v>
      </c>
      <c r="CK10" s="35">
        <v>0.75309999999999999</v>
      </c>
      <c r="CL10" s="35">
        <v>0.75249999999999995</v>
      </c>
      <c r="CM10" s="35">
        <v>0.75190000000000001</v>
      </c>
      <c r="CN10" s="35">
        <v>0.75139999999999996</v>
      </c>
      <c r="CO10" s="35">
        <v>0.75090000000000001</v>
      </c>
      <c r="CP10" s="35">
        <v>0.75039999999999996</v>
      </c>
      <c r="CQ10" s="35">
        <v>0.74990000000000001</v>
      </c>
      <c r="CR10" s="35">
        <v>0.74950000000000006</v>
      </c>
      <c r="CS10" s="35">
        <v>0.74909999999999999</v>
      </c>
      <c r="CT10" s="35">
        <v>0.74870000000000003</v>
      </c>
      <c r="CU10" s="35">
        <v>0.74839999999999995</v>
      </c>
      <c r="CV10" s="35">
        <v>0.74809999999999999</v>
      </c>
      <c r="CW10" s="35">
        <v>0.74790000000000001</v>
      </c>
      <c r="CX10" s="35">
        <v>0.74760000000000004</v>
      </c>
      <c r="CY10" s="35">
        <v>0.74750000000000005</v>
      </c>
      <c r="CZ10" s="35">
        <v>0.74729999999999996</v>
      </c>
      <c r="DA10" s="35">
        <v>0.74719999999999998</v>
      </c>
      <c r="DB10" s="35">
        <v>0.74709999999999999</v>
      </c>
      <c r="DC10" s="35">
        <v>0.74709999999999999</v>
      </c>
      <c r="DD10" s="25"/>
      <c r="DE10" s="35">
        <v>6</v>
      </c>
      <c r="DF10" s="35">
        <v>0.51970000000000005</v>
      </c>
      <c r="DG10" s="35">
        <v>0.51790000000000003</v>
      </c>
      <c r="DH10" s="35">
        <v>0.51619999999999999</v>
      </c>
      <c r="DI10" s="35">
        <v>0.51439999999999997</v>
      </c>
      <c r="DJ10" s="35">
        <v>0.51249999999999996</v>
      </c>
      <c r="DK10" s="35">
        <v>0.51060000000000005</v>
      </c>
      <c r="DL10" s="35">
        <v>0.50870000000000004</v>
      </c>
      <c r="DM10" s="35">
        <v>0.50670000000000004</v>
      </c>
      <c r="DN10" s="35">
        <v>0.50470000000000004</v>
      </c>
      <c r="DO10" s="35">
        <v>0.50270000000000004</v>
      </c>
      <c r="DP10" s="35">
        <v>0.45329999999999998</v>
      </c>
      <c r="DQ10" s="35">
        <v>0.45169999999999999</v>
      </c>
      <c r="DR10" s="35">
        <v>0.4501</v>
      </c>
      <c r="DS10" s="35">
        <v>0.44850000000000001</v>
      </c>
      <c r="DT10" s="35">
        <v>0.44679999999999997</v>
      </c>
      <c r="DU10" s="35">
        <v>0.4451</v>
      </c>
      <c r="DV10" s="35">
        <v>0.44340000000000002</v>
      </c>
      <c r="DW10" s="35">
        <v>0.44159999999999999</v>
      </c>
      <c r="DX10" s="35">
        <v>0.43980000000000002</v>
      </c>
      <c r="DY10" s="35">
        <v>0.438</v>
      </c>
      <c r="DZ10" s="35">
        <v>0.47770000000000001</v>
      </c>
      <c r="EA10" s="35">
        <v>0.47670000000000001</v>
      </c>
      <c r="EB10" s="35">
        <v>0.4758</v>
      </c>
      <c r="EC10" s="35">
        <v>0.4748</v>
      </c>
      <c r="ED10" s="35">
        <v>0.4738</v>
      </c>
      <c r="EE10" s="35">
        <v>0.47289999999999999</v>
      </c>
      <c r="EF10" s="35">
        <v>0.47189999999999999</v>
      </c>
      <c r="EG10" s="35">
        <v>0.47089999999999999</v>
      </c>
      <c r="EH10" s="35">
        <v>0.46989999999999998</v>
      </c>
      <c r="EI10" s="35">
        <v>0.46889999999999998</v>
      </c>
      <c r="EJ10" s="35">
        <v>0.66739999999999999</v>
      </c>
      <c r="EK10" s="35">
        <v>0.66649999999999998</v>
      </c>
      <c r="EL10" s="35">
        <v>0.66569999999999996</v>
      </c>
      <c r="EM10" s="35">
        <v>0.66479999999999995</v>
      </c>
      <c r="EN10" s="35">
        <v>0.66400000000000003</v>
      </c>
      <c r="EO10" s="35">
        <v>0.66310000000000002</v>
      </c>
      <c r="EP10" s="35">
        <v>0.66220000000000001</v>
      </c>
      <c r="EQ10" s="35">
        <v>0.66139999999999999</v>
      </c>
      <c r="ER10" s="35">
        <v>0.66049999999999998</v>
      </c>
      <c r="ES10" s="35">
        <v>0.65959999999999996</v>
      </c>
      <c r="ET10" s="35">
        <v>0.753</v>
      </c>
      <c r="EU10" s="35">
        <v>0.75229999999999997</v>
      </c>
      <c r="EV10" s="35">
        <v>0.75149999999999995</v>
      </c>
      <c r="EW10" s="35">
        <v>0.75080000000000002</v>
      </c>
      <c r="EX10" s="35">
        <v>0.75</v>
      </c>
      <c r="EY10" s="35">
        <v>0.74919999999999998</v>
      </c>
      <c r="EZ10" s="35">
        <v>0.74850000000000005</v>
      </c>
      <c r="FA10" s="35">
        <v>0.74770000000000003</v>
      </c>
      <c r="FB10" s="35">
        <v>0.747</v>
      </c>
      <c r="FC10" s="35">
        <v>0.74619999999999997</v>
      </c>
      <c r="FD10" s="35">
        <v>0.7722</v>
      </c>
      <c r="FE10" s="35">
        <v>0.77149999999999996</v>
      </c>
      <c r="FF10" s="35">
        <v>0.77080000000000004</v>
      </c>
      <c r="FG10" s="35">
        <v>0.77</v>
      </c>
      <c r="FH10" s="35">
        <v>0.76929999999999998</v>
      </c>
      <c r="FI10" s="35">
        <v>0.76859999999999995</v>
      </c>
      <c r="FJ10" s="35">
        <v>0.76790000000000003</v>
      </c>
      <c r="FK10" s="35">
        <v>0.76719999999999999</v>
      </c>
      <c r="FL10" s="35">
        <v>0.76649999999999996</v>
      </c>
      <c r="FM10" s="35">
        <v>0.76580000000000004</v>
      </c>
      <c r="FN10" s="35">
        <v>0.78979999999999995</v>
      </c>
      <c r="FO10" s="35">
        <v>0.78910000000000002</v>
      </c>
      <c r="FP10" s="35">
        <v>0.78839999999999999</v>
      </c>
      <c r="FQ10" s="35">
        <v>0.78779999999999994</v>
      </c>
      <c r="FR10" s="35">
        <v>0.78720000000000001</v>
      </c>
      <c r="FS10" s="35">
        <v>0.78649999999999998</v>
      </c>
      <c r="FT10" s="35">
        <v>0.78590000000000004</v>
      </c>
      <c r="FU10" s="35">
        <v>0.7853</v>
      </c>
      <c r="FV10" s="35">
        <v>0.78469999999999995</v>
      </c>
      <c r="FW10" s="35">
        <v>0.78410000000000002</v>
      </c>
      <c r="FX10" s="35">
        <v>0.78349999999999997</v>
      </c>
      <c r="FY10" s="35">
        <v>0.78290000000000004</v>
      </c>
      <c r="FZ10" s="35">
        <v>0.78239999999999998</v>
      </c>
      <c r="GA10" s="35">
        <v>0.78180000000000005</v>
      </c>
      <c r="GB10" s="35">
        <v>0.78129999999999999</v>
      </c>
      <c r="GC10" s="35">
        <v>0.78080000000000005</v>
      </c>
      <c r="GD10" s="35">
        <v>0.78029999999999999</v>
      </c>
      <c r="GE10" s="35">
        <v>0.77980000000000005</v>
      </c>
      <c r="GF10" s="35">
        <v>0.77929999999999999</v>
      </c>
      <c r="GG10" s="35">
        <v>0.77880000000000005</v>
      </c>
      <c r="GH10" s="35">
        <v>0.79010000000000002</v>
      </c>
      <c r="GI10" s="35">
        <v>0.78969999999999996</v>
      </c>
      <c r="GJ10" s="35">
        <v>0.7893</v>
      </c>
      <c r="GK10" s="35">
        <v>0.78890000000000005</v>
      </c>
      <c r="GL10" s="35">
        <v>0.78849999999999998</v>
      </c>
      <c r="GM10" s="35">
        <v>0.78820000000000001</v>
      </c>
      <c r="GN10" s="35">
        <v>0.78779999999999994</v>
      </c>
      <c r="GO10" s="35">
        <v>0.78749999999999998</v>
      </c>
      <c r="GP10" s="35">
        <v>0.7873</v>
      </c>
      <c r="GQ10" s="35">
        <v>0.78700000000000003</v>
      </c>
      <c r="GR10" s="35">
        <v>0.78680000000000005</v>
      </c>
      <c r="GS10" s="35">
        <v>0.78649999999999998</v>
      </c>
      <c r="GT10" s="35">
        <v>0.78639999999999999</v>
      </c>
      <c r="GU10" s="35">
        <v>0.78620000000000001</v>
      </c>
      <c r="GV10" s="35">
        <v>0.78600000000000003</v>
      </c>
      <c r="GW10" s="35">
        <v>0.78590000000000004</v>
      </c>
      <c r="GX10" s="35">
        <v>0.78580000000000005</v>
      </c>
      <c r="GY10" s="35">
        <v>0.78569999999999995</v>
      </c>
      <c r="GZ10" s="35">
        <v>0.78569999999999995</v>
      </c>
      <c r="HA10" s="35">
        <v>0.78569999999999995</v>
      </c>
      <c r="HC10" s="39">
        <v>6</v>
      </c>
      <c r="HD10" s="39">
        <v>0.35759999999999997</v>
      </c>
      <c r="HE10" s="39">
        <v>0.3579</v>
      </c>
      <c r="HF10" s="39">
        <v>0.35830000000000001</v>
      </c>
      <c r="HG10" s="39">
        <v>0.35870000000000002</v>
      </c>
      <c r="HH10" s="39">
        <v>0.35909999999999997</v>
      </c>
      <c r="HI10" s="39">
        <v>0.35949999999999999</v>
      </c>
      <c r="HJ10" s="39">
        <v>0.3599</v>
      </c>
      <c r="HK10" s="39">
        <v>0.36030000000000001</v>
      </c>
      <c r="HL10" s="39">
        <v>0.36070000000000002</v>
      </c>
      <c r="HM10" s="39">
        <v>0.36109999999999998</v>
      </c>
      <c r="HN10" s="39">
        <v>0.36870000000000003</v>
      </c>
      <c r="HO10" s="39">
        <v>0.36890000000000001</v>
      </c>
      <c r="HP10" s="39">
        <v>0.36909999999999998</v>
      </c>
      <c r="HQ10" s="39">
        <v>0.36919999999999997</v>
      </c>
      <c r="HR10" s="39">
        <v>0.36940000000000001</v>
      </c>
      <c r="HS10" s="39">
        <v>0.36959999999999998</v>
      </c>
      <c r="HT10" s="39">
        <v>0.36980000000000002</v>
      </c>
      <c r="HU10" s="39">
        <v>0.37</v>
      </c>
      <c r="HV10" s="39">
        <v>0.37019999999999997</v>
      </c>
      <c r="HW10" s="39">
        <v>0.37040000000000001</v>
      </c>
      <c r="HX10" s="39">
        <v>0.4708</v>
      </c>
      <c r="HY10" s="39">
        <v>0.47110000000000002</v>
      </c>
      <c r="HZ10" s="39">
        <v>0.47139999999999999</v>
      </c>
      <c r="IA10" s="39">
        <v>0.47170000000000001</v>
      </c>
      <c r="IB10" s="39">
        <v>0.47210000000000002</v>
      </c>
      <c r="IC10" s="39">
        <v>0.47239999999999999</v>
      </c>
      <c r="ID10" s="39">
        <v>0.47270000000000001</v>
      </c>
      <c r="IE10" s="39">
        <v>0.47310000000000002</v>
      </c>
      <c r="IF10" s="39">
        <v>0.47339999999999999</v>
      </c>
      <c r="IG10" s="39">
        <v>0.47370000000000001</v>
      </c>
      <c r="IH10" s="39">
        <v>0.69910000000000005</v>
      </c>
      <c r="II10" s="39">
        <v>0.69899999999999995</v>
      </c>
      <c r="IJ10" s="39">
        <v>0.69879999999999998</v>
      </c>
      <c r="IK10" s="39">
        <v>0.69869999999999999</v>
      </c>
      <c r="IL10" s="39">
        <v>0.6986</v>
      </c>
      <c r="IM10" s="39">
        <v>0.69850000000000001</v>
      </c>
      <c r="IN10" s="39">
        <v>0.69850000000000001</v>
      </c>
      <c r="IO10" s="39">
        <v>0.69840000000000002</v>
      </c>
      <c r="IP10" s="39">
        <v>0.69830000000000003</v>
      </c>
      <c r="IQ10" s="39">
        <v>0.69820000000000004</v>
      </c>
      <c r="IR10" s="39">
        <v>0.77639999999999998</v>
      </c>
      <c r="IS10" s="39">
        <v>0.77629999999999999</v>
      </c>
      <c r="IT10" s="39">
        <v>0.7762</v>
      </c>
      <c r="IU10" s="39">
        <v>0.7762</v>
      </c>
      <c r="IV10" s="39">
        <v>0.77610000000000001</v>
      </c>
      <c r="IW10" s="39">
        <v>0.77600000000000002</v>
      </c>
      <c r="IX10" s="39">
        <v>0.77590000000000003</v>
      </c>
      <c r="IY10" s="39">
        <v>0.77590000000000003</v>
      </c>
      <c r="IZ10" s="39">
        <v>0.77580000000000005</v>
      </c>
      <c r="JA10" s="39">
        <v>0.77580000000000005</v>
      </c>
      <c r="JB10" s="39">
        <v>0.77569999999999995</v>
      </c>
      <c r="JC10" s="39">
        <v>0.77569999999999995</v>
      </c>
      <c r="JD10" s="39">
        <v>0.77569999999999995</v>
      </c>
      <c r="JE10" s="39">
        <v>0.77559999999999996</v>
      </c>
      <c r="JF10" s="39">
        <v>0.77559999999999996</v>
      </c>
      <c r="JG10" s="39">
        <v>0.77559999999999996</v>
      </c>
      <c r="JH10" s="39">
        <v>0.77559999999999996</v>
      </c>
      <c r="JI10" s="39">
        <v>0.77559999999999996</v>
      </c>
      <c r="JJ10" s="39">
        <v>0.77559999999999996</v>
      </c>
      <c r="JK10" s="39">
        <v>0.77559999999999996</v>
      </c>
      <c r="JL10" s="39">
        <v>0.76880000000000004</v>
      </c>
      <c r="JM10" s="39">
        <v>0.76780000000000004</v>
      </c>
      <c r="JN10" s="39">
        <v>0.76670000000000005</v>
      </c>
      <c r="JO10" s="39">
        <v>0.76570000000000005</v>
      </c>
      <c r="JP10" s="39">
        <v>0.76459999999999995</v>
      </c>
      <c r="JQ10" s="39">
        <v>0.76349999999999996</v>
      </c>
      <c r="JR10" s="39">
        <v>0.76239999999999997</v>
      </c>
      <c r="JS10" s="39">
        <v>0.76139999999999997</v>
      </c>
      <c r="JT10" s="39">
        <v>0.76029999999999998</v>
      </c>
      <c r="JU10" s="39">
        <v>0.75919999999999999</v>
      </c>
      <c r="JV10" s="39">
        <v>0.75819999999999999</v>
      </c>
      <c r="JW10" s="39">
        <v>0.7571</v>
      </c>
      <c r="JX10" s="39">
        <v>0.75600000000000001</v>
      </c>
      <c r="JY10" s="39">
        <v>0.755</v>
      </c>
      <c r="JZ10" s="39">
        <v>0.75390000000000001</v>
      </c>
      <c r="KA10" s="39">
        <v>0.75290000000000001</v>
      </c>
      <c r="KB10" s="39">
        <v>0.75190000000000001</v>
      </c>
      <c r="KC10" s="39">
        <v>0.75090000000000001</v>
      </c>
      <c r="KD10" s="39">
        <v>0.74990000000000001</v>
      </c>
      <c r="KE10" s="39">
        <v>0.74890000000000001</v>
      </c>
      <c r="KF10" s="39">
        <v>0.7601</v>
      </c>
      <c r="KG10" s="39">
        <v>0.75960000000000005</v>
      </c>
      <c r="KH10" s="39">
        <v>0.7591</v>
      </c>
      <c r="KI10" s="39">
        <v>0.75860000000000005</v>
      </c>
      <c r="KJ10" s="39">
        <v>0.7581</v>
      </c>
      <c r="KK10" s="39">
        <v>0.75760000000000005</v>
      </c>
      <c r="KL10" s="39">
        <v>0.75719999999999998</v>
      </c>
      <c r="KM10" s="39">
        <v>0.75680000000000003</v>
      </c>
      <c r="KN10" s="39">
        <v>0.75639999999999996</v>
      </c>
      <c r="KO10" s="39">
        <v>0.75609999999999999</v>
      </c>
      <c r="KP10" s="39">
        <v>0.75570000000000004</v>
      </c>
      <c r="KQ10" s="39">
        <v>0.75549999999999995</v>
      </c>
      <c r="KR10" s="39">
        <v>0.75519999999999998</v>
      </c>
      <c r="KS10" s="39">
        <v>0.755</v>
      </c>
      <c r="KT10" s="39">
        <v>0.75480000000000003</v>
      </c>
      <c r="KU10" s="39">
        <v>0.75460000000000005</v>
      </c>
      <c r="KV10" s="39">
        <v>0.75449999999999995</v>
      </c>
      <c r="KW10" s="39">
        <v>0.75439999999999996</v>
      </c>
      <c r="KX10" s="39">
        <v>0.75429999999999997</v>
      </c>
      <c r="KY10" s="39">
        <v>0.75429999999999997</v>
      </c>
      <c r="LA10" s="35">
        <v>6</v>
      </c>
      <c r="LB10" s="35">
        <v>0.43659999999999999</v>
      </c>
      <c r="LC10" s="35">
        <v>0.43680000000000002</v>
      </c>
      <c r="LD10" s="35">
        <v>0.43709999999999999</v>
      </c>
      <c r="LE10" s="35">
        <v>0.43740000000000001</v>
      </c>
      <c r="LF10" s="35">
        <v>0.43769999999999998</v>
      </c>
      <c r="LG10" s="35">
        <v>0.438</v>
      </c>
      <c r="LH10" s="35">
        <v>0.43819999999999998</v>
      </c>
      <c r="LI10" s="35">
        <v>0.4385</v>
      </c>
      <c r="LJ10" s="35">
        <v>0.43880000000000002</v>
      </c>
      <c r="LK10" s="35">
        <v>0.43909999999999999</v>
      </c>
      <c r="LL10" s="35">
        <v>0.37709999999999999</v>
      </c>
      <c r="LM10" s="35">
        <v>0.3775</v>
      </c>
      <c r="LN10" s="35">
        <v>0.37780000000000002</v>
      </c>
      <c r="LO10" s="35">
        <v>0.37809999999999999</v>
      </c>
      <c r="LP10" s="35">
        <v>0.3785</v>
      </c>
      <c r="LQ10" s="35">
        <v>0.37880000000000003</v>
      </c>
      <c r="LR10" s="35">
        <v>0.37909999999999999</v>
      </c>
      <c r="LS10" s="35">
        <v>0.3795</v>
      </c>
      <c r="LT10" s="35">
        <v>0.37980000000000003</v>
      </c>
      <c r="LU10" s="35">
        <v>0.38009999999999999</v>
      </c>
      <c r="LV10" s="35">
        <v>0.47360000000000002</v>
      </c>
      <c r="LW10" s="35">
        <v>0.4738</v>
      </c>
      <c r="LX10" s="35">
        <v>0.47389999999999999</v>
      </c>
      <c r="LY10" s="35">
        <v>0.47410000000000002</v>
      </c>
      <c r="LZ10" s="35">
        <v>0.47420000000000001</v>
      </c>
      <c r="MA10" s="35">
        <v>0.47439999999999999</v>
      </c>
      <c r="MB10" s="35">
        <v>0.47460000000000002</v>
      </c>
      <c r="MC10" s="35">
        <v>0.47470000000000001</v>
      </c>
      <c r="MD10" s="35">
        <v>0.47489999999999999</v>
      </c>
      <c r="ME10" s="35">
        <v>0.47510000000000002</v>
      </c>
      <c r="MF10" s="35">
        <v>0.69920000000000004</v>
      </c>
      <c r="MG10" s="35">
        <v>0.69899999999999995</v>
      </c>
      <c r="MH10" s="35">
        <v>0.69889999999999997</v>
      </c>
      <c r="MI10" s="35">
        <v>0.69879999999999998</v>
      </c>
      <c r="MJ10" s="35">
        <v>0.69869999999999999</v>
      </c>
      <c r="MK10" s="35">
        <v>0.6986</v>
      </c>
      <c r="ML10" s="35">
        <v>0.69850000000000001</v>
      </c>
      <c r="MM10" s="35">
        <v>0.69840000000000002</v>
      </c>
      <c r="MN10" s="35">
        <v>0.69830000000000003</v>
      </c>
      <c r="MO10" s="35">
        <v>0.69820000000000004</v>
      </c>
      <c r="MP10" s="35">
        <v>0.77639999999999998</v>
      </c>
      <c r="MQ10" s="35">
        <v>0.77629999999999999</v>
      </c>
      <c r="MR10" s="35">
        <v>0.7762</v>
      </c>
      <c r="MS10" s="35">
        <v>0.77610000000000001</v>
      </c>
      <c r="MT10" s="35">
        <v>0.77600000000000002</v>
      </c>
      <c r="MU10" s="35">
        <v>0.77590000000000003</v>
      </c>
      <c r="MV10" s="35">
        <v>0.77580000000000005</v>
      </c>
      <c r="MW10" s="35">
        <v>0.77580000000000005</v>
      </c>
      <c r="MX10" s="35">
        <v>0.77569999999999995</v>
      </c>
      <c r="MY10" s="35">
        <v>0.77559999999999996</v>
      </c>
      <c r="MZ10" s="35">
        <v>0.77559999999999996</v>
      </c>
      <c r="NA10" s="35">
        <v>0.77549999999999997</v>
      </c>
      <c r="NB10" s="35">
        <v>0.77549999999999997</v>
      </c>
      <c r="NC10" s="35">
        <v>0.77539999999999998</v>
      </c>
      <c r="ND10" s="35">
        <v>0.77539999999999998</v>
      </c>
      <c r="NE10" s="35">
        <v>0.77539999999999998</v>
      </c>
      <c r="NF10" s="35">
        <v>0.77529999999999999</v>
      </c>
      <c r="NG10" s="35">
        <v>0.77529999999999999</v>
      </c>
      <c r="NH10" s="35">
        <v>0.77529999999999999</v>
      </c>
      <c r="NI10" s="35">
        <v>0.77529999999999999</v>
      </c>
      <c r="NJ10" s="35">
        <v>0.76859999999999995</v>
      </c>
      <c r="NK10" s="35">
        <v>0.76749999999999996</v>
      </c>
      <c r="NL10" s="35">
        <v>0.76629999999999998</v>
      </c>
      <c r="NM10" s="35">
        <v>0.76519999999999999</v>
      </c>
      <c r="NN10" s="35">
        <v>0.7641</v>
      </c>
      <c r="NO10" s="35">
        <v>0.76300000000000001</v>
      </c>
      <c r="NP10" s="35">
        <v>0.76190000000000002</v>
      </c>
      <c r="NQ10" s="35">
        <v>0.76070000000000004</v>
      </c>
      <c r="NR10" s="35">
        <v>0.75960000000000005</v>
      </c>
      <c r="NS10" s="35">
        <v>0.75849999999999995</v>
      </c>
      <c r="NT10" s="35">
        <v>0.75739999999999996</v>
      </c>
      <c r="NU10" s="35">
        <v>0.75619999999999998</v>
      </c>
      <c r="NV10" s="35">
        <v>0.75509999999999999</v>
      </c>
      <c r="NW10" s="35">
        <v>0.754</v>
      </c>
      <c r="NX10" s="35">
        <v>0.75290000000000001</v>
      </c>
      <c r="NY10" s="35">
        <v>0.75180000000000002</v>
      </c>
      <c r="NZ10" s="35">
        <v>0.75070000000000003</v>
      </c>
      <c r="OA10" s="35">
        <v>0.74970000000000003</v>
      </c>
      <c r="OB10" s="35">
        <v>0.74860000000000004</v>
      </c>
      <c r="OC10" s="35">
        <v>0.74760000000000004</v>
      </c>
      <c r="OD10" s="35">
        <v>0.75870000000000004</v>
      </c>
      <c r="OE10" s="35">
        <v>0.7581</v>
      </c>
      <c r="OF10" s="35">
        <v>0.75749999999999995</v>
      </c>
      <c r="OG10" s="35">
        <v>0.75700000000000001</v>
      </c>
      <c r="OH10" s="35">
        <v>0.75649999999999995</v>
      </c>
      <c r="OI10" s="35">
        <v>0.75600000000000001</v>
      </c>
      <c r="OJ10" s="35">
        <v>0.75549999999999995</v>
      </c>
      <c r="OK10" s="35">
        <v>0.75509999999999999</v>
      </c>
      <c r="OL10" s="35">
        <v>0.75470000000000004</v>
      </c>
      <c r="OM10" s="35">
        <v>0.75429999999999997</v>
      </c>
      <c r="ON10" s="35">
        <v>0.754</v>
      </c>
      <c r="OO10" s="35">
        <v>0.75370000000000004</v>
      </c>
      <c r="OP10" s="35">
        <v>0.75339999999999996</v>
      </c>
      <c r="OQ10" s="35">
        <v>0.75309999999999999</v>
      </c>
      <c r="OR10" s="35">
        <v>0.75290000000000001</v>
      </c>
      <c r="OS10" s="35">
        <v>0.75280000000000002</v>
      </c>
      <c r="OT10" s="35">
        <v>0.75260000000000005</v>
      </c>
      <c r="OU10" s="35">
        <v>0.75249999999999995</v>
      </c>
      <c r="OV10" s="35">
        <v>0.75239999999999996</v>
      </c>
      <c r="OW10" s="35">
        <v>0.75239999999999996</v>
      </c>
    </row>
    <row r="11" spans="1:413">
      <c r="A11" s="35">
        <v>7</v>
      </c>
      <c r="B11" s="35">
        <v>8</v>
      </c>
      <c r="C11" s="35">
        <v>8</v>
      </c>
      <c r="D11" s="35">
        <v>8</v>
      </c>
      <c r="E11" s="35">
        <v>8</v>
      </c>
      <c r="G11" s="35">
        <v>7</v>
      </c>
      <c r="H11" s="35">
        <v>0.46260000000000001</v>
      </c>
      <c r="I11" s="35">
        <v>0.4617</v>
      </c>
      <c r="J11" s="35">
        <v>0.46089999999999998</v>
      </c>
      <c r="K11" s="35">
        <v>0.46</v>
      </c>
      <c r="L11" s="35">
        <v>0.45910000000000001</v>
      </c>
      <c r="M11" s="35">
        <v>0.4582</v>
      </c>
      <c r="N11" s="35">
        <v>0.4572</v>
      </c>
      <c r="O11" s="35">
        <v>0.45619999999999999</v>
      </c>
      <c r="P11" s="35">
        <v>0.45519999999999999</v>
      </c>
      <c r="Q11" s="35">
        <v>0.45419999999999999</v>
      </c>
      <c r="R11" s="35">
        <v>0.54359999999999997</v>
      </c>
      <c r="S11" s="35">
        <v>0.54359999999999997</v>
      </c>
      <c r="T11" s="35">
        <v>0.54359999999999997</v>
      </c>
      <c r="U11" s="35">
        <v>0.54359999999999997</v>
      </c>
      <c r="V11" s="35">
        <v>0.54359999999999997</v>
      </c>
      <c r="W11" s="35">
        <v>0.54369999999999996</v>
      </c>
      <c r="X11" s="35">
        <v>0.54369999999999996</v>
      </c>
      <c r="Y11" s="35">
        <v>0.54369999999999996</v>
      </c>
      <c r="Z11" s="35">
        <v>0.54369999999999996</v>
      </c>
      <c r="AA11" s="35">
        <v>0.54369999999999996</v>
      </c>
      <c r="AB11" s="35">
        <v>0.46179999999999999</v>
      </c>
      <c r="AC11" s="35">
        <v>0.46210000000000001</v>
      </c>
      <c r="AD11" s="35">
        <v>0.46250000000000002</v>
      </c>
      <c r="AE11" s="35">
        <v>0.46279999999999999</v>
      </c>
      <c r="AF11" s="35">
        <v>0.46310000000000001</v>
      </c>
      <c r="AG11" s="35">
        <v>0.46339999999999998</v>
      </c>
      <c r="AH11" s="35">
        <v>0.4637</v>
      </c>
      <c r="AI11" s="35">
        <v>0.46400000000000002</v>
      </c>
      <c r="AJ11" s="35">
        <v>0.46429999999999999</v>
      </c>
      <c r="AK11" s="35">
        <v>0.4647</v>
      </c>
      <c r="AL11" s="35">
        <v>0.68459999999999999</v>
      </c>
      <c r="AM11" s="35">
        <v>0.68489999999999995</v>
      </c>
      <c r="AN11" s="35">
        <v>0.68510000000000004</v>
      </c>
      <c r="AO11" s="35">
        <v>0.68540000000000001</v>
      </c>
      <c r="AP11" s="35">
        <v>0.68559999999999999</v>
      </c>
      <c r="AQ11" s="35">
        <v>0.68589999999999995</v>
      </c>
      <c r="AR11" s="35">
        <v>0.68610000000000004</v>
      </c>
      <c r="AS11" s="35">
        <v>0.68630000000000002</v>
      </c>
      <c r="AT11" s="35">
        <v>0.68659999999999999</v>
      </c>
      <c r="AU11" s="35">
        <v>0.68679999999999997</v>
      </c>
      <c r="AV11" s="35">
        <v>0.76700000000000002</v>
      </c>
      <c r="AW11" s="35">
        <v>0.76719999999999999</v>
      </c>
      <c r="AX11" s="35">
        <v>0.76739999999999997</v>
      </c>
      <c r="AY11" s="35">
        <v>0.76759999999999995</v>
      </c>
      <c r="AZ11" s="35">
        <v>0.76780000000000004</v>
      </c>
      <c r="BA11" s="35">
        <v>0.76800000000000002</v>
      </c>
      <c r="BB11" s="35">
        <v>0.76819999999999999</v>
      </c>
      <c r="BC11" s="35">
        <v>0.76839999999999997</v>
      </c>
      <c r="BD11" s="35">
        <v>0.76870000000000005</v>
      </c>
      <c r="BE11" s="35">
        <v>0.76890000000000003</v>
      </c>
      <c r="BF11" s="35">
        <v>0.76910000000000001</v>
      </c>
      <c r="BG11" s="35">
        <v>0.76929999999999998</v>
      </c>
      <c r="BH11" s="35">
        <v>0.76949999999999996</v>
      </c>
      <c r="BI11" s="35">
        <v>0.76970000000000005</v>
      </c>
      <c r="BJ11" s="35">
        <v>0.76990000000000003</v>
      </c>
      <c r="BK11" s="35">
        <v>0.77010000000000001</v>
      </c>
      <c r="BL11" s="35">
        <v>0.77029999999999998</v>
      </c>
      <c r="BM11" s="35">
        <v>0.77049999999999996</v>
      </c>
      <c r="BN11" s="35">
        <v>0.77070000000000005</v>
      </c>
      <c r="BO11" s="35">
        <v>0.77090000000000003</v>
      </c>
      <c r="BP11" s="35">
        <v>0.76459999999999995</v>
      </c>
      <c r="BQ11" s="35">
        <v>0.76449999999999996</v>
      </c>
      <c r="BR11" s="35">
        <v>0.76439999999999997</v>
      </c>
      <c r="BS11" s="35">
        <v>0.76429999999999998</v>
      </c>
      <c r="BT11" s="35">
        <v>0.76419999999999999</v>
      </c>
      <c r="BU11" s="35">
        <v>0.7641</v>
      </c>
      <c r="BV11" s="35">
        <v>0.76400000000000001</v>
      </c>
      <c r="BW11" s="35">
        <v>0.76390000000000002</v>
      </c>
      <c r="BX11" s="35">
        <v>0.76380000000000003</v>
      </c>
      <c r="BY11" s="35">
        <v>0.76370000000000005</v>
      </c>
      <c r="BZ11" s="35">
        <v>0.76349999999999996</v>
      </c>
      <c r="CA11" s="35">
        <v>0.76339999999999997</v>
      </c>
      <c r="CB11" s="35">
        <v>0.76329999999999998</v>
      </c>
      <c r="CC11" s="35">
        <v>0.7631</v>
      </c>
      <c r="CD11" s="35">
        <v>0.76300000000000001</v>
      </c>
      <c r="CE11" s="35">
        <v>0.76290000000000002</v>
      </c>
      <c r="CF11" s="35">
        <v>0.76270000000000004</v>
      </c>
      <c r="CG11" s="35">
        <v>0.76259999999999994</v>
      </c>
      <c r="CH11" s="35">
        <v>0.76249999999999996</v>
      </c>
      <c r="CI11" s="35">
        <v>0.76229999999999998</v>
      </c>
      <c r="CJ11" s="35">
        <v>0.77510000000000001</v>
      </c>
      <c r="CK11" s="35">
        <v>0.77510000000000001</v>
      </c>
      <c r="CL11" s="35">
        <v>0.77510000000000001</v>
      </c>
      <c r="CM11" s="35">
        <v>0.7752</v>
      </c>
      <c r="CN11" s="35">
        <v>0.7752</v>
      </c>
      <c r="CO11" s="35">
        <v>0.7752</v>
      </c>
      <c r="CP11" s="35">
        <v>0.7752</v>
      </c>
      <c r="CQ11" s="35">
        <v>0.7752</v>
      </c>
      <c r="CR11" s="35">
        <v>0.7752</v>
      </c>
      <c r="CS11" s="35">
        <v>0.7752</v>
      </c>
      <c r="CT11" s="35">
        <v>0.7752</v>
      </c>
      <c r="CU11" s="35">
        <v>0.7752</v>
      </c>
      <c r="CV11" s="35">
        <v>0.7752</v>
      </c>
      <c r="CW11" s="35">
        <v>0.7752</v>
      </c>
      <c r="CX11" s="35">
        <v>0.7752</v>
      </c>
      <c r="CY11" s="35">
        <v>0.7752</v>
      </c>
      <c r="CZ11" s="35">
        <v>0.7752</v>
      </c>
      <c r="DA11" s="35">
        <v>0.7752</v>
      </c>
      <c r="DB11" s="35">
        <v>0.7752</v>
      </c>
      <c r="DC11" s="35">
        <v>0.7752</v>
      </c>
      <c r="DD11" s="25"/>
      <c r="DE11" s="35">
        <v>7</v>
      </c>
      <c r="DF11" s="35">
        <v>0.44729999999999998</v>
      </c>
      <c r="DG11" s="35">
        <v>0.44719999999999999</v>
      </c>
      <c r="DH11" s="35">
        <v>0.44719999999999999</v>
      </c>
      <c r="DI11" s="35">
        <v>0.4471</v>
      </c>
      <c r="DJ11" s="35">
        <v>0.44700000000000001</v>
      </c>
      <c r="DK11" s="35">
        <v>0.44690000000000002</v>
      </c>
      <c r="DL11" s="35">
        <v>0.44679999999999997</v>
      </c>
      <c r="DM11" s="35">
        <v>0.44669999999999999</v>
      </c>
      <c r="DN11" s="35">
        <v>0.44669999999999999</v>
      </c>
      <c r="DO11" s="35">
        <v>0.44650000000000001</v>
      </c>
      <c r="DP11" s="35">
        <v>0.40610000000000002</v>
      </c>
      <c r="DQ11" s="35">
        <v>0.40600000000000003</v>
      </c>
      <c r="DR11" s="35">
        <v>0.40600000000000003</v>
      </c>
      <c r="DS11" s="35">
        <v>0.40600000000000003</v>
      </c>
      <c r="DT11" s="35">
        <v>0.40589999999999998</v>
      </c>
      <c r="DU11" s="35">
        <v>0.40589999999999998</v>
      </c>
      <c r="DV11" s="35">
        <v>0.40579999999999999</v>
      </c>
      <c r="DW11" s="35">
        <v>0.40570000000000001</v>
      </c>
      <c r="DX11" s="35">
        <v>0.40570000000000001</v>
      </c>
      <c r="DY11" s="35">
        <v>0.40560000000000002</v>
      </c>
      <c r="DZ11" s="35">
        <v>0.44800000000000001</v>
      </c>
      <c r="EA11" s="35">
        <v>0.4481</v>
      </c>
      <c r="EB11" s="35">
        <v>0.4481</v>
      </c>
      <c r="EC11" s="35">
        <v>0.44819999999999999</v>
      </c>
      <c r="ED11" s="35">
        <v>0.44829999999999998</v>
      </c>
      <c r="EE11" s="35">
        <v>0.44829999999999998</v>
      </c>
      <c r="EF11" s="35">
        <v>0.44840000000000002</v>
      </c>
      <c r="EG11" s="35">
        <v>0.44850000000000001</v>
      </c>
      <c r="EH11" s="35">
        <v>0.44850000000000001</v>
      </c>
      <c r="EI11" s="35">
        <v>0.4486</v>
      </c>
      <c r="EJ11" s="35">
        <v>0.65110000000000001</v>
      </c>
      <c r="EK11" s="35">
        <v>0.65110000000000001</v>
      </c>
      <c r="EL11" s="35">
        <v>0.6512</v>
      </c>
      <c r="EM11" s="35">
        <v>0.6512</v>
      </c>
      <c r="EN11" s="35">
        <v>0.6512</v>
      </c>
      <c r="EO11" s="35">
        <v>0.65129999999999999</v>
      </c>
      <c r="EP11" s="35">
        <v>0.65129999999999999</v>
      </c>
      <c r="EQ11" s="35">
        <v>0.65139999999999998</v>
      </c>
      <c r="ER11" s="35">
        <v>0.65139999999999998</v>
      </c>
      <c r="ES11" s="35">
        <v>0.65149999999999997</v>
      </c>
      <c r="ET11" s="35">
        <v>0.74680000000000002</v>
      </c>
      <c r="EU11" s="35">
        <v>0.74680000000000002</v>
      </c>
      <c r="EV11" s="35">
        <v>0.74690000000000001</v>
      </c>
      <c r="EW11" s="35">
        <v>0.74690000000000001</v>
      </c>
      <c r="EX11" s="35">
        <v>0.74690000000000001</v>
      </c>
      <c r="EY11" s="35">
        <v>0.747</v>
      </c>
      <c r="EZ11" s="35">
        <v>0.747</v>
      </c>
      <c r="FA11" s="35">
        <v>0.747</v>
      </c>
      <c r="FB11" s="35">
        <v>0.74709999999999999</v>
      </c>
      <c r="FC11" s="35">
        <v>0.74709999999999999</v>
      </c>
      <c r="FD11" s="35">
        <v>0.77380000000000004</v>
      </c>
      <c r="FE11" s="35">
        <v>0.77380000000000004</v>
      </c>
      <c r="FF11" s="35">
        <v>0.77380000000000004</v>
      </c>
      <c r="FG11" s="35">
        <v>0.77390000000000003</v>
      </c>
      <c r="FH11" s="35">
        <v>0.77390000000000003</v>
      </c>
      <c r="FI11" s="35">
        <v>0.77390000000000003</v>
      </c>
      <c r="FJ11" s="35">
        <v>0.77390000000000003</v>
      </c>
      <c r="FK11" s="35">
        <v>0.77400000000000002</v>
      </c>
      <c r="FL11" s="35">
        <v>0.77400000000000002</v>
      </c>
      <c r="FM11" s="35">
        <v>0.77400000000000002</v>
      </c>
      <c r="FN11" s="35">
        <v>0.79820000000000002</v>
      </c>
      <c r="FO11" s="35">
        <v>0.79820000000000002</v>
      </c>
      <c r="FP11" s="35">
        <v>0.79820000000000002</v>
      </c>
      <c r="FQ11" s="35">
        <v>0.79820000000000002</v>
      </c>
      <c r="FR11" s="35">
        <v>0.79820000000000002</v>
      </c>
      <c r="FS11" s="35">
        <v>0.79830000000000001</v>
      </c>
      <c r="FT11" s="35">
        <v>0.79830000000000001</v>
      </c>
      <c r="FU11" s="35">
        <v>0.79830000000000001</v>
      </c>
      <c r="FV11" s="35">
        <v>0.79830000000000001</v>
      </c>
      <c r="FW11" s="35">
        <v>0.79830000000000001</v>
      </c>
      <c r="FX11" s="35">
        <v>0.79830000000000001</v>
      </c>
      <c r="FY11" s="35">
        <v>0.79830000000000001</v>
      </c>
      <c r="FZ11" s="35">
        <v>0.7984</v>
      </c>
      <c r="GA11" s="35">
        <v>0.7984</v>
      </c>
      <c r="GB11" s="35">
        <v>0.7984</v>
      </c>
      <c r="GC11" s="35">
        <v>0.7984</v>
      </c>
      <c r="GD11" s="35">
        <v>0.7984</v>
      </c>
      <c r="GE11" s="35">
        <v>0.7984</v>
      </c>
      <c r="GF11" s="35">
        <v>0.7984</v>
      </c>
      <c r="GG11" s="35">
        <v>0.7984</v>
      </c>
      <c r="GH11" s="35">
        <v>0.80959999999999999</v>
      </c>
      <c r="GI11" s="35">
        <v>0.80959999999999999</v>
      </c>
      <c r="GJ11" s="35">
        <v>0.80959999999999999</v>
      </c>
      <c r="GK11" s="35">
        <v>0.80959999999999999</v>
      </c>
      <c r="GL11" s="35">
        <v>0.80959999999999999</v>
      </c>
      <c r="GM11" s="35">
        <v>0.80959999999999999</v>
      </c>
      <c r="GN11" s="35">
        <v>0.80959999999999999</v>
      </c>
      <c r="GO11" s="35">
        <v>0.80969999999999998</v>
      </c>
      <c r="GP11" s="35">
        <v>0.80969999999999998</v>
      </c>
      <c r="GQ11" s="35">
        <v>0.80969999999999998</v>
      </c>
      <c r="GR11" s="35">
        <v>0.80969999999999998</v>
      </c>
      <c r="GS11" s="35">
        <v>0.80969999999999998</v>
      </c>
      <c r="GT11" s="35">
        <v>0.80969999999999998</v>
      </c>
      <c r="GU11" s="35">
        <v>0.80969999999999998</v>
      </c>
      <c r="GV11" s="35">
        <v>0.80969999999999998</v>
      </c>
      <c r="GW11" s="35">
        <v>0.80969999999999998</v>
      </c>
      <c r="GX11" s="35">
        <v>0.80969999999999998</v>
      </c>
      <c r="GY11" s="35">
        <v>0.80969999999999998</v>
      </c>
      <c r="GZ11" s="35">
        <v>0.80969999999999998</v>
      </c>
      <c r="HA11" s="35">
        <v>0.80969999999999998</v>
      </c>
      <c r="HC11" s="39">
        <v>7</v>
      </c>
      <c r="HD11" s="39">
        <v>0.33650000000000002</v>
      </c>
      <c r="HE11" s="39">
        <v>0.33689999999999998</v>
      </c>
      <c r="HF11" s="39">
        <v>0.3372</v>
      </c>
      <c r="HG11" s="39">
        <v>0.33760000000000001</v>
      </c>
      <c r="HH11" s="39">
        <v>0.33800000000000002</v>
      </c>
      <c r="HI11" s="39">
        <v>0.33839999999999998</v>
      </c>
      <c r="HJ11" s="39">
        <v>0.33879999999999999</v>
      </c>
      <c r="HK11" s="39">
        <v>0.33910000000000001</v>
      </c>
      <c r="HL11" s="39">
        <v>0.33950000000000002</v>
      </c>
      <c r="HM11" s="39">
        <v>0.33989999999999998</v>
      </c>
      <c r="HN11" s="39">
        <v>0.35060000000000002</v>
      </c>
      <c r="HO11" s="39">
        <v>0.35089999999999999</v>
      </c>
      <c r="HP11" s="39">
        <v>0.35120000000000001</v>
      </c>
      <c r="HQ11" s="39">
        <v>0.35149999999999998</v>
      </c>
      <c r="HR11" s="39">
        <v>0.3518</v>
      </c>
      <c r="HS11" s="39">
        <v>0.35210000000000002</v>
      </c>
      <c r="HT11" s="39">
        <v>0.35249999999999998</v>
      </c>
      <c r="HU11" s="39">
        <v>0.3528</v>
      </c>
      <c r="HV11" s="39">
        <v>0.35310000000000002</v>
      </c>
      <c r="HW11" s="39">
        <v>0.35339999999999999</v>
      </c>
      <c r="HX11" s="39">
        <v>0.45269999999999999</v>
      </c>
      <c r="HY11" s="39">
        <v>0.45300000000000001</v>
      </c>
      <c r="HZ11" s="39">
        <v>0.45340000000000003</v>
      </c>
      <c r="IA11" s="39">
        <v>0.45369999999999999</v>
      </c>
      <c r="IB11" s="39">
        <v>0.4541</v>
      </c>
      <c r="IC11" s="39">
        <v>0.45440000000000003</v>
      </c>
      <c r="ID11" s="39">
        <v>0.45479999999999998</v>
      </c>
      <c r="IE11" s="39">
        <v>0.4551</v>
      </c>
      <c r="IF11" s="39">
        <v>0.45550000000000002</v>
      </c>
      <c r="IG11" s="39">
        <v>0.45590000000000003</v>
      </c>
      <c r="IH11" s="39">
        <v>0.68359999999999999</v>
      </c>
      <c r="II11" s="39">
        <v>0.68389999999999995</v>
      </c>
      <c r="IJ11" s="39">
        <v>0.68410000000000004</v>
      </c>
      <c r="IK11" s="39">
        <v>0.68440000000000001</v>
      </c>
      <c r="IL11" s="39">
        <v>0.68459999999999999</v>
      </c>
      <c r="IM11" s="39">
        <v>0.68489999999999995</v>
      </c>
      <c r="IN11" s="39">
        <v>0.68510000000000004</v>
      </c>
      <c r="IO11" s="39">
        <v>0.68530000000000002</v>
      </c>
      <c r="IP11" s="39">
        <v>0.68559999999999999</v>
      </c>
      <c r="IQ11" s="39">
        <v>0.68579999999999997</v>
      </c>
      <c r="IR11" s="39">
        <v>0.76619999999999999</v>
      </c>
      <c r="IS11" s="39">
        <v>0.76639999999999997</v>
      </c>
      <c r="IT11" s="39">
        <v>0.76659999999999995</v>
      </c>
      <c r="IU11" s="39">
        <v>0.76680000000000004</v>
      </c>
      <c r="IV11" s="39">
        <v>0.76700000000000002</v>
      </c>
      <c r="IW11" s="39">
        <v>0.76719999999999999</v>
      </c>
      <c r="IX11" s="39">
        <v>0.76739999999999997</v>
      </c>
      <c r="IY11" s="39">
        <v>0.76759999999999995</v>
      </c>
      <c r="IZ11" s="39">
        <v>0.76780000000000004</v>
      </c>
      <c r="JA11" s="39">
        <v>0.76800000000000002</v>
      </c>
      <c r="JB11" s="39">
        <v>0.76819999999999999</v>
      </c>
      <c r="JC11" s="39">
        <v>0.76839999999999997</v>
      </c>
      <c r="JD11" s="39">
        <v>0.76859999999999995</v>
      </c>
      <c r="JE11" s="39">
        <v>0.76880000000000004</v>
      </c>
      <c r="JF11" s="39">
        <v>0.76900000000000002</v>
      </c>
      <c r="JG11" s="39">
        <v>0.76929999999999998</v>
      </c>
      <c r="JH11" s="39">
        <v>0.76949999999999996</v>
      </c>
      <c r="JI11" s="39">
        <v>0.76970000000000005</v>
      </c>
      <c r="JJ11" s="39">
        <v>0.76990000000000003</v>
      </c>
      <c r="JK11" s="39">
        <v>0.77010000000000001</v>
      </c>
      <c r="JL11" s="39">
        <v>0.76380000000000003</v>
      </c>
      <c r="JM11" s="39">
        <v>0.76370000000000005</v>
      </c>
      <c r="JN11" s="39">
        <v>0.76359999999999995</v>
      </c>
      <c r="JO11" s="39">
        <v>0.76359999999999995</v>
      </c>
      <c r="JP11" s="39">
        <v>0.76349999999999996</v>
      </c>
      <c r="JQ11" s="39">
        <v>0.76339999999999997</v>
      </c>
      <c r="JR11" s="39">
        <v>0.76329999999999998</v>
      </c>
      <c r="JS11" s="39">
        <v>0.76319999999999999</v>
      </c>
      <c r="JT11" s="39">
        <v>0.7631</v>
      </c>
      <c r="JU11" s="39">
        <v>0.76290000000000002</v>
      </c>
      <c r="JV11" s="39">
        <v>0.76280000000000003</v>
      </c>
      <c r="JW11" s="39">
        <v>0.76270000000000004</v>
      </c>
      <c r="JX11" s="39">
        <v>0.76259999999999994</v>
      </c>
      <c r="JY11" s="39">
        <v>0.76249999999999996</v>
      </c>
      <c r="JZ11" s="39">
        <v>0.76239999999999997</v>
      </c>
      <c r="KA11" s="39">
        <v>0.76219999999999999</v>
      </c>
      <c r="KB11" s="39">
        <v>0.7621</v>
      </c>
      <c r="KC11" s="39">
        <v>0.76200000000000001</v>
      </c>
      <c r="KD11" s="39">
        <v>0.76190000000000002</v>
      </c>
      <c r="KE11" s="39">
        <v>0.76170000000000004</v>
      </c>
      <c r="KF11" s="39">
        <v>0.77449999999999997</v>
      </c>
      <c r="KG11" s="39">
        <v>0.77449999999999997</v>
      </c>
      <c r="KH11" s="39">
        <v>0.77449999999999997</v>
      </c>
      <c r="KI11" s="39">
        <v>0.77449999999999997</v>
      </c>
      <c r="KJ11" s="39">
        <v>0.77459999999999996</v>
      </c>
      <c r="KK11" s="39">
        <v>0.77459999999999996</v>
      </c>
      <c r="KL11" s="39">
        <v>0.77459999999999996</v>
      </c>
      <c r="KM11" s="39">
        <v>0.77459999999999996</v>
      </c>
      <c r="KN11" s="39">
        <v>0.77459999999999996</v>
      </c>
      <c r="KO11" s="39">
        <v>0.77459999999999996</v>
      </c>
      <c r="KP11" s="39">
        <v>0.77459999999999996</v>
      </c>
      <c r="KQ11" s="39">
        <v>0.77459999999999996</v>
      </c>
      <c r="KR11" s="39">
        <v>0.77459999999999996</v>
      </c>
      <c r="KS11" s="39">
        <v>0.77459999999999996</v>
      </c>
      <c r="KT11" s="39">
        <v>0.77459999999999996</v>
      </c>
      <c r="KU11" s="39">
        <v>0.77459999999999996</v>
      </c>
      <c r="KV11" s="39">
        <v>0.77470000000000006</v>
      </c>
      <c r="KW11" s="39">
        <v>0.77470000000000006</v>
      </c>
      <c r="KX11" s="39">
        <v>0.77470000000000006</v>
      </c>
      <c r="KY11" s="39">
        <v>0.77470000000000006</v>
      </c>
      <c r="LA11" s="35">
        <v>7</v>
      </c>
      <c r="LB11" s="35">
        <v>0.42180000000000001</v>
      </c>
      <c r="LC11" s="35">
        <v>0.42209999999999998</v>
      </c>
      <c r="LD11" s="35">
        <v>0.42230000000000001</v>
      </c>
      <c r="LE11" s="35">
        <v>0.42259999999999998</v>
      </c>
      <c r="LF11" s="35">
        <v>0.4229</v>
      </c>
      <c r="LG11" s="35">
        <v>0.42309999999999998</v>
      </c>
      <c r="LH11" s="35">
        <v>0.4234</v>
      </c>
      <c r="LI11" s="35">
        <v>0.42370000000000002</v>
      </c>
      <c r="LJ11" s="35">
        <v>0.4239</v>
      </c>
      <c r="LK11" s="35">
        <v>0.42420000000000002</v>
      </c>
      <c r="LL11" s="35">
        <v>0.35830000000000001</v>
      </c>
      <c r="LM11" s="35">
        <v>0.35870000000000002</v>
      </c>
      <c r="LN11" s="35">
        <v>0.35899999999999999</v>
      </c>
      <c r="LO11" s="35">
        <v>0.35930000000000001</v>
      </c>
      <c r="LP11" s="35">
        <v>0.35959999999999998</v>
      </c>
      <c r="LQ11" s="35">
        <v>0.3599</v>
      </c>
      <c r="LR11" s="35">
        <v>0.36030000000000001</v>
      </c>
      <c r="LS11" s="35">
        <v>0.36059999999999998</v>
      </c>
      <c r="LT11" s="35">
        <v>0.3609</v>
      </c>
      <c r="LU11" s="35">
        <v>0.36120000000000002</v>
      </c>
      <c r="LV11" s="35">
        <v>0.4551</v>
      </c>
      <c r="LW11" s="35">
        <v>0.45540000000000003</v>
      </c>
      <c r="LX11" s="35">
        <v>0.45569999999999999</v>
      </c>
      <c r="LY11" s="35">
        <v>0.45600000000000002</v>
      </c>
      <c r="LZ11" s="35">
        <v>0.45629999999999998</v>
      </c>
      <c r="MA11" s="35">
        <v>0.45660000000000001</v>
      </c>
      <c r="MB11" s="35">
        <v>0.45689999999999997</v>
      </c>
      <c r="MC11" s="35">
        <v>0.4572</v>
      </c>
      <c r="MD11" s="35">
        <v>0.45750000000000002</v>
      </c>
      <c r="ME11" s="35">
        <v>0.45779999999999998</v>
      </c>
      <c r="MF11" s="35">
        <v>0.68269999999999997</v>
      </c>
      <c r="MG11" s="35">
        <v>0.68289999999999995</v>
      </c>
      <c r="MH11" s="35">
        <v>0.68320000000000003</v>
      </c>
      <c r="MI11" s="35">
        <v>0.68340000000000001</v>
      </c>
      <c r="MJ11" s="35">
        <v>0.68369999999999997</v>
      </c>
      <c r="MK11" s="35">
        <v>0.68389999999999995</v>
      </c>
      <c r="ML11" s="35">
        <v>0.68410000000000004</v>
      </c>
      <c r="MM11" s="35">
        <v>0.68440000000000001</v>
      </c>
      <c r="MN11" s="35">
        <v>0.68459999999999999</v>
      </c>
      <c r="MO11" s="35">
        <v>0.68489999999999995</v>
      </c>
      <c r="MP11" s="35">
        <v>0.76529999999999998</v>
      </c>
      <c r="MQ11" s="35">
        <v>0.76549999999999996</v>
      </c>
      <c r="MR11" s="35">
        <v>0.76580000000000004</v>
      </c>
      <c r="MS11" s="35">
        <v>0.76600000000000001</v>
      </c>
      <c r="MT11" s="35">
        <v>0.76619999999999999</v>
      </c>
      <c r="MU11" s="35">
        <v>0.76639999999999997</v>
      </c>
      <c r="MV11" s="35">
        <v>0.76659999999999995</v>
      </c>
      <c r="MW11" s="35">
        <v>0.76680000000000004</v>
      </c>
      <c r="MX11" s="35">
        <v>0.76700000000000002</v>
      </c>
      <c r="MY11" s="35">
        <v>0.76719999999999999</v>
      </c>
      <c r="MZ11" s="35">
        <v>0.76739999999999997</v>
      </c>
      <c r="NA11" s="35">
        <v>0.76759999999999995</v>
      </c>
      <c r="NB11" s="35">
        <v>0.76780000000000004</v>
      </c>
      <c r="NC11" s="35">
        <v>0.76800000000000002</v>
      </c>
      <c r="ND11" s="35">
        <v>0.76819999999999999</v>
      </c>
      <c r="NE11" s="35">
        <v>0.76839999999999997</v>
      </c>
      <c r="NF11" s="35">
        <v>0.76859999999999995</v>
      </c>
      <c r="NG11" s="35">
        <v>0.76880000000000004</v>
      </c>
      <c r="NH11" s="35">
        <v>0.76900000000000002</v>
      </c>
      <c r="NI11" s="35">
        <v>0.76919999999999999</v>
      </c>
      <c r="NJ11" s="35">
        <v>0.76300000000000001</v>
      </c>
      <c r="NK11" s="35">
        <v>0.76290000000000002</v>
      </c>
      <c r="NL11" s="35">
        <v>0.76280000000000003</v>
      </c>
      <c r="NM11" s="35">
        <v>0.76270000000000004</v>
      </c>
      <c r="NN11" s="35">
        <v>0.76259999999999994</v>
      </c>
      <c r="NO11" s="35">
        <v>0.76249999999999996</v>
      </c>
      <c r="NP11" s="35">
        <v>0.76239999999999997</v>
      </c>
      <c r="NQ11" s="35">
        <v>0.76229999999999998</v>
      </c>
      <c r="NR11" s="35">
        <v>0.76219999999999999</v>
      </c>
      <c r="NS11" s="35">
        <v>0.7621</v>
      </c>
      <c r="NT11" s="35">
        <v>0.76200000000000001</v>
      </c>
      <c r="NU11" s="35">
        <v>0.76190000000000002</v>
      </c>
      <c r="NV11" s="35">
        <v>0.76180000000000003</v>
      </c>
      <c r="NW11" s="35">
        <v>0.76170000000000004</v>
      </c>
      <c r="NX11" s="35">
        <v>0.76160000000000005</v>
      </c>
      <c r="NY11" s="35">
        <v>0.76139999999999997</v>
      </c>
      <c r="NZ11" s="35">
        <v>0.76129999999999998</v>
      </c>
      <c r="OA11" s="35">
        <v>0.76119999999999999</v>
      </c>
      <c r="OB11" s="35">
        <v>0.7611</v>
      </c>
      <c r="OC11" s="35">
        <v>0.76090000000000002</v>
      </c>
      <c r="OD11" s="35">
        <v>0.77370000000000005</v>
      </c>
      <c r="OE11" s="35">
        <v>0.77370000000000005</v>
      </c>
      <c r="OF11" s="35">
        <v>0.77370000000000005</v>
      </c>
      <c r="OG11" s="35">
        <v>0.77370000000000005</v>
      </c>
      <c r="OH11" s="35">
        <v>0.77370000000000005</v>
      </c>
      <c r="OI11" s="35">
        <v>0.77370000000000005</v>
      </c>
      <c r="OJ11" s="35">
        <v>0.77370000000000005</v>
      </c>
      <c r="OK11" s="35">
        <v>0.77370000000000005</v>
      </c>
      <c r="OL11" s="35">
        <v>0.77380000000000004</v>
      </c>
      <c r="OM11" s="35">
        <v>0.77380000000000004</v>
      </c>
      <c r="ON11" s="35">
        <v>0.77380000000000004</v>
      </c>
      <c r="OO11" s="35">
        <v>0.77380000000000004</v>
      </c>
      <c r="OP11" s="35">
        <v>0.77380000000000004</v>
      </c>
      <c r="OQ11" s="35">
        <v>0.77380000000000004</v>
      </c>
      <c r="OR11" s="35">
        <v>0.77380000000000004</v>
      </c>
      <c r="OS11" s="35">
        <v>0.77380000000000004</v>
      </c>
      <c r="OT11" s="35">
        <v>0.77380000000000004</v>
      </c>
      <c r="OU11" s="35">
        <v>0.77380000000000004</v>
      </c>
      <c r="OV11" s="35">
        <v>0.77380000000000004</v>
      </c>
      <c r="OW11" s="35">
        <v>0.77380000000000004</v>
      </c>
    </row>
    <row r="12" spans="1:413">
      <c r="A12" s="35">
        <v>8</v>
      </c>
      <c r="B12" s="35">
        <v>9</v>
      </c>
      <c r="C12" s="35">
        <v>9</v>
      </c>
      <c r="D12" s="35">
        <v>8</v>
      </c>
      <c r="E12" s="35">
        <v>9</v>
      </c>
      <c r="G12" s="35">
        <v>8</v>
      </c>
      <c r="H12" s="35">
        <v>0.63249999999999995</v>
      </c>
      <c r="I12" s="35">
        <v>0.62929999999999997</v>
      </c>
      <c r="J12" s="35">
        <v>0.62580000000000002</v>
      </c>
      <c r="K12" s="35">
        <v>0.62219999999999998</v>
      </c>
      <c r="L12" s="35">
        <v>0.61829999999999996</v>
      </c>
      <c r="M12" s="35">
        <v>0.61419999999999997</v>
      </c>
      <c r="N12" s="35">
        <v>0.6099</v>
      </c>
      <c r="O12" s="35">
        <v>0.60519999999999996</v>
      </c>
      <c r="P12" s="35">
        <v>0.60029999999999994</v>
      </c>
      <c r="Q12" s="35">
        <v>0.59499999999999997</v>
      </c>
      <c r="R12" s="35">
        <v>0.64849999999999997</v>
      </c>
      <c r="S12" s="35">
        <v>0.64759999999999995</v>
      </c>
      <c r="T12" s="35">
        <v>0.64659999999999995</v>
      </c>
      <c r="U12" s="35">
        <v>0.64559999999999995</v>
      </c>
      <c r="V12" s="35">
        <v>0.64459999999999995</v>
      </c>
      <c r="W12" s="35">
        <v>0.64359999999999995</v>
      </c>
      <c r="X12" s="35">
        <v>0.64249999999999996</v>
      </c>
      <c r="Y12" s="35">
        <v>0.64139999999999997</v>
      </c>
      <c r="Z12" s="35">
        <v>0.64029999999999998</v>
      </c>
      <c r="AA12" s="35">
        <v>0.63919999999999999</v>
      </c>
      <c r="AB12" s="35">
        <v>0.55120000000000002</v>
      </c>
      <c r="AC12" s="35">
        <v>0.55159999999999998</v>
      </c>
      <c r="AD12" s="35">
        <v>0.55200000000000005</v>
      </c>
      <c r="AE12" s="35">
        <v>0.5524</v>
      </c>
      <c r="AF12" s="35">
        <v>0.55279999999999996</v>
      </c>
      <c r="AG12" s="35">
        <v>0.55320000000000003</v>
      </c>
      <c r="AH12" s="35">
        <v>0.55359999999999998</v>
      </c>
      <c r="AI12" s="35">
        <v>0.55410000000000004</v>
      </c>
      <c r="AJ12" s="35">
        <v>0.55449999999999999</v>
      </c>
      <c r="AK12" s="35">
        <v>0.55489999999999995</v>
      </c>
      <c r="AL12" s="35">
        <v>0.75949999999999995</v>
      </c>
      <c r="AM12" s="35">
        <v>0.75970000000000004</v>
      </c>
      <c r="AN12" s="35">
        <v>0.75990000000000002</v>
      </c>
      <c r="AO12" s="35">
        <v>0.7601</v>
      </c>
      <c r="AP12" s="35">
        <v>0.76029999999999998</v>
      </c>
      <c r="AQ12" s="35">
        <v>0.76049999999999995</v>
      </c>
      <c r="AR12" s="35">
        <v>0.76070000000000004</v>
      </c>
      <c r="AS12" s="35">
        <v>0.76090000000000002</v>
      </c>
      <c r="AT12" s="35">
        <v>0.76119999999999999</v>
      </c>
      <c r="AU12" s="35">
        <v>0.76139999999999997</v>
      </c>
      <c r="AV12" s="35">
        <v>0.82889999999999997</v>
      </c>
      <c r="AW12" s="35">
        <v>0.82899999999999996</v>
      </c>
      <c r="AX12" s="35">
        <v>0.82920000000000005</v>
      </c>
      <c r="AY12" s="35">
        <v>0.82940000000000003</v>
      </c>
      <c r="AZ12" s="35">
        <v>0.8296</v>
      </c>
      <c r="BA12" s="35">
        <v>0.82979999999999998</v>
      </c>
      <c r="BB12" s="35">
        <v>0.83</v>
      </c>
      <c r="BC12" s="35">
        <v>0.83020000000000005</v>
      </c>
      <c r="BD12" s="35">
        <v>0.83040000000000003</v>
      </c>
      <c r="BE12" s="35">
        <v>0.8306</v>
      </c>
      <c r="BF12" s="35">
        <v>0.83079999999999998</v>
      </c>
      <c r="BG12" s="35">
        <v>0.83099999999999996</v>
      </c>
      <c r="BH12" s="35">
        <v>0.83120000000000005</v>
      </c>
      <c r="BI12" s="35">
        <v>0.83140000000000003</v>
      </c>
      <c r="BJ12" s="35">
        <v>0.83160000000000001</v>
      </c>
      <c r="BK12" s="35">
        <v>0.83189999999999997</v>
      </c>
      <c r="BL12" s="35">
        <v>0.83209999999999995</v>
      </c>
      <c r="BM12" s="35">
        <v>0.83230000000000004</v>
      </c>
      <c r="BN12" s="35">
        <v>0.83260000000000001</v>
      </c>
      <c r="BO12" s="35">
        <v>0.83279999999999998</v>
      </c>
      <c r="BP12" s="35">
        <v>0.82569999999999999</v>
      </c>
      <c r="BQ12" s="35">
        <v>0.82530000000000003</v>
      </c>
      <c r="BR12" s="35">
        <v>0.82479999999999998</v>
      </c>
      <c r="BS12" s="35">
        <v>0.82430000000000003</v>
      </c>
      <c r="BT12" s="35">
        <v>0.82379999999999998</v>
      </c>
      <c r="BU12" s="35">
        <v>0.82330000000000003</v>
      </c>
      <c r="BV12" s="35">
        <v>0.82279999999999998</v>
      </c>
      <c r="BW12" s="35">
        <v>0.82230000000000003</v>
      </c>
      <c r="BX12" s="35">
        <v>0.82179999999999997</v>
      </c>
      <c r="BY12" s="35">
        <v>0.82130000000000003</v>
      </c>
      <c r="BZ12" s="35">
        <v>0.82069999999999999</v>
      </c>
      <c r="CA12" s="35">
        <v>0.82020000000000004</v>
      </c>
      <c r="CB12" s="35">
        <v>0.81969999999999998</v>
      </c>
      <c r="CC12" s="35">
        <v>0.81920000000000004</v>
      </c>
      <c r="CD12" s="35">
        <v>0.81859999999999999</v>
      </c>
      <c r="CE12" s="35">
        <v>0.81810000000000005</v>
      </c>
      <c r="CF12" s="35">
        <v>0.81759999999999999</v>
      </c>
      <c r="CG12" s="35">
        <v>0.81699999999999995</v>
      </c>
      <c r="CH12" s="35">
        <v>0.8165</v>
      </c>
      <c r="CI12" s="35">
        <v>0.81599999999999995</v>
      </c>
      <c r="CJ12" s="35">
        <v>0.83179999999999998</v>
      </c>
      <c r="CK12" s="35">
        <v>0.83169999999999999</v>
      </c>
      <c r="CL12" s="35">
        <v>0.83150000000000002</v>
      </c>
      <c r="CM12" s="35">
        <v>0.83140000000000003</v>
      </c>
      <c r="CN12" s="35">
        <v>0.83120000000000005</v>
      </c>
      <c r="CO12" s="35">
        <v>0.83109999999999995</v>
      </c>
      <c r="CP12" s="35">
        <v>0.83099999999999996</v>
      </c>
      <c r="CQ12" s="35">
        <v>0.83089999999999997</v>
      </c>
      <c r="CR12" s="35">
        <v>0.83079999999999998</v>
      </c>
      <c r="CS12" s="35">
        <v>0.83069999999999999</v>
      </c>
      <c r="CT12" s="35">
        <v>0.8306</v>
      </c>
      <c r="CU12" s="35">
        <v>0.83050000000000002</v>
      </c>
      <c r="CV12" s="35">
        <v>0.83040000000000003</v>
      </c>
      <c r="CW12" s="35">
        <v>0.83030000000000004</v>
      </c>
      <c r="CX12" s="35">
        <v>0.83030000000000004</v>
      </c>
      <c r="CY12" s="35">
        <v>0.83020000000000005</v>
      </c>
      <c r="CZ12" s="35">
        <v>0.83020000000000005</v>
      </c>
      <c r="DA12" s="35">
        <v>0.83020000000000005</v>
      </c>
      <c r="DB12" s="35">
        <v>0.83009999999999995</v>
      </c>
      <c r="DC12" s="35">
        <v>0.83009999999999995</v>
      </c>
      <c r="DD12" s="25"/>
      <c r="DE12" s="35">
        <v>8</v>
      </c>
      <c r="DF12" s="35">
        <v>0.59509999999999996</v>
      </c>
      <c r="DG12" s="35">
        <v>0.59419999999999995</v>
      </c>
      <c r="DH12" s="35">
        <v>0.59340000000000004</v>
      </c>
      <c r="DI12" s="35">
        <v>0.59250000000000003</v>
      </c>
      <c r="DJ12" s="35">
        <v>0.5917</v>
      </c>
      <c r="DK12" s="35">
        <v>0.59079999999999999</v>
      </c>
      <c r="DL12" s="35">
        <v>0.58989999999999998</v>
      </c>
      <c r="DM12" s="35">
        <v>0.58899999999999997</v>
      </c>
      <c r="DN12" s="35">
        <v>0.58809999999999996</v>
      </c>
      <c r="DO12" s="35">
        <v>0.58709999999999996</v>
      </c>
      <c r="DP12" s="35">
        <v>0.52849999999999997</v>
      </c>
      <c r="DQ12" s="35">
        <v>0.52769999999999995</v>
      </c>
      <c r="DR12" s="35">
        <v>0.52700000000000002</v>
      </c>
      <c r="DS12" s="35">
        <v>0.5262</v>
      </c>
      <c r="DT12" s="35">
        <v>0.52539999999999998</v>
      </c>
      <c r="DU12" s="35">
        <v>0.52459999999999996</v>
      </c>
      <c r="DV12" s="35">
        <v>0.52380000000000004</v>
      </c>
      <c r="DW12" s="35">
        <v>0.52290000000000003</v>
      </c>
      <c r="DX12" s="35">
        <v>0.52210000000000001</v>
      </c>
      <c r="DY12" s="35">
        <v>0.5212</v>
      </c>
      <c r="DZ12" s="35">
        <v>0.55640000000000001</v>
      </c>
      <c r="EA12" s="35">
        <v>0.55610000000000004</v>
      </c>
      <c r="EB12" s="35">
        <v>0.55579999999999996</v>
      </c>
      <c r="EC12" s="35">
        <v>0.55549999999999999</v>
      </c>
      <c r="ED12" s="35">
        <v>0.55520000000000003</v>
      </c>
      <c r="EE12" s="35">
        <v>0.55489999999999995</v>
      </c>
      <c r="EF12" s="35">
        <v>0.55459999999999998</v>
      </c>
      <c r="EG12" s="35">
        <v>0.5544</v>
      </c>
      <c r="EH12" s="35">
        <v>0.55410000000000004</v>
      </c>
      <c r="EI12" s="35">
        <v>0.55379999999999996</v>
      </c>
      <c r="EJ12" s="35">
        <v>0.73470000000000002</v>
      </c>
      <c r="EK12" s="35">
        <v>0.73440000000000005</v>
      </c>
      <c r="EL12" s="35">
        <v>0.73419999999999996</v>
      </c>
      <c r="EM12" s="35">
        <v>0.73399999999999999</v>
      </c>
      <c r="EN12" s="35">
        <v>0.73380000000000001</v>
      </c>
      <c r="EO12" s="35">
        <v>0.73360000000000003</v>
      </c>
      <c r="EP12" s="35">
        <v>0.73340000000000005</v>
      </c>
      <c r="EQ12" s="35">
        <v>0.73309999999999997</v>
      </c>
      <c r="ER12" s="35">
        <v>0.7329</v>
      </c>
      <c r="ES12" s="35">
        <v>0.73270000000000002</v>
      </c>
      <c r="ET12" s="35">
        <v>0.81340000000000001</v>
      </c>
      <c r="EU12" s="35">
        <v>0.81330000000000002</v>
      </c>
      <c r="EV12" s="35">
        <v>0.81310000000000004</v>
      </c>
      <c r="EW12" s="35">
        <v>0.81289999999999996</v>
      </c>
      <c r="EX12" s="35">
        <v>0.81279999999999997</v>
      </c>
      <c r="EY12" s="35">
        <v>0.81259999999999999</v>
      </c>
      <c r="EZ12" s="35">
        <v>0.81240000000000001</v>
      </c>
      <c r="FA12" s="35">
        <v>0.81230000000000002</v>
      </c>
      <c r="FB12" s="35">
        <v>0.81210000000000004</v>
      </c>
      <c r="FC12" s="35">
        <v>0.81189999999999996</v>
      </c>
      <c r="FD12" s="35">
        <v>0.83409999999999995</v>
      </c>
      <c r="FE12" s="35">
        <v>0.83399999999999996</v>
      </c>
      <c r="FF12" s="35">
        <v>0.83379999999999999</v>
      </c>
      <c r="FG12" s="35">
        <v>0.8337</v>
      </c>
      <c r="FH12" s="35">
        <v>0.83350000000000002</v>
      </c>
      <c r="FI12" s="35">
        <v>0.83340000000000003</v>
      </c>
      <c r="FJ12" s="35">
        <v>0.83320000000000005</v>
      </c>
      <c r="FK12" s="35">
        <v>0.83309999999999995</v>
      </c>
      <c r="FL12" s="35">
        <v>0.83299999999999996</v>
      </c>
      <c r="FM12" s="35">
        <v>0.83279999999999998</v>
      </c>
      <c r="FN12" s="35">
        <v>0.85289999999999999</v>
      </c>
      <c r="FO12" s="35">
        <v>0.8528</v>
      </c>
      <c r="FP12" s="35">
        <v>0.85270000000000001</v>
      </c>
      <c r="FQ12" s="35">
        <v>0.85250000000000004</v>
      </c>
      <c r="FR12" s="35">
        <v>0.85240000000000005</v>
      </c>
      <c r="FS12" s="35">
        <v>0.85229999999999995</v>
      </c>
      <c r="FT12" s="35">
        <v>0.85219999999999996</v>
      </c>
      <c r="FU12" s="35">
        <v>0.85209999999999997</v>
      </c>
      <c r="FV12" s="35">
        <v>0.85199999999999998</v>
      </c>
      <c r="FW12" s="35">
        <v>0.8518</v>
      </c>
      <c r="FX12" s="35">
        <v>0.85170000000000001</v>
      </c>
      <c r="FY12" s="35">
        <v>0.85160000000000002</v>
      </c>
      <c r="FZ12" s="35">
        <v>0.85150000000000003</v>
      </c>
      <c r="GA12" s="35">
        <v>0.85140000000000005</v>
      </c>
      <c r="GB12" s="35">
        <v>0.85129999999999995</v>
      </c>
      <c r="GC12" s="35">
        <v>0.85119999999999996</v>
      </c>
      <c r="GD12" s="35">
        <v>0.85109999999999997</v>
      </c>
      <c r="GE12" s="35">
        <v>0.85099999999999998</v>
      </c>
      <c r="GF12" s="35">
        <v>0.85099999999999998</v>
      </c>
      <c r="GG12" s="35">
        <v>0.85089999999999999</v>
      </c>
      <c r="GH12" s="35">
        <v>0.86019999999999996</v>
      </c>
      <c r="GI12" s="35">
        <v>0.86009999999999998</v>
      </c>
      <c r="GJ12" s="35">
        <v>0.86</v>
      </c>
      <c r="GK12" s="35">
        <v>0.86</v>
      </c>
      <c r="GL12" s="35">
        <v>0.8599</v>
      </c>
      <c r="GM12" s="35">
        <v>0.8599</v>
      </c>
      <c r="GN12" s="35">
        <v>0.85980000000000001</v>
      </c>
      <c r="GO12" s="35">
        <v>0.85970000000000002</v>
      </c>
      <c r="GP12" s="35">
        <v>0.85970000000000002</v>
      </c>
      <c r="GQ12" s="35">
        <v>0.85960000000000003</v>
      </c>
      <c r="GR12" s="35">
        <v>0.85960000000000003</v>
      </c>
      <c r="GS12" s="35">
        <v>0.85960000000000003</v>
      </c>
      <c r="GT12" s="35">
        <v>0.85950000000000004</v>
      </c>
      <c r="GU12" s="35">
        <v>0.85950000000000004</v>
      </c>
      <c r="GV12" s="35">
        <v>0.85950000000000004</v>
      </c>
      <c r="GW12" s="35">
        <v>0.85950000000000004</v>
      </c>
      <c r="GX12" s="35">
        <v>0.85940000000000005</v>
      </c>
      <c r="GY12" s="35">
        <v>0.85940000000000005</v>
      </c>
      <c r="GZ12" s="35">
        <v>0.85940000000000005</v>
      </c>
      <c r="HA12" s="35">
        <v>0.85940000000000005</v>
      </c>
      <c r="HC12" s="39">
        <v>8</v>
      </c>
      <c r="HD12" s="39">
        <v>0.43230000000000002</v>
      </c>
      <c r="HE12" s="39">
        <v>0.43290000000000001</v>
      </c>
      <c r="HF12" s="39">
        <v>0.4335</v>
      </c>
      <c r="HG12" s="39">
        <v>0.43419999999999997</v>
      </c>
      <c r="HH12" s="39">
        <v>0.43480000000000002</v>
      </c>
      <c r="HI12" s="39">
        <v>0.43540000000000001</v>
      </c>
      <c r="HJ12" s="39">
        <v>0.43609999999999999</v>
      </c>
      <c r="HK12" s="39">
        <v>0.43669999999999998</v>
      </c>
      <c r="HL12" s="39">
        <v>0.43730000000000002</v>
      </c>
      <c r="HM12" s="39">
        <v>0.438</v>
      </c>
      <c r="HN12" s="39">
        <v>0.436</v>
      </c>
      <c r="HO12" s="39">
        <v>0.43640000000000001</v>
      </c>
      <c r="HP12" s="39">
        <v>0.43690000000000001</v>
      </c>
      <c r="HQ12" s="39">
        <v>0.43740000000000001</v>
      </c>
      <c r="HR12" s="39">
        <v>0.43780000000000002</v>
      </c>
      <c r="HS12" s="39">
        <v>0.43830000000000002</v>
      </c>
      <c r="HT12" s="39">
        <v>0.43869999999999998</v>
      </c>
      <c r="HU12" s="39">
        <v>0.43919999999999998</v>
      </c>
      <c r="HV12" s="39">
        <v>0.43969999999999998</v>
      </c>
      <c r="HW12" s="39">
        <v>0.44019999999999998</v>
      </c>
      <c r="HX12" s="39">
        <v>0.54220000000000002</v>
      </c>
      <c r="HY12" s="39">
        <v>0.54269999999999996</v>
      </c>
      <c r="HZ12" s="39">
        <v>0.54330000000000001</v>
      </c>
      <c r="IA12" s="39">
        <v>0.54379999999999995</v>
      </c>
      <c r="IB12" s="39">
        <v>0.5444</v>
      </c>
      <c r="IC12" s="39">
        <v>0.54500000000000004</v>
      </c>
      <c r="ID12" s="39">
        <v>0.54549999999999998</v>
      </c>
      <c r="IE12" s="39">
        <v>0.54610000000000003</v>
      </c>
      <c r="IF12" s="39">
        <v>0.54669999999999996</v>
      </c>
      <c r="IG12" s="39">
        <v>0.54720000000000002</v>
      </c>
      <c r="IH12" s="39">
        <v>0.76070000000000004</v>
      </c>
      <c r="II12" s="39">
        <v>0.76090000000000002</v>
      </c>
      <c r="IJ12" s="39">
        <v>0.7611</v>
      </c>
      <c r="IK12" s="39">
        <v>0.76129999999999998</v>
      </c>
      <c r="IL12" s="39">
        <v>0.76160000000000005</v>
      </c>
      <c r="IM12" s="39">
        <v>0.76180000000000003</v>
      </c>
      <c r="IN12" s="39">
        <v>0.76200000000000001</v>
      </c>
      <c r="IO12" s="39">
        <v>0.76229999999999998</v>
      </c>
      <c r="IP12" s="39">
        <v>0.76249999999999996</v>
      </c>
      <c r="IQ12" s="39">
        <v>0.76270000000000004</v>
      </c>
      <c r="IR12" s="39">
        <v>0.83</v>
      </c>
      <c r="IS12" s="39">
        <v>0.83009999999999995</v>
      </c>
      <c r="IT12" s="39">
        <v>0.83030000000000004</v>
      </c>
      <c r="IU12" s="39">
        <v>0.83050000000000002</v>
      </c>
      <c r="IV12" s="39">
        <v>0.83069999999999999</v>
      </c>
      <c r="IW12" s="39">
        <v>0.83089999999999997</v>
      </c>
      <c r="IX12" s="39">
        <v>0.83109999999999995</v>
      </c>
      <c r="IY12" s="39">
        <v>0.83130000000000004</v>
      </c>
      <c r="IZ12" s="39">
        <v>0.83150000000000002</v>
      </c>
      <c r="JA12" s="39">
        <v>0.83179999999999998</v>
      </c>
      <c r="JB12" s="39">
        <v>0.83199999999999996</v>
      </c>
      <c r="JC12" s="39">
        <v>0.83220000000000005</v>
      </c>
      <c r="JD12" s="39">
        <v>0.83240000000000003</v>
      </c>
      <c r="JE12" s="39">
        <v>0.83260000000000001</v>
      </c>
      <c r="JF12" s="39">
        <v>0.83289999999999997</v>
      </c>
      <c r="JG12" s="39">
        <v>0.83309999999999995</v>
      </c>
      <c r="JH12" s="39">
        <v>0.83330000000000004</v>
      </c>
      <c r="JI12" s="39">
        <v>0.83360000000000001</v>
      </c>
      <c r="JJ12" s="39">
        <v>0.83379999999999999</v>
      </c>
      <c r="JK12" s="39">
        <v>0.83409999999999995</v>
      </c>
      <c r="JL12" s="39">
        <v>0.82699999999999996</v>
      </c>
      <c r="JM12" s="39">
        <v>0.8266</v>
      </c>
      <c r="JN12" s="39">
        <v>0.82609999999999995</v>
      </c>
      <c r="JO12" s="39">
        <v>0.82569999999999999</v>
      </c>
      <c r="JP12" s="39">
        <v>0.82520000000000004</v>
      </c>
      <c r="JQ12" s="39">
        <v>0.82469999999999999</v>
      </c>
      <c r="JR12" s="39">
        <v>0.82420000000000004</v>
      </c>
      <c r="JS12" s="39">
        <v>0.82379999999999998</v>
      </c>
      <c r="JT12" s="39">
        <v>0.82330000000000003</v>
      </c>
      <c r="JU12" s="39">
        <v>0.82279999999999998</v>
      </c>
      <c r="JV12" s="39">
        <v>0.82230000000000003</v>
      </c>
      <c r="JW12" s="39">
        <v>0.82179999999999997</v>
      </c>
      <c r="JX12" s="39">
        <v>0.82130000000000003</v>
      </c>
      <c r="JY12" s="39">
        <v>0.82079999999999997</v>
      </c>
      <c r="JZ12" s="39">
        <v>0.82030000000000003</v>
      </c>
      <c r="KA12" s="39">
        <v>0.81979999999999997</v>
      </c>
      <c r="KB12" s="39">
        <v>0.81930000000000003</v>
      </c>
      <c r="KC12" s="39">
        <v>0.81879999999999997</v>
      </c>
      <c r="KD12" s="39">
        <v>0.81830000000000003</v>
      </c>
      <c r="KE12" s="39">
        <v>0.81779999999999997</v>
      </c>
      <c r="KF12" s="39">
        <v>0.83379999999999999</v>
      </c>
      <c r="KG12" s="39">
        <v>0.83360000000000001</v>
      </c>
      <c r="KH12" s="39">
        <v>0.83350000000000002</v>
      </c>
      <c r="KI12" s="39">
        <v>0.83340000000000003</v>
      </c>
      <c r="KJ12" s="39">
        <v>0.83320000000000005</v>
      </c>
      <c r="KK12" s="39">
        <v>0.83309999999999995</v>
      </c>
      <c r="KL12" s="39">
        <v>0.83299999999999996</v>
      </c>
      <c r="KM12" s="39">
        <v>0.83289999999999997</v>
      </c>
      <c r="KN12" s="39">
        <v>0.83279999999999998</v>
      </c>
      <c r="KO12" s="39">
        <v>0.8327</v>
      </c>
      <c r="KP12" s="39">
        <v>0.83260000000000001</v>
      </c>
      <c r="KQ12" s="39">
        <v>0.83260000000000001</v>
      </c>
      <c r="KR12" s="39">
        <v>0.83250000000000002</v>
      </c>
      <c r="KS12" s="39">
        <v>0.83240000000000003</v>
      </c>
      <c r="KT12" s="39">
        <v>0.83240000000000003</v>
      </c>
      <c r="KU12" s="39">
        <v>0.83240000000000003</v>
      </c>
      <c r="KV12" s="39">
        <v>0.83230000000000004</v>
      </c>
      <c r="KW12" s="39">
        <v>0.83230000000000004</v>
      </c>
      <c r="KX12" s="39">
        <v>0.83230000000000004</v>
      </c>
      <c r="KY12" s="39">
        <v>0.83230000000000004</v>
      </c>
      <c r="LA12" s="35">
        <v>8</v>
      </c>
      <c r="LB12" s="35">
        <v>0.47799999999999998</v>
      </c>
      <c r="LC12" s="35">
        <v>0.4783</v>
      </c>
      <c r="LD12" s="35">
        <v>0.47860000000000003</v>
      </c>
      <c r="LE12" s="35">
        <v>0.47889999999999999</v>
      </c>
      <c r="LF12" s="35">
        <v>0.47920000000000001</v>
      </c>
      <c r="LG12" s="35">
        <v>0.47949999999999998</v>
      </c>
      <c r="LH12" s="35">
        <v>0.4798</v>
      </c>
      <c r="LI12" s="35">
        <v>0.48010000000000003</v>
      </c>
      <c r="LJ12" s="35">
        <v>0.4803</v>
      </c>
      <c r="LK12" s="35">
        <v>0.48060000000000003</v>
      </c>
      <c r="LL12" s="35">
        <v>0.44190000000000002</v>
      </c>
      <c r="LM12" s="35">
        <v>0.4425</v>
      </c>
      <c r="LN12" s="35">
        <v>0.443</v>
      </c>
      <c r="LO12" s="35">
        <v>0.44350000000000001</v>
      </c>
      <c r="LP12" s="35">
        <v>0.44400000000000001</v>
      </c>
      <c r="LQ12" s="35">
        <v>0.44450000000000001</v>
      </c>
      <c r="LR12" s="35">
        <v>0.4451</v>
      </c>
      <c r="LS12" s="35">
        <v>0.4456</v>
      </c>
      <c r="LT12" s="35">
        <v>0.4461</v>
      </c>
      <c r="LU12" s="35">
        <v>0.44669999999999999</v>
      </c>
      <c r="LV12" s="35">
        <v>0.53990000000000005</v>
      </c>
      <c r="LW12" s="35">
        <v>0.5403</v>
      </c>
      <c r="LX12" s="35">
        <v>0.54069999999999996</v>
      </c>
      <c r="LY12" s="35">
        <v>0.54110000000000003</v>
      </c>
      <c r="LZ12" s="35">
        <v>0.54159999999999997</v>
      </c>
      <c r="MA12" s="35">
        <v>0.54200000000000004</v>
      </c>
      <c r="MB12" s="35">
        <v>0.54239999999999999</v>
      </c>
      <c r="MC12" s="35">
        <v>0.54279999999999995</v>
      </c>
      <c r="MD12" s="35">
        <v>0.54330000000000001</v>
      </c>
      <c r="ME12" s="35">
        <v>0.54369999999999996</v>
      </c>
      <c r="MF12" s="35">
        <v>0.76270000000000004</v>
      </c>
      <c r="MG12" s="35">
        <v>0.76290000000000002</v>
      </c>
      <c r="MH12" s="35">
        <v>0.76319999999999999</v>
      </c>
      <c r="MI12" s="35">
        <v>0.76339999999999997</v>
      </c>
      <c r="MJ12" s="35">
        <v>0.76359999999999995</v>
      </c>
      <c r="MK12" s="35">
        <v>0.76390000000000002</v>
      </c>
      <c r="ML12" s="35">
        <v>0.7641</v>
      </c>
      <c r="MM12" s="35">
        <v>0.76429999999999998</v>
      </c>
      <c r="MN12" s="35">
        <v>0.76459999999999995</v>
      </c>
      <c r="MO12" s="35">
        <v>0.76480000000000004</v>
      </c>
      <c r="MP12" s="35">
        <v>0.83160000000000001</v>
      </c>
      <c r="MQ12" s="35">
        <v>0.83179999999999998</v>
      </c>
      <c r="MR12" s="35">
        <v>0.83199999999999996</v>
      </c>
      <c r="MS12" s="35">
        <v>0.83220000000000005</v>
      </c>
      <c r="MT12" s="35">
        <v>0.83240000000000003</v>
      </c>
      <c r="MU12" s="35">
        <v>0.83260000000000001</v>
      </c>
      <c r="MV12" s="35">
        <v>0.83289999999999997</v>
      </c>
      <c r="MW12" s="35">
        <v>0.83309999999999995</v>
      </c>
      <c r="MX12" s="35">
        <v>0.83330000000000004</v>
      </c>
      <c r="MY12" s="35">
        <v>0.83350000000000002</v>
      </c>
      <c r="MZ12" s="35">
        <v>0.8337</v>
      </c>
      <c r="NA12" s="35">
        <v>0.83399999999999996</v>
      </c>
      <c r="NB12" s="35">
        <v>0.83420000000000005</v>
      </c>
      <c r="NC12" s="35">
        <v>0.83440000000000003</v>
      </c>
      <c r="ND12" s="35">
        <v>0.8347</v>
      </c>
      <c r="NE12" s="35">
        <v>0.83489999999999998</v>
      </c>
      <c r="NF12" s="35">
        <v>0.83509999999999995</v>
      </c>
      <c r="NG12" s="35">
        <v>0.83540000000000003</v>
      </c>
      <c r="NH12" s="35">
        <v>0.83560000000000001</v>
      </c>
      <c r="NI12" s="35">
        <v>0.83589999999999998</v>
      </c>
      <c r="NJ12" s="35">
        <v>0.82889999999999997</v>
      </c>
      <c r="NK12" s="35">
        <v>0.82840000000000003</v>
      </c>
      <c r="NL12" s="35">
        <v>0.82799999999999996</v>
      </c>
      <c r="NM12" s="35">
        <v>0.82750000000000001</v>
      </c>
      <c r="NN12" s="35">
        <v>0.82709999999999995</v>
      </c>
      <c r="NO12" s="35">
        <v>0.8266</v>
      </c>
      <c r="NP12" s="35">
        <v>0.82609999999999995</v>
      </c>
      <c r="NQ12" s="35">
        <v>0.82569999999999999</v>
      </c>
      <c r="NR12" s="35">
        <v>0.82520000000000004</v>
      </c>
      <c r="NS12" s="35">
        <v>0.82469999999999999</v>
      </c>
      <c r="NT12" s="35">
        <v>0.82420000000000004</v>
      </c>
      <c r="NU12" s="35">
        <v>0.82369999999999999</v>
      </c>
      <c r="NV12" s="35">
        <v>0.82330000000000003</v>
      </c>
      <c r="NW12" s="35">
        <v>0.82279999999999998</v>
      </c>
      <c r="NX12" s="35">
        <v>0.82230000000000003</v>
      </c>
      <c r="NY12" s="35">
        <v>0.82179999999999997</v>
      </c>
      <c r="NZ12" s="35">
        <v>0.82120000000000004</v>
      </c>
      <c r="OA12" s="35">
        <v>0.82069999999999999</v>
      </c>
      <c r="OB12" s="35">
        <v>0.82020000000000004</v>
      </c>
      <c r="OC12" s="35">
        <v>0.81969999999999998</v>
      </c>
      <c r="OD12" s="35">
        <v>0.83579999999999999</v>
      </c>
      <c r="OE12" s="35">
        <v>0.8357</v>
      </c>
      <c r="OF12" s="35">
        <v>0.83560000000000001</v>
      </c>
      <c r="OG12" s="35">
        <v>0.83540000000000003</v>
      </c>
      <c r="OH12" s="35">
        <v>0.83530000000000004</v>
      </c>
      <c r="OI12" s="35">
        <v>0.83520000000000005</v>
      </c>
      <c r="OJ12" s="35">
        <v>0.83509999999999995</v>
      </c>
      <c r="OK12" s="35">
        <v>0.83499999999999996</v>
      </c>
      <c r="OL12" s="35">
        <v>0.83489999999999998</v>
      </c>
      <c r="OM12" s="35">
        <v>0.83479999999999999</v>
      </c>
      <c r="ON12" s="35">
        <v>0.83479999999999999</v>
      </c>
      <c r="OO12" s="35">
        <v>0.8347</v>
      </c>
      <c r="OP12" s="35">
        <v>0.83460000000000001</v>
      </c>
      <c r="OQ12" s="35">
        <v>0.83460000000000001</v>
      </c>
      <c r="OR12" s="35">
        <v>0.83450000000000002</v>
      </c>
      <c r="OS12" s="35">
        <v>0.83450000000000002</v>
      </c>
      <c r="OT12" s="35">
        <v>0.83440000000000003</v>
      </c>
      <c r="OU12" s="35">
        <v>0.83440000000000003</v>
      </c>
      <c r="OV12" s="35">
        <v>0.83440000000000003</v>
      </c>
      <c r="OW12" s="35">
        <v>0.83440000000000003</v>
      </c>
    </row>
    <row r="13" spans="1:413">
      <c r="A13" s="35">
        <v>9</v>
      </c>
      <c r="B13" s="35">
        <v>10</v>
      </c>
      <c r="C13" s="35">
        <v>10</v>
      </c>
      <c r="D13" s="35">
        <v>9</v>
      </c>
      <c r="E13" s="35">
        <v>10</v>
      </c>
      <c r="G13" s="35">
        <v>9</v>
      </c>
      <c r="H13" s="35">
        <v>0.54790000000000005</v>
      </c>
      <c r="I13" s="35">
        <v>0.54690000000000005</v>
      </c>
      <c r="J13" s="35">
        <v>0.54579999999999995</v>
      </c>
      <c r="K13" s="35">
        <v>0.54469999999999996</v>
      </c>
      <c r="L13" s="35">
        <v>0.54359999999999997</v>
      </c>
      <c r="M13" s="35">
        <v>0.54239999999999999</v>
      </c>
      <c r="N13" s="35">
        <v>0.54120000000000001</v>
      </c>
      <c r="O13" s="35">
        <v>0.54</v>
      </c>
      <c r="P13" s="35">
        <v>0.53869999999999996</v>
      </c>
      <c r="Q13" s="35">
        <v>0.5373</v>
      </c>
      <c r="R13" s="35">
        <v>0.60760000000000003</v>
      </c>
      <c r="S13" s="35">
        <v>0.60760000000000003</v>
      </c>
      <c r="T13" s="35">
        <v>0.60770000000000002</v>
      </c>
      <c r="U13" s="35">
        <v>0.60770000000000002</v>
      </c>
      <c r="V13" s="35">
        <v>0.60770000000000002</v>
      </c>
      <c r="W13" s="35">
        <v>0.60780000000000001</v>
      </c>
      <c r="X13" s="35">
        <v>0.60780000000000001</v>
      </c>
      <c r="Y13" s="35">
        <v>0.60780000000000001</v>
      </c>
      <c r="Z13" s="35">
        <v>0.60780000000000001</v>
      </c>
      <c r="AA13" s="35">
        <v>0.60780000000000001</v>
      </c>
      <c r="AB13" s="35">
        <v>0.52190000000000003</v>
      </c>
      <c r="AC13" s="35">
        <v>0.52239999999999998</v>
      </c>
      <c r="AD13" s="35">
        <v>0.52280000000000004</v>
      </c>
      <c r="AE13" s="35">
        <v>0.52329999999999999</v>
      </c>
      <c r="AF13" s="35">
        <v>0.52380000000000004</v>
      </c>
      <c r="AG13" s="35">
        <v>0.5242</v>
      </c>
      <c r="AH13" s="35">
        <v>0.52470000000000006</v>
      </c>
      <c r="AI13" s="35">
        <v>0.5252</v>
      </c>
      <c r="AJ13" s="35">
        <v>0.52559999999999996</v>
      </c>
      <c r="AK13" s="35">
        <v>0.52610000000000001</v>
      </c>
      <c r="AL13" s="35">
        <v>0.73670000000000002</v>
      </c>
      <c r="AM13" s="35">
        <v>0.73699999999999999</v>
      </c>
      <c r="AN13" s="35">
        <v>0.73740000000000006</v>
      </c>
      <c r="AO13" s="35">
        <v>0.73770000000000002</v>
      </c>
      <c r="AP13" s="35">
        <v>0.73799999999999999</v>
      </c>
      <c r="AQ13" s="35">
        <v>0.73839999999999995</v>
      </c>
      <c r="AR13" s="35">
        <v>0.73870000000000002</v>
      </c>
      <c r="AS13" s="35">
        <v>0.73909999999999998</v>
      </c>
      <c r="AT13" s="35">
        <v>0.73939999999999995</v>
      </c>
      <c r="AU13" s="35">
        <v>0.73970000000000002</v>
      </c>
      <c r="AV13" s="35">
        <v>0.81130000000000002</v>
      </c>
      <c r="AW13" s="35">
        <v>0.81159999999999999</v>
      </c>
      <c r="AX13" s="35">
        <v>0.81189999999999996</v>
      </c>
      <c r="AY13" s="35">
        <v>0.81210000000000004</v>
      </c>
      <c r="AZ13" s="35">
        <v>0.81240000000000001</v>
      </c>
      <c r="BA13" s="35">
        <v>0.81269999999999998</v>
      </c>
      <c r="BB13" s="35">
        <v>0.81299999999999994</v>
      </c>
      <c r="BC13" s="35">
        <v>0.81330000000000002</v>
      </c>
      <c r="BD13" s="35">
        <v>0.8135</v>
      </c>
      <c r="BE13" s="35">
        <v>0.81379999999999997</v>
      </c>
      <c r="BF13" s="35">
        <v>0.81410000000000005</v>
      </c>
      <c r="BG13" s="35">
        <v>0.81440000000000001</v>
      </c>
      <c r="BH13" s="35">
        <v>0.81469999999999998</v>
      </c>
      <c r="BI13" s="35">
        <v>0.81489999999999996</v>
      </c>
      <c r="BJ13" s="35">
        <v>0.81520000000000004</v>
      </c>
      <c r="BK13" s="35">
        <v>0.8155</v>
      </c>
      <c r="BL13" s="35">
        <v>0.81579999999999997</v>
      </c>
      <c r="BM13" s="35">
        <v>0.81610000000000005</v>
      </c>
      <c r="BN13" s="35">
        <v>0.81640000000000001</v>
      </c>
      <c r="BO13" s="35">
        <v>0.81659999999999999</v>
      </c>
      <c r="BP13" s="35">
        <v>0.80969999999999998</v>
      </c>
      <c r="BQ13" s="35">
        <v>0.80959999999999999</v>
      </c>
      <c r="BR13" s="35">
        <v>0.8095</v>
      </c>
      <c r="BS13" s="35">
        <v>0.80940000000000001</v>
      </c>
      <c r="BT13" s="35">
        <v>0.80930000000000002</v>
      </c>
      <c r="BU13" s="35">
        <v>0.80920000000000003</v>
      </c>
      <c r="BV13" s="35">
        <v>0.80910000000000004</v>
      </c>
      <c r="BW13" s="35">
        <v>0.80900000000000005</v>
      </c>
      <c r="BX13" s="35">
        <v>0.80889999999999995</v>
      </c>
      <c r="BY13" s="35">
        <v>0.80869999999999997</v>
      </c>
      <c r="BZ13" s="35">
        <v>0.80859999999999999</v>
      </c>
      <c r="CA13" s="35">
        <v>0.8085</v>
      </c>
      <c r="CB13" s="35">
        <v>0.80830000000000002</v>
      </c>
      <c r="CC13" s="35">
        <v>0.80820000000000003</v>
      </c>
      <c r="CD13" s="35">
        <v>0.80800000000000005</v>
      </c>
      <c r="CE13" s="35">
        <v>0.80789999999999995</v>
      </c>
      <c r="CF13" s="35">
        <v>0.80769999999999997</v>
      </c>
      <c r="CG13" s="35">
        <v>0.8075</v>
      </c>
      <c r="CH13" s="35">
        <v>0.80730000000000002</v>
      </c>
      <c r="CI13" s="35">
        <v>0.80720000000000003</v>
      </c>
      <c r="CJ13" s="35">
        <v>0.82279999999999998</v>
      </c>
      <c r="CK13" s="35">
        <v>0.82279999999999998</v>
      </c>
      <c r="CL13" s="35">
        <v>0.82289999999999996</v>
      </c>
      <c r="CM13" s="35">
        <v>0.82289999999999996</v>
      </c>
      <c r="CN13" s="35">
        <v>0.82289999999999996</v>
      </c>
      <c r="CO13" s="35">
        <v>0.82299999999999995</v>
      </c>
      <c r="CP13" s="35">
        <v>0.82299999999999995</v>
      </c>
      <c r="CQ13" s="35">
        <v>0.82299999999999995</v>
      </c>
      <c r="CR13" s="35">
        <v>0.82310000000000005</v>
      </c>
      <c r="CS13" s="35">
        <v>0.82310000000000005</v>
      </c>
      <c r="CT13" s="35">
        <v>0.82310000000000005</v>
      </c>
      <c r="CU13" s="35">
        <v>0.82310000000000005</v>
      </c>
      <c r="CV13" s="35">
        <v>0.82320000000000004</v>
      </c>
      <c r="CW13" s="35">
        <v>0.82320000000000004</v>
      </c>
      <c r="CX13" s="35">
        <v>0.82320000000000004</v>
      </c>
      <c r="CY13" s="35">
        <v>0.82320000000000004</v>
      </c>
      <c r="CZ13" s="35">
        <v>0.82320000000000004</v>
      </c>
      <c r="DA13" s="35">
        <v>0.82320000000000004</v>
      </c>
      <c r="DB13" s="35">
        <v>0.82320000000000004</v>
      </c>
      <c r="DC13" s="35">
        <v>0.82320000000000004</v>
      </c>
      <c r="DD13" s="25"/>
      <c r="DE13" s="35">
        <v>9</v>
      </c>
      <c r="DF13" s="35">
        <v>0.52790000000000004</v>
      </c>
      <c r="DG13" s="35">
        <v>0.52780000000000005</v>
      </c>
      <c r="DH13" s="35">
        <v>0.52780000000000005</v>
      </c>
      <c r="DI13" s="35">
        <v>0.52780000000000005</v>
      </c>
      <c r="DJ13" s="35">
        <v>0.52780000000000005</v>
      </c>
      <c r="DK13" s="35">
        <v>0.52769999999999995</v>
      </c>
      <c r="DL13" s="35">
        <v>0.52769999999999995</v>
      </c>
      <c r="DM13" s="35">
        <v>0.52759999999999996</v>
      </c>
      <c r="DN13" s="35">
        <v>0.52759999999999996</v>
      </c>
      <c r="DO13" s="35">
        <v>0.52749999999999997</v>
      </c>
      <c r="DP13" s="35">
        <v>0.47670000000000001</v>
      </c>
      <c r="DQ13" s="35">
        <v>0.47670000000000001</v>
      </c>
      <c r="DR13" s="35">
        <v>0.47670000000000001</v>
      </c>
      <c r="DS13" s="35">
        <v>0.47660000000000002</v>
      </c>
      <c r="DT13" s="35">
        <v>0.47660000000000002</v>
      </c>
      <c r="DU13" s="35">
        <v>0.47660000000000002</v>
      </c>
      <c r="DV13" s="35">
        <v>0.47660000000000002</v>
      </c>
      <c r="DW13" s="35">
        <v>0.47660000000000002</v>
      </c>
      <c r="DX13" s="35">
        <v>0.47649999999999998</v>
      </c>
      <c r="DY13" s="35">
        <v>0.47649999999999998</v>
      </c>
      <c r="DZ13" s="35">
        <v>0.51529999999999998</v>
      </c>
      <c r="EA13" s="35">
        <v>0.51539999999999997</v>
      </c>
      <c r="EB13" s="35">
        <v>0.51559999999999995</v>
      </c>
      <c r="EC13" s="35">
        <v>0.51570000000000005</v>
      </c>
      <c r="ED13" s="35">
        <v>0.51590000000000003</v>
      </c>
      <c r="EE13" s="35">
        <v>0.51600000000000001</v>
      </c>
      <c r="EF13" s="35">
        <v>0.5161</v>
      </c>
      <c r="EG13" s="35">
        <v>0.51629999999999998</v>
      </c>
      <c r="EH13" s="35">
        <v>0.51639999999999997</v>
      </c>
      <c r="EI13" s="35">
        <v>0.51649999999999996</v>
      </c>
      <c r="EJ13" s="35">
        <v>0.70660000000000001</v>
      </c>
      <c r="EK13" s="35">
        <v>0.70679999999999998</v>
      </c>
      <c r="EL13" s="35">
        <v>0.70689999999999997</v>
      </c>
      <c r="EM13" s="35">
        <v>0.70699999999999996</v>
      </c>
      <c r="EN13" s="35">
        <v>0.70709999999999995</v>
      </c>
      <c r="EO13" s="35">
        <v>0.70720000000000005</v>
      </c>
      <c r="EP13" s="35">
        <v>0.70730000000000004</v>
      </c>
      <c r="EQ13" s="35">
        <v>0.70730000000000004</v>
      </c>
      <c r="ER13" s="35">
        <v>0.70740000000000003</v>
      </c>
      <c r="ES13" s="35">
        <v>0.70750000000000002</v>
      </c>
      <c r="ET13" s="35">
        <v>0.79349999999999998</v>
      </c>
      <c r="EU13" s="35">
        <v>0.79359999999999997</v>
      </c>
      <c r="EV13" s="35">
        <v>0.79369999999999996</v>
      </c>
      <c r="EW13" s="35">
        <v>0.79369999999999996</v>
      </c>
      <c r="EX13" s="35">
        <v>0.79379999999999995</v>
      </c>
      <c r="EY13" s="35">
        <v>0.79390000000000005</v>
      </c>
      <c r="EZ13" s="35">
        <v>0.79400000000000004</v>
      </c>
      <c r="FA13" s="35">
        <v>0.79400000000000004</v>
      </c>
      <c r="FB13" s="35">
        <v>0.79410000000000003</v>
      </c>
      <c r="FC13" s="35">
        <v>0.79420000000000002</v>
      </c>
      <c r="FD13" s="35">
        <v>0.81789999999999996</v>
      </c>
      <c r="FE13" s="35">
        <v>0.81799999999999995</v>
      </c>
      <c r="FF13" s="35">
        <v>0.81799999999999995</v>
      </c>
      <c r="FG13" s="35">
        <v>0.81810000000000005</v>
      </c>
      <c r="FH13" s="35">
        <v>0.81810000000000005</v>
      </c>
      <c r="FI13" s="35">
        <v>0.81820000000000004</v>
      </c>
      <c r="FJ13" s="35">
        <v>0.81820000000000004</v>
      </c>
      <c r="FK13" s="35">
        <v>0.81830000000000003</v>
      </c>
      <c r="FL13" s="35">
        <v>0.81830000000000003</v>
      </c>
      <c r="FM13" s="35">
        <v>0.81840000000000002</v>
      </c>
      <c r="FN13" s="35">
        <v>0.8397</v>
      </c>
      <c r="FO13" s="35">
        <v>0.83979999999999999</v>
      </c>
      <c r="FP13" s="35">
        <v>0.83979999999999999</v>
      </c>
      <c r="FQ13" s="35">
        <v>0.83989999999999998</v>
      </c>
      <c r="FR13" s="35">
        <v>0.83989999999999998</v>
      </c>
      <c r="FS13" s="35">
        <v>0.84</v>
      </c>
      <c r="FT13" s="35">
        <v>0.84</v>
      </c>
      <c r="FU13" s="35">
        <v>0.84</v>
      </c>
      <c r="FV13" s="35">
        <v>0.84009999999999996</v>
      </c>
      <c r="FW13" s="35">
        <v>0.84009999999999996</v>
      </c>
      <c r="FX13" s="35">
        <v>0.84019999999999995</v>
      </c>
      <c r="FY13" s="35">
        <v>0.84019999999999995</v>
      </c>
      <c r="FZ13" s="35">
        <v>0.84019999999999995</v>
      </c>
      <c r="GA13" s="35">
        <v>0.84030000000000005</v>
      </c>
      <c r="GB13" s="35">
        <v>0.84030000000000005</v>
      </c>
      <c r="GC13" s="35">
        <v>0.84030000000000005</v>
      </c>
      <c r="GD13" s="35">
        <v>0.84040000000000004</v>
      </c>
      <c r="GE13" s="35">
        <v>0.84040000000000004</v>
      </c>
      <c r="GF13" s="35">
        <v>0.84040000000000004</v>
      </c>
      <c r="GG13" s="35">
        <v>0.84040000000000004</v>
      </c>
      <c r="GH13" s="35">
        <v>0.85019999999999996</v>
      </c>
      <c r="GI13" s="35">
        <v>0.85029999999999994</v>
      </c>
      <c r="GJ13" s="35">
        <v>0.85029999999999994</v>
      </c>
      <c r="GK13" s="35">
        <v>0.85029999999999994</v>
      </c>
      <c r="GL13" s="35">
        <v>0.85029999999999994</v>
      </c>
      <c r="GM13" s="35">
        <v>0.85040000000000004</v>
      </c>
      <c r="GN13" s="35">
        <v>0.85040000000000004</v>
      </c>
      <c r="GO13" s="35">
        <v>0.85040000000000004</v>
      </c>
      <c r="GP13" s="35">
        <v>0.85040000000000004</v>
      </c>
      <c r="GQ13" s="35">
        <v>0.85040000000000004</v>
      </c>
      <c r="GR13" s="35">
        <v>0.85040000000000004</v>
      </c>
      <c r="GS13" s="35">
        <v>0.85040000000000004</v>
      </c>
      <c r="GT13" s="35">
        <v>0.85040000000000004</v>
      </c>
      <c r="GU13" s="35">
        <v>0.85050000000000003</v>
      </c>
      <c r="GV13" s="35">
        <v>0.85050000000000003</v>
      </c>
      <c r="GW13" s="35">
        <v>0.85050000000000003</v>
      </c>
      <c r="GX13" s="35">
        <v>0.85050000000000003</v>
      </c>
      <c r="GY13" s="35">
        <v>0.85050000000000003</v>
      </c>
      <c r="GZ13" s="35">
        <v>0.85050000000000003</v>
      </c>
      <c r="HA13" s="35">
        <v>0.85050000000000003</v>
      </c>
      <c r="HC13" s="39">
        <v>9</v>
      </c>
      <c r="HD13" s="39">
        <v>0.39960000000000001</v>
      </c>
      <c r="HE13" s="39">
        <v>0.40010000000000001</v>
      </c>
      <c r="HF13" s="39">
        <v>0.4007</v>
      </c>
      <c r="HG13" s="39">
        <v>0.4012</v>
      </c>
      <c r="HH13" s="39">
        <v>0.40179999999999999</v>
      </c>
      <c r="HI13" s="39">
        <v>0.40229999999999999</v>
      </c>
      <c r="HJ13" s="39">
        <v>0.40289999999999998</v>
      </c>
      <c r="HK13" s="39">
        <v>0.40339999999999998</v>
      </c>
      <c r="HL13" s="39">
        <v>0.40400000000000003</v>
      </c>
      <c r="HM13" s="39">
        <v>0.40450000000000003</v>
      </c>
      <c r="HN13" s="39">
        <v>0.40629999999999999</v>
      </c>
      <c r="HO13" s="39">
        <v>0.40679999999999999</v>
      </c>
      <c r="HP13" s="39">
        <v>0.40720000000000001</v>
      </c>
      <c r="HQ13" s="39">
        <v>0.40770000000000001</v>
      </c>
      <c r="HR13" s="39">
        <v>0.40820000000000001</v>
      </c>
      <c r="HS13" s="39">
        <v>0.40860000000000002</v>
      </c>
      <c r="HT13" s="39">
        <v>0.40910000000000002</v>
      </c>
      <c r="HU13" s="39">
        <v>0.40949999999999998</v>
      </c>
      <c r="HV13" s="39">
        <v>0.41</v>
      </c>
      <c r="HW13" s="39">
        <v>0.41049999999999998</v>
      </c>
      <c r="HX13" s="39">
        <v>0.51249999999999996</v>
      </c>
      <c r="HY13" s="39">
        <v>0.51300000000000001</v>
      </c>
      <c r="HZ13" s="39">
        <v>0.51349999999999996</v>
      </c>
      <c r="IA13" s="39">
        <v>0.51400000000000001</v>
      </c>
      <c r="IB13" s="39">
        <v>0.51449999999999996</v>
      </c>
      <c r="IC13" s="39">
        <v>0.51500000000000001</v>
      </c>
      <c r="ID13" s="39">
        <v>0.51549999999999996</v>
      </c>
      <c r="IE13" s="39">
        <v>0.51600000000000001</v>
      </c>
      <c r="IF13" s="39">
        <v>0.51649999999999996</v>
      </c>
      <c r="IG13" s="39">
        <v>0.51700000000000002</v>
      </c>
      <c r="IH13" s="39">
        <v>0.73570000000000002</v>
      </c>
      <c r="II13" s="39">
        <v>0.73609999999999998</v>
      </c>
      <c r="IJ13" s="39">
        <v>0.73640000000000005</v>
      </c>
      <c r="IK13" s="39">
        <v>0.73670000000000002</v>
      </c>
      <c r="IL13" s="39">
        <v>0.73709999999999998</v>
      </c>
      <c r="IM13" s="39">
        <v>0.73740000000000006</v>
      </c>
      <c r="IN13" s="39">
        <v>0.73770000000000002</v>
      </c>
      <c r="IO13" s="39">
        <v>0.73809999999999998</v>
      </c>
      <c r="IP13" s="39">
        <v>0.73839999999999995</v>
      </c>
      <c r="IQ13" s="39">
        <v>0.73870000000000002</v>
      </c>
      <c r="IR13" s="39">
        <v>0.8105</v>
      </c>
      <c r="IS13" s="39">
        <v>0.81079999999999997</v>
      </c>
      <c r="IT13" s="39">
        <v>0.81100000000000005</v>
      </c>
      <c r="IU13" s="39">
        <v>0.81130000000000002</v>
      </c>
      <c r="IV13" s="39">
        <v>0.81159999999999999</v>
      </c>
      <c r="IW13" s="39">
        <v>0.81189999999999996</v>
      </c>
      <c r="IX13" s="39">
        <v>0.81210000000000004</v>
      </c>
      <c r="IY13" s="39">
        <v>0.81240000000000001</v>
      </c>
      <c r="IZ13" s="39">
        <v>0.81269999999999998</v>
      </c>
      <c r="JA13" s="39">
        <v>0.81299999999999994</v>
      </c>
      <c r="JB13" s="39">
        <v>0.81320000000000003</v>
      </c>
      <c r="JC13" s="39">
        <v>0.8135</v>
      </c>
      <c r="JD13" s="39">
        <v>0.81379999999999997</v>
      </c>
      <c r="JE13" s="39">
        <v>0.81410000000000005</v>
      </c>
      <c r="JF13" s="39">
        <v>0.81440000000000001</v>
      </c>
      <c r="JG13" s="39">
        <v>0.81459999999999999</v>
      </c>
      <c r="JH13" s="39">
        <v>0.81489999999999996</v>
      </c>
      <c r="JI13" s="39">
        <v>0.81520000000000004</v>
      </c>
      <c r="JJ13" s="39">
        <v>0.8155</v>
      </c>
      <c r="JK13" s="39">
        <v>0.81579999999999997</v>
      </c>
      <c r="JL13" s="39">
        <v>0.80889999999999995</v>
      </c>
      <c r="JM13" s="39">
        <v>0.80879999999999996</v>
      </c>
      <c r="JN13" s="39">
        <v>0.80869999999999997</v>
      </c>
      <c r="JO13" s="39">
        <v>0.80859999999999999</v>
      </c>
      <c r="JP13" s="39">
        <v>0.8085</v>
      </c>
      <c r="JQ13" s="39">
        <v>0.80840000000000001</v>
      </c>
      <c r="JR13" s="39">
        <v>0.80820000000000003</v>
      </c>
      <c r="JS13" s="39">
        <v>0.80810000000000004</v>
      </c>
      <c r="JT13" s="39">
        <v>0.80800000000000005</v>
      </c>
      <c r="JU13" s="39">
        <v>0.80789999999999995</v>
      </c>
      <c r="JV13" s="39">
        <v>0.80769999999999997</v>
      </c>
      <c r="JW13" s="39">
        <v>0.80759999999999998</v>
      </c>
      <c r="JX13" s="39">
        <v>0.8075</v>
      </c>
      <c r="JY13" s="39">
        <v>0.80730000000000002</v>
      </c>
      <c r="JZ13" s="39">
        <v>0.80720000000000003</v>
      </c>
      <c r="KA13" s="39">
        <v>0.80700000000000005</v>
      </c>
      <c r="KB13" s="39">
        <v>0.80679999999999996</v>
      </c>
      <c r="KC13" s="39">
        <v>0.80669999999999997</v>
      </c>
      <c r="KD13" s="39">
        <v>0.80649999999999999</v>
      </c>
      <c r="KE13" s="39">
        <v>0.80630000000000002</v>
      </c>
      <c r="KF13" s="39">
        <v>0.82189999999999996</v>
      </c>
      <c r="KG13" s="39">
        <v>0.82189999999999996</v>
      </c>
      <c r="KH13" s="39">
        <v>0.82199999999999995</v>
      </c>
      <c r="KI13" s="39">
        <v>0.82199999999999995</v>
      </c>
      <c r="KJ13" s="39">
        <v>0.82199999999999995</v>
      </c>
      <c r="KK13" s="39">
        <v>0.82210000000000005</v>
      </c>
      <c r="KL13" s="39">
        <v>0.82210000000000005</v>
      </c>
      <c r="KM13" s="39">
        <v>0.82210000000000005</v>
      </c>
      <c r="KN13" s="39">
        <v>0.82210000000000005</v>
      </c>
      <c r="KO13" s="39">
        <v>0.82220000000000004</v>
      </c>
      <c r="KP13" s="39">
        <v>0.82220000000000004</v>
      </c>
      <c r="KQ13" s="39">
        <v>0.82220000000000004</v>
      </c>
      <c r="KR13" s="39">
        <v>0.82220000000000004</v>
      </c>
      <c r="KS13" s="39">
        <v>0.82220000000000004</v>
      </c>
      <c r="KT13" s="39">
        <v>0.82230000000000003</v>
      </c>
      <c r="KU13" s="39">
        <v>0.82230000000000003</v>
      </c>
      <c r="KV13" s="39">
        <v>0.82230000000000003</v>
      </c>
      <c r="KW13" s="39">
        <v>0.82230000000000003</v>
      </c>
      <c r="KX13" s="39">
        <v>0.82230000000000003</v>
      </c>
      <c r="KY13" s="39">
        <v>0.82230000000000003</v>
      </c>
      <c r="LA13" s="35">
        <v>9</v>
      </c>
      <c r="LB13" s="35">
        <v>0.46100000000000002</v>
      </c>
      <c r="LC13" s="35">
        <v>0.46129999999999999</v>
      </c>
      <c r="LD13" s="35">
        <v>0.46160000000000001</v>
      </c>
      <c r="LE13" s="35">
        <v>0.46189999999999998</v>
      </c>
      <c r="LF13" s="35">
        <v>0.46210000000000001</v>
      </c>
      <c r="LG13" s="35">
        <v>0.46239999999999998</v>
      </c>
      <c r="LH13" s="35">
        <v>0.4627</v>
      </c>
      <c r="LI13" s="35">
        <v>0.46300000000000002</v>
      </c>
      <c r="LJ13" s="35">
        <v>0.46329999999999999</v>
      </c>
      <c r="LK13" s="35">
        <v>0.46360000000000001</v>
      </c>
      <c r="LL13" s="35">
        <v>0.41260000000000002</v>
      </c>
      <c r="LM13" s="35">
        <v>0.41310000000000002</v>
      </c>
      <c r="LN13" s="35">
        <v>0.41349999999999998</v>
      </c>
      <c r="LO13" s="35">
        <v>0.41399999999999998</v>
      </c>
      <c r="LP13" s="35">
        <v>0.41439999999999999</v>
      </c>
      <c r="LQ13" s="35">
        <v>0.41489999999999999</v>
      </c>
      <c r="LR13" s="35">
        <v>0.41539999999999999</v>
      </c>
      <c r="LS13" s="35">
        <v>0.4158</v>
      </c>
      <c r="LT13" s="35">
        <v>0.4163</v>
      </c>
      <c r="LU13" s="35">
        <v>0.41670000000000001</v>
      </c>
      <c r="LV13" s="35">
        <v>0.50980000000000003</v>
      </c>
      <c r="LW13" s="35">
        <v>0.51019999999999999</v>
      </c>
      <c r="LX13" s="35">
        <v>0.51060000000000005</v>
      </c>
      <c r="LY13" s="35">
        <v>0.5111</v>
      </c>
      <c r="LZ13" s="35">
        <v>0.51149999999999995</v>
      </c>
      <c r="MA13" s="35">
        <v>0.51190000000000002</v>
      </c>
      <c r="MB13" s="35">
        <v>0.51239999999999997</v>
      </c>
      <c r="MC13" s="35">
        <v>0.51280000000000003</v>
      </c>
      <c r="MD13" s="35">
        <v>0.51319999999999999</v>
      </c>
      <c r="ME13" s="35">
        <v>0.51359999999999995</v>
      </c>
      <c r="MF13" s="35">
        <v>0.73540000000000005</v>
      </c>
      <c r="MG13" s="35">
        <v>0.73580000000000001</v>
      </c>
      <c r="MH13" s="35">
        <v>0.73609999999999998</v>
      </c>
      <c r="MI13" s="35">
        <v>0.73650000000000004</v>
      </c>
      <c r="MJ13" s="35">
        <v>0.73680000000000001</v>
      </c>
      <c r="MK13" s="35">
        <v>0.73709999999999998</v>
      </c>
      <c r="ML13" s="35">
        <v>0.73750000000000004</v>
      </c>
      <c r="MM13" s="35">
        <v>0.73780000000000001</v>
      </c>
      <c r="MN13" s="35">
        <v>0.73809999999999998</v>
      </c>
      <c r="MO13" s="35">
        <v>0.73850000000000005</v>
      </c>
      <c r="MP13" s="35">
        <v>0.81030000000000002</v>
      </c>
      <c r="MQ13" s="35">
        <v>0.81059999999999999</v>
      </c>
      <c r="MR13" s="35">
        <v>0.81079999999999997</v>
      </c>
      <c r="MS13" s="35">
        <v>0.81110000000000004</v>
      </c>
      <c r="MT13" s="35">
        <v>0.81140000000000001</v>
      </c>
      <c r="MU13" s="35">
        <v>0.81169999999999998</v>
      </c>
      <c r="MV13" s="35">
        <v>0.81189999999999996</v>
      </c>
      <c r="MW13" s="35">
        <v>0.81220000000000003</v>
      </c>
      <c r="MX13" s="35">
        <v>0.8125</v>
      </c>
      <c r="MY13" s="35">
        <v>0.81279999999999997</v>
      </c>
      <c r="MZ13" s="35">
        <v>0.81299999999999994</v>
      </c>
      <c r="NA13" s="35">
        <v>0.81330000000000002</v>
      </c>
      <c r="NB13" s="35">
        <v>0.81359999999999999</v>
      </c>
      <c r="NC13" s="35">
        <v>0.81389999999999996</v>
      </c>
      <c r="ND13" s="35">
        <v>0.81420000000000003</v>
      </c>
      <c r="NE13" s="35">
        <v>0.8145</v>
      </c>
      <c r="NF13" s="35">
        <v>0.81469999999999998</v>
      </c>
      <c r="NG13" s="35">
        <v>0.81499999999999995</v>
      </c>
      <c r="NH13" s="35">
        <v>0.81530000000000002</v>
      </c>
      <c r="NI13" s="35">
        <v>0.81559999999999999</v>
      </c>
      <c r="NJ13" s="35">
        <v>0.80869999999999997</v>
      </c>
      <c r="NK13" s="35">
        <v>0.80859999999999999</v>
      </c>
      <c r="NL13" s="35">
        <v>0.8085</v>
      </c>
      <c r="NM13" s="35">
        <v>0.80840000000000001</v>
      </c>
      <c r="NN13" s="35">
        <v>0.80830000000000002</v>
      </c>
      <c r="NO13" s="35">
        <v>0.80820000000000003</v>
      </c>
      <c r="NP13" s="35">
        <v>0.80810000000000004</v>
      </c>
      <c r="NQ13" s="35">
        <v>0.80800000000000005</v>
      </c>
      <c r="NR13" s="35">
        <v>0.80789999999999995</v>
      </c>
      <c r="NS13" s="35">
        <v>0.80769999999999997</v>
      </c>
      <c r="NT13" s="35">
        <v>0.80759999999999998</v>
      </c>
      <c r="NU13" s="35">
        <v>0.8075</v>
      </c>
      <c r="NV13" s="35">
        <v>0.80730000000000002</v>
      </c>
      <c r="NW13" s="35">
        <v>0.80720000000000003</v>
      </c>
      <c r="NX13" s="35">
        <v>0.80700000000000005</v>
      </c>
      <c r="NY13" s="35">
        <v>0.80689999999999995</v>
      </c>
      <c r="NZ13" s="35">
        <v>0.80669999999999997</v>
      </c>
      <c r="OA13" s="35">
        <v>0.80659999999999998</v>
      </c>
      <c r="OB13" s="35">
        <v>0.80640000000000001</v>
      </c>
      <c r="OC13" s="35">
        <v>0.80620000000000003</v>
      </c>
      <c r="OD13" s="35">
        <v>0.82179999999999997</v>
      </c>
      <c r="OE13" s="35">
        <v>0.82179999999999997</v>
      </c>
      <c r="OF13" s="35">
        <v>0.82189999999999996</v>
      </c>
      <c r="OG13" s="35">
        <v>0.82189999999999996</v>
      </c>
      <c r="OH13" s="35">
        <v>0.82189999999999996</v>
      </c>
      <c r="OI13" s="35">
        <v>0.82199999999999995</v>
      </c>
      <c r="OJ13" s="35">
        <v>0.82199999999999995</v>
      </c>
      <c r="OK13" s="35">
        <v>0.82199999999999995</v>
      </c>
      <c r="OL13" s="35">
        <v>0.82210000000000005</v>
      </c>
      <c r="OM13" s="35">
        <v>0.82210000000000005</v>
      </c>
      <c r="ON13" s="35">
        <v>0.82210000000000005</v>
      </c>
      <c r="OO13" s="35">
        <v>0.82210000000000005</v>
      </c>
      <c r="OP13" s="35">
        <v>0.82220000000000004</v>
      </c>
      <c r="OQ13" s="35">
        <v>0.82220000000000004</v>
      </c>
      <c r="OR13" s="35">
        <v>0.82220000000000004</v>
      </c>
      <c r="OS13" s="35">
        <v>0.82220000000000004</v>
      </c>
      <c r="OT13" s="35">
        <v>0.82220000000000004</v>
      </c>
      <c r="OU13" s="35">
        <v>0.82220000000000004</v>
      </c>
      <c r="OV13" s="35">
        <v>0.82220000000000004</v>
      </c>
      <c r="OW13" s="35">
        <v>0.82220000000000004</v>
      </c>
    </row>
    <row r="14" spans="1:413">
      <c r="A14" s="35">
        <v>10</v>
      </c>
      <c r="B14" s="35">
        <v>10</v>
      </c>
      <c r="C14" s="35">
        <v>10</v>
      </c>
      <c r="D14" s="35">
        <v>10</v>
      </c>
      <c r="E14" s="35">
        <v>10</v>
      </c>
      <c r="G14" s="35">
        <v>10</v>
      </c>
      <c r="H14" s="35">
        <v>0.44790000000000002</v>
      </c>
      <c r="I14" s="35">
        <v>0.4511</v>
      </c>
      <c r="J14" s="35">
        <v>0.4541</v>
      </c>
      <c r="K14" s="35">
        <v>0.45700000000000002</v>
      </c>
      <c r="L14" s="35">
        <v>0.4597</v>
      </c>
      <c r="M14" s="35">
        <v>0.46239999999999998</v>
      </c>
      <c r="N14" s="35">
        <v>0.46489999999999998</v>
      </c>
      <c r="O14" s="35">
        <v>0.46739999999999998</v>
      </c>
      <c r="P14" s="35">
        <v>0.46970000000000001</v>
      </c>
      <c r="Q14" s="35">
        <v>0.47199999999999998</v>
      </c>
      <c r="R14" s="35">
        <v>0.55879999999999996</v>
      </c>
      <c r="S14" s="35">
        <v>0.55959999999999999</v>
      </c>
      <c r="T14" s="35">
        <v>0.56040000000000001</v>
      </c>
      <c r="U14" s="35">
        <v>0.56120000000000003</v>
      </c>
      <c r="V14" s="35">
        <v>0.56189999999999996</v>
      </c>
      <c r="W14" s="35">
        <v>0.56259999999999999</v>
      </c>
      <c r="X14" s="35">
        <v>0.56340000000000001</v>
      </c>
      <c r="Y14" s="35">
        <v>0.56410000000000005</v>
      </c>
      <c r="Z14" s="35">
        <v>0.56479999999999997</v>
      </c>
      <c r="AA14" s="35">
        <v>0.5655</v>
      </c>
      <c r="AB14" s="35">
        <v>0.48230000000000001</v>
      </c>
      <c r="AC14" s="35">
        <v>0.48280000000000001</v>
      </c>
      <c r="AD14" s="35">
        <v>0.48320000000000002</v>
      </c>
      <c r="AE14" s="35">
        <v>0.48370000000000002</v>
      </c>
      <c r="AF14" s="35">
        <v>0.48409999999999997</v>
      </c>
      <c r="AG14" s="35">
        <v>0.48449999999999999</v>
      </c>
      <c r="AH14" s="35">
        <v>0.48499999999999999</v>
      </c>
      <c r="AI14" s="35">
        <v>0.4854</v>
      </c>
      <c r="AJ14" s="35">
        <v>0.4859</v>
      </c>
      <c r="AK14" s="35">
        <v>0.48630000000000001</v>
      </c>
      <c r="AL14" s="35">
        <v>0.7036</v>
      </c>
      <c r="AM14" s="35">
        <v>0.70399999999999996</v>
      </c>
      <c r="AN14" s="35">
        <v>0.70430000000000004</v>
      </c>
      <c r="AO14" s="35">
        <v>0.70469999999999999</v>
      </c>
      <c r="AP14" s="35">
        <v>0.70509999999999995</v>
      </c>
      <c r="AQ14" s="35">
        <v>0.70550000000000002</v>
      </c>
      <c r="AR14" s="35">
        <v>0.70589999999999997</v>
      </c>
      <c r="AS14" s="35">
        <v>0.70620000000000005</v>
      </c>
      <c r="AT14" s="35">
        <v>0.70660000000000001</v>
      </c>
      <c r="AU14" s="35">
        <v>0.70699999999999996</v>
      </c>
      <c r="AV14" s="35">
        <v>0.78420000000000001</v>
      </c>
      <c r="AW14" s="35">
        <v>0.78449999999999998</v>
      </c>
      <c r="AX14" s="35">
        <v>0.78480000000000005</v>
      </c>
      <c r="AY14" s="35">
        <v>0.78510000000000002</v>
      </c>
      <c r="AZ14" s="35">
        <v>0.78539999999999999</v>
      </c>
      <c r="BA14" s="35">
        <v>0.78569999999999995</v>
      </c>
      <c r="BB14" s="35">
        <v>0.78600000000000003</v>
      </c>
      <c r="BC14" s="35">
        <v>0.7863</v>
      </c>
      <c r="BD14" s="35">
        <v>0.78659999999999997</v>
      </c>
      <c r="BE14" s="35">
        <v>0.78690000000000004</v>
      </c>
      <c r="BF14" s="35">
        <v>0.78720000000000001</v>
      </c>
      <c r="BG14" s="35">
        <v>0.78749999999999998</v>
      </c>
      <c r="BH14" s="35">
        <v>0.78779999999999994</v>
      </c>
      <c r="BI14" s="35">
        <v>0.78810000000000002</v>
      </c>
      <c r="BJ14" s="35">
        <v>0.78839999999999999</v>
      </c>
      <c r="BK14" s="35">
        <v>0.78859999999999997</v>
      </c>
      <c r="BL14" s="35">
        <v>0.78890000000000005</v>
      </c>
      <c r="BM14" s="35">
        <v>0.78920000000000001</v>
      </c>
      <c r="BN14" s="35">
        <v>0.78949999999999998</v>
      </c>
      <c r="BO14" s="35">
        <v>0.78979999999999995</v>
      </c>
      <c r="BP14" s="35">
        <v>0.78320000000000001</v>
      </c>
      <c r="BQ14" s="35">
        <v>0.7833</v>
      </c>
      <c r="BR14" s="35">
        <v>0.78349999999999997</v>
      </c>
      <c r="BS14" s="35">
        <v>0.78359999999999996</v>
      </c>
      <c r="BT14" s="35">
        <v>0.78369999999999995</v>
      </c>
      <c r="BU14" s="35">
        <v>0.78369999999999995</v>
      </c>
      <c r="BV14" s="35">
        <v>0.78380000000000005</v>
      </c>
      <c r="BW14" s="35">
        <v>0.78390000000000004</v>
      </c>
      <c r="BX14" s="35">
        <v>0.78400000000000003</v>
      </c>
      <c r="BY14" s="35">
        <v>0.78400000000000003</v>
      </c>
      <c r="BZ14" s="35">
        <v>0.78410000000000002</v>
      </c>
      <c r="CA14" s="35">
        <v>0.78410000000000002</v>
      </c>
      <c r="CB14" s="35">
        <v>0.78420000000000001</v>
      </c>
      <c r="CC14" s="35">
        <v>0.78420000000000001</v>
      </c>
      <c r="CD14" s="35">
        <v>0.78420000000000001</v>
      </c>
      <c r="CE14" s="35">
        <v>0.78420000000000001</v>
      </c>
      <c r="CF14" s="35">
        <v>0.78420000000000001</v>
      </c>
      <c r="CG14" s="35">
        <v>0.78420000000000001</v>
      </c>
      <c r="CH14" s="35">
        <v>0.78420000000000001</v>
      </c>
      <c r="CI14" s="35">
        <v>0.78420000000000001</v>
      </c>
      <c r="CJ14" s="35">
        <v>0.79849999999999999</v>
      </c>
      <c r="CK14" s="35">
        <v>0.79859999999999998</v>
      </c>
      <c r="CL14" s="35">
        <v>0.79869999999999997</v>
      </c>
      <c r="CM14" s="35">
        <v>0.79879999999999995</v>
      </c>
      <c r="CN14" s="35">
        <v>0.79890000000000005</v>
      </c>
      <c r="CO14" s="35">
        <v>0.79890000000000005</v>
      </c>
      <c r="CP14" s="35">
        <v>0.79900000000000004</v>
      </c>
      <c r="CQ14" s="35">
        <v>0.79910000000000003</v>
      </c>
      <c r="CR14" s="35">
        <v>0.79920000000000002</v>
      </c>
      <c r="CS14" s="35">
        <v>0.79920000000000002</v>
      </c>
      <c r="CT14" s="35">
        <v>0.79930000000000001</v>
      </c>
      <c r="CU14" s="35">
        <v>0.79930000000000001</v>
      </c>
      <c r="CV14" s="35">
        <v>0.7994</v>
      </c>
      <c r="CW14" s="35">
        <v>0.7994</v>
      </c>
      <c r="CX14" s="35">
        <v>0.7994</v>
      </c>
      <c r="CY14" s="35">
        <v>0.79949999999999999</v>
      </c>
      <c r="CZ14" s="35">
        <v>0.79949999999999999</v>
      </c>
      <c r="DA14" s="35">
        <v>0.79949999999999999</v>
      </c>
      <c r="DB14" s="35">
        <v>0.79949999999999999</v>
      </c>
      <c r="DC14" s="35">
        <v>0.79949999999999999</v>
      </c>
      <c r="DD14" s="25"/>
      <c r="DE14" s="35">
        <v>10</v>
      </c>
      <c r="DF14" s="35">
        <v>0.45029999999999998</v>
      </c>
      <c r="DG14" s="35">
        <v>0.45140000000000002</v>
      </c>
      <c r="DH14" s="35">
        <v>0.45240000000000002</v>
      </c>
      <c r="DI14" s="35">
        <v>0.45340000000000003</v>
      </c>
      <c r="DJ14" s="35">
        <v>0.45440000000000003</v>
      </c>
      <c r="DK14" s="35">
        <v>0.45540000000000003</v>
      </c>
      <c r="DL14" s="35">
        <v>0.45639999999999997</v>
      </c>
      <c r="DM14" s="35">
        <v>0.45729999999999998</v>
      </c>
      <c r="DN14" s="35">
        <v>0.4582</v>
      </c>
      <c r="DO14" s="35">
        <v>0.45910000000000001</v>
      </c>
      <c r="DP14" s="35">
        <v>0.41770000000000002</v>
      </c>
      <c r="DQ14" s="35">
        <v>0.41839999999999999</v>
      </c>
      <c r="DR14" s="35">
        <v>0.41909999999999997</v>
      </c>
      <c r="DS14" s="35">
        <v>0.41970000000000002</v>
      </c>
      <c r="DT14" s="35">
        <v>0.42030000000000001</v>
      </c>
      <c r="DU14" s="35">
        <v>0.42099999999999999</v>
      </c>
      <c r="DV14" s="35">
        <v>0.42159999999999997</v>
      </c>
      <c r="DW14" s="35">
        <v>0.42220000000000002</v>
      </c>
      <c r="DX14" s="35">
        <v>0.42270000000000002</v>
      </c>
      <c r="DY14" s="35">
        <v>0.42330000000000001</v>
      </c>
      <c r="DZ14" s="35">
        <v>0.46539999999999998</v>
      </c>
      <c r="EA14" s="35">
        <v>0.46579999999999999</v>
      </c>
      <c r="EB14" s="35">
        <v>0.46629999999999999</v>
      </c>
      <c r="EC14" s="35">
        <v>0.4667</v>
      </c>
      <c r="ED14" s="35">
        <v>0.46710000000000002</v>
      </c>
      <c r="EE14" s="35">
        <v>0.46760000000000002</v>
      </c>
      <c r="EF14" s="35">
        <v>0.46800000000000003</v>
      </c>
      <c r="EG14" s="35">
        <v>0.46839999999999998</v>
      </c>
      <c r="EH14" s="35">
        <v>0.46879999999999999</v>
      </c>
      <c r="EI14" s="35">
        <v>0.46920000000000001</v>
      </c>
      <c r="EJ14" s="35">
        <v>0.66869999999999996</v>
      </c>
      <c r="EK14" s="35">
        <v>0.66900000000000004</v>
      </c>
      <c r="EL14" s="35">
        <v>0.66930000000000001</v>
      </c>
      <c r="EM14" s="35">
        <v>0.66959999999999997</v>
      </c>
      <c r="EN14" s="35">
        <v>0.66990000000000005</v>
      </c>
      <c r="EO14" s="35">
        <v>0.67020000000000002</v>
      </c>
      <c r="EP14" s="35">
        <v>0.67049999999999998</v>
      </c>
      <c r="EQ14" s="35">
        <v>0.67079999999999995</v>
      </c>
      <c r="ER14" s="35">
        <v>0.67110000000000003</v>
      </c>
      <c r="ES14" s="35">
        <v>0.6714</v>
      </c>
      <c r="ET14" s="35">
        <v>0.76390000000000002</v>
      </c>
      <c r="EU14" s="35">
        <v>0.7641</v>
      </c>
      <c r="EV14" s="35">
        <v>0.76429999999999998</v>
      </c>
      <c r="EW14" s="35">
        <v>0.76449999999999996</v>
      </c>
      <c r="EX14" s="35">
        <v>0.76470000000000005</v>
      </c>
      <c r="EY14" s="35">
        <v>0.76490000000000002</v>
      </c>
      <c r="EZ14" s="35">
        <v>0.7651</v>
      </c>
      <c r="FA14" s="35">
        <v>0.76529999999999998</v>
      </c>
      <c r="FB14" s="35">
        <v>0.76549999999999996</v>
      </c>
      <c r="FC14" s="35">
        <v>0.76570000000000005</v>
      </c>
      <c r="FD14" s="35">
        <v>0.79149999999999998</v>
      </c>
      <c r="FE14" s="35">
        <v>0.79169999999999996</v>
      </c>
      <c r="FF14" s="35">
        <v>0.79179999999999995</v>
      </c>
      <c r="FG14" s="35">
        <v>0.79200000000000004</v>
      </c>
      <c r="FH14" s="35">
        <v>0.79220000000000002</v>
      </c>
      <c r="FI14" s="35">
        <v>0.7923</v>
      </c>
      <c r="FJ14" s="35">
        <v>0.79249999999999998</v>
      </c>
      <c r="FK14" s="35">
        <v>0.79259999999999997</v>
      </c>
      <c r="FL14" s="35">
        <v>0.79279999999999995</v>
      </c>
      <c r="FM14" s="35">
        <v>0.79290000000000005</v>
      </c>
      <c r="FN14" s="35">
        <v>0.81610000000000005</v>
      </c>
      <c r="FO14" s="35">
        <v>0.81620000000000004</v>
      </c>
      <c r="FP14" s="35">
        <v>0.81630000000000003</v>
      </c>
      <c r="FQ14" s="35">
        <v>0.8165</v>
      </c>
      <c r="FR14" s="35">
        <v>0.81659999999999999</v>
      </c>
      <c r="FS14" s="35">
        <v>0.81669999999999998</v>
      </c>
      <c r="FT14" s="35">
        <v>0.81679999999999997</v>
      </c>
      <c r="FU14" s="35">
        <v>0.81689999999999996</v>
      </c>
      <c r="FV14" s="35">
        <v>0.81699999999999995</v>
      </c>
      <c r="FW14" s="35">
        <v>0.81710000000000005</v>
      </c>
      <c r="FX14" s="35">
        <v>0.81720000000000004</v>
      </c>
      <c r="FY14" s="35">
        <v>0.81730000000000003</v>
      </c>
      <c r="FZ14" s="35">
        <v>0.81740000000000002</v>
      </c>
      <c r="GA14" s="35">
        <v>0.8175</v>
      </c>
      <c r="GB14" s="35">
        <v>0.81759999999999999</v>
      </c>
      <c r="GC14" s="35">
        <v>0.81769999999999998</v>
      </c>
      <c r="GD14" s="35">
        <v>0.81779999999999997</v>
      </c>
      <c r="GE14" s="35">
        <v>0.81779999999999997</v>
      </c>
      <c r="GF14" s="35">
        <v>0.81789999999999996</v>
      </c>
      <c r="GG14" s="35">
        <v>0.81799999999999995</v>
      </c>
      <c r="GH14" s="35">
        <v>0.8286</v>
      </c>
      <c r="GI14" s="35">
        <v>0.82869999999999999</v>
      </c>
      <c r="GJ14" s="35">
        <v>0.82869999999999999</v>
      </c>
      <c r="GK14" s="35">
        <v>0.82879999999999998</v>
      </c>
      <c r="GL14" s="35">
        <v>0.82879999999999998</v>
      </c>
      <c r="GM14" s="35">
        <v>0.82889999999999997</v>
      </c>
      <c r="GN14" s="35">
        <v>0.82889999999999997</v>
      </c>
      <c r="GO14" s="35">
        <v>0.82899999999999996</v>
      </c>
      <c r="GP14" s="35">
        <v>0.82899999999999996</v>
      </c>
      <c r="GQ14" s="35">
        <v>0.82899999999999996</v>
      </c>
      <c r="GR14" s="35">
        <v>0.82909999999999995</v>
      </c>
      <c r="GS14" s="35">
        <v>0.82909999999999995</v>
      </c>
      <c r="GT14" s="35">
        <v>0.82909999999999995</v>
      </c>
      <c r="GU14" s="35">
        <v>0.82920000000000005</v>
      </c>
      <c r="GV14" s="35">
        <v>0.82920000000000005</v>
      </c>
      <c r="GW14" s="35">
        <v>0.82920000000000005</v>
      </c>
      <c r="GX14" s="35">
        <v>0.82920000000000005</v>
      </c>
      <c r="GY14" s="35">
        <v>0.82920000000000005</v>
      </c>
      <c r="GZ14" s="35">
        <v>0.82920000000000005</v>
      </c>
      <c r="HA14" s="35">
        <v>0.82920000000000005</v>
      </c>
      <c r="HC14" s="39">
        <v>10</v>
      </c>
      <c r="HD14" s="39">
        <v>0.35570000000000002</v>
      </c>
      <c r="HE14" s="39">
        <v>0.35620000000000002</v>
      </c>
      <c r="HF14" s="39">
        <v>0.35659999999999997</v>
      </c>
      <c r="HG14" s="39">
        <v>0.35699999999999998</v>
      </c>
      <c r="HH14" s="39">
        <v>0.35749999999999998</v>
      </c>
      <c r="HI14" s="39">
        <v>0.3579</v>
      </c>
      <c r="HJ14" s="39">
        <v>0.35830000000000001</v>
      </c>
      <c r="HK14" s="39">
        <v>0.35880000000000001</v>
      </c>
      <c r="HL14" s="39">
        <v>0.35920000000000002</v>
      </c>
      <c r="HM14" s="39">
        <v>0.35970000000000002</v>
      </c>
      <c r="HN14" s="39">
        <v>0.36749999999999999</v>
      </c>
      <c r="HO14" s="39">
        <v>0.3679</v>
      </c>
      <c r="HP14" s="39">
        <v>0.36830000000000002</v>
      </c>
      <c r="HQ14" s="39">
        <v>0.36870000000000003</v>
      </c>
      <c r="HR14" s="39">
        <v>0.36909999999999998</v>
      </c>
      <c r="HS14" s="39">
        <v>0.3695</v>
      </c>
      <c r="HT14" s="39">
        <v>0.36990000000000001</v>
      </c>
      <c r="HU14" s="39">
        <v>0.37030000000000002</v>
      </c>
      <c r="HV14" s="39">
        <v>0.37069999999999997</v>
      </c>
      <c r="HW14" s="39">
        <v>0.37109999999999999</v>
      </c>
      <c r="HX14" s="39">
        <v>0.47170000000000001</v>
      </c>
      <c r="HY14" s="39">
        <v>0.47210000000000002</v>
      </c>
      <c r="HZ14" s="39">
        <v>0.47249999999999998</v>
      </c>
      <c r="IA14" s="39">
        <v>0.47289999999999999</v>
      </c>
      <c r="IB14" s="39">
        <v>0.4733</v>
      </c>
      <c r="IC14" s="39">
        <v>0.4738</v>
      </c>
      <c r="ID14" s="39">
        <v>0.47420000000000001</v>
      </c>
      <c r="IE14" s="39">
        <v>0.47460000000000002</v>
      </c>
      <c r="IF14" s="39">
        <v>0.47499999999999998</v>
      </c>
      <c r="IG14" s="39">
        <v>0.47539999999999999</v>
      </c>
      <c r="IH14" s="39">
        <v>0.7006</v>
      </c>
      <c r="II14" s="39">
        <v>0.70099999999999996</v>
      </c>
      <c r="IJ14" s="39">
        <v>0.70140000000000002</v>
      </c>
      <c r="IK14" s="39">
        <v>0.70179999999999998</v>
      </c>
      <c r="IL14" s="39">
        <v>0.70209999999999995</v>
      </c>
      <c r="IM14" s="39">
        <v>0.70250000000000001</v>
      </c>
      <c r="IN14" s="39">
        <v>0.70289999999999997</v>
      </c>
      <c r="IO14" s="39">
        <v>0.70330000000000004</v>
      </c>
      <c r="IP14" s="39">
        <v>0.70369999999999999</v>
      </c>
      <c r="IQ14" s="39">
        <v>0.70399999999999996</v>
      </c>
      <c r="IR14" s="39">
        <v>0.78169999999999995</v>
      </c>
      <c r="IS14" s="39">
        <v>0.78200000000000003</v>
      </c>
      <c r="IT14" s="39">
        <v>0.7823</v>
      </c>
      <c r="IU14" s="39">
        <v>0.78259999999999996</v>
      </c>
      <c r="IV14" s="39">
        <v>0.78290000000000004</v>
      </c>
      <c r="IW14" s="39">
        <v>0.78320000000000001</v>
      </c>
      <c r="IX14" s="39">
        <v>0.78349999999999997</v>
      </c>
      <c r="IY14" s="39">
        <v>0.78380000000000005</v>
      </c>
      <c r="IZ14" s="39">
        <v>0.78410000000000002</v>
      </c>
      <c r="JA14" s="39">
        <v>0.78439999999999999</v>
      </c>
      <c r="JB14" s="39">
        <v>0.78469999999999995</v>
      </c>
      <c r="JC14" s="39">
        <v>0.78500000000000003</v>
      </c>
      <c r="JD14" s="39">
        <v>0.7853</v>
      </c>
      <c r="JE14" s="39">
        <v>0.78559999999999997</v>
      </c>
      <c r="JF14" s="39">
        <v>0.78590000000000004</v>
      </c>
      <c r="JG14" s="39">
        <v>0.78620000000000001</v>
      </c>
      <c r="JH14" s="39">
        <v>0.78649999999999998</v>
      </c>
      <c r="JI14" s="39">
        <v>0.78680000000000005</v>
      </c>
      <c r="JJ14" s="39">
        <v>0.78700000000000003</v>
      </c>
      <c r="JK14" s="39">
        <v>0.7873</v>
      </c>
      <c r="JL14" s="39">
        <v>0.78080000000000005</v>
      </c>
      <c r="JM14" s="39">
        <v>0.78090000000000004</v>
      </c>
      <c r="JN14" s="39">
        <v>0.78110000000000002</v>
      </c>
      <c r="JO14" s="39">
        <v>0.78120000000000001</v>
      </c>
      <c r="JP14" s="39">
        <v>0.78129999999999999</v>
      </c>
      <c r="JQ14" s="39">
        <v>0.78139999999999998</v>
      </c>
      <c r="JR14" s="39">
        <v>0.78149999999999997</v>
      </c>
      <c r="JS14" s="39">
        <v>0.78159999999999996</v>
      </c>
      <c r="JT14" s="39">
        <v>0.78169999999999995</v>
      </c>
      <c r="JU14" s="39">
        <v>0.78169999999999995</v>
      </c>
      <c r="JV14" s="39">
        <v>0.78180000000000005</v>
      </c>
      <c r="JW14" s="39">
        <v>0.78190000000000004</v>
      </c>
      <c r="JX14" s="39">
        <v>0.78190000000000004</v>
      </c>
      <c r="JY14" s="39">
        <v>0.78190000000000004</v>
      </c>
      <c r="JZ14" s="39">
        <v>0.78200000000000003</v>
      </c>
      <c r="KA14" s="39">
        <v>0.78200000000000003</v>
      </c>
      <c r="KB14" s="39">
        <v>0.78200000000000003</v>
      </c>
      <c r="KC14" s="39">
        <v>0.78200000000000003</v>
      </c>
      <c r="KD14" s="39">
        <v>0.78200000000000003</v>
      </c>
      <c r="KE14" s="39">
        <v>0.78200000000000003</v>
      </c>
      <c r="KF14" s="39">
        <v>0.79620000000000002</v>
      </c>
      <c r="KG14" s="39">
        <v>0.79630000000000001</v>
      </c>
      <c r="KH14" s="39">
        <v>0.7964</v>
      </c>
      <c r="KI14" s="39">
        <v>0.79649999999999999</v>
      </c>
      <c r="KJ14" s="39">
        <v>0.79659999999999997</v>
      </c>
      <c r="KK14" s="39">
        <v>0.79669999999999996</v>
      </c>
      <c r="KL14" s="39">
        <v>0.79669999999999996</v>
      </c>
      <c r="KM14" s="39">
        <v>0.79679999999999995</v>
      </c>
      <c r="KN14" s="39">
        <v>0.79690000000000005</v>
      </c>
      <c r="KO14" s="39">
        <v>0.79690000000000005</v>
      </c>
      <c r="KP14" s="39">
        <v>0.79700000000000004</v>
      </c>
      <c r="KQ14" s="39">
        <v>0.79710000000000003</v>
      </c>
      <c r="KR14" s="39">
        <v>0.79710000000000003</v>
      </c>
      <c r="KS14" s="39">
        <v>0.79710000000000003</v>
      </c>
      <c r="KT14" s="39">
        <v>0.79720000000000002</v>
      </c>
      <c r="KU14" s="39">
        <v>0.79720000000000002</v>
      </c>
      <c r="KV14" s="39">
        <v>0.79720000000000002</v>
      </c>
      <c r="KW14" s="39">
        <v>0.79730000000000001</v>
      </c>
      <c r="KX14" s="39">
        <v>0.79730000000000001</v>
      </c>
      <c r="KY14" s="39">
        <v>0.79730000000000001</v>
      </c>
      <c r="LA14" s="35">
        <v>10</v>
      </c>
      <c r="LB14" s="35">
        <v>0.43419999999999997</v>
      </c>
      <c r="LC14" s="35">
        <v>0.4345</v>
      </c>
      <c r="LD14" s="35">
        <v>0.43469999999999998</v>
      </c>
      <c r="LE14" s="35">
        <v>0.435</v>
      </c>
      <c r="LF14" s="35">
        <v>0.43530000000000002</v>
      </c>
      <c r="LG14" s="35">
        <v>0.43559999999999999</v>
      </c>
      <c r="LH14" s="35">
        <v>0.43580000000000002</v>
      </c>
      <c r="LI14" s="35">
        <v>0.43609999999999999</v>
      </c>
      <c r="LJ14" s="35">
        <v>0.43640000000000001</v>
      </c>
      <c r="LK14" s="35">
        <v>0.43669999999999998</v>
      </c>
      <c r="LL14" s="35">
        <v>0.374</v>
      </c>
      <c r="LM14" s="35">
        <v>0.37440000000000001</v>
      </c>
      <c r="LN14" s="35">
        <v>0.37469999999999998</v>
      </c>
      <c r="LO14" s="35">
        <v>0.37509999999999999</v>
      </c>
      <c r="LP14" s="35">
        <v>0.3755</v>
      </c>
      <c r="LQ14" s="35">
        <v>0.37580000000000002</v>
      </c>
      <c r="LR14" s="35">
        <v>0.37619999999999998</v>
      </c>
      <c r="LS14" s="35">
        <v>0.37659999999999999</v>
      </c>
      <c r="LT14" s="35">
        <v>0.377</v>
      </c>
      <c r="LU14" s="35">
        <v>0.37730000000000002</v>
      </c>
      <c r="LV14" s="35">
        <v>0.47089999999999999</v>
      </c>
      <c r="LW14" s="35">
        <v>0.4713</v>
      </c>
      <c r="LX14" s="35">
        <v>0.47170000000000001</v>
      </c>
      <c r="LY14" s="35">
        <v>0.47199999999999998</v>
      </c>
      <c r="LZ14" s="35">
        <v>0.47239999999999999</v>
      </c>
      <c r="MA14" s="35">
        <v>0.4728</v>
      </c>
      <c r="MB14" s="35">
        <v>0.47320000000000001</v>
      </c>
      <c r="MC14" s="35">
        <v>0.47360000000000002</v>
      </c>
      <c r="MD14" s="35">
        <v>0.47399999999999998</v>
      </c>
      <c r="ME14" s="35">
        <v>0.47439999999999999</v>
      </c>
      <c r="MF14" s="35">
        <v>0.69869999999999999</v>
      </c>
      <c r="MG14" s="35">
        <v>0.69910000000000005</v>
      </c>
      <c r="MH14" s="35">
        <v>0.69950000000000001</v>
      </c>
      <c r="MI14" s="35">
        <v>0.69989999999999997</v>
      </c>
      <c r="MJ14" s="35">
        <v>0.70030000000000003</v>
      </c>
      <c r="MK14" s="35">
        <v>0.70069999999999999</v>
      </c>
      <c r="ML14" s="35">
        <v>0.70109999999999995</v>
      </c>
      <c r="MM14" s="35">
        <v>0.70140000000000002</v>
      </c>
      <c r="MN14" s="35">
        <v>0.70179999999999998</v>
      </c>
      <c r="MO14" s="35">
        <v>0.70220000000000005</v>
      </c>
      <c r="MP14" s="35">
        <v>0.78010000000000002</v>
      </c>
      <c r="MQ14" s="35">
        <v>0.78049999999999997</v>
      </c>
      <c r="MR14" s="35">
        <v>0.78080000000000005</v>
      </c>
      <c r="MS14" s="35">
        <v>0.78110000000000002</v>
      </c>
      <c r="MT14" s="35">
        <v>0.78139999999999998</v>
      </c>
      <c r="MU14" s="35">
        <v>0.78169999999999995</v>
      </c>
      <c r="MV14" s="35">
        <v>0.78200000000000003</v>
      </c>
      <c r="MW14" s="35">
        <v>0.7823</v>
      </c>
      <c r="MX14" s="35">
        <v>0.78259999999999996</v>
      </c>
      <c r="MY14" s="35">
        <v>0.78290000000000004</v>
      </c>
      <c r="MZ14" s="35">
        <v>0.78320000000000001</v>
      </c>
      <c r="NA14" s="35">
        <v>0.78349999999999997</v>
      </c>
      <c r="NB14" s="35">
        <v>0.78380000000000005</v>
      </c>
      <c r="NC14" s="35">
        <v>0.78410000000000002</v>
      </c>
      <c r="ND14" s="35">
        <v>0.78439999999999999</v>
      </c>
      <c r="NE14" s="35">
        <v>0.78469999999999995</v>
      </c>
      <c r="NF14" s="35">
        <v>0.78500000000000003</v>
      </c>
      <c r="NG14" s="35">
        <v>0.7853</v>
      </c>
      <c r="NH14" s="35">
        <v>0.78559999999999997</v>
      </c>
      <c r="NI14" s="35">
        <v>0.78580000000000005</v>
      </c>
      <c r="NJ14" s="35">
        <v>0.77939999999999998</v>
      </c>
      <c r="NK14" s="35">
        <v>0.77949999999999997</v>
      </c>
      <c r="NL14" s="35">
        <v>0.77969999999999995</v>
      </c>
      <c r="NM14" s="35">
        <v>0.77980000000000005</v>
      </c>
      <c r="NN14" s="35">
        <v>0.77990000000000004</v>
      </c>
      <c r="NO14" s="35">
        <v>0.78</v>
      </c>
      <c r="NP14" s="35">
        <v>0.7802</v>
      </c>
      <c r="NQ14" s="35">
        <v>0.78029999999999999</v>
      </c>
      <c r="NR14" s="35">
        <v>0.78029999999999999</v>
      </c>
      <c r="NS14" s="35">
        <v>0.78039999999999998</v>
      </c>
      <c r="NT14" s="35">
        <v>0.78049999999999997</v>
      </c>
      <c r="NU14" s="35">
        <v>0.78059999999999996</v>
      </c>
      <c r="NV14" s="35">
        <v>0.78059999999999996</v>
      </c>
      <c r="NW14" s="35">
        <v>0.78069999999999995</v>
      </c>
      <c r="NX14" s="35">
        <v>0.78069999999999995</v>
      </c>
      <c r="NY14" s="35">
        <v>0.78080000000000005</v>
      </c>
      <c r="NZ14" s="35">
        <v>0.78080000000000005</v>
      </c>
      <c r="OA14" s="35">
        <v>0.78080000000000005</v>
      </c>
      <c r="OB14" s="35">
        <v>0.78080000000000005</v>
      </c>
      <c r="OC14" s="35">
        <v>0.78080000000000005</v>
      </c>
      <c r="OD14" s="35">
        <v>0.79490000000000005</v>
      </c>
      <c r="OE14" s="35">
        <v>0.79500000000000004</v>
      </c>
      <c r="OF14" s="35">
        <v>0.79510000000000003</v>
      </c>
      <c r="OG14" s="35">
        <v>0.79520000000000002</v>
      </c>
      <c r="OH14" s="35">
        <v>0.79530000000000001</v>
      </c>
      <c r="OI14" s="35">
        <v>0.7954</v>
      </c>
      <c r="OJ14" s="35">
        <v>0.79549999999999998</v>
      </c>
      <c r="OK14" s="35">
        <v>0.79559999999999997</v>
      </c>
      <c r="OL14" s="35">
        <v>0.79569999999999996</v>
      </c>
      <c r="OM14" s="35">
        <v>0.79569999999999996</v>
      </c>
      <c r="ON14" s="35">
        <v>0.79579999999999995</v>
      </c>
      <c r="OO14" s="35">
        <v>0.79590000000000005</v>
      </c>
      <c r="OP14" s="35">
        <v>0.79590000000000005</v>
      </c>
      <c r="OQ14" s="35">
        <v>0.79600000000000004</v>
      </c>
      <c r="OR14" s="35">
        <v>0.79600000000000004</v>
      </c>
      <c r="OS14" s="35">
        <v>0.79600000000000004</v>
      </c>
      <c r="OT14" s="35">
        <v>0.79600000000000004</v>
      </c>
      <c r="OU14" s="35">
        <v>0.79610000000000003</v>
      </c>
      <c r="OV14" s="35">
        <v>0.79610000000000003</v>
      </c>
      <c r="OW14" s="35">
        <v>0.79610000000000003</v>
      </c>
    </row>
    <row r="15" spans="1:413">
      <c r="A15" s="35">
        <v>11</v>
      </c>
      <c r="B15" s="35">
        <v>11</v>
      </c>
      <c r="C15" s="35">
        <v>11</v>
      </c>
      <c r="D15" s="35">
        <v>11</v>
      </c>
      <c r="E15" s="35">
        <v>11</v>
      </c>
      <c r="G15" s="35">
        <v>11</v>
      </c>
      <c r="H15" s="35">
        <v>0.38379999999999997</v>
      </c>
      <c r="I15" s="35">
        <v>0.38990000000000002</v>
      </c>
      <c r="J15" s="35">
        <v>0.39550000000000002</v>
      </c>
      <c r="K15" s="35">
        <v>0.40079999999999999</v>
      </c>
      <c r="L15" s="35">
        <v>0.40579999999999999</v>
      </c>
      <c r="M15" s="35">
        <v>0.41049999999999998</v>
      </c>
      <c r="N15" s="35">
        <v>0.41499999999999998</v>
      </c>
      <c r="O15" s="35">
        <v>0.41920000000000002</v>
      </c>
      <c r="P15" s="35">
        <v>0.42320000000000002</v>
      </c>
      <c r="Q15" s="35">
        <v>0.42709999999999998</v>
      </c>
      <c r="R15" s="35">
        <v>0.52339999999999998</v>
      </c>
      <c r="S15" s="35">
        <v>0.52449999999999997</v>
      </c>
      <c r="T15" s="35">
        <v>0.52559999999999996</v>
      </c>
      <c r="U15" s="35">
        <v>0.52659999999999996</v>
      </c>
      <c r="V15" s="35">
        <v>0.52759999999999996</v>
      </c>
      <c r="W15" s="35">
        <v>0.52859999999999996</v>
      </c>
      <c r="X15" s="35">
        <v>0.52959999999999996</v>
      </c>
      <c r="Y15" s="35">
        <v>0.53049999999999997</v>
      </c>
      <c r="Z15" s="35">
        <v>0.53149999999999997</v>
      </c>
      <c r="AA15" s="35">
        <v>0.53239999999999998</v>
      </c>
      <c r="AB15" s="35">
        <v>0.4516</v>
      </c>
      <c r="AC15" s="35">
        <v>0.45200000000000001</v>
      </c>
      <c r="AD15" s="35">
        <v>0.45240000000000002</v>
      </c>
      <c r="AE15" s="35">
        <v>0.45279999999999998</v>
      </c>
      <c r="AF15" s="35">
        <v>0.45319999999999999</v>
      </c>
      <c r="AG15" s="35">
        <v>0.4536</v>
      </c>
      <c r="AH15" s="35">
        <v>0.45400000000000001</v>
      </c>
      <c r="AI15" s="35">
        <v>0.45440000000000003</v>
      </c>
      <c r="AJ15" s="35">
        <v>0.45469999999999999</v>
      </c>
      <c r="AK15" s="35">
        <v>0.4551</v>
      </c>
      <c r="AL15" s="35">
        <v>0.67620000000000002</v>
      </c>
      <c r="AM15" s="35">
        <v>0.67659999999999998</v>
      </c>
      <c r="AN15" s="35">
        <v>0.67700000000000005</v>
      </c>
      <c r="AO15" s="35">
        <v>0.6774</v>
      </c>
      <c r="AP15" s="35">
        <v>0.67779999999999996</v>
      </c>
      <c r="AQ15" s="35">
        <v>0.67820000000000003</v>
      </c>
      <c r="AR15" s="35">
        <v>0.67849999999999999</v>
      </c>
      <c r="AS15" s="35">
        <v>0.67889999999999995</v>
      </c>
      <c r="AT15" s="35">
        <v>0.67930000000000001</v>
      </c>
      <c r="AU15" s="35">
        <v>0.67959999999999998</v>
      </c>
      <c r="AV15" s="35">
        <v>0.76100000000000001</v>
      </c>
      <c r="AW15" s="35">
        <v>0.76129999999999998</v>
      </c>
      <c r="AX15" s="35">
        <v>0.76160000000000005</v>
      </c>
      <c r="AY15" s="35">
        <v>0.76190000000000002</v>
      </c>
      <c r="AZ15" s="35">
        <v>0.76219999999999999</v>
      </c>
      <c r="BA15" s="35">
        <v>0.76249999999999996</v>
      </c>
      <c r="BB15" s="35">
        <v>0.76280000000000003</v>
      </c>
      <c r="BC15" s="35">
        <v>0.7631</v>
      </c>
      <c r="BD15" s="35">
        <v>0.76339999999999997</v>
      </c>
      <c r="BE15" s="35">
        <v>0.76370000000000005</v>
      </c>
      <c r="BF15" s="35">
        <v>0.76400000000000001</v>
      </c>
      <c r="BG15" s="35">
        <v>0.76429999999999998</v>
      </c>
      <c r="BH15" s="35">
        <v>0.76459999999999995</v>
      </c>
      <c r="BI15" s="35">
        <v>0.76490000000000002</v>
      </c>
      <c r="BJ15" s="35">
        <v>0.7651</v>
      </c>
      <c r="BK15" s="35">
        <v>0.76539999999999997</v>
      </c>
      <c r="BL15" s="35">
        <v>0.76570000000000005</v>
      </c>
      <c r="BM15" s="35">
        <v>0.76600000000000001</v>
      </c>
      <c r="BN15" s="35">
        <v>0.76629999999999998</v>
      </c>
      <c r="BO15" s="35">
        <v>0.76649999999999996</v>
      </c>
      <c r="BP15" s="35">
        <v>0.76049999999999995</v>
      </c>
      <c r="BQ15" s="35">
        <v>0.76070000000000004</v>
      </c>
      <c r="BR15" s="35">
        <v>0.76090000000000002</v>
      </c>
      <c r="BS15" s="35">
        <v>0.7611</v>
      </c>
      <c r="BT15" s="35">
        <v>0.76129999999999998</v>
      </c>
      <c r="BU15" s="35">
        <v>0.76149999999999995</v>
      </c>
      <c r="BV15" s="35">
        <v>0.76160000000000005</v>
      </c>
      <c r="BW15" s="35">
        <v>0.76180000000000003</v>
      </c>
      <c r="BX15" s="35">
        <v>0.76190000000000002</v>
      </c>
      <c r="BY15" s="35">
        <v>0.7621</v>
      </c>
      <c r="BZ15" s="35">
        <v>0.76219999999999999</v>
      </c>
      <c r="CA15" s="35">
        <v>0.76229999999999998</v>
      </c>
      <c r="CB15" s="35">
        <v>0.76239999999999997</v>
      </c>
      <c r="CC15" s="35">
        <v>0.76249999999999996</v>
      </c>
      <c r="CD15" s="35">
        <v>0.76259999999999994</v>
      </c>
      <c r="CE15" s="35">
        <v>0.76270000000000004</v>
      </c>
      <c r="CF15" s="35">
        <v>0.76280000000000003</v>
      </c>
      <c r="CG15" s="35">
        <v>0.76290000000000002</v>
      </c>
      <c r="CH15" s="35">
        <v>0.76290000000000002</v>
      </c>
      <c r="CI15" s="35">
        <v>0.76300000000000001</v>
      </c>
      <c r="CJ15" s="35">
        <v>0.77600000000000002</v>
      </c>
      <c r="CK15" s="35">
        <v>0.77610000000000001</v>
      </c>
      <c r="CL15" s="35">
        <v>0.7762</v>
      </c>
      <c r="CM15" s="35">
        <v>0.77629999999999999</v>
      </c>
      <c r="CN15" s="35">
        <v>0.77639999999999998</v>
      </c>
      <c r="CO15" s="35">
        <v>0.77649999999999997</v>
      </c>
      <c r="CP15" s="35">
        <v>0.77659999999999996</v>
      </c>
      <c r="CQ15" s="35">
        <v>0.77669999999999995</v>
      </c>
      <c r="CR15" s="35">
        <v>0.77680000000000005</v>
      </c>
      <c r="CS15" s="35">
        <v>0.77690000000000003</v>
      </c>
      <c r="CT15" s="35">
        <v>0.77690000000000003</v>
      </c>
      <c r="CU15" s="35">
        <v>0.77700000000000002</v>
      </c>
      <c r="CV15" s="35">
        <v>0.77710000000000001</v>
      </c>
      <c r="CW15" s="35">
        <v>0.77710000000000001</v>
      </c>
      <c r="CX15" s="35">
        <v>0.77710000000000001</v>
      </c>
      <c r="CY15" s="35">
        <v>0.7772</v>
      </c>
      <c r="CZ15" s="35">
        <v>0.7772</v>
      </c>
      <c r="DA15" s="35">
        <v>0.7772</v>
      </c>
      <c r="DB15" s="35">
        <v>0.7772</v>
      </c>
      <c r="DC15" s="35">
        <v>0.7772</v>
      </c>
      <c r="DD15" s="25"/>
      <c r="DE15" s="35">
        <v>11</v>
      </c>
      <c r="DF15" s="35">
        <v>0.39800000000000002</v>
      </c>
      <c r="DG15" s="35">
        <v>0.39960000000000001</v>
      </c>
      <c r="DH15" s="35">
        <v>0.40129999999999999</v>
      </c>
      <c r="DI15" s="35">
        <v>0.40289999999999998</v>
      </c>
      <c r="DJ15" s="35">
        <v>0.40439999999999998</v>
      </c>
      <c r="DK15" s="35">
        <v>0.40589999999999998</v>
      </c>
      <c r="DL15" s="35">
        <v>0.40739999999999998</v>
      </c>
      <c r="DM15" s="35">
        <v>0.4088</v>
      </c>
      <c r="DN15" s="35">
        <v>0.41020000000000001</v>
      </c>
      <c r="DO15" s="35">
        <v>0.41149999999999998</v>
      </c>
      <c r="DP15" s="35">
        <v>0.37690000000000001</v>
      </c>
      <c r="DQ15" s="35">
        <v>0.37780000000000002</v>
      </c>
      <c r="DR15" s="35">
        <v>0.37880000000000003</v>
      </c>
      <c r="DS15" s="35">
        <v>0.37969999999999998</v>
      </c>
      <c r="DT15" s="35">
        <v>0.38059999999999999</v>
      </c>
      <c r="DU15" s="35">
        <v>0.38150000000000001</v>
      </c>
      <c r="DV15" s="35">
        <v>0.38240000000000002</v>
      </c>
      <c r="DW15" s="35">
        <v>0.38319999999999999</v>
      </c>
      <c r="DX15" s="35">
        <v>0.38400000000000001</v>
      </c>
      <c r="DY15" s="35">
        <v>0.38479999999999998</v>
      </c>
      <c r="DZ15" s="35">
        <v>0.42849999999999999</v>
      </c>
      <c r="EA15" s="35">
        <v>0.42909999999999998</v>
      </c>
      <c r="EB15" s="35">
        <v>0.42970000000000003</v>
      </c>
      <c r="EC15" s="35">
        <v>0.43020000000000003</v>
      </c>
      <c r="ED15" s="35">
        <v>0.43070000000000003</v>
      </c>
      <c r="EE15" s="35">
        <v>0.43120000000000003</v>
      </c>
      <c r="EF15" s="35">
        <v>0.43169999999999997</v>
      </c>
      <c r="EG15" s="35">
        <v>0.43219999999999997</v>
      </c>
      <c r="EH15" s="35">
        <v>0.43269999999999997</v>
      </c>
      <c r="EI15" s="35">
        <v>0.43319999999999997</v>
      </c>
      <c r="EJ15" s="35">
        <v>0.63800000000000001</v>
      </c>
      <c r="EK15" s="35">
        <v>0.63839999999999997</v>
      </c>
      <c r="EL15" s="35">
        <v>0.63880000000000003</v>
      </c>
      <c r="EM15" s="35">
        <v>0.63919999999999999</v>
      </c>
      <c r="EN15" s="35">
        <v>0.63959999999999995</v>
      </c>
      <c r="EO15" s="35">
        <v>0.64</v>
      </c>
      <c r="EP15" s="35">
        <v>0.64039999999999997</v>
      </c>
      <c r="EQ15" s="35">
        <v>0.64080000000000004</v>
      </c>
      <c r="ER15" s="35">
        <v>0.6411</v>
      </c>
      <c r="ES15" s="35">
        <v>0.64149999999999996</v>
      </c>
      <c r="ET15" s="35">
        <v>0.73850000000000005</v>
      </c>
      <c r="EU15" s="35">
        <v>0.73870000000000002</v>
      </c>
      <c r="EV15" s="35">
        <v>0.73899999999999999</v>
      </c>
      <c r="EW15" s="35">
        <v>0.73929999999999996</v>
      </c>
      <c r="EX15" s="35">
        <v>0.73960000000000004</v>
      </c>
      <c r="EY15" s="35">
        <v>0.7399</v>
      </c>
      <c r="EZ15" s="35">
        <v>0.74009999999999998</v>
      </c>
      <c r="FA15" s="35">
        <v>0.74039999999999995</v>
      </c>
      <c r="FB15" s="35">
        <v>0.74060000000000004</v>
      </c>
      <c r="FC15" s="35">
        <v>0.7409</v>
      </c>
      <c r="FD15" s="35">
        <v>0.7681</v>
      </c>
      <c r="FE15" s="35">
        <v>0.76829999999999998</v>
      </c>
      <c r="FF15" s="35">
        <v>0.76859999999999995</v>
      </c>
      <c r="FG15" s="35">
        <v>0.76880000000000004</v>
      </c>
      <c r="FH15" s="35">
        <v>0.76900000000000002</v>
      </c>
      <c r="FI15" s="35">
        <v>0.76919999999999999</v>
      </c>
      <c r="FJ15" s="35">
        <v>0.76939999999999997</v>
      </c>
      <c r="FK15" s="35">
        <v>0.76959999999999995</v>
      </c>
      <c r="FL15" s="35">
        <v>0.76980000000000004</v>
      </c>
      <c r="FM15" s="35">
        <v>0.77</v>
      </c>
      <c r="FN15" s="35">
        <v>0.79449999999999998</v>
      </c>
      <c r="FO15" s="35">
        <v>0.79469999999999996</v>
      </c>
      <c r="FP15" s="35">
        <v>0.79479999999999995</v>
      </c>
      <c r="FQ15" s="35">
        <v>0.79500000000000004</v>
      </c>
      <c r="FR15" s="35">
        <v>0.79510000000000003</v>
      </c>
      <c r="FS15" s="35">
        <v>0.79530000000000001</v>
      </c>
      <c r="FT15" s="35">
        <v>0.7954</v>
      </c>
      <c r="FU15" s="35">
        <v>0.79559999999999997</v>
      </c>
      <c r="FV15" s="35">
        <v>0.79569999999999996</v>
      </c>
      <c r="FW15" s="35">
        <v>0.79579999999999995</v>
      </c>
      <c r="FX15" s="35">
        <v>0.79600000000000004</v>
      </c>
      <c r="FY15" s="35">
        <v>0.79610000000000003</v>
      </c>
      <c r="FZ15" s="35">
        <v>0.79620000000000002</v>
      </c>
      <c r="GA15" s="35">
        <v>0.79630000000000001</v>
      </c>
      <c r="GB15" s="35">
        <v>0.7964</v>
      </c>
      <c r="GC15" s="35">
        <v>0.79649999999999999</v>
      </c>
      <c r="GD15" s="35">
        <v>0.79659999999999997</v>
      </c>
      <c r="GE15" s="35">
        <v>0.79669999999999996</v>
      </c>
      <c r="GF15" s="35">
        <v>0.79679999999999995</v>
      </c>
      <c r="GG15" s="35">
        <v>0.79690000000000005</v>
      </c>
      <c r="GH15" s="35">
        <v>0.80820000000000003</v>
      </c>
      <c r="GI15" s="35">
        <v>0.80830000000000002</v>
      </c>
      <c r="GJ15" s="35">
        <v>0.80840000000000001</v>
      </c>
      <c r="GK15" s="35">
        <v>0.80840000000000001</v>
      </c>
      <c r="GL15" s="35">
        <v>0.8085</v>
      </c>
      <c r="GM15" s="35">
        <v>0.80859999999999999</v>
      </c>
      <c r="GN15" s="35">
        <v>0.80859999999999999</v>
      </c>
      <c r="GO15" s="35">
        <v>0.80869999999999997</v>
      </c>
      <c r="GP15" s="35">
        <v>0.80869999999999997</v>
      </c>
      <c r="GQ15" s="35">
        <v>0.80879999999999996</v>
      </c>
      <c r="GR15" s="35">
        <v>0.80879999999999996</v>
      </c>
      <c r="GS15" s="35">
        <v>0.80889999999999995</v>
      </c>
      <c r="GT15" s="35">
        <v>0.80889999999999995</v>
      </c>
      <c r="GU15" s="35">
        <v>0.80889999999999995</v>
      </c>
      <c r="GV15" s="35">
        <v>0.80889999999999995</v>
      </c>
      <c r="GW15" s="35">
        <v>0.80900000000000005</v>
      </c>
      <c r="GX15" s="35">
        <v>0.80900000000000005</v>
      </c>
      <c r="GY15" s="35">
        <v>0.80900000000000005</v>
      </c>
      <c r="GZ15" s="35">
        <v>0.80900000000000005</v>
      </c>
      <c r="HA15" s="35">
        <v>0.80900000000000005</v>
      </c>
      <c r="HC15" s="39">
        <v>11</v>
      </c>
      <c r="HD15" s="39">
        <v>0.32219999999999999</v>
      </c>
      <c r="HE15" s="39">
        <v>0.32250000000000001</v>
      </c>
      <c r="HF15" s="39">
        <v>0.32290000000000002</v>
      </c>
      <c r="HG15" s="39">
        <v>0.32319999999999999</v>
      </c>
      <c r="HH15" s="39">
        <v>0.3236</v>
      </c>
      <c r="HI15" s="39">
        <v>0.32400000000000001</v>
      </c>
      <c r="HJ15" s="39">
        <v>0.32429999999999998</v>
      </c>
      <c r="HK15" s="39">
        <v>0.32469999999999999</v>
      </c>
      <c r="HL15" s="39">
        <v>0.32500000000000001</v>
      </c>
      <c r="HM15" s="39">
        <v>0.32540000000000002</v>
      </c>
      <c r="HN15" s="39">
        <v>0.33829999999999999</v>
      </c>
      <c r="HO15" s="39">
        <v>0.33860000000000001</v>
      </c>
      <c r="HP15" s="39">
        <v>0.33900000000000002</v>
      </c>
      <c r="HQ15" s="39">
        <v>0.33929999999999999</v>
      </c>
      <c r="HR15" s="39">
        <v>0.3397</v>
      </c>
      <c r="HS15" s="39">
        <v>0.34010000000000001</v>
      </c>
      <c r="HT15" s="39">
        <v>0.34039999999999998</v>
      </c>
      <c r="HU15" s="39">
        <v>0.34079999999999999</v>
      </c>
      <c r="HV15" s="39">
        <v>0.34110000000000001</v>
      </c>
      <c r="HW15" s="39">
        <v>0.34150000000000003</v>
      </c>
      <c r="HX15" s="39">
        <v>0.43980000000000002</v>
      </c>
      <c r="HY15" s="39">
        <v>0.44009999999999999</v>
      </c>
      <c r="HZ15" s="39">
        <v>0.4405</v>
      </c>
      <c r="IA15" s="39">
        <v>0.44080000000000003</v>
      </c>
      <c r="IB15" s="39">
        <v>0.44119999999999998</v>
      </c>
      <c r="IC15" s="39">
        <v>0.4415</v>
      </c>
      <c r="ID15" s="39">
        <v>0.44190000000000002</v>
      </c>
      <c r="IE15" s="39">
        <v>0.44219999999999998</v>
      </c>
      <c r="IF15" s="39">
        <v>0.44259999999999999</v>
      </c>
      <c r="IG15" s="39">
        <v>0.443</v>
      </c>
      <c r="IH15" s="39">
        <v>0.67230000000000001</v>
      </c>
      <c r="II15" s="39">
        <v>0.67269999999999996</v>
      </c>
      <c r="IJ15" s="39">
        <v>0.67310000000000003</v>
      </c>
      <c r="IK15" s="39">
        <v>0.67349999999999999</v>
      </c>
      <c r="IL15" s="39">
        <v>0.67390000000000005</v>
      </c>
      <c r="IM15" s="39">
        <v>0.67430000000000001</v>
      </c>
      <c r="IN15" s="39">
        <v>0.67459999999999998</v>
      </c>
      <c r="IO15" s="39">
        <v>0.67500000000000004</v>
      </c>
      <c r="IP15" s="39">
        <v>0.6754</v>
      </c>
      <c r="IQ15" s="39">
        <v>0.67579999999999996</v>
      </c>
      <c r="IR15" s="39">
        <v>0.75760000000000005</v>
      </c>
      <c r="IS15" s="39">
        <v>0.75800000000000001</v>
      </c>
      <c r="IT15" s="39">
        <v>0.75829999999999997</v>
      </c>
      <c r="IU15" s="39">
        <v>0.75860000000000005</v>
      </c>
      <c r="IV15" s="39">
        <v>0.75890000000000002</v>
      </c>
      <c r="IW15" s="39">
        <v>0.75919999999999999</v>
      </c>
      <c r="IX15" s="39">
        <v>0.75949999999999995</v>
      </c>
      <c r="IY15" s="39">
        <v>0.75980000000000003</v>
      </c>
      <c r="IZ15" s="39">
        <v>0.7601</v>
      </c>
      <c r="JA15" s="39">
        <v>0.76039999999999996</v>
      </c>
      <c r="JB15" s="39">
        <v>0.76070000000000004</v>
      </c>
      <c r="JC15" s="39">
        <v>0.76100000000000001</v>
      </c>
      <c r="JD15" s="39">
        <v>0.76129999999999998</v>
      </c>
      <c r="JE15" s="39">
        <v>0.76160000000000005</v>
      </c>
      <c r="JF15" s="39">
        <v>0.76190000000000002</v>
      </c>
      <c r="JG15" s="39">
        <v>0.76219999999999999</v>
      </c>
      <c r="JH15" s="39">
        <v>0.76249999999999996</v>
      </c>
      <c r="JI15" s="39">
        <v>0.76270000000000004</v>
      </c>
      <c r="JJ15" s="39">
        <v>0.76300000000000001</v>
      </c>
      <c r="JK15" s="39">
        <v>0.76329999999999998</v>
      </c>
      <c r="JL15" s="39">
        <v>0.75729999999999997</v>
      </c>
      <c r="JM15" s="39">
        <v>0.75760000000000005</v>
      </c>
      <c r="JN15" s="39">
        <v>0.75780000000000003</v>
      </c>
      <c r="JO15" s="39">
        <v>0.75800000000000001</v>
      </c>
      <c r="JP15" s="39">
        <v>0.75819999999999999</v>
      </c>
      <c r="JQ15" s="39">
        <v>0.75839999999999996</v>
      </c>
      <c r="JR15" s="39">
        <v>0.75860000000000005</v>
      </c>
      <c r="JS15" s="39">
        <v>0.75880000000000003</v>
      </c>
      <c r="JT15" s="39">
        <v>0.75900000000000001</v>
      </c>
      <c r="JU15" s="39">
        <v>0.75919999999999999</v>
      </c>
      <c r="JV15" s="39">
        <v>0.75929999999999997</v>
      </c>
      <c r="JW15" s="39">
        <v>0.75949999999999995</v>
      </c>
      <c r="JX15" s="39">
        <v>0.75960000000000005</v>
      </c>
      <c r="JY15" s="39">
        <v>0.75970000000000004</v>
      </c>
      <c r="JZ15" s="39">
        <v>0.75980000000000003</v>
      </c>
      <c r="KA15" s="39">
        <v>0.75990000000000002</v>
      </c>
      <c r="KB15" s="39">
        <v>0.76</v>
      </c>
      <c r="KC15" s="39">
        <v>0.7601</v>
      </c>
      <c r="KD15" s="39">
        <v>0.76019999999999999</v>
      </c>
      <c r="KE15" s="39">
        <v>0.76019999999999999</v>
      </c>
      <c r="KF15" s="39">
        <v>0.77310000000000001</v>
      </c>
      <c r="KG15" s="39">
        <v>0.7732</v>
      </c>
      <c r="KH15" s="39">
        <v>0.77329999999999999</v>
      </c>
      <c r="KI15" s="39">
        <v>0.77349999999999997</v>
      </c>
      <c r="KJ15" s="39">
        <v>0.77359999999999995</v>
      </c>
      <c r="KK15" s="39">
        <v>0.77370000000000005</v>
      </c>
      <c r="KL15" s="39">
        <v>0.77380000000000004</v>
      </c>
      <c r="KM15" s="39">
        <v>0.77390000000000003</v>
      </c>
      <c r="KN15" s="39">
        <v>0.77400000000000002</v>
      </c>
      <c r="KO15" s="39">
        <v>0.77400000000000002</v>
      </c>
      <c r="KP15" s="39">
        <v>0.77410000000000001</v>
      </c>
      <c r="KQ15" s="39">
        <v>0.7742</v>
      </c>
      <c r="KR15" s="39">
        <v>0.7742</v>
      </c>
      <c r="KS15" s="39">
        <v>0.77429999999999999</v>
      </c>
      <c r="KT15" s="39">
        <v>0.77429999999999999</v>
      </c>
      <c r="KU15" s="39">
        <v>0.77439999999999998</v>
      </c>
      <c r="KV15" s="39">
        <v>0.77439999999999998</v>
      </c>
      <c r="KW15" s="39">
        <v>0.77439999999999998</v>
      </c>
      <c r="KX15" s="39">
        <v>0.77439999999999998</v>
      </c>
      <c r="KY15" s="39">
        <v>0.77439999999999998</v>
      </c>
      <c r="LA15" s="35">
        <v>11</v>
      </c>
      <c r="LB15" s="35">
        <v>0.41</v>
      </c>
      <c r="LC15" s="35">
        <v>0.4103</v>
      </c>
      <c r="LD15" s="35">
        <v>0.41049999999999998</v>
      </c>
      <c r="LE15" s="35">
        <v>0.4108</v>
      </c>
      <c r="LF15" s="35">
        <v>0.41110000000000002</v>
      </c>
      <c r="LG15" s="35">
        <v>0.4113</v>
      </c>
      <c r="LH15" s="35">
        <v>0.41160000000000002</v>
      </c>
      <c r="LI15" s="35">
        <v>0.4118</v>
      </c>
      <c r="LJ15" s="35">
        <v>0.41210000000000002</v>
      </c>
      <c r="LK15" s="35">
        <v>0.41239999999999999</v>
      </c>
      <c r="LL15" s="35">
        <v>0.34439999999999998</v>
      </c>
      <c r="LM15" s="35">
        <v>0.34470000000000001</v>
      </c>
      <c r="LN15" s="35">
        <v>0.34499999999999997</v>
      </c>
      <c r="LO15" s="35">
        <v>0.34539999999999998</v>
      </c>
      <c r="LP15" s="35">
        <v>0.34570000000000001</v>
      </c>
      <c r="LQ15" s="35">
        <v>0.34599999999999997</v>
      </c>
      <c r="LR15" s="35">
        <v>0.3463</v>
      </c>
      <c r="LS15" s="35">
        <v>0.34660000000000002</v>
      </c>
      <c r="LT15" s="35">
        <v>0.34689999999999999</v>
      </c>
      <c r="LU15" s="35">
        <v>0.34720000000000001</v>
      </c>
      <c r="LV15" s="35">
        <v>0.44130000000000003</v>
      </c>
      <c r="LW15" s="35">
        <v>0.44159999999999999</v>
      </c>
      <c r="LX15" s="35">
        <v>0.442</v>
      </c>
      <c r="LY15" s="35">
        <v>0.44230000000000003</v>
      </c>
      <c r="LZ15" s="35">
        <v>0.44269999999999998</v>
      </c>
      <c r="MA15" s="35">
        <v>0.443</v>
      </c>
      <c r="MB15" s="35">
        <v>0.44340000000000002</v>
      </c>
      <c r="MC15" s="35">
        <v>0.44369999999999998</v>
      </c>
      <c r="MD15" s="35">
        <v>0.44409999999999999</v>
      </c>
      <c r="ME15" s="35">
        <v>0.44440000000000002</v>
      </c>
      <c r="MF15" s="35">
        <v>0.66969999999999996</v>
      </c>
      <c r="MG15" s="35">
        <v>0.67010000000000003</v>
      </c>
      <c r="MH15" s="35">
        <v>0.67049999999999998</v>
      </c>
      <c r="MI15" s="35">
        <v>0.67090000000000005</v>
      </c>
      <c r="MJ15" s="35">
        <v>0.67130000000000001</v>
      </c>
      <c r="MK15" s="35">
        <v>0.67169999999999996</v>
      </c>
      <c r="ML15" s="35">
        <v>0.67210000000000003</v>
      </c>
      <c r="MM15" s="35">
        <v>0.67249999999999999</v>
      </c>
      <c r="MN15" s="35">
        <v>0.67279999999999995</v>
      </c>
      <c r="MO15" s="35">
        <v>0.67320000000000002</v>
      </c>
      <c r="MP15" s="35">
        <v>0.75549999999999995</v>
      </c>
      <c r="MQ15" s="35">
        <v>0.75580000000000003</v>
      </c>
      <c r="MR15" s="35">
        <v>0.75609999999999999</v>
      </c>
      <c r="MS15" s="35">
        <v>0.75639999999999996</v>
      </c>
      <c r="MT15" s="35">
        <v>0.75670000000000004</v>
      </c>
      <c r="MU15" s="35">
        <v>0.7571</v>
      </c>
      <c r="MV15" s="35">
        <v>0.75739999999999996</v>
      </c>
      <c r="MW15" s="35">
        <v>0.75770000000000004</v>
      </c>
      <c r="MX15" s="35">
        <v>0.75800000000000001</v>
      </c>
      <c r="MY15" s="35">
        <v>0.75829999999999997</v>
      </c>
      <c r="MZ15" s="35">
        <v>0.75860000000000005</v>
      </c>
      <c r="NA15" s="35">
        <v>0.75890000000000002</v>
      </c>
      <c r="NB15" s="35">
        <v>0.75919999999999999</v>
      </c>
      <c r="NC15" s="35">
        <v>0.75949999999999995</v>
      </c>
      <c r="ND15" s="35">
        <v>0.75980000000000003</v>
      </c>
      <c r="NE15" s="35">
        <v>0.7601</v>
      </c>
      <c r="NF15" s="35">
        <v>0.76029999999999998</v>
      </c>
      <c r="NG15" s="35">
        <v>0.76060000000000005</v>
      </c>
      <c r="NH15" s="35">
        <v>0.76090000000000002</v>
      </c>
      <c r="NI15" s="35">
        <v>0.76119999999999999</v>
      </c>
      <c r="NJ15" s="35">
        <v>0.75529999999999997</v>
      </c>
      <c r="NK15" s="35">
        <v>0.75549999999999995</v>
      </c>
      <c r="NL15" s="35">
        <v>0.75580000000000003</v>
      </c>
      <c r="NM15" s="35">
        <v>0.75600000000000001</v>
      </c>
      <c r="NN15" s="35">
        <v>0.75629999999999997</v>
      </c>
      <c r="NO15" s="35">
        <v>0.75649999999999995</v>
      </c>
      <c r="NP15" s="35">
        <v>0.75670000000000004</v>
      </c>
      <c r="NQ15" s="35">
        <v>0.75690000000000002</v>
      </c>
      <c r="NR15" s="35">
        <v>0.7571</v>
      </c>
      <c r="NS15" s="35">
        <v>0.75729999999999997</v>
      </c>
      <c r="NT15" s="35">
        <v>0.75739999999999996</v>
      </c>
      <c r="NU15" s="35">
        <v>0.75760000000000005</v>
      </c>
      <c r="NV15" s="35">
        <v>0.75770000000000004</v>
      </c>
      <c r="NW15" s="35">
        <v>0.75790000000000002</v>
      </c>
      <c r="NX15" s="35">
        <v>0.75800000000000001</v>
      </c>
      <c r="NY15" s="35">
        <v>0.7581</v>
      </c>
      <c r="NZ15" s="35">
        <v>0.75819999999999999</v>
      </c>
      <c r="OA15" s="35">
        <v>0.75829999999999997</v>
      </c>
      <c r="OB15" s="35">
        <v>0.75839999999999996</v>
      </c>
      <c r="OC15" s="35">
        <v>0.75849999999999995</v>
      </c>
      <c r="OD15" s="35">
        <v>0.7712</v>
      </c>
      <c r="OE15" s="35">
        <v>0.77139999999999997</v>
      </c>
      <c r="OF15" s="35">
        <v>0.77149999999999996</v>
      </c>
      <c r="OG15" s="35">
        <v>0.77159999999999995</v>
      </c>
      <c r="OH15" s="35">
        <v>0.77180000000000004</v>
      </c>
      <c r="OI15" s="35">
        <v>0.77190000000000003</v>
      </c>
      <c r="OJ15" s="35">
        <v>0.77200000000000002</v>
      </c>
      <c r="OK15" s="35">
        <v>0.77210000000000001</v>
      </c>
      <c r="OL15" s="35">
        <v>0.7722</v>
      </c>
      <c r="OM15" s="35">
        <v>0.7722</v>
      </c>
      <c r="ON15" s="35">
        <v>0.77229999999999999</v>
      </c>
      <c r="OO15" s="35">
        <v>0.77239999999999998</v>
      </c>
      <c r="OP15" s="35">
        <v>0.77239999999999998</v>
      </c>
      <c r="OQ15" s="35">
        <v>0.77249999999999996</v>
      </c>
      <c r="OR15" s="35">
        <v>0.77249999999999996</v>
      </c>
      <c r="OS15" s="35">
        <v>0.77259999999999995</v>
      </c>
      <c r="OT15" s="35">
        <v>0.77259999999999995</v>
      </c>
      <c r="OU15" s="35">
        <v>0.77259999999999995</v>
      </c>
      <c r="OV15" s="35">
        <v>0.77270000000000005</v>
      </c>
      <c r="OW15" s="35">
        <v>0.77270000000000005</v>
      </c>
    </row>
    <row r="16" spans="1:413">
      <c r="A16" s="35">
        <v>12</v>
      </c>
      <c r="B16" s="35">
        <v>12</v>
      </c>
      <c r="C16" s="35">
        <v>12</v>
      </c>
      <c r="D16" s="35">
        <v>11</v>
      </c>
      <c r="E16" s="35">
        <v>11</v>
      </c>
      <c r="G16" s="35">
        <v>12</v>
      </c>
      <c r="H16" s="35">
        <v>0.38990000000000002</v>
      </c>
      <c r="I16" s="35">
        <v>0.39250000000000002</v>
      </c>
      <c r="J16" s="35">
        <v>0.39510000000000001</v>
      </c>
      <c r="K16" s="35">
        <v>0.39760000000000001</v>
      </c>
      <c r="L16" s="35">
        <v>0.4</v>
      </c>
      <c r="M16" s="35">
        <v>0.40229999999999999</v>
      </c>
      <c r="N16" s="35">
        <v>0.40450000000000003</v>
      </c>
      <c r="O16" s="35">
        <v>0.40670000000000001</v>
      </c>
      <c r="P16" s="35">
        <v>0.4088</v>
      </c>
      <c r="Q16" s="35">
        <v>0.4108</v>
      </c>
      <c r="R16" s="35">
        <v>0.50939999999999996</v>
      </c>
      <c r="S16" s="35">
        <v>0.5101</v>
      </c>
      <c r="T16" s="35">
        <v>0.51080000000000003</v>
      </c>
      <c r="U16" s="35">
        <v>0.51139999999999997</v>
      </c>
      <c r="V16" s="35">
        <v>0.51200000000000001</v>
      </c>
      <c r="W16" s="35">
        <v>0.51270000000000004</v>
      </c>
      <c r="X16" s="35">
        <v>0.51329999999999998</v>
      </c>
      <c r="Y16" s="35">
        <v>0.51390000000000002</v>
      </c>
      <c r="Z16" s="35">
        <v>0.51449999999999996</v>
      </c>
      <c r="AA16" s="35">
        <v>0.5151</v>
      </c>
      <c r="AB16" s="35">
        <v>0.43540000000000001</v>
      </c>
      <c r="AC16" s="35">
        <v>0.43580000000000002</v>
      </c>
      <c r="AD16" s="35">
        <v>0.43609999999999999</v>
      </c>
      <c r="AE16" s="35">
        <v>0.43640000000000001</v>
      </c>
      <c r="AF16" s="35">
        <v>0.43680000000000002</v>
      </c>
      <c r="AG16" s="35">
        <v>0.43709999999999999</v>
      </c>
      <c r="AH16" s="35">
        <v>0.43740000000000001</v>
      </c>
      <c r="AI16" s="35">
        <v>0.43780000000000002</v>
      </c>
      <c r="AJ16" s="35">
        <v>0.43809999999999999</v>
      </c>
      <c r="AK16" s="35">
        <v>0.43840000000000001</v>
      </c>
      <c r="AL16" s="35">
        <v>0.66100000000000003</v>
      </c>
      <c r="AM16" s="35">
        <v>0.6613</v>
      </c>
      <c r="AN16" s="35">
        <v>0.66159999999999997</v>
      </c>
      <c r="AO16" s="35">
        <v>0.66190000000000004</v>
      </c>
      <c r="AP16" s="35">
        <v>0.66220000000000001</v>
      </c>
      <c r="AQ16" s="35">
        <v>0.66259999999999997</v>
      </c>
      <c r="AR16" s="35">
        <v>0.66290000000000004</v>
      </c>
      <c r="AS16" s="35">
        <v>0.66320000000000001</v>
      </c>
      <c r="AT16" s="35">
        <v>0.66349999999999998</v>
      </c>
      <c r="AU16" s="35">
        <v>0.66379999999999995</v>
      </c>
      <c r="AV16" s="35">
        <v>0.74729999999999996</v>
      </c>
      <c r="AW16" s="35">
        <v>0.74750000000000005</v>
      </c>
      <c r="AX16" s="35">
        <v>0.74780000000000002</v>
      </c>
      <c r="AY16" s="35">
        <v>0.748</v>
      </c>
      <c r="AZ16" s="35">
        <v>0.74829999999999997</v>
      </c>
      <c r="BA16" s="35">
        <v>0.74860000000000004</v>
      </c>
      <c r="BB16" s="35">
        <v>0.74880000000000002</v>
      </c>
      <c r="BC16" s="35">
        <v>0.74909999999999999</v>
      </c>
      <c r="BD16" s="35">
        <v>0.74929999999999997</v>
      </c>
      <c r="BE16" s="35">
        <v>0.74960000000000004</v>
      </c>
      <c r="BF16" s="35">
        <v>0.74980000000000002</v>
      </c>
      <c r="BG16" s="35">
        <v>0.75009999999999999</v>
      </c>
      <c r="BH16" s="35">
        <v>0.75029999999999997</v>
      </c>
      <c r="BI16" s="35">
        <v>0.75060000000000004</v>
      </c>
      <c r="BJ16" s="35">
        <v>0.75080000000000002</v>
      </c>
      <c r="BK16" s="35">
        <v>0.75109999999999999</v>
      </c>
      <c r="BL16" s="35">
        <v>0.75129999999999997</v>
      </c>
      <c r="BM16" s="35">
        <v>0.75149999999999995</v>
      </c>
      <c r="BN16" s="35">
        <v>0.75180000000000002</v>
      </c>
      <c r="BO16" s="35">
        <v>0.752</v>
      </c>
      <c r="BP16" s="35">
        <v>0.74629999999999996</v>
      </c>
      <c r="BQ16" s="35">
        <v>0.74639999999999995</v>
      </c>
      <c r="BR16" s="35">
        <v>0.74650000000000005</v>
      </c>
      <c r="BS16" s="35">
        <v>0.74670000000000003</v>
      </c>
      <c r="BT16" s="35">
        <v>0.74680000000000002</v>
      </c>
      <c r="BU16" s="35">
        <v>0.74690000000000001</v>
      </c>
      <c r="BV16" s="35">
        <v>0.747</v>
      </c>
      <c r="BW16" s="35">
        <v>0.74709999999999999</v>
      </c>
      <c r="BX16" s="35">
        <v>0.74719999999999998</v>
      </c>
      <c r="BY16" s="35">
        <v>0.74729999999999996</v>
      </c>
      <c r="BZ16" s="35">
        <v>0.74739999999999995</v>
      </c>
      <c r="CA16" s="35">
        <v>0.74739999999999995</v>
      </c>
      <c r="CB16" s="35">
        <v>0.74750000000000005</v>
      </c>
      <c r="CC16" s="35">
        <v>0.74760000000000004</v>
      </c>
      <c r="CD16" s="35">
        <v>0.74760000000000004</v>
      </c>
      <c r="CE16" s="35">
        <v>0.74770000000000003</v>
      </c>
      <c r="CF16" s="35">
        <v>0.74770000000000003</v>
      </c>
      <c r="CG16" s="35">
        <v>0.74770000000000003</v>
      </c>
      <c r="CH16" s="35">
        <v>0.74770000000000003</v>
      </c>
      <c r="CI16" s="35">
        <v>0.74780000000000002</v>
      </c>
      <c r="CJ16" s="35">
        <v>0.75980000000000003</v>
      </c>
      <c r="CK16" s="35">
        <v>0.75990000000000002</v>
      </c>
      <c r="CL16" s="35">
        <v>0.76</v>
      </c>
      <c r="CM16" s="35">
        <v>0.76</v>
      </c>
      <c r="CN16" s="35">
        <v>0.7601</v>
      </c>
      <c r="CO16" s="35">
        <v>0.76019999999999999</v>
      </c>
      <c r="CP16" s="35">
        <v>0.76029999999999998</v>
      </c>
      <c r="CQ16" s="35">
        <v>0.76029999999999998</v>
      </c>
      <c r="CR16" s="35">
        <v>0.76039999999999996</v>
      </c>
      <c r="CS16" s="35">
        <v>0.76049999999999995</v>
      </c>
      <c r="CT16" s="35">
        <v>0.76049999999999995</v>
      </c>
      <c r="CU16" s="35">
        <v>0.76060000000000005</v>
      </c>
      <c r="CV16" s="35">
        <v>0.76060000000000005</v>
      </c>
      <c r="CW16" s="35">
        <v>0.76060000000000005</v>
      </c>
      <c r="CX16" s="35">
        <v>0.76070000000000004</v>
      </c>
      <c r="CY16" s="35">
        <v>0.76070000000000004</v>
      </c>
      <c r="CZ16" s="35">
        <v>0.76070000000000004</v>
      </c>
      <c r="DA16" s="35">
        <v>0.76070000000000004</v>
      </c>
      <c r="DB16" s="35">
        <v>0.76080000000000003</v>
      </c>
      <c r="DC16" s="35">
        <v>0.76080000000000003</v>
      </c>
      <c r="DD16" s="25"/>
      <c r="DE16" s="35">
        <v>12</v>
      </c>
      <c r="DF16" s="35">
        <v>0.3891</v>
      </c>
      <c r="DG16" s="35">
        <v>0.38990000000000002</v>
      </c>
      <c r="DH16" s="35">
        <v>0.39079999999999998</v>
      </c>
      <c r="DI16" s="35">
        <v>0.39169999999999999</v>
      </c>
      <c r="DJ16" s="35">
        <v>0.3926</v>
      </c>
      <c r="DK16" s="35">
        <v>0.39340000000000003</v>
      </c>
      <c r="DL16" s="35">
        <v>0.39419999999999999</v>
      </c>
      <c r="DM16" s="35">
        <v>0.39500000000000002</v>
      </c>
      <c r="DN16" s="35">
        <v>0.39579999999999999</v>
      </c>
      <c r="DO16" s="35">
        <v>0.39660000000000001</v>
      </c>
      <c r="DP16" s="35">
        <v>0.36349999999999999</v>
      </c>
      <c r="DQ16" s="35">
        <v>0.36409999999999998</v>
      </c>
      <c r="DR16" s="35">
        <v>0.36459999999999998</v>
      </c>
      <c r="DS16" s="35">
        <v>0.36520000000000002</v>
      </c>
      <c r="DT16" s="35">
        <v>0.36570000000000003</v>
      </c>
      <c r="DU16" s="35">
        <v>0.36620000000000003</v>
      </c>
      <c r="DV16" s="35">
        <v>0.36680000000000001</v>
      </c>
      <c r="DW16" s="35">
        <v>0.36730000000000002</v>
      </c>
      <c r="DX16" s="35">
        <v>0.36780000000000002</v>
      </c>
      <c r="DY16" s="35">
        <v>0.36820000000000003</v>
      </c>
      <c r="DZ16" s="35">
        <v>0.41220000000000001</v>
      </c>
      <c r="EA16" s="35">
        <v>0.41249999999999998</v>
      </c>
      <c r="EB16" s="35">
        <v>0.41289999999999999</v>
      </c>
      <c r="EC16" s="35">
        <v>0.4133</v>
      </c>
      <c r="ED16" s="35">
        <v>0.41360000000000002</v>
      </c>
      <c r="EE16" s="35">
        <v>0.41399999999999998</v>
      </c>
      <c r="EF16" s="35">
        <v>0.4143</v>
      </c>
      <c r="EG16" s="35">
        <v>0.41460000000000002</v>
      </c>
      <c r="EH16" s="35">
        <v>0.41499999999999998</v>
      </c>
      <c r="EI16" s="35">
        <v>0.4153</v>
      </c>
      <c r="EJ16" s="35">
        <v>0.62190000000000001</v>
      </c>
      <c r="EK16" s="35">
        <v>0.62219999999999998</v>
      </c>
      <c r="EL16" s="35">
        <v>0.62250000000000005</v>
      </c>
      <c r="EM16" s="35">
        <v>0.62270000000000003</v>
      </c>
      <c r="EN16" s="35">
        <v>0.623</v>
      </c>
      <c r="EO16" s="35">
        <v>0.62329999999999997</v>
      </c>
      <c r="EP16" s="35">
        <v>0.62360000000000004</v>
      </c>
      <c r="EQ16" s="35">
        <v>0.62380000000000002</v>
      </c>
      <c r="ER16" s="35">
        <v>0.62409999999999999</v>
      </c>
      <c r="ES16" s="35">
        <v>0.62429999999999997</v>
      </c>
      <c r="ET16" s="35">
        <v>0.72340000000000004</v>
      </c>
      <c r="EU16" s="35">
        <v>0.72360000000000002</v>
      </c>
      <c r="EV16" s="35">
        <v>0.7238</v>
      </c>
      <c r="EW16" s="35">
        <v>0.72399999999999998</v>
      </c>
      <c r="EX16" s="35">
        <v>0.72419999999999995</v>
      </c>
      <c r="EY16" s="35">
        <v>0.72440000000000004</v>
      </c>
      <c r="EZ16" s="35">
        <v>0.72460000000000002</v>
      </c>
      <c r="FA16" s="35">
        <v>0.7248</v>
      </c>
      <c r="FB16" s="35">
        <v>0.72499999999999998</v>
      </c>
      <c r="FC16" s="35">
        <v>0.72519999999999996</v>
      </c>
      <c r="FD16" s="35">
        <v>0.75309999999999999</v>
      </c>
      <c r="FE16" s="35">
        <v>0.75329999999999997</v>
      </c>
      <c r="FF16" s="35">
        <v>0.75349999999999995</v>
      </c>
      <c r="FG16" s="35">
        <v>0.75360000000000005</v>
      </c>
      <c r="FH16" s="35">
        <v>0.75380000000000003</v>
      </c>
      <c r="FI16" s="35">
        <v>0.75390000000000001</v>
      </c>
      <c r="FJ16" s="35">
        <v>0.75409999999999999</v>
      </c>
      <c r="FK16" s="35">
        <v>0.75419999999999998</v>
      </c>
      <c r="FL16" s="35">
        <v>0.75439999999999996</v>
      </c>
      <c r="FM16" s="35">
        <v>0.75449999999999995</v>
      </c>
      <c r="FN16" s="35">
        <v>0.77980000000000005</v>
      </c>
      <c r="FO16" s="35">
        <v>0.77990000000000004</v>
      </c>
      <c r="FP16" s="35">
        <v>0.78010000000000002</v>
      </c>
      <c r="FQ16" s="35">
        <v>0.7802</v>
      </c>
      <c r="FR16" s="35">
        <v>0.78029999999999999</v>
      </c>
      <c r="FS16" s="35">
        <v>0.78039999999999998</v>
      </c>
      <c r="FT16" s="35">
        <v>0.78049999999999997</v>
      </c>
      <c r="FU16" s="35">
        <v>0.78059999999999996</v>
      </c>
      <c r="FV16" s="35">
        <v>0.78069999999999995</v>
      </c>
      <c r="FW16" s="35">
        <v>0.78080000000000005</v>
      </c>
      <c r="FX16" s="35">
        <v>0.78090000000000004</v>
      </c>
      <c r="FY16" s="35">
        <v>0.78100000000000003</v>
      </c>
      <c r="FZ16" s="35">
        <v>0.78110000000000002</v>
      </c>
      <c r="GA16" s="35">
        <v>0.78120000000000001</v>
      </c>
      <c r="GB16" s="35">
        <v>0.78129999999999999</v>
      </c>
      <c r="GC16" s="35">
        <v>0.78139999999999998</v>
      </c>
      <c r="GD16" s="35">
        <v>0.78149999999999997</v>
      </c>
      <c r="GE16" s="35">
        <v>0.78149999999999997</v>
      </c>
      <c r="GF16" s="35">
        <v>0.78159999999999996</v>
      </c>
      <c r="GG16" s="35">
        <v>0.78169999999999995</v>
      </c>
      <c r="GH16" s="35">
        <v>0.79330000000000001</v>
      </c>
      <c r="GI16" s="35">
        <v>0.79339999999999999</v>
      </c>
      <c r="GJ16" s="35">
        <v>0.79349999999999998</v>
      </c>
      <c r="GK16" s="35">
        <v>0.79349999999999998</v>
      </c>
      <c r="GL16" s="35">
        <v>0.79359999999999997</v>
      </c>
      <c r="GM16" s="35">
        <v>0.79359999999999997</v>
      </c>
      <c r="GN16" s="35">
        <v>0.79369999999999996</v>
      </c>
      <c r="GO16" s="35">
        <v>0.79369999999999996</v>
      </c>
      <c r="GP16" s="35">
        <v>0.79369999999999996</v>
      </c>
      <c r="GQ16" s="35">
        <v>0.79379999999999995</v>
      </c>
      <c r="GR16" s="35">
        <v>0.79379999999999995</v>
      </c>
      <c r="GS16" s="35">
        <v>0.79379999999999995</v>
      </c>
      <c r="GT16" s="35">
        <v>0.79390000000000005</v>
      </c>
      <c r="GU16" s="35">
        <v>0.79390000000000005</v>
      </c>
      <c r="GV16" s="35">
        <v>0.79390000000000005</v>
      </c>
      <c r="GW16" s="35">
        <v>0.79390000000000005</v>
      </c>
      <c r="GX16" s="35">
        <v>0.79390000000000005</v>
      </c>
      <c r="GY16" s="35">
        <v>0.79390000000000005</v>
      </c>
      <c r="GZ16" s="35">
        <v>0.79390000000000005</v>
      </c>
      <c r="HA16" s="35">
        <v>0.79400000000000004</v>
      </c>
      <c r="HC16" s="39">
        <v>12</v>
      </c>
      <c r="HD16" s="39">
        <v>0.30630000000000002</v>
      </c>
      <c r="HE16" s="39">
        <v>0.30659999999999998</v>
      </c>
      <c r="HF16" s="39">
        <v>0.307</v>
      </c>
      <c r="HG16" s="39">
        <v>0.30730000000000002</v>
      </c>
      <c r="HH16" s="39">
        <v>0.30759999999999998</v>
      </c>
      <c r="HI16" s="39">
        <v>0.30790000000000001</v>
      </c>
      <c r="HJ16" s="39">
        <v>0.30830000000000002</v>
      </c>
      <c r="HK16" s="39">
        <v>0.30859999999999999</v>
      </c>
      <c r="HL16" s="39">
        <v>0.30890000000000001</v>
      </c>
      <c r="HM16" s="39">
        <v>0.30919999999999997</v>
      </c>
      <c r="HN16" s="39">
        <v>0.32450000000000001</v>
      </c>
      <c r="HO16" s="39">
        <v>0.32479999999999998</v>
      </c>
      <c r="HP16" s="39">
        <v>0.3251</v>
      </c>
      <c r="HQ16" s="39">
        <v>0.32540000000000002</v>
      </c>
      <c r="HR16" s="39">
        <v>0.32569999999999999</v>
      </c>
      <c r="HS16" s="39">
        <v>0.32600000000000001</v>
      </c>
      <c r="HT16" s="39">
        <v>0.32629999999999998</v>
      </c>
      <c r="HU16" s="39">
        <v>0.3266</v>
      </c>
      <c r="HV16" s="39">
        <v>0.32690000000000002</v>
      </c>
      <c r="HW16" s="39">
        <v>0.32719999999999999</v>
      </c>
      <c r="HX16" s="39">
        <v>0.42409999999999998</v>
      </c>
      <c r="HY16" s="39">
        <v>0.4244</v>
      </c>
      <c r="HZ16" s="39">
        <v>0.42470000000000002</v>
      </c>
      <c r="IA16" s="39">
        <v>0.42499999999999999</v>
      </c>
      <c r="IB16" s="39">
        <v>0.42530000000000001</v>
      </c>
      <c r="IC16" s="39">
        <v>0.42570000000000002</v>
      </c>
      <c r="ID16" s="39">
        <v>0.42599999999999999</v>
      </c>
      <c r="IE16" s="39">
        <v>0.42630000000000001</v>
      </c>
      <c r="IF16" s="39">
        <v>0.42659999999999998</v>
      </c>
      <c r="IG16" s="39">
        <v>0.4269</v>
      </c>
      <c r="IH16" s="39">
        <v>0.65800000000000003</v>
      </c>
      <c r="II16" s="39">
        <v>0.6583</v>
      </c>
      <c r="IJ16" s="39">
        <v>0.65859999999999996</v>
      </c>
      <c r="IK16" s="39">
        <v>0.65890000000000004</v>
      </c>
      <c r="IL16" s="39">
        <v>0.65920000000000001</v>
      </c>
      <c r="IM16" s="39">
        <v>0.65959999999999996</v>
      </c>
      <c r="IN16" s="39">
        <v>0.65990000000000004</v>
      </c>
      <c r="IO16" s="39">
        <v>0.66020000000000001</v>
      </c>
      <c r="IP16" s="39">
        <v>0.66049999999999998</v>
      </c>
      <c r="IQ16" s="39">
        <v>0.66080000000000005</v>
      </c>
      <c r="IR16" s="39">
        <v>0.74470000000000003</v>
      </c>
      <c r="IS16" s="39">
        <v>0.74490000000000001</v>
      </c>
      <c r="IT16" s="39">
        <v>0.74519999999999997</v>
      </c>
      <c r="IU16" s="39">
        <v>0.74550000000000005</v>
      </c>
      <c r="IV16" s="39">
        <v>0.74570000000000003</v>
      </c>
      <c r="IW16" s="39">
        <v>0.746</v>
      </c>
      <c r="IX16" s="39">
        <v>0.74619999999999997</v>
      </c>
      <c r="IY16" s="39">
        <v>0.74650000000000005</v>
      </c>
      <c r="IZ16" s="39">
        <v>0.74680000000000002</v>
      </c>
      <c r="JA16" s="39">
        <v>0.747</v>
      </c>
      <c r="JB16" s="39">
        <v>0.74729999999999996</v>
      </c>
      <c r="JC16" s="39">
        <v>0.74750000000000005</v>
      </c>
      <c r="JD16" s="39">
        <v>0.74780000000000002</v>
      </c>
      <c r="JE16" s="39">
        <v>0.748</v>
      </c>
      <c r="JF16" s="39">
        <v>0.74829999999999997</v>
      </c>
      <c r="JG16" s="39">
        <v>0.74850000000000005</v>
      </c>
      <c r="JH16" s="39">
        <v>0.74870000000000003</v>
      </c>
      <c r="JI16" s="39">
        <v>0.749</v>
      </c>
      <c r="JJ16" s="39">
        <v>0.74919999999999998</v>
      </c>
      <c r="JK16" s="39">
        <v>0.74950000000000006</v>
      </c>
      <c r="JL16" s="39">
        <v>0.74380000000000002</v>
      </c>
      <c r="JM16" s="39">
        <v>0.74399999999999999</v>
      </c>
      <c r="JN16" s="39">
        <v>0.74409999999999998</v>
      </c>
      <c r="JO16" s="39">
        <v>0.74419999999999997</v>
      </c>
      <c r="JP16" s="39">
        <v>0.74439999999999995</v>
      </c>
      <c r="JQ16" s="39">
        <v>0.74450000000000005</v>
      </c>
      <c r="JR16" s="39">
        <v>0.74460000000000004</v>
      </c>
      <c r="JS16" s="39">
        <v>0.74470000000000003</v>
      </c>
      <c r="JT16" s="39">
        <v>0.74480000000000002</v>
      </c>
      <c r="JU16" s="39">
        <v>0.74490000000000001</v>
      </c>
      <c r="JV16" s="39">
        <v>0.745</v>
      </c>
      <c r="JW16" s="39">
        <v>0.74509999999999998</v>
      </c>
      <c r="JX16" s="39">
        <v>0.74519999999999997</v>
      </c>
      <c r="JY16" s="39">
        <v>0.74529999999999996</v>
      </c>
      <c r="JZ16" s="39">
        <v>0.74529999999999996</v>
      </c>
      <c r="KA16" s="39">
        <v>0.74539999999999995</v>
      </c>
      <c r="KB16" s="39">
        <v>0.74539999999999995</v>
      </c>
      <c r="KC16" s="39">
        <v>0.74550000000000005</v>
      </c>
      <c r="KD16" s="39">
        <v>0.74550000000000005</v>
      </c>
      <c r="KE16" s="39">
        <v>0.74550000000000005</v>
      </c>
      <c r="KF16" s="39">
        <v>0.75739999999999996</v>
      </c>
      <c r="KG16" s="39">
        <v>0.75749999999999995</v>
      </c>
      <c r="KH16" s="39">
        <v>0.75760000000000005</v>
      </c>
      <c r="KI16" s="39">
        <v>0.75770000000000004</v>
      </c>
      <c r="KJ16" s="39">
        <v>0.75780000000000003</v>
      </c>
      <c r="KK16" s="39">
        <v>0.75790000000000002</v>
      </c>
      <c r="KL16" s="39">
        <v>0.75790000000000002</v>
      </c>
      <c r="KM16" s="39">
        <v>0.75800000000000001</v>
      </c>
      <c r="KN16" s="39">
        <v>0.7581</v>
      </c>
      <c r="KO16" s="39">
        <v>0.7581</v>
      </c>
      <c r="KP16" s="39">
        <v>0.75819999999999999</v>
      </c>
      <c r="KQ16" s="39">
        <v>0.75819999999999999</v>
      </c>
      <c r="KR16" s="39">
        <v>0.75829999999999997</v>
      </c>
      <c r="KS16" s="39">
        <v>0.75829999999999997</v>
      </c>
      <c r="KT16" s="39">
        <v>0.75829999999999997</v>
      </c>
      <c r="KU16" s="39">
        <v>0.75839999999999996</v>
      </c>
      <c r="KV16" s="39">
        <v>0.75839999999999996</v>
      </c>
      <c r="KW16" s="39">
        <v>0.75839999999999996</v>
      </c>
      <c r="KX16" s="39">
        <v>0.75839999999999996</v>
      </c>
      <c r="KY16" s="39">
        <v>0.75839999999999996</v>
      </c>
      <c r="LA16" s="35">
        <v>12</v>
      </c>
      <c r="LB16" s="35">
        <v>0.39760000000000001</v>
      </c>
      <c r="LC16" s="35">
        <v>0.39779999999999999</v>
      </c>
      <c r="LD16" s="35">
        <v>0.39810000000000001</v>
      </c>
      <c r="LE16" s="35">
        <v>0.39829999999999999</v>
      </c>
      <c r="LF16" s="35">
        <v>0.39860000000000001</v>
      </c>
      <c r="LG16" s="35">
        <v>0.39879999999999999</v>
      </c>
      <c r="LH16" s="35">
        <v>0.39910000000000001</v>
      </c>
      <c r="LI16" s="35">
        <v>0.39929999999999999</v>
      </c>
      <c r="LJ16" s="35">
        <v>0.39960000000000001</v>
      </c>
      <c r="LK16" s="35">
        <v>0.39979999999999999</v>
      </c>
      <c r="LL16" s="35">
        <v>0.3306</v>
      </c>
      <c r="LM16" s="35">
        <v>0.33090000000000003</v>
      </c>
      <c r="LN16" s="35">
        <v>0.33110000000000001</v>
      </c>
      <c r="LO16" s="35">
        <v>0.33139999999999997</v>
      </c>
      <c r="LP16" s="35">
        <v>0.33169999999999999</v>
      </c>
      <c r="LQ16" s="35">
        <v>0.33200000000000002</v>
      </c>
      <c r="LR16" s="35">
        <v>0.33229999999999998</v>
      </c>
      <c r="LS16" s="35">
        <v>0.33250000000000002</v>
      </c>
      <c r="LT16" s="35">
        <v>0.33279999999999998</v>
      </c>
      <c r="LU16" s="35">
        <v>0.33310000000000001</v>
      </c>
      <c r="LV16" s="35">
        <v>0.4274</v>
      </c>
      <c r="LW16" s="35">
        <v>0.42770000000000002</v>
      </c>
      <c r="LX16" s="35">
        <v>0.42799999999999999</v>
      </c>
      <c r="LY16" s="35">
        <v>0.42830000000000001</v>
      </c>
      <c r="LZ16" s="35">
        <v>0.42859999999999998</v>
      </c>
      <c r="MA16" s="35">
        <v>0.4289</v>
      </c>
      <c r="MB16" s="35">
        <v>0.42920000000000003</v>
      </c>
      <c r="MC16" s="35">
        <v>0.42949999999999999</v>
      </c>
      <c r="MD16" s="35">
        <v>0.42980000000000002</v>
      </c>
      <c r="ME16" s="35">
        <v>0.43</v>
      </c>
      <c r="MF16" s="35">
        <v>0.65539999999999998</v>
      </c>
      <c r="MG16" s="35">
        <v>0.65569999999999995</v>
      </c>
      <c r="MH16" s="35">
        <v>0.65600000000000003</v>
      </c>
      <c r="MI16" s="35">
        <v>0.65629999999999999</v>
      </c>
      <c r="MJ16" s="35">
        <v>0.65659999999999996</v>
      </c>
      <c r="MK16" s="35">
        <v>0.65700000000000003</v>
      </c>
      <c r="ML16" s="35">
        <v>0.6573</v>
      </c>
      <c r="MM16" s="35">
        <v>0.65759999999999996</v>
      </c>
      <c r="MN16" s="35">
        <v>0.65790000000000004</v>
      </c>
      <c r="MO16" s="35">
        <v>0.65820000000000001</v>
      </c>
      <c r="MP16" s="35">
        <v>0.74239999999999995</v>
      </c>
      <c r="MQ16" s="35">
        <v>0.74270000000000003</v>
      </c>
      <c r="MR16" s="35">
        <v>0.74299999999999999</v>
      </c>
      <c r="MS16" s="35">
        <v>0.74319999999999997</v>
      </c>
      <c r="MT16" s="35">
        <v>0.74350000000000005</v>
      </c>
      <c r="MU16" s="35">
        <v>0.74380000000000002</v>
      </c>
      <c r="MV16" s="35">
        <v>0.74399999999999999</v>
      </c>
      <c r="MW16" s="35">
        <v>0.74429999999999996</v>
      </c>
      <c r="MX16" s="35">
        <v>0.74450000000000005</v>
      </c>
      <c r="MY16" s="35">
        <v>0.74480000000000002</v>
      </c>
      <c r="MZ16" s="35">
        <v>0.745</v>
      </c>
      <c r="NA16" s="35">
        <v>0.74529999999999996</v>
      </c>
      <c r="NB16" s="35">
        <v>0.74550000000000005</v>
      </c>
      <c r="NC16" s="35">
        <v>0.74580000000000002</v>
      </c>
      <c r="ND16" s="35">
        <v>0.746</v>
      </c>
      <c r="NE16" s="35">
        <v>0.74629999999999996</v>
      </c>
      <c r="NF16" s="35">
        <v>0.74650000000000005</v>
      </c>
      <c r="NG16" s="35">
        <v>0.74680000000000002</v>
      </c>
      <c r="NH16" s="35">
        <v>0.747</v>
      </c>
      <c r="NI16" s="35">
        <v>0.74719999999999998</v>
      </c>
      <c r="NJ16" s="35">
        <v>0.74160000000000004</v>
      </c>
      <c r="NK16" s="35">
        <v>0.74180000000000001</v>
      </c>
      <c r="NL16" s="35">
        <v>0.74199999999999999</v>
      </c>
      <c r="NM16" s="35">
        <v>0.74209999999999998</v>
      </c>
      <c r="NN16" s="35">
        <v>0.74229999999999996</v>
      </c>
      <c r="NO16" s="35">
        <v>0.74239999999999995</v>
      </c>
      <c r="NP16" s="35">
        <v>0.74250000000000005</v>
      </c>
      <c r="NQ16" s="35">
        <v>0.74270000000000003</v>
      </c>
      <c r="NR16" s="35">
        <v>0.74280000000000002</v>
      </c>
      <c r="NS16" s="35">
        <v>0.7429</v>
      </c>
      <c r="NT16" s="35">
        <v>0.74299999999999999</v>
      </c>
      <c r="NU16" s="35">
        <v>0.74309999999999998</v>
      </c>
      <c r="NV16" s="35">
        <v>0.74319999999999997</v>
      </c>
      <c r="NW16" s="35">
        <v>0.74329999999999996</v>
      </c>
      <c r="NX16" s="35">
        <v>0.74329999999999996</v>
      </c>
      <c r="NY16" s="35">
        <v>0.74339999999999995</v>
      </c>
      <c r="NZ16" s="35">
        <v>0.74339999999999995</v>
      </c>
      <c r="OA16" s="35">
        <v>0.74350000000000005</v>
      </c>
      <c r="OB16" s="35">
        <v>0.74350000000000005</v>
      </c>
      <c r="OC16" s="35">
        <v>0.74360000000000004</v>
      </c>
      <c r="OD16" s="35">
        <v>0.75529999999999997</v>
      </c>
      <c r="OE16" s="35">
        <v>0.75539999999999996</v>
      </c>
      <c r="OF16" s="35">
        <v>0.75549999999999995</v>
      </c>
      <c r="OG16" s="35">
        <v>0.75560000000000005</v>
      </c>
      <c r="OH16" s="35">
        <v>0.75570000000000004</v>
      </c>
      <c r="OI16" s="35">
        <v>0.75580000000000003</v>
      </c>
      <c r="OJ16" s="35">
        <v>0.75590000000000002</v>
      </c>
      <c r="OK16" s="35">
        <v>0.75590000000000002</v>
      </c>
      <c r="OL16" s="35">
        <v>0.75600000000000001</v>
      </c>
      <c r="OM16" s="35">
        <v>0.75609999999999999</v>
      </c>
      <c r="ON16" s="35">
        <v>0.75609999999999999</v>
      </c>
      <c r="OO16" s="35">
        <v>0.75619999999999998</v>
      </c>
      <c r="OP16" s="35">
        <v>0.75619999999999998</v>
      </c>
      <c r="OQ16" s="35">
        <v>0.75629999999999997</v>
      </c>
      <c r="OR16" s="35">
        <v>0.75629999999999997</v>
      </c>
      <c r="OS16" s="35">
        <v>0.75629999999999997</v>
      </c>
      <c r="OT16" s="35">
        <v>0.75629999999999997</v>
      </c>
      <c r="OU16" s="35">
        <v>0.75639999999999996</v>
      </c>
      <c r="OV16" s="35">
        <v>0.75639999999999996</v>
      </c>
      <c r="OW16" s="35">
        <v>0.75639999999999996</v>
      </c>
    </row>
    <row r="17" spans="1:413">
      <c r="A17" s="35">
        <v>13</v>
      </c>
      <c r="B17" s="35">
        <v>13</v>
      </c>
      <c r="C17" s="35">
        <v>12</v>
      </c>
      <c r="D17" s="35">
        <v>11</v>
      </c>
      <c r="E17" s="35">
        <v>12</v>
      </c>
      <c r="G17" s="35">
        <v>13</v>
      </c>
      <c r="H17" s="35">
        <v>0.35439999999999999</v>
      </c>
      <c r="I17" s="35">
        <v>0.35880000000000001</v>
      </c>
      <c r="J17" s="35">
        <v>0.3629</v>
      </c>
      <c r="K17" s="35">
        <v>0.3669</v>
      </c>
      <c r="L17" s="35">
        <v>0.37059999999999998</v>
      </c>
      <c r="M17" s="35">
        <v>0.37419999999999998</v>
      </c>
      <c r="N17" s="35">
        <v>0.37769999999999998</v>
      </c>
      <c r="O17" s="35">
        <v>0.38100000000000001</v>
      </c>
      <c r="P17" s="35">
        <v>0.3841</v>
      </c>
      <c r="Q17" s="35">
        <v>0.38719999999999999</v>
      </c>
      <c r="R17" s="35">
        <v>0.4899</v>
      </c>
      <c r="S17" s="35">
        <v>0.49070000000000003</v>
      </c>
      <c r="T17" s="35">
        <v>0.49159999999999998</v>
      </c>
      <c r="U17" s="35">
        <v>0.4924</v>
      </c>
      <c r="V17" s="35">
        <v>0.49320000000000003</v>
      </c>
      <c r="W17" s="35">
        <v>0.49399999999999999</v>
      </c>
      <c r="X17" s="35">
        <v>0.49480000000000002</v>
      </c>
      <c r="Y17" s="35">
        <v>0.49559999999999998</v>
      </c>
      <c r="Z17" s="35">
        <v>0.49640000000000001</v>
      </c>
      <c r="AA17" s="35">
        <v>0.49709999999999999</v>
      </c>
      <c r="AB17" s="35">
        <v>0.41889999999999999</v>
      </c>
      <c r="AC17" s="35">
        <v>0.41920000000000002</v>
      </c>
      <c r="AD17" s="35">
        <v>0.41949999999999998</v>
      </c>
      <c r="AE17" s="35">
        <v>0.41980000000000001</v>
      </c>
      <c r="AF17" s="35">
        <v>0.42020000000000002</v>
      </c>
      <c r="AG17" s="35">
        <v>0.42049999999999998</v>
      </c>
      <c r="AH17" s="35">
        <v>0.42080000000000001</v>
      </c>
      <c r="AI17" s="35">
        <v>0.42109999999999997</v>
      </c>
      <c r="AJ17" s="35">
        <v>0.4214</v>
      </c>
      <c r="AK17" s="35">
        <v>0.42180000000000001</v>
      </c>
      <c r="AL17" s="35">
        <v>0.64539999999999997</v>
      </c>
      <c r="AM17" s="35">
        <v>0.64580000000000004</v>
      </c>
      <c r="AN17" s="35">
        <v>0.64610000000000001</v>
      </c>
      <c r="AO17" s="35">
        <v>0.64639999999999997</v>
      </c>
      <c r="AP17" s="35">
        <v>0.64670000000000005</v>
      </c>
      <c r="AQ17" s="35">
        <v>0.64710000000000001</v>
      </c>
      <c r="AR17" s="35">
        <v>0.64739999999999998</v>
      </c>
      <c r="AS17" s="35">
        <v>0.64770000000000005</v>
      </c>
      <c r="AT17" s="35">
        <v>0.64800000000000002</v>
      </c>
      <c r="AU17" s="35">
        <v>0.64829999999999999</v>
      </c>
      <c r="AV17" s="35">
        <v>0.73380000000000001</v>
      </c>
      <c r="AW17" s="35">
        <v>0.73409999999999997</v>
      </c>
      <c r="AX17" s="35">
        <v>0.73429999999999995</v>
      </c>
      <c r="AY17" s="35">
        <v>0.73460000000000003</v>
      </c>
      <c r="AZ17" s="35">
        <v>0.7349</v>
      </c>
      <c r="BA17" s="35">
        <v>0.73509999999999998</v>
      </c>
      <c r="BB17" s="35">
        <v>0.73540000000000005</v>
      </c>
      <c r="BC17" s="35">
        <v>0.73570000000000002</v>
      </c>
      <c r="BD17" s="35">
        <v>0.7359</v>
      </c>
      <c r="BE17" s="35">
        <v>0.73619999999999997</v>
      </c>
      <c r="BF17" s="35">
        <v>0.73640000000000005</v>
      </c>
      <c r="BG17" s="35">
        <v>0.73670000000000002</v>
      </c>
      <c r="BH17" s="35">
        <v>0.7369</v>
      </c>
      <c r="BI17" s="35">
        <v>0.73719999999999997</v>
      </c>
      <c r="BJ17" s="35">
        <v>0.73740000000000006</v>
      </c>
      <c r="BK17" s="35">
        <v>0.73770000000000002</v>
      </c>
      <c r="BL17" s="35">
        <v>0.7379</v>
      </c>
      <c r="BM17" s="35">
        <v>0.73809999999999998</v>
      </c>
      <c r="BN17" s="35">
        <v>0.73839999999999995</v>
      </c>
      <c r="BO17" s="35">
        <v>0.73860000000000003</v>
      </c>
      <c r="BP17" s="35">
        <v>0.73329999999999995</v>
      </c>
      <c r="BQ17" s="35">
        <v>0.73350000000000004</v>
      </c>
      <c r="BR17" s="35">
        <v>0.73370000000000002</v>
      </c>
      <c r="BS17" s="35">
        <v>0.7339</v>
      </c>
      <c r="BT17" s="35">
        <v>0.73399999999999999</v>
      </c>
      <c r="BU17" s="35">
        <v>0.73419999999999996</v>
      </c>
      <c r="BV17" s="35">
        <v>0.73429999999999995</v>
      </c>
      <c r="BW17" s="35">
        <v>0.73450000000000004</v>
      </c>
      <c r="BX17" s="35">
        <v>0.73460000000000003</v>
      </c>
      <c r="BY17" s="35">
        <v>0.73480000000000001</v>
      </c>
      <c r="BZ17" s="35">
        <v>0.7349</v>
      </c>
      <c r="CA17" s="35">
        <v>0.73499999999999999</v>
      </c>
      <c r="CB17" s="35">
        <v>0.73509999999999998</v>
      </c>
      <c r="CC17" s="35">
        <v>0.73519999999999996</v>
      </c>
      <c r="CD17" s="35">
        <v>0.73529999999999995</v>
      </c>
      <c r="CE17" s="35">
        <v>0.73540000000000005</v>
      </c>
      <c r="CF17" s="35">
        <v>0.73550000000000004</v>
      </c>
      <c r="CG17" s="35">
        <v>0.73550000000000004</v>
      </c>
      <c r="CH17" s="35">
        <v>0.73560000000000003</v>
      </c>
      <c r="CI17" s="35">
        <v>0.73570000000000002</v>
      </c>
      <c r="CJ17" s="35">
        <v>0.74690000000000001</v>
      </c>
      <c r="CK17" s="35">
        <v>0.747</v>
      </c>
      <c r="CL17" s="35">
        <v>0.74709999999999999</v>
      </c>
      <c r="CM17" s="35">
        <v>0.74719999999999998</v>
      </c>
      <c r="CN17" s="35">
        <v>0.74729999999999996</v>
      </c>
      <c r="CO17" s="35">
        <v>0.74739999999999995</v>
      </c>
      <c r="CP17" s="35">
        <v>0.74750000000000005</v>
      </c>
      <c r="CQ17" s="35">
        <v>0.74760000000000004</v>
      </c>
      <c r="CR17" s="35">
        <v>0.74760000000000004</v>
      </c>
      <c r="CS17" s="35">
        <v>0.74770000000000003</v>
      </c>
      <c r="CT17" s="35">
        <v>0.74780000000000002</v>
      </c>
      <c r="CU17" s="35">
        <v>0.74780000000000002</v>
      </c>
      <c r="CV17" s="35">
        <v>0.74790000000000001</v>
      </c>
      <c r="CW17" s="35">
        <v>0.74790000000000001</v>
      </c>
      <c r="CX17" s="35">
        <v>0.748</v>
      </c>
      <c r="CY17" s="35">
        <v>0.748</v>
      </c>
      <c r="CZ17" s="35">
        <v>0.748</v>
      </c>
      <c r="DA17" s="35">
        <v>0.748</v>
      </c>
      <c r="DB17" s="35">
        <v>0.748</v>
      </c>
      <c r="DC17" s="35">
        <v>0.748</v>
      </c>
      <c r="DD17" s="25"/>
      <c r="DE17" s="35">
        <v>13</v>
      </c>
      <c r="DF17" s="35">
        <v>0.36030000000000001</v>
      </c>
      <c r="DG17" s="35">
        <v>0.36159999999999998</v>
      </c>
      <c r="DH17" s="35">
        <v>0.3629</v>
      </c>
      <c r="DI17" s="35">
        <v>0.36409999999999998</v>
      </c>
      <c r="DJ17" s="35">
        <v>0.3654</v>
      </c>
      <c r="DK17" s="35">
        <v>0.36659999999999998</v>
      </c>
      <c r="DL17" s="35">
        <v>0.36770000000000003</v>
      </c>
      <c r="DM17" s="35">
        <v>0.36880000000000002</v>
      </c>
      <c r="DN17" s="35">
        <v>0.37</v>
      </c>
      <c r="DO17" s="35">
        <v>0.371</v>
      </c>
      <c r="DP17" s="35">
        <v>0.34160000000000001</v>
      </c>
      <c r="DQ17" s="35">
        <v>0.34239999999999998</v>
      </c>
      <c r="DR17" s="35">
        <v>0.34310000000000002</v>
      </c>
      <c r="DS17" s="35">
        <v>0.34389999999999998</v>
      </c>
      <c r="DT17" s="35">
        <v>0.34460000000000002</v>
      </c>
      <c r="DU17" s="35">
        <v>0.3453</v>
      </c>
      <c r="DV17" s="35">
        <v>0.34599999999999997</v>
      </c>
      <c r="DW17" s="35">
        <v>0.34660000000000002</v>
      </c>
      <c r="DX17" s="35">
        <v>0.3473</v>
      </c>
      <c r="DY17" s="35">
        <v>0.34799999999999998</v>
      </c>
      <c r="DZ17" s="35">
        <v>0.39240000000000003</v>
      </c>
      <c r="EA17" s="35">
        <v>0.39279999999999998</v>
      </c>
      <c r="EB17" s="35">
        <v>0.39329999999999998</v>
      </c>
      <c r="EC17" s="35">
        <v>0.39369999999999999</v>
      </c>
      <c r="ED17" s="35">
        <v>0.39410000000000001</v>
      </c>
      <c r="EE17" s="35">
        <v>0.39450000000000002</v>
      </c>
      <c r="EF17" s="35">
        <v>0.39500000000000002</v>
      </c>
      <c r="EG17" s="35">
        <v>0.39539999999999997</v>
      </c>
      <c r="EH17" s="35">
        <v>0.39579999999999999</v>
      </c>
      <c r="EI17" s="35">
        <v>0.3962</v>
      </c>
      <c r="EJ17" s="35">
        <v>0.60429999999999995</v>
      </c>
      <c r="EK17" s="35">
        <v>0.60470000000000002</v>
      </c>
      <c r="EL17" s="35">
        <v>0.60499999999999998</v>
      </c>
      <c r="EM17" s="35">
        <v>0.60540000000000005</v>
      </c>
      <c r="EN17" s="35">
        <v>0.60570000000000002</v>
      </c>
      <c r="EO17" s="35">
        <v>0.60599999999999998</v>
      </c>
      <c r="EP17" s="35">
        <v>0.60640000000000005</v>
      </c>
      <c r="EQ17" s="35">
        <v>0.60670000000000002</v>
      </c>
      <c r="ER17" s="35">
        <v>0.60699999999999998</v>
      </c>
      <c r="ES17" s="35">
        <v>0.60729999999999995</v>
      </c>
      <c r="ET17" s="35">
        <v>0.70840000000000003</v>
      </c>
      <c r="EU17" s="35">
        <v>0.70860000000000001</v>
      </c>
      <c r="EV17" s="35">
        <v>0.70889999999999997</v>
      </c>
      <c r="EW17" s="35">
        <v>0.70909999999999995</v>
      </c>
      <c r="EX17" s="35">
        <v>0.70940000000000003</v>
      </c>
      <c r="EY17" s="35">
        <v>0.70960000000000001</v>
      </c>
      <c r="EZ17" s="35">
        <v>0.70989999999999998</v>
      </c>
      <c r="FA17" s="35">
        <v>0.71009999999999995</v>
      </c>
      <c r="FB17" s="35">
        <v>0.71030000000000004</v>
      </c>
      <c r="FC17" s="35">
        <v>0.71060000000000001</v>
      </c>
      <c r="FD17" s="35">
        <v>0.73919999999999997</v>
      </c>
      <c r="FE17" s="35">
        <v>0.73939999999999995</v>
      </c>
      <c r="FF17" s="35">
        <v>0.73960000000000004</v>
      </c>
      <c r="FG17" s="35">
        <v>0.73980000000000001</v>
      </c>
      <c r="FH17" s="35">
        <v>0.74</v>
      </c>
      <c r="FI17" s="35">
        <v>0.74019999999999997</v>
      </c>
      <c r="FJ17" s="35">
        <v>0.74039999999999995</v>
      </c>
      <c r="FK17" s="35">
        <v>0.74050000000000005</v>
      </c>
      <c r="FL17" s="35">
        <v>0.74070000000000003</v>
      </c>
      <c r="FM17" s="35">
        <v>0.7409</v>
      </c>
      <c r="FN17" s="35">
        <v>0.76680000000000004</v>
      </c>
      <c r="FO17" s="35">
        <v>0.76700000000000002</v>
      </c>
      <c r="FP17" s="35">
        <v>0.7671</v>
      </c>
      <c r="FQ17" s="35">
        <v>0.76729999999999998</v>
      </c>
      <c r="FR17" s="35">
        <v>0.76739999999999997</v>
      </c>
      <c r="FS17" s="35">
        <v>0.76749999999999996</v>
      </c>
      <c r="FT17" s="35">
        <v>0.76770000000000005</v>
      </c>
      <c r="FU17" s="35">
        <v>0.76780000000000004</v>
      </c>
      <c r="FV17" s="35">
        <v>0.76790000000000003</v>
      </c>
      <c r="FW17" s="35">
        <v>0.7681</v>
      </c>
      <c r="FX17" s="35">
        <v>0.76819999999999999</v>
      </c>
      <c r="FY17" s="35">
        <v>0.76829999999999998</v>
      </c>
      <c r="FZ17" s="35">
        <v>0.76839999999999997</v>
      </c>
      <c r="GA17" s="35">
        <v>0.76849999999999996</v>
      </c>
      <c r="GB17" s="35">
        <v>0.76859999999999995</v>
      </c>
      <c r="GC17" s="35">
        <v>0.76870000000000005</v>
      </c>
      <c r="GD17" s="35">
        <v>0.76880000000000004</v>
      </c>
      <c r="GE17" s="35">
        <v>0.76890000000000003</v>
      </c>
      <c r="GF17" s="35">
        <v>0.76900000000000002</v>
      </c>
      <c r="GG17" s="35">
        <v>0.76910000000000001</v>
      </c>
      <c r="GH17" s="35">
        <v>0.78100000000000003</v>
      </c>
      <c r="GI17" s="35">
        <v>0.78110000000000002</v>
      </c>
      <c r="GJ17" s="35">
        <v>0.78120000000000001</v>
      </c>
      <c r="GK17" s="35">
        <v>0.78120000000000001</v>
      </c>
      <c r="GL17" s="35">
        <v>0.78129999999999999</v>
      </c>
      <c r="GM17" s="35">
        <v>0.78139999999999998</v>
      </c>
      <c r="GN17" s="35">
        <v>0.78139999999999998</v>
      </c>
      <c r="GO17" s="35">
        <v>0.78149999999999997</v>
      </c>
      <c r="GP17" s="35">
        <v>0.78149999999999997</v>
      </c>
      <c r="GQ17" s="35">
        <v>0.78149999999999997</v>
      </c>
      <c r="GR17" s="35">
        <v>0.78159999999999996</v>
      </c>
      <c r="GS17" s="35">
        <v>0.78159999999999996</v>
      </c>
      <c r="GT17" s="35">
        <v>0.78169999999999995</v>
      </c>
      <c r="GU17" s="35">
        <v>0.78169999999999995</v>
      </c>
      <c r="GV17" s="35">
        <v>0.78169999999999995</v>
      </c>
      <c r="GW17" s="35">
        <v>0.78169999999999995</v>
      </c>
      <c r="GX17" s="35">
        <v>0.78169999999999995</v>
      </c>
      <c r="GY17" s="35">
        <v>0.78180000000000005</v>
      </c>
      <c r="GZ17" s="35">
        <v>0.78180000000000005</v>
      </c>
      <c r="HA17" s="35">
        <v>0.78180000000000005</v>
      </c>
      <c r="HC17" s="39">
        <v>13</v>
      </c>
      <c r="HD17" s="39">
        <v>0.28789999999999999</v>
      </c>
      <c r="HE17" s="39">
        <v>0.28820000000000001</v>
      </c>
      <c r="HF17" s="39">
        <v>0.28849999999999998</v>
      </c>
      <c r="HG17" s="39">
        <v>0.2888</v>
      </c>
      <c r="HH17" s="39">
        <v>0.28910000000000002</v>
      </c>
      <c r="HI17" s="39">
        <v>0.28939999999999999</v>
      </c>
      <c r="HJ17" s="39">
        <v>0.28970000000000001</v>
      </c>
      <c r="HK17" s="39">
        <v>0.28999999999999998</v>
      </c>
      <c r="HL17" s="39">
        <v>0.29020000000000001</v>
      </c>
      <c r="HM17" s="39">
        <v>0.29049999999999998</v>
      </c>
      <c r="HN17" s="39">
        <v>0.30859999999999999</v>
      </c>
      <c r="HO17" s="39">
        <v>0.30890000000000001</v>
      </c>
      <c r="HP17" s="39">
        <v>0.30919999999999997</v>
      </c>
      <c r="HQ17" s="39">
        <v>0.3095</v>
      </c>
      <c r="HR17" s="39">
        <v>0.30969999999999998</v>
      </c>
      <c r="HS17" s="39">
        <v>0.31</v>
      </c>
      <c r="HT17" s="39">
        <v>0.31030000000000002</v>
      </c>
      <c r="HU17" s="39">
        <v>0.31059999999999999</v>
      </c>
      <c r="HV17" s="39">
        <v>0.31080000000000002</v>
      </c>
      <c r="HW17" s="39">
        <v>0.31109999999999999</v>
      </c>
      <c r="HX17" s="39">
        <v>0.40620000000000001</v>
      </c>
      <c r="HY17" s="39">
        <v>0.40649999999999997</v>
      </c>
      <c r="HZ17" s="39">
        <v>0.40679999999999999</v>
      </c>
      <c r="IA17" s="39">
        <v>0.40710000000000002</v>
      </c>
      <c r="IB17" s="39">
        <v>0.40739999999999998</v>
      </c>
      <c r="IC17" s="39">
        <v>0.40760000000000002</v>
      </c>
      <c r="ID17" s="39">
        <v>0.40789999999999998</v>
      </c>
      <c r="IE17" s="39">
        <v>0.40820000000000001</v>
      </c>
      <c r="IF17" s="39">
        <v>0.40849999999999997</v>
      </c>
      <c r="IG17" s="39">
        <v>0.4088</v>
      </c>
      <c r="IH17" s="39">
        <v>0.64139999999999997</v>
      </c>
      <c r="II17" s="39">
        <v>0.64180000000000004</v>
      </c>
      <c r="IJ17" s="39">
        <v>0.6421</v>
      </c>
      <c r="IK17" s="39">
        <v>0.64239999999999997</v>
      </c>
      <c r="IL17" s="39">
        <v>0.64280000000000004</v>
      </c>
      <c r="IM17" s="39">
        <v>0.6431</v>
      </c>
      <c r="IN17" s="39">
        <v>0.64339999999999997</v>
      </c>
      <c r="IO17" s="39">
        <v>0.64370000000000005</v>
      </c>
      <c r="IP17" s="39">
        <v>0.64410000000000001</v>
      </c>
      <c r="IQ17" s="39">
        <v>0.64439999999999997</v>
      </c>
      <c r="IR17" s="39">
        <v>0.73029999999999995</v>
      </c>
      <c r="IS17" s="39">
        <v>0.73060000000000003</v>
      </c>
      <c r="IT17" s="39">
        <v>0.73089999999999999</v>
      </c>
      <c r="IU17" s="39">
        <v>0.73119999999999996</v>
      </c>
      <c r="IV17" s="39">
        <v>0.73140000000000005</v>
      </c>
      <c r="IW17" s="39">
        <v>0.73170000000000002</v>
      </c>
      <c r="IX17" s="39">
        <v>0.73199999999999998</v>
      </c>
      <c r="IY17" s="39">
        <v>0.73219999999999996</v>
      </c>
      <c r="IZ17" s="39">
        <v>0.73250000000000004</v>
      </c>
      <c r="JA17" s="39">
        <v>0.73280000000000001</v>
      </c>
      <c r="JB17" s="39">
        <v>0.73299999999999998</v>
      </c>
      <c r="JC17" s="39">
        <v>0.73329999999999995</v>
      </c>
      <c r="JD17" s="39">
        <v>0.73350000000000004</v>
      </c>
      <c r="JE17" s="39">
        <v>0.73380000000000001</v>
      </c>
      <c r="JF17" s="39">
        <v>0.73399999999999999</v>
      </c>
      <c r="JG17" s="39">
        <v>0.73429999999999995</v>
      </c>
      <c r="JH17" s="39">
        <v>0.73450000000000004</v>
      </c>
      <c r="JI17" s="39">
        <v>0.73480000000000001</v>
      </c>
      <c r="JJ17" s="39">
        <v>0.73499999999999999</v>
      </c>
      <c r="JK17" s="39">
        <v>0.73529999999999995</v>
      </c>
      <c r="JL17" s="39">
        <v>0.73</v>
      </c>
      <c r="JM17" s="39">
        <v>0.73019999999999996</v>
      </c>
      <c r="JN17" s="39">
        <v>0.73050000000000004</v>
      </c>
      <c r="JO17" s="39">
        <v>0.73070000000000002</v>
      </c>
      <c r="JP17" s="39">
        <v>0.73089999999999999</v>
      </c>
      <c r="JQ17" s="39">
        <v>0.73109999999999997</v>
      </c>
      <c r="JR17" s="39">
        <v>0.73129999999999995</v>
      </c>
      <c r="JS17" s="39">
        <v>0.73140000000000005</v>
      </c>
      <c r="JT17" s="39">
        <v>0.73160000000000003</v>
      </c>
      <c r="JU17" s="39">
        <v>0.73170000000000002</v>
      </c>
      <c r="JV17" s="39">
        <v>0.7319</v>
      </c>
      <c r="JW17" s="39">
        <v>0.73199999999999998</v>
      </c>
      <c r="JX17" s="39">
        <v>0.73219999999999996</v>
      </c>
      <c r="JY17" s="39">
        <v>0.73229999999999995</v>
      </c>
      <c r="JZ17" s="39">
        <v>0.73240000000000005</v>
      </c>
      <c r="KA17" s="39">
        <v>0.73250000000000004</v>
      </c>
      <c r="KB17" s="39">
        <v>0.73260000000000003</v>
      </c>
      <c r="KC17" s="39">
        <v>0.73270000000000002</v>
      </c>
      <c r="KD17" s="39">
        <v>0.73280000000000001</v>
      </c>
      <c r="KE17" s="39">
        <v>0.73280000000000001</v>
      </c>
      <c r="KF17" s="39">
        <v>0.74390000000000001</v>
      </c>
      <c r="KG17" s="39">
        <v>0.74399999999999999</v>
      </c>
      <c r="KH17" s="39">
        <v>0.74419999999999997</v>
      </c>
      <c r="KI17" s="39">
        <v>0.74429999999999996</v>
      </c>
      <c r="KJ17" s="39">
        <v>0.74439999999999995</v>
      </c>
      <c r="KK17" s="39">
        <v>0.74450000000000005</v>
      </c>
      <c r="KL17" s="39">
        <v>0.74460000000000004</v>
      </c>
      <c r="KM17" s="39">
        <v>0.74460000000000004</v>
      </c>
      <c r="KN17" s="39">
        <v>0.74470000000000003</v>
      </c>
      <c r="KO17" s="39">
        <v>0.74480000000000002</v>
      </c>
      <c r="KP17" s="39">
        <v>0.74480000000000002</v>
      </c>
      <c r="KQ17" s="39">
        <v>0.74490000000000001</v>
      </c>
      <c r="KR17" s="39">
        <v>0.745</v>
      </c>
      <c r="KS17" s="39">
        <v>0.745</v>
      </c>
      <c r="KT17" s="39">
        <v>0.745</v>
      </c>
      <c r="KU17" s="39">
        <v>0.74509999999999998</v>
      </c>
      <c r="KV17" s="39">
        <v>0.74509999999999998</v>
      </c>
      <c r="KW17" s="39">
        <v>0.74509999999999998</v>
      </c>
      <c r="KX17" s="39">
        <v>0.74509999999999998</v>
      </c>
      <c r="KY17" s="39">
        <v>0.74509999999999998</v>
      </c>
      <c r="LA17" s="35">
        <v>13</v>
      </c>
      <c r="LB17" s="35">
        <v>0.38200000000000001</v>
      </c>
      <c r="LC17" s="35">
        <v>0.38219999999999998</v>
      </c>
      <c r="LD17" s="35">
        <v>0.38250000000000001</v>
      </c>
      <c r="LE17" s="35">
        <v>0.38269999999999998</v>
      </c>
      <c r="LF17" s="35">
        <v>0.38290000000000002</v>
      </c>
      <c r="LG17" s="35">
        <v>0.38319999999999999</v>
      </c>
      <c r="LH17" s="35">
        <v>0.38340000000000002</v>
      </c>
      <c r="LI17" s="35">
        <v>0.38369999999999999</v>
      </c>
      <c r="LJ17" s="35">
        <v>0.38390000000000002</v>
      </c>
      <c r="LK17" s="35">
        <v>0.3841</v>
      </c>
      <c r="LL17" s="35">
        <v>0.31430000000000002</v>
      </c>
      <c r="LM17" s="35">
        <v>0.31459999999999999</v>
      </c>
      <c r="LN17" s="35">
        <v>0.31480000000000002</v>
      </c>
      <c r="LO17" s="35">
        <v>0.31509999999999999</v>
      </c>
      <c r="LP17" s="35">
        <v>0.31530000000000002</v>
      </c>
      <c r="LQ17" s="35">
        <v>0.31559999999999999</v>
      </c>
      <c r="LR17" s="35">
        <v>0.31580000000000003</v>
      </c>
      <c r="LS17" s="35">
        <v>0.31609999999999999</v>
      </c>
      <c r="LT17" s="35">
        <v>0.31630000000000003</v>
      </c>
      <c r="LU17" s="35">
        <v>0.31659999999999999</v>
      </c>
      <c r="LV17" s="35">
        <v>0.41110000000000002</v>
      </c>
      <c r="LW17" s="35">
        <v>0.4113</v>
      </c>
      <c r="LX17" s="35">
        <v>0.41160000000000002</v>
      </c>
      <c r="LY17" s="35">
        <v>0.41189999999999999</v>
      </c>
      <c r="LZ17" s="35">
        <v>0.41220000000000001</v>
      </c>
      <c r="MA17" s="35">
        <v>0.41249999999999998</v>
      </c>
      <c r="MB17" s="35">
        <v>0.4128</v>
      </c>
      <c r="MC17" s="35">
        <v>0.41299999999999998</v>
      </c>
      <c r="MD17" s="35">
        <v>0.4133</v>
      </c>
      <c r="ME17" s="35">
        <v>0.41360000000000002</v>
      </c>
      <c r="MF17" s="35">
        <v>0.63870000000000005</v>
      </c>
      <c r="MG17" s="35">
        <v>0.63900000000000001</v>
      </c>
      <c r="MH17" s="35">
        <v>0.63939999999999997</v>
      </c>
      <c r="MI17" s="35">
        <v>0.63970000000000005</v>
      </c>
      <c r="MJ17" s="35">
        <v>0.64</v>
      </c>
      <c r="MK17" s="35">
        <v>0.64039999999999997</v>
      </c>
      <c r="ML17" s="35">
        <v>0.64070000000000005</v>
      </c>
      <c r="MM17" s="35">
        <v>0.64100000000000001</v>
      </c>
      <c r="MN17" s="35">
        <v>0.64129999999999998</v>
      </c>
      <c r="MO17" s="35">
        <v>0.64170000000000005</v>
      </c>
      <c r="MP17" s="35">
        <v>0.72789999999999999</v>
      </c>
      <c r="MQ17" s="35">
        <v>0.72819999999999996</v>
      </c>
      <c r="MR17" s="35">
        <v>0.72850000000000004</v>
      </c>
      <c r="MS17" s="35">
        <v>0.7288</v>
      </c>
      <c r="MT17" s="35">
        <v>0.72899999999999998</v>
      </c>
      <c r="MU17" s="35">
        <v>0.72929999999999995</v>
      </c>
      <c r="MV17" s="35">
        <v>0.72960000000000003</v>
      </c>
      <c r="MW17" s="35">
        <v>0.72989999999999999</v>
      </c>
      <c r="MX17" s="35">
        <v>0.73009999999999997</v>
      </c>
      <c r="MY17" s="35">
        <v>0.73040000000000005</v>
      </c>
      <c r="MZ17" s="35">
        <v>0.73060000000000003</v>
      </c>
      <c r="NA17" s="35">
        <v>0.73089999999999999</v>
      </c>
      <c r="NB17" s="35">
        <v>0.73119999999999996</v>
      </c>
      <c r="NC17" s="35">
        <v>0.73140000000000005</v>
      </c>
      <c r="ND17" s="35">
        <v>0.73170000000000002</v>
      </c>
      <c r="NE17" s="35">
        <v>0.7319</v>
      </c>
      <c r="NF17" s="35">
        <v>0.73219999999999996</v>
      </c>
      <c r="NG17" s="35">
        <v>0.73240000000000005</v>
      </c>
      <c r="NH17" s="35">
        <v>0.73270000000000002</v>
      </c>
      <c r="NI17" s="35">
        <v>0.7329</v>
      </c>
      <c r="NJ17" s="35">
        <v>0.72770000000000001</v>
      </c>
      <c r="NK17" s="35">
        <v>0.72799999999999998</v>
      </c>
      <c r="NL17" s="35">
        <v>0.72819999999999996</v>
      </c>
      <c r="NM17" s="35">
        <v>0.72840000000000005</v>
      </c>
      <c r="NN17" s="35">
        <v>0.72870000000000001</v>
      </c>
      <c r="NO17" s="35">
        <v>0.72889999999999999</v>
      </c>
      <c r="NP17" s="35">
        <v>0.72909999999999997</v>
      </c>
      <c r="NQ17" s="35">
        <v>0.72919999999999996</v>
      </c>
      <c r="NR17" s="35">
        <v>0.72940000000000005</v>
      </c>
      <c r="NS17" s="35">
        <v>0.72960000000000003</v>
      </c>
      <c r="NT17" s="35">
        <v>0.72970000000000002</v>
      </c>
      <c r="NU17" s="35">
        <v>0.72989999999999999</v>
      </c>
      <c r="NV17" s="35">
        <v>0.73</v>
      </c>
      <c r="NW17" s="35">
        <v>0.73019999999999996</v>
      </c>
      <c r="NX17" s="35">
        <v>0.73029999999999995</v>
      </c>
      <c r="NY17" s="35">
        <v>0.73040000000000005</v>
      </c>
      <c r="NZ17" s="35">
        <v>0.73050000000000004</v>
      </c>
      <c r="OA17" s="35">
        <v>0.73060000000000003</v>
      </c>
      <c r="OB17" s="35">
        <v>0.73070000000000002</v>
      </c>
      <c r="OC17" s="35">
        <v>0.73070000000000002</v>
      </c>
      <c r="OD17" s="35">
        <v>0.74170000000000003</v>
      </c>
      <c r="OE17" s="35">
        <v>0.74180000000000001</v>
      </c>
      <c r="OF17" s="35">
        <v>0.74199999999999999</v>
      </c>
      <c r="OG17" s="35">
        <v>0.74209999999999998</v>
      </c>
      <c r="OH17" s="35">
        <v>0.74219999999999997</v>
      </c>
      <c r="OI17" s="35">
        <v>0.74229999999999996</v>
      </c>
      <c r="OJ17" s="35">
        <v>0.74239999999999995</v>
      </c>
      <c r="OK17" s="35">
        <v>0.74250000000000005</v>
      </c>
      <c r="OL17" s="35">
        <v>0.74250000000000005</v>
      </c>
      <c r="OM17" s="35">
        <v>0.74260000000000004</v>
      </c>
      <c r="ON17" s="35">
        <v>0.74270000000000003</v>
      </c>
      <c r="OO17" s="35">
        <v>0.74270000000000003</v>
      </c>
      <c r="OP17" s="35">
        <v>0.74280000000000002</v>
      </c>
      <c r="OQ17" s="35">
        <v>0.74280000000000002</v>
      </c>
      <c r="OR17" s="35">
        <v>0.7429</v>
      </c>
      <c r="OS17" s="35">
        <v>0.7429</v>
      </c>
      <c r="OT17" s="35">
        <v>0.7429</v>
      </c>
      <c r="OU17" s="35">
        <v>0.74299999999999999</v>
      </c>
      <c r="OV17" s="35">
        <v>0.74299999999999999</v>
      </c>
      <c r="OW17" s="35">
        <v>0.74299999999999999</v>
      </c>
    </row>
    <row r="18" spans="1:413">
      <c r="A18" s="35">
        <v>14</v>
      </c>
      <c r="B18" s="35">
        <v>14</v>
      </c>
      <c r="C18" s="35">
        <v>13</v>
      </c>
      <c r="D18" s="35">
        <v>12</v>
      </c>
      <c r="E18" s="35">
        <v>12</v>
      </c>
      <c r="G18" s="35">
        <v>14</v>
      </c>
      <c r="H18" s="35">
        <v>0.49740000000000001</v>
      </c>
      <c r="I18" s="35">
        <v>0.49349999999999999</v>
      </c>
      <c r="J18" s="35">
        <v>0.4894</v>
      </c>
      <c r="K18" s="35">
        <v>0.48509999999999998</v>
      </c>
      <c r="L18" s="35">
        <v>0.48070000000000002</v>
      </c>
      <c r="M18" s="35">
        <v>0.47610000000000002</v>
      </c>
      <c r="N18" s="35">
        <v>0.4713</v>
      </c>
      <c r="O18" s="35">
        <v>0.4662</v>
      </c>
      <c r="P18" s="35">
        <v>0.46089999999999998</v>
      </c>
      <c r="Q18" s="35">
        <v>0.45529999999999998</v>
      </c>
      <c r="R18" s="35">
        <v>0.54279999999999995</v>
      </c>
      <c r="S18" s="35">
        <v>0.54169999999999996</v>
      </c>
      <c r="T18" s="35">
        <v>0.54059999999999997</v>
      </c>
      <c r="U18" s="35">
        <v>0.53949999999999998</v>
      </c>
      <c r="V18" s="35">
        <v>0.5383</v>
      </c>
      <c r="W18" s="35">
        <v>0.53720000000000001</v>
      </c>
      <c r="X18" s="35">
        <v>0.53610000000000002</v>
      </c>
      <c r="Y18" s="35">
        <v>0.53490000000000004</v>
      </c>
      <c r="Z18" s="35">
        <v>0.53369999999999995</v>
      </c>
      <c r="AA18" s="35">
        <v>0.53259999999999996</v>
      </c>
      <c r="AB18" s="35">
        <v>0.45119999999999999</v>
      </c>
      <c r="AC18" s="35">
        <v>0.45140000000000002</v>
      </c>
      <c r="AD18" s="35">
        <v>0.45150000000000001</v>
      </c>
      <c r="AE18" s="35">
        <v>0.45169999999999999</v>
      </c>
      <c r="AF18" s="35">
        <v>0.45179999999999998</v>
      </c>
      <c r="AG18" s="35">
        <v>0.45200000000000001</v>
      </c>
      <c r="AH18" s="35">
        <v>0.45219999999999999</v>
      </c>
      <c r="AI18" s="35">
        <v>0.45229999999999998</v>
      </c>
      <c r="AJ18" s="35">
        <v>0.45250000000000001</v>
      </c>
      <c r="AK18" s="35">
        <v>0.4526</v>
      </c>
      <c r="AL18" s="35">
        <v>0.67379999999999995</v>
      </c>
      <c r="AM18" s="35">
        <v>0.67379999999999995</v>
      </c>
      <c r="AN18" s="35">
        <v>0.67379999999999995</v>
      </c>
      <c r="AO18" s="35">
        <v>0.67379999999999995</v>
      </c>
      <c r="AP18" s="35">
        <v>0.67390000000000005</v>
      </c>
      <c r="AQ18" s="35">
        <v>0.67390000000000005</v>
      </c>
      <c r="AR18" s="35">
        <v>0.67400000000000004</v>
      </c>
      <c r="AS18" s="35">
        <v>0.67400000000000004</v>
      </c>
      <c r="AT18" s="35">
        <v>0.67410000000000003</v>
      </c>
      <c r="AU18" s="35">
        <v>0.67410000000000003</v>
      </c>
      <c r="AV18" s="35">
        <v>0.75600000000000001</v>
      </c>
      <c r="AW18" s="35">
        <v>0.75600000000000001</v>
      </c>
      <c r="AX18" s="35">
        <v>0.75600000000000001</v>
      </c>
      <c r="AY18" s="35">
        <v>0.75609999999999999</v>
      </c>
      <c r="AZ18" s="35">
        <v>0.75609999999999999</v>
      </c>
      <c r="BA18" s="35">
        <v>0.75609999999999999</v>
      </c>
      <c r="BB18" s="35">
        <v>0.75619999999999998</v>
      </c>
      <c r="BC18" s="35">
        <v>0.75619999999999998</v>
      </c>
      <c r="BD18" s="35">
        <v>0.75629999999999997</v>
      </c>
      <c r="BE18" s="35">
        <v>0.75639999999999996</v>
      </c>
      <c r="BF18" s="35">
        <v>0.75639999999999996</v>
      </c>
      <c r="BG18" s="35">
        <v>0.75649999999999995</v>
      </c>
      <c r="BH18" s="35">
        <v>0.75649999999999995</v>
      </c>
      <c r="BI18" s="35">
        <v>0.75660000000000005</v>
      </c>
      <c r="BJ18" s="35">
        <v>0.75670000000000004</v>
      </c>
      <c r="BK18" s="35">
        <v>0.75680000000000003</v>
      </c>
      <c r="BL18" s="35">
        <v>0.75690000000000002</v>
      </c>
      <c r="BM18" s="35">
        <v>0.75690000000000002</v>
      </c>
      <c r="BN18" s="35">
        <v>0.75700000000000001</v>
      </c>
      <c r="BO18" s="35">
        <v>0.7571</v>
      </c>
      <c r="BP18" s="35">
        <v>0.751</v>
      </c>
      <c r="BQ18" s="35">
        <v>0.75049999999999994</v>
      </c>
      <c r="BR18" s="35">
        <v>0.75</v>
      </c>
      <c r="BS18" s="35">
        <v>0.74939999999999996</v>
      </c>
      <c r="BT18" s="35">
        <v>0.74890000000000001</v>
      </c>
      <c r="BU18" s="35">
        <v>0.74839999999999995</v>
      </c>
      <c r="BV18" s="35">
        <v>0.74790000000000001</v>
      </c>
      <c r="BW18" s="35">
        <v>0.74739999999999995</v>
      </c>
      <c r="BX18" s="35">
        <v>0.74690000000000001</v>
      </c>
      <c r="BY18" s="35">
        <v>0.74639999999999995</v>
      </c>
      <c r="BZ18" s="35">
        <v>0.746</v>
      </c>
      <c r="CA18" s="35">
        <v>0.74550000000000005</v>
      </c>
      <c r="CB18" s="35">
        <v>0.745</v>
      </c>
      <c r="CC18" s="35">
        <v>0.74460000000000004</v>
      </c>
      <c r="CD18" s="35">
        <v>0.74409999999999998</v>
      </c>
      <c r="CE18" s="35">
        <v>0.74370000000000003</v>
      </c>
      <c r="CF18" s="35">
        <v>0.74319999999999997</v>
      </c>
      <c r="CG18" s="35">
        <v>0.74280000000000002</v>
      </c>
      <c r="CH18" s="35">
        <v>0.74239999999999995</v>
      </c>
      <c r="CI18" s="35">
        <v>0.74199999999999999</v>
      </c>
      <c r="CJ18" s="35">
        <v>0.75329999999999997</v>
      </c>
      <c r="CK18" s="35">
        <v>0.75309999999999999</v>
      </c>
      <c r="CL18" s="35">
        <v>0.75290000000000001</v>
      </c>
      <c r="CM18" s="35">
        <v>0.75280000000000002</v>
      </c>
      <c r="CN18" s="35">
        <v>0.75260000000000005</v>
      </c>
      <c r="CO18" s="35">
        <v>0.75249999999999995</v>
      </c>
      <c r="CP18" s="35">
        <v>0.75239999999999996</v>
      </c>
      <c r="CQ18" s="35">
        <v>0.75219999999999998</v>
      </c>
      <c r="CR18" s="35">
        <v>0.75209999999999999</v>
      </c>
      <c r="CS18" s="35">
        <v>0.752</v>
      </c>
      <c r="CT18" s="35">
        <v>0.75190000000000001</v>
      </c>
      <c r="CU18" s="35">
        <v>0.75180000000000002</v>
      </c>
      <c r="CV18" s="35">
        <v>0.75180000000000002</v>
      </c>
      <c r="CW18" s="35">
        <v>0.75170000000000003</v>
      </c>
      <c r="CX18" s="35">
        <v>0.75160000000000005</v>
      </c>
      <c r="CY18" s="35">
        <v>0.75160000000000005</v>
      </c>
      <c r="CZ18" s="35">
        <v>0.75160000000000005</v>
      </c>
      <c r="DA18" s="35">
        <v>0.75149999999999995</v>
      </c>
      <c r="DB18" s="35">
        <v>0.75149999999999995</v>
      </c>
      <c r="DC18" s="35">
        <v>0.75149999999999995</v>
      </c>
      <c r="DD18" s="25"/>
      <c r="DE18" s="35">
        <v>14</v>
      </c>
      <c r="DF18" s="35">
        <v>0.46189999999999998</v>
      </c>
      <c r="DG18" s="35">
        <v>0.46060000000000001</v>
      </c>
      <c r="DH18" s="35">
        <v>0.45929999999999999</v>
      </c>
      <c r="DI18" s="35">
        <v>0.45800000000000002</v>
      </c>
      <c r="DJ18" s="35">
        <v>0.45660000000000001</v>
      </c>
      <c r="DK18" s="35">
        <v>0.45529999999999998</v>
      </c>
      <c r="DL18" s="35">
        <v>0.45400000000000001</v>
      </c>
      <c r="DM18" s="35">
        <v>0.4526</v>
      </c>
      <c r="DN18" s="35">
        <v>0.45119999999999999</v>
      </c>
      <c r="DO18" s="35">
        <v>0.44979999999999998</v>
      </c>
      <c r="DP18" s="35">
        <v>0.40789999999999998</v>
      </c>
      <c r="DQ18" s="35">
        <v>0.40689999999999998</v>
      </c>
      <c r="DR18" s="35">
        <v>0.40589999999999998</v>
      </c>
      <c r="DS18" s="35">
        <v>0.40489999999999998</v>
      </c>
      <c r="DT18" s="35">
        <v>0.40389999999999998</v>
      </c>
      <c r="DU18" s="35">
        <v>0.40289999999999998</v>
      </c>
      <c r="DV18" s="35">
        <v>0.40189999999999998</v>
      </c>
      <c r="DW18" s="35">
        <v>0.40089999999999998</v>
      </c>
      <c r="DX18" s="35">
        <v>0.39989999999999998</v>
      </c>
      <c r="DY18" s="35">
        <v>0.39879999999999999</v>
      </c>
      <c r="DZ18" s="35">
        <v>0.44080000000000003</v>
      </c>
      <c r="EA18" s="35">
        <v>0.44030000000000002</v>
      </c>
      <c r="EB18" s="35">
        <v>0.43980000000000002</v>
      </c>
      <c r="EC18" s="35">
        <v>0.43930000000000002</v>
      </c>
      <c r="ED18" s="35">
        <v>0.43880000000000002</v>
      </c>
      <c r="EE18" s="35">
        <v>0.43830000000000002</v>
      </c>
      <c r="EF18" s="35">
        <v>0.43780000000000002</v>
      </c>
      <c r="EG18" s="35">
        <v>0.43730000000000002</v>
      </c>
      <c r="EH18" s="35">
        <v>0.43680000000000002</v>
      </c>
      <c r="EI18" s="35">
        <v>0.43630000000000002</v>
      </c>
      <c r="EJ18" s="35">
        <v>0.63990000000000002</v>
      </c>
      <c r="EK18" s="35">
        <v>0.63949999999999996</v>
      </c>
      <c r="EL18" s="35">
        <v>0.6391</v>
      </c>
      <c r="EM18" s="35">
        <v>0.63870000000000005</v>
      </c>
      <c r="EN18" s="35">
        <v>0.63829999999999998</v>
      </c>
      <c r="EO18" s="35">
        <v>0.63790000000000002</v>
      </c>
      <c r="EP18" s="35">
        <v>0.63749999999999996</v>
      </c>
      <c r="EQ18" s="35">
        <v>0.6371</v>
      </c>
      <c r="ER18" s="35">
        <v>0.63670000000000004</v>
      </c>
      <c r="ES18" s="35">
        <v>0.63629999999999998</v>
      </c>
      <c r="ET18" s="35">
        <v>0.73329999999999995</v>
      </c>
      <c r="EU18" s="35">
        <v>0.73299999999999998</v>
      </c>
      <c r="EV18" s="35">
        <v>0.73270000000000002</v>
      </c>
      <c r="EW18" s="35">
        <v>0.73229999999999995</v>
      </c>
      <c r="EX18" s="35">
        <v>0.73199999999999998</v>
      </c>
      <c r="EY18" s="35">
        <v>0.73170000000000002</v>
      </c>
      <c r="EZ18" s="35">
        <v>0.73140000000000005</v>
      </c>
      <c r="FA18" s="35">
        <v>0.73099999999999998</v>
      </c>
      <c r="FB18" s="35">
        <v>0.73070000000000002</v>
      </c>
      <c r="FC18" s="35">
        <v>0.73040000000000005</v>
      </c>
      <c r="FD18" s="35">
        <v>0.75770000000000004</v>
      </c>
      <c r="FE18" s="35">
        <v>0.75739999999999996</v>
      </c>
      <c r="FF18" s="35">
        <v>0.7571</v>
      </c>
      <c r="FG18" s="35">
        <v>0.75680000000000003</v>
      </c>
      <c r="FH18" s="35">
        <v>0.75649999999999995</v>
      </c>
      <c r="FI18" s="35">
        <v>0.75629999999999997</v>
      </c>
      <c r="FJ18" s="35">
        <v>0.75600000000000001</v>
      </c>
      <c r="FK18" s="35">
        <v>0.75570000000000004</v>
      </c>
      <c r="FL18" s="35">
        <v>0.75549999999999995</v>
      </c>
      <c r="FM18" s="35">
        <v>0.75519999999999998</v>
      </c>
      <c r="FN18" s="35">
        <v>0.78010000000000002</v>
      </c>
      <c r="FO18" s="35">
        <v>0.77990000000000004</v>
      </c>
      <c r="FP18" s="35">
        <v>0.77969999999999995</v>
      </c>
      <c r="FQ18" s="35">
        <v>0.77939999999999998</v>
      </c>
      <c r="FR18" s="35">
        <v>0.7792</v>
      </c>
      <c r="FS18" s="35">
        <v>0.77900000000000003</v>
      </c>
      <c r="FT18" s="35">
        <v>0.77880000000000005</v>
      </c>
      <c r="FU18" s="35">
        <v>0.77859999999999996</v>
      </c>
      <c r="FV18" s="35">
        <v>0.77839999999999998</v>
      </c>
      <c r="FW18" s="35">
        <v>0.7782</v>
      </c>
      <c r="FX18" s="35">
        <v>0.77800000000000002</v>
      </c>
      <c r="FY18" s="35">
        <v>0.77790000000000004</v>
      </c>
      <c r="FZ18" s="35">
        <v>0.77769999999999995</v>
      </c>
      <c r="GA18" s="35">
        <v>0.77749999999999997</v>
      </c>
      <c r="GB18" s="35">
        <v>0.77739999999999998</v>
      </c>
      <c r="GC18" s="35">
        <v>0.7772</v>
      </c>
      <c r="GD18" s="35">
        <v>0.77700000000000002</v>
      </c>
      <c r="GE18" s="35">
        <v>0.77690000000000003</v>
      </c>
      <c r="GF18" s="35">
        <v>0.77680000000000005</v>
      </c>
      <c r="GG18" s="35">
        <v>0.77659999999999996</v>
      </c>
      <c r="GH18" s="35">
        <v>0.78820000000000001</v>
      </c>
      <c r="GI18" s="35">
        <v>0.78810000000000002</v>
      </c>
      <c r="GJ18" s="35">
        <v>0.78800000000000003</v>
      </c>
      <c r="GK18" s="35">
        <v>0.78790000000000004</v>
      </c>
      <c r="GL18" s="35">
        <v>0.78779999999999994</v>
      </c>
      <c r="GM18" s="35">
        <v>0.78769999999999996</v>
      </c>
      <c r="GN18" s="35">
        <v>0.78759999999999997</v>
      </c>
      <c r="GO18" s="35">
        <v>0.78749999999999998</v>
      </c>
      <c r="GP18" s="35">
        <v>0.78739999999999999</v>
      </c>
      <c r="GQ18" s="35">
        <v>0.78739999999999999</v>
      </c>
      <c r="GR18" s="35">
        <v>0.7873</v>
      </c>
      <c r="GS18" s="35">
        <v>0.78720000000000001</v>
      </c>
      <c r="GT18" s="35">
        <v>0.78720000000000001</v>
      </c>
      <c r="GU18" s="35">
        <v>0.78710000000000002</v>
      </c>
      <c r="GV18" s="35">
        <v>0.78710000000000002</v>
      </c>
      <c r="GW18" s="35">
        <v>0.78710000000000002</v>
      </c>
      <c r="GX18" s="35">
        <v>0.78700000000000003</v>
      </c>
      <c r="GY18" s="35">
        <v>0.78700000000000003</v>
      </c>
      <c r="GZ18" s="35">
        <v>0.78700000000000003</v>
      </c>
      <c r="HA18" s="35">
        <v>0.78700000000000003</v>
      </c>
      <c r="HC18" s="39">
        <v>14</v>
      </c>
      <c r="HD18" s="39">
        <v>0.32769999999999999</v>
      </c>
      <c r="HE18" s="39">
        <v>0.32800000000000001</v>
      </c>
      <c r="HF18" s="39">
        <v>0.32829999999999998</v>
      </c>
      <c r="HG18" s="39">
        <v>0.32869999999999999</v>
      </c>
      <c r="HH18" s="39">
        <v>0.32900000000000001</v>
      </c>
      <c r="HI18" s="39">
        <v>0.32940000000000003</v>
      </c>
      <c r="HJ18" s="39">
        <v>0.32969999999999999</v>
      </c>
      <c r="HK18" s="39">
        <v>0.33</v>
      </c>
      <c r="HL18" s="39">
        <v>0.33040000000000003</v>
      </c>
      <c r="HM18" s="39">
        <v>0.33069999999999999</v>
      </c>
      <c r="HN18" s="39">
        <v>0.34279999999999999</v>
      </c>
      <c r="HO18" s="39">
        <v>0.34300000000000003</v>
      </c>
      <c r="HP18" s="39">
        <v>0.34320000000000001</v>
      </c>
      <c r="HQ18" s="39">
        <v>0.34339999999999998</v>
      </c>
      <c r="HR18" s="39">
        <v>0.34360000000000002</v>
      </c>
      <c r="HS18" s="39">
        <v>0.34379999999999999</v>
      </c>
      <c r="HT18" s="39">
        <v>0.34399999999999997</v>
      </c>
      <c r="HU18" s="39">
        <v>0.34429999999999999</v>
      </c>
      <c r="HV18" s="39">
        <v>0.34449999999999997</v>
      </c>
      <c r="HW18" s="39">
        <v>0.34470000000000001</v>
      </c>
      <c r="HX18" s="39">
        <v>0.44319999999999998</v>
      </c>
      <c r="HY18" s="39">
        <v>0.44350000000000001</v>
      </c>
      <c r="HZ18" s="39">
        <v>0.44379999999999997</v>
      </c>
      <c r="IA18" s="39">
        <v>0.44409999999999999</v>
      </c>
      <c r="IB18" s="39">
        <v>0.44440000000000002</v>
      </c>
      <c r="IC18" s="39">
        <v>0.44469999999999998</v>
      </c>
      <c r="ID18" s="39">
        <v>0.44500000000000001</v>
      </c>
      <c r="IE18" s="39">
        <v>0.44529999999999997</v>
      </c>
      <c r="IF18" s="39">
        <v>0.4456</v>
      </c>
      <c r="IG18" s="39">
        <v>0.44590000000000002</v>
      </c>
      <c r="IH18" s="39">
        <v>0.67490000000000006</v>
      </c>
      <c r="II18" s="39">
        <v>0.67490000000000006</v>
      </c>
      <c r="IJ18" s="39">
        <v>0.67490000000000006</v>
      </c>
      <c r="IK18" s="39">
        <v>0.67500000000000004</v>
      </c>
      <c r="IL18" s="39">
        <v>0.67500000000000004</v>
      </c>
      <c r="IM18" s="39">
        <v>0.67510000000000003</v>
      </c>
      <c r="IN18" s="39">
        <v>0.67510000000000003</v>
      </c>
      <c r="IO18" s="39">
        <v>0.67520000000000002</v>
      </c>
      <c r="IP18" s="39">
        <v>0.67520000000000002</v>
      </c>
      <c r="IQ18" s="39">
        <v>0.67530000000000001</v>
      </c>
      <c r="IR18" s="39">
        <v>0.75700000000000001</v>
      </c>
      <c r="IS18" s="39">
        <v>0.75700000000000001</v>
      </c>
      <c r="IT18" s="39">
        <v>0.7571</v>
      </c>
      <c r="IU18" s="39">
        <v>0.7571</v>
      </c>
      <c r="IV18" s="39">
        <v>0.75719999999999998</v>
      </c>
      <c r="IW18" s="39">
        <v>0.75719999999999998</v>
      </c>
      <c r="IX18" s="39">
        <v>0.75729999999999997</v>
      </c>
      <c r="IY18" s="39">
        <v>0.75729999999999997</v>
      </c>
      <c r="IZ18" s="39">
        <v>0.75739999999999996</v>
      </c>
      <c r="JA18" s="39">
        <v>0.75749999999999995</v>
      </c>
      <c r="JB18" s="39">
        <v>0.75749999999999995</v>
      </c>
      <c r="JC18" s="39">
        <v>0.75760000000000005</v>
      </c>
      <c r="JD18" s="39">
        <v>0.75770000000000004</v>
      </c>
      <c r="JE18" s="39">
        <v>0.75770000000000004</v>
      </c>
      <c r="JF18" s="39">
        <v>0.75780000000000003</v>
      </c>
      <c r="JG18" s="39">
        <v>0.75790000000000002</v>
      </c>
      <c r="JH18" s="39">
        <v>0.75800000000000001</v>
      </c>
      <c r="JI18" s="39">
        <v>0.7581</v>
      </c>
      <c r="JJ18" s="39">
        <v>0.75819999999999999</v>
      </c>
      <c r="JK18" s="39">
        <v>0.75829999999999997</v>
      </c>
      <c r="JL18" s="39">
        <v>0.75209999999999999</v>
      </c>
      <c r="JM18" s="39">
        <v>0.75160000000000005</v>
      </c>
      <c r="JN18" s="39">
        <v>0.75109999999999999</v>
      </c>
      <c r="JO18" s="39">
        <v>0.75060000000000004</v>
      </c>
      <c r="JP18" s="39">
        <v>0.75009999999999999</v>
      </c>
      <c r="JQ18" s="39">
        <v>0.74960000000000004</v>
      </c>
      <c r="JR18" s="39">
        <v>0.74909999999999999</v>
      </c>
      <c r="JS18" s="39">
        <v>0.74860000000000004</v>
      </c>
      <c r="JT18" s="39">
        <v>0.74809999999999999</v>
      </c>
      <c r="JU18" s="39">
        <v>0.74760000000000004</v>
      </c>
      <c r="JV18" s="39">
        <v>0.74709999999999999</v>
      </c>
      <c r="JW18" s="39">
        <v>0.74670000000000003</v>
      </c>
      <c r="JX18" s="39">
        <v>0.74619999999999997</v>
      </c>
      <c r="JY18" s="39">
        <v>0.74580000000000002</v>
      </c>
      <c r="JZ18" s="39">
        <v>0.74529999999999996</v>
      </c>
      <c r="KA18" s="39">
        <v>0.74490000000000001</v>
      </c>
      <c r="KB18" s="39">
        <v>0.74439999999999995</v>
      </c>
      <c r="KC18" s="39">
        <v>0.74399999999999999</v>
      </c>
      <c r="KD18" s="39">
        <v>0.74360000000000004</v>
      </c>
      <c r="KE18" s="39">
        <v>0.74319999999999997</v>
      </c>
      <c r="KF18" s="39">
        <v>0.75449999999999995</v>
      </c>
      <c r="KG18" s="39">
        <v>0.75429999999999997</v>
      </c>
      <c r="KH18" s="39">
        <v>0.75419999999999998</v>
      </c>
      <c r="KI18" s="39">
        <v>0.754</v>
      </c>
      <c r="KJ18" s="39">
        <v>0.75390000000000001</v>
      </c>
      <c r="KK18" s="39">
        <v>0.75370000000000004</v>
      </c>
      <c r="KL18" s="39">
        <v>0.75360000000000005</v>
      </c>
      <c r="KM18" s="39">
        <v>0.75349999999999995</v>
      </c>
      <c r="KN18" s="39">
        <v>0.75339999999999996</v>
      </c>
      <c r="KO18" s="39">
        <v>0.75319999999999998</v>
      </c>
      <c r="KP18" s="39">
        <v>0.75309999999999999</v>
      </c>
      <c r="KQ18" s="39">
        <v>0.75309999999999999</v>
      </c>
      <c r="KR18" s="39">
        <v>0.753</v>
      </c>
      <c r="KS18" s="39">
        <v>0.75290000000000001</v>
      </c>
      <c r="KT18" s="39">
        <v>0.75290000000000001</v>
      </c>
      <c r="KU18" s="39">
        <v>0.75280000000000002</v>
      </c>
      <c r="KV18" s="39">
        <v>0.75280000000000002</v>
      </c>
      <c r="KW18" s="39">
        <v>0.75270000000000004</v>
      </c>
      <c r="KX18" s="39">
        <v>0.75270000000000004</v>
      </c>
      <c r="KY18" s="39">
        <v>0.75270000000000004</v>
      </c>
      <c r="LA18" s="35">
        <v>14</v>
      </c>
      <c r="LB18" s="35">
        <v>0.41510000000000002</v>
      </c>
      <c r="LC18" s="35">
        <v>0.41539999999999999</v>
      </c>
      <c r="LD18" s="35">
        <v>0.41570000000000001</v>
      </c>
      <c r="LE18" s="35">
        <v>0.41589999999999999</v>
      </c>
      <c r="LF18" s="35">
        <v>0.41620000000000001</v>
      </c>
      <c r="LG18" s="35">
        <v>0.41649999999999998</v>
      </c>
      <c r="LH18" s="35">
        <v>0.41670000000000001</v>
      </c>
      <c r="LI18" s="35">
        <v>0.41699999999999998</v>
      </c>
      <c r="LJ18" s="35">
        <v>0.4173</v>
      </c>
      <c r="LK18" s="35">
        <v>0.41749999999999998</v>
      </c>
      <c r="LL18" s="35">
        <v>0.35039999999999999</v>
      </c>
      <c r="LM18" s="35">
        <v>0.35070000000000001</v>
      </c>
      <c r="LN18" s="35">
        <v>0.35089999999999999</v>
      </c>
      <c r="LO18" s="35">
        <v>0.35120000000000001</v>
      </c>
      <c r="LP18" s="35">
        <v>0.35149999999999998</v>
      </c>
      <c r="LQ18" s="35">
        <v>0.3518</v>
      </c>
      <c r="LR18" s="35">
        <v>0.35210000000000002</v>
      </c>
      <c r="LS18" s="35">
        <v>0.35239999999999999</v>
      </c>
      <c r="LT18" s="35">
        <v>0.35270000000000001</v>
      </c>
      <c r="LU18" s="35">
        <v>0.35299999999999998</v>
      </c>
      <c r="LV18" s="35">
        <v>0.44690000000000002</v>
      </c>
      <c r="LW18" s="35">
        <v>0.4471</v>
      </c>
      <c r="LX18" s="35">
        <v>0.44729999999999998</v>
      </c>
      <c r="LY18" s="35">
        <v>0.44750000000000001</v>
      </c>
      <c r="LZ18" s="35">
        <v>0.44769999999999999</v>
      </c>
      <c r="MA18" s="35">
        <v>0.44790000000000002</v>
      </c>
      <c r="MB18" s="35">
        <v>0.4481</v>
      </c>
      <c r="MC18" s="35">
        <v>0.44829999999999998</v>
      </c>
      <c r="MD18" s="35">
        <v>0.44850000000000001</v>
      </c>
      <c r="ME18" s="35">
        <v>0.44869999999999999</v>
      </c>
      <c r="MF18" s="35">
        <v>0.67369999999999997</v>
      </c>
      <c r="MG18" s="35">
        <v>0.67379999999999995</v>
      </c>
      <c r="MH18" s="35">
        <v>0.67379999999999995</v>
      </c>
      <c r="MI18" s="35">
        <v>0.67379999999999995</v>
      </c>
      <c r="MJ18" s="35">
        <v>0.67390000000000005</v>
      </c>
      <c r="MK18" s="35">
        <v>0.67390000000000005</v>
      </c>
      <c r="ML18" s="35">
        <v>0.67390000000000005</v>
      </c>
      <c r="MM18" s="35">
        <v>0.67400000000000004</v>
      </c>
      <c r="MN18" s="35">
        <v>0.67400000000000004</v>
      </c>
      <c r="MO18" s="35">
        <v>0.67410000000000003</v>
      </c>
      <c r="MP18" s="35">
        <v>0.75590000000000002</v>
      </c>
      <c r="MQ18" s="35">
        <v>0.75600000000000001</v>
      </c>
      <c r="MR18" s="35">
        <v>0.75600000000000001</v>
      </c>
      <c r="MS18" s="35">
        <v>0.75600000000000001</v>
      </c>
      <c r="MT18" s="35">
        <v>0.75609999999999999</v>
      </c>
      <c r="MU18" s="35">
        <v>0.75609999999999999</v>
      </c>
      <c r="MV18" s="35">
        <v>0.75619999999999998</v>
      </c>
      <c r="MW18" s="35">
        <v>0.75619999999999998</v>
      </c>
      <c r="MX18" s="35">
        <v>0.75629999999999997</v>
      </c>
      <c r="MY18" s="35">
        <v>0.75629999999999997</v>
      </c>
      <c r="MZ18" s="35">
        <v>0.75639999999999996</v>
      </c>
      <c r="NA18" s="35">
        <v>0.75639999999999996</v>
      </c>
      <c r="NB18" s="35">
        <v>0.75649999999999995</v>
      </c>
      <c r="NC18" s="35">
        <v>0.75660000000000005</v>
      </c>
      <c r="ND18" s="35">
        <v>0.75670000000000004</v>
      </c>
      <c r="NE18" s="35">
        <v>0.75670000000000004</v>
      </c>
      <c r="NF18" s="35">
        <v>0.75680000000000003</v>
      </c>
      <c r="NG18" s="35">
        <v>0.75690000000000002</v>
      </c>
      <c r="NH18" s="35">
        <v>0.75700000000000001</v>
      </c>
      <c r="NI18" s="35">
        <v>0.7571</v>
      </c>
      <c r="NJ18" s="35">
        <v>0.751</v>
      </c>
      <c r="NK18" s="35">
        <v>0.75039999999999996</v>
      </c>
      <c r="NL18" s="35">
        <v>0.74990000000000001</v>
      </c>
      <c r="NM18" s="35">
        <v>0.74929999999999997</v>
      </c>
      <c r="NN18" s="35">
        <v>0.74880000000000002</v>
      </c>
      <c r="NO18" s="35">
        <v>0.74829999999999997</v>
      </c>
      <c r="NP18" s="35">
        <v>0.74780000000000002</v>
      </c>
      <c r="NQ18" s="35">
        <v>0.74719999999999998</v>
      </c>
      <c r="NR18" s="35">
        <v>0.74670000000000003</v>
      </c>
      <c r="NS18" s="35">
        <v>0.74619999999999997</v>
      </c>
      <c r="NT18" s="35">
        <v>0.74570000000000003</v>
      </c>
      <c r="NU18" s="35">
        <v>0.74519999999999997</v>
      </c>
      <c r="NV18" s="35">
        <v>0.74470000000000003</v>
      </c>
      <c r="NW18" s="35">
        <v>0.74429999999999996</v>
      </c>
      <c r="NX18" s="35">
        <v>0.74380000000000002</v>
      </c>
      <c r="NY18" s="35">
        <v>0.74329999999999996</v>
      </c>
      <c r="NZ18" s="35">
        <v>0.7429</v>
      </c>
      <c r="OA18" s="35">
        <v>0.74239999999999995</v>
      </c>
      <c r="OB18" s="35">
        <v>0.74199999999999999</v>
      </c>
      <c r="OC18" s="35">
        <v>0.74160000000000004</v>
      </c>
      <c r="OD18" s="35">
        <v>0.75280000000000002</v>
      </c>
      <c r="OE18" s="35">
        <v>0.75260000000000005</v>
      </c>
      <c r="OF18" s="35">
        <v>0.75239999999999996</v>
      </c>
      <c r="OG18" s="35">
        <v>0.75229999999999997</v>
      </c>
      <c r="OH18" s="35">
        <v>0.75209999999999999</v>
      </c>
      <c r="OI18" s="35">
        <v>0.752</v>
      </c>
      <c r="OJ18" s="35">
        <v>0.75180000000000002</v>
      </c>
      <c r="OK18" s="35">
        <v>0.75170000000000003</v>
      </c>
      <c r="OL18" s="35">
        <v>0.75160000000000005</v>
      </c>
      <c r="OM18" s="35">
        <v>0.75139999999999996</v>
      </c>
      <c r="ON18" s="35">
        <v>0.75129999999999997</v>
      </c>
      <c r="OO18" s="35">
        <v>0.75119999999999998</v>
      </c>
      <c r="OP18" s="35">
        <v>0.75119999999999998</v>
      </c>
      <c r="OQ18" s="35">
        <v>0.75109999999999999</v>
      </c>
      <c r="OR18" s="35">
        <v>0.751</v>
      </c>
      <c r="OS18" s="35">
        <v>0.751</v>
      </c>
      <c r="OT18" s="35">
        <v>0.75090000000000001</v>
      </c>
      <c r="OU18" s="35">
        <v>0.75090000000000001</v>
      </c>
      <c r="OV18" s="35">
        <v>0.75090000000000001</v>
      </c>
      <c r="OW18" s="35">
        <v>0.75090000000000001</v>
      </c>
    </row>
    <row r="19" spans="1:413">
      <c r="A19" s="35">
        <v>15</v>
      </c>
      <c r="B19" s="35">
        <v>14</v>
      </c>
      <c r="C19" s="35">
        <v>13</v>
      </c>
      <c r="D19" s="35">
        <v>12</v>
      </c>
      <c r="E19" s="35">
        <v>13</v>
      </c>
      <c r="G19" s="35">
        <v>15</v>
      </c>
      <c r="H19" s="35">
        <v>0.53549999999999998</v>
      </c>
      <c r="I19" s="35">
        <v>0.53190000000000004</v>
      </c>
      <c r="J19" s="35">
        <v>0.5282</v>
      </c>
      <c r="K19" s="35">
        <v>0.52439999999999998</v>
      </c>
      <c r="L19" s="35">
        <v>0.52039999999999997</v>
      </c>
      <c r="M19" s="35">
        <v>0.51619999999999999</v>
      </c>
      <c r="N19" s="35">
        <v>0.51190000000000002</v>
      </c>
      <c r="O19" s="35">
        <v>0.50729999999999997</v>
      </c>
      <c r="P19" s="35">
        <v>0.50249999999999995</v>
      </c>
      <c r="Q19" s="35">
        <v>0.4975</v>
      </c>
      <c r="R19" s="35">
        <v>0.57589999999999997</v>
      </c>
      <c r="S19" s="35">
        <v>0.57499999999999996</v>
      </c>
      <c r="T19" s="35">
        <v>0.57410000000000005</v>
      </c>
      <c r="U19" s="35">
        <v>0.57310000000000005</v>
      </c>
      <c r="V19" s="35">
        <v>0.57210000000000005</v>
      </c>
      <c r="W19" s="35">
        <v>0.57120000000000004</v>
      </c>
      <c r="X19" s="35">
        <v>0.57020000000000004</v>
      </c>
      <c r="Y19" s="35">
        <v>0.56920000000000004</v>
      </c>
      <c r="Z19" s="35">
        <v>0.56820000000000004</v>
      </c>
      <c r="AA19" s="35">
        <v>0.56720000000000004</v>
      </c>
      <c r="AB19" s="35">
        <v>0.48349999999999999</v>
      </c>
      <c r="AC19" s="35">
        <v>0.48370000000000002</v>
      </c>
      <c r="AD19" s="35">
        <v>0.48399999999999999</v>
      </c>
      <c r="AE19" s="35">
        <v>0.48420000000000002</v>
      </c>
      <c r="AF19" s="35">
        <v>0.4844</v>
      </c>
      <c r="AG19" s="35">
        <v>0.48470000000000002</v>
      </c>
      <c r="AH19" s="35">
        <v>0.4849</v>
      </c>
      <c r="AI19" s="35">
        <v>0.48520000000000002</v>
      </c>
      <c r="AJ19" s="35">
        <v>0.4854</v>
      </c>
      <c r="AK19" s="35">
        <v>0.48570000000000002</v>
      </c>
      <c r="AL19" s="35">
        <v>0.70279999999999998</v>
      </c>
      <c r="AM19" s="35">
        <v>0.70289999999999997</v>
      </c>
      <c r="AN19" s="35">
        <v>0.70299999999999996</v>
      </c>
      <c r="AO19" s="35">
        <v>0.70309999999999995</v>
      </c>
      <c r="AP19" s="35">
        <v>0.70320000000000005</v>
      </c>
      <c r="AQ19" s="35">
        <v>0.70330000000000004</v>
      </c>
      <c r="AR19" s="35">
        <v>0.70350000000000001</v>
      </c>
      <c r="AS19" s="35">
        <v>0.7036</v>
      </c>
      <c r="AT19" s="35">
        <v>0.70369999999999999</v>
      </c>
      <c r="AU19" s="35">
        <v>0.70379999999999998</v>
      </c>
      <c r="AV19" s="35">
        <v>0.78129999999999999</v>
      </c>
      <c r="AW19" s="35">
        <v>0.78139999999999998</v>
      </c>
      <c r="AX19" s="35">
        <v>0.78149999999999997</v>
      </c>
      <c r="AY19" s="35">
        <v>0.78149999999999997</v>
      </c>
      <c r="AZ19" s="35">
        <v>0.78159999999999996</v>
      </c>
      <c r="BA19" s="35">
        <v>0.78169999999999995</v>
      </c>
      <c r="BB19" s="35">
        <v>0.78180000000000005</v>
      </c>
      <c r="BC19" s="35">
        <v>0.78200000000000003</v>
      </c>
      <c r="BD19" s="35">
        <v>0.78210000000000002</v>
      </c>
      <c r="BE19" s="35">
        <v>0.78220000000000001</v>
      </c>
      <c r="BF19" s="35">
        <v>0.7823</v>
      </c>
      <c r="BG19" s="35">
        <v>0.78239999999999998</v>
      </c>
      <c r="BH19" s="35">
        <v>0.78249999999999997</v>
      </c>
      <c r="BI19" s="35">
        <v>0.78259999999999996</v>
      </c>
      <c r="BJ19" s="35">
        <v>0.78280000000000005</v>
      </c>
      <c r="BK19" s="35">
        <v>0.78290000000000004</v>
      </c>
      <c r="BL19" s="35">
        <v>0.78300000000000003</v>
      </c>
      <c r="BM19" s="35">
        <v>0.78310000000000002</v>
      </c>
      <c r="BN19" s="35">
        <v>0.7833</v>
      </c>
      <c r="BO19" s="35">
        <v>0.78339999999999999</v>
      </c>
      <c r="BP19" s="35">
        <v>0.77669999999999995</v>
      </c>
      <c r="BQ19" s="35">
        <v>0.77629999999999999</v>
      </c>
      <c r="BR19" s="35">
        <v>0.77580000000000005</v>
      </c>
      <c r="BS19" s="35">
        <v>0.77529999999999999</v>
      </c>
      <c r="BT19" s="35">
        <v>0.77480000000000004</v>
      </c>
      <c r="BU19" s="35">
        <v>0.77429999999999999</v>
      </c>
      <c r="BV19" s="35">
        <v>0.77390000000000003</v>
      </c>
      <c r="BW19" s="35">
        <v>0.77339999999999998</v>
      </c>
      <c r="BX19" s="35">
        <v>0.77290000000000003</v>
      </c>
      <c r="BY19" s="35">
        <v>0.77239999999999998</v>
      </c>
      <c r="BZ19" s="35">
        <v>0.77200000000000002</v>
      </c>
      <c r="CA19" s="35">
        <v>0.77149999999999996</v>
      </c>
      <c r="CB19" s="35">
        <v>0.77100000000000002</v>
      </c>
      <c r="CC19" s="35">
        <v>0.77059999999999995</v>
      </c>
      <c r="CD19" s="35">
        <v>0.77010000000000001</v>
      </c>
      <c r="CE19" s="35">
        <v>0.76970000000000005</v>
      </c>
      <c r="CF19" s="35">
        <v>0.76919999999999999</v>
      </c>
      <c r="CG19" s="35">
        <v>0.76880000000000004</v>
      </c>
      <c r="CH19" s="35">
        <v>0.76829999999999998</v>
      </c>
      <c r="CI19" s="35">
        <v>0.76790000000000003</v>
      </c>
      <c r="CJ19" s="35">
        <v>0.78080000000000005</v>
      </c>
      <c r="CK19" s="35">
        <v>0.78069999999999995</v>
      </c>
      <c r="CL19" s="35">
        <v>0.78049999999999997</v>
      </c>
      <c r="CM19" s="35">
        <v>0.78039999999999998</v>
      </c>
      <c r="CN19" s="35">
        <v>0.7802</v>
      </c>
      <c r="CO19" s="35">
        <v>0.78010000000000002</v>
      </c>
      <c r="CP19" s="35">
        <v>0.78</v>
      </c>
      <c r="CQ19" s="35">
        <v>0.77990000000000004</v>
      </c>
      <c r="CR19" s="35">
        <v>0.77969999999999995</v>
      </c>
      <c r="CS19" s="35">
        <v>0.77959999999999996</v>
      </c>
      <c r="CT19" s="35">
        <v>0.77949999999999997</v>
      </c>
      <c r="CU19" s="35">
        <v>0.77949999999999997</v>
      </c>
      <c r="CV19" s="35">
        <v>0.77939999999999998</v>
      </c>
      <c r="CW19" s="35">
        <v>0.77929999999999999</v>
      </c>
      <c r="CX19" s="35">
        <v>0.77929999999999999</v>
      </c>
      <c r="CY19" s="35">
        <v>0.7792</v>
      </c>
      <c r="CZ19" s="35">
        <v>0.7792</v>
      </c>
      <c r="DA19" s="35">
        <v>0.7792</v>
      </c>
      <c r="DB19" s="35">
        <v>0.77910000000000001</v>
      </c>
      <c r="DC19" s="35">
        <v>0.77910000000000001</v>
      </c>
      <c r="DD19" s="25"/>
      <c r="DE19" s="35">
        <v>15</v>
      </c>
      <c r="DF19" s="35">
        <v>0.50180000000000002</v>
      </c>
      <c r="DG19" s="35">
        <v>0.50080000000000002</v>
      </c>
      <c r="DH19" s="35">
        <v>0.49969999999999998</v>
      </c>
      <c r="DI19" s="35">
        <v>0.49859999999999999</v>
      </c>
      <c r="DJ19" s="35">
        <v>0.4975</v>
      </c>
      <c r="DK19" s="35">
        <v>0.49640000000000001</v>
      </c>
      <c r="DL19" s="35">
        <v>0.49530000000000002</v>
      </c>
      <c r="DM19" s="35">
        <v>0.49419999999999997</v>
      </c>
      <c r="DN19" s="35">
        <v>0.49309999999999998</v>
      </c>
      <c r="DO19" s="35">
        <v>0.4919</v>
      </c>
      <c r="DP19" s="35">
        <v>0.44469999999999998</v>
      </c>
      <c r="DQ19" s="35">
        <v>0.44390000000000002</v>
      </c>
      <c r="DR19" s="35">
        <v>0.443</v>
      </c>
      <c r="DS19" s="35">
        <v>0.44219999999999998</v>
      </c>
      <c r="DT19" s="35">
        <v>0.44130000000000003</v>
      </c>
      <c r="DU19" s="35">
        <v>0.44040000000000001</v>
      </c>
      <c r="DV19" s="35">
        <v>0.43959999999999999</v>
      </c>
      <c r="DW19" s="35">
        <v>0.43869999999999998</v>
      </c>
      <c r="DX19" s="35">
        <v>0.43780000000000002</v>
      </c>
      <c r="DY19" s="35">
        <v>0.43690000000000001</v>
      </c>
      <c r="DZ19" s="35">
        <v>0.4773</v>
      </c>
      <c r="EA19" s="35">
        <v>0.47699999999999998</v>
      </c>
      <c r="EB19" s="35">
        <v>0.47660000000000002</v>
      </c>
      <c r="EC19" s="35">
        <v>0.47620000000000001</v>
      </c>
      <c r="ED19" s="35">
        <v>0.4758</v>
      </c>
      <c r="EE19" s="35">
        <v>0.47539999999999999</v>
      </c>
      <c r="EF19" s="35">
        <v>0.47499999999999998</v>
      </c>
      <c r="EG19" s="35">
        <v>0.47460000000000002</v>
      </c>
      <c r="EH19" s="35">
        <v>0.4743</v>
      </c>
      <c r="EI19" s="35">
        <v>0.47389999999999999</v>
      </c>
      <c r="EJ19" s="35">
        <v>0.67200000000000004</v>
      </c>
      <c r="EK19" s="35">
        <v>0.67169999999999996</v>
      </c>
      <c r="EL19" s="35">
        <v>0.6714</v>
      </c>
      <c r="EM19" s="35">
        <v>0.67110000000000003</v>
      </c>
      <c r="EN19" s="35">
        <v>0.67079999999999995</v>
      </c>
      <c r="EO19" s="35">
        <v>0.67049999999999998</v>
      </c>
      <c r="EP19" s="35">
        <v>0.67020000000000002</v>
      </c>
      <c r="EQ19" s="35">
        <v>0.66990000000000005</v>
      </c>
      <c r="ER19" s="35">
        <v>0.66949999999999998</v>
      </c>
      <c r="ES19" s="35">
        <v>0.66920000000000002</v>
      </c>
      <c r="ET19" s="35">
        <v>0.76160000000000005</v>
      </c>
      <c r="EU19" s="35">
        <v>0.76139999999999997</v>
      </c>
      <c r="EV19" s="35">
        <v>0.7611</v>
      </c>
      <c r="EW19" s="35">
        <v>0.76090000000000002</v>
      </c>
      <c r="EX19" s="35">
        <v>0.76060000000000005</v>
      </c>
      <c r="EY19" s="35">
        <v>0.76039999999999996</v>
      </c>
      <c r="EZ19" s="35">
        <v>0.7601</v>
      </c>
      <c r="FA19" s="35">
        <v>0.75990000000000002</v>
      </c>
      <c r="FB19" s="35">
        <v>0.75970000000000004</v>
      </c>
      <c r="FC19" s="35">
        <v>0.75939999999999996</v>
      </c>
      <c r="FD19" s="35">
        <v>0.78520000000000001</v>
      </c>
      <c r="FE19" s="35">
        <v>0.78500000000000003</v>
      </c>
      <c r="FF19" s="35">
        <v>0.78469999999999995</v>
      </c>
      <c r="FG19" s="35">
        <v>0.78449999999999998</v>
      </c>
      <c r="FH19" s="35">
        <v>0.7843</v>
      </c>
      <c r="FI19" s="35">
        <v>0.78410000000000002</v>
      </c>
      <c r="FJ19" s="35">
        <v>0.78390000000000004</v>
      </c>
      <c r="FK19" s="35">
        <v>0.78369999999999995</v>
      </c>
      <c r="FL19" s="35">
        <v>0.78349999999999997</v>
      </c>
      <c r="FM19" s="35">
        <v>0.7833</v>
      </c>
      <c r="FN19" s="35">
        <v>0.80679999999999996</v>
      </c>
      <c r="FO19" s="35">
        <v>0.80659999999999998</v>
      </c>
      <c r="FP19" s="35">
        <v>0.80640000000000001</v>
      </c>
      <c r="FQ19" s="35">
        <v>0.80620000000000003</v>
      </c>
      <c r="FR19" s="35">
        <v>0.80610000000000004</v>
      </c>
      <c r="FS19" s="35">
        <v>0.80589999999999995</v>
      </c>
      <c r="FT19" s="35">
        <v>0.80579999999999996</v>
      </c>
      <c r="FU19" s="35">
        <v>0.80559999999999998</v>
      </c>
      <c r="FV19" s="35">
        <v>0.8054</v>
      </c>
      <c r="FW19" s="35">
        <v>0.80530000000000002</v>
      </c>
      <c r="FX19" s="35">
        <v>0.80510000000000004</v>
      </c>
      <c r="FY19" s="35">
        <v>0.80500000000000005</v>
      </c>
      <c r="FZ19" s="35">
        <v>0.80489999999999995</v>
      </c>
      <c r="GA19" s="35">
        <v>0.80469999999999997</v>
      </c>
      <c r="GB19" s="35">
        <v>0.80459999999999998</v>
      </c>
      <c r="GC19" s="35">
        <v>0.80449999999999999</v>
      </c>
      <c r="GD19" s="35">
        <v>0.80430000000000001</v>
      </c>
      <c r="GE19" s="35">
        <v>0.80420000000000003</v>
      </c>
      <c r="GF19" s="35">
        <v>0.80410000000000004</v>
      </c>
      <c r="GG19" s="35">
        <v>0.80400000000000005</v>
      </c>
      <c r="GH19" s="35">
        <v>0.81489999999999996</v>
      </c>
      <c r="GI19" s="35">
        <v>0.81479999999999997</v>
      </c>
      <c r="GJ19" s="35">
        <v>0.81469999999999998</v>
      </c>
      <c r="GK19" s="35">
        <v>0.81459999999999999</v>
      </c>
      <c r="GL19" s="35">
        <v>0.8145</v>
      </c>
      <c r="GM19" s="35">
        <v>0.8145</v>
      </c>
      <c r="GN19" s="35">
        <v>0.81440000000000001</v>
      </c>
      <c r="GO19" s="35">
        <v>0.81430000000000002</v>
      </c>
      <c r="GP19" s="35">
        <v>0.81430000000000002</v>
      </c>
      <c r="GQ19" s="35">
        <v>0.81420000000000003</v>
      </c>
      <c r="GR19" s="35">
        <v>0.81410000000000005</v>
      </c>
      <c r="GS19" s="35">
        <v>0.81410000000000005</v>
      </c>
      <c r="GT19" s="35">
        <v>0.81410000000000005</v>
      </c>
      <c r="GU19" s="35">
        <v>0.81399999999999995</v>
      </c>
      <c r="GV19" s="35">
        <v>0.81399999999999995</v>
      </c>
      <c r="GW19" s="35">
        <v>0.81399999999999995</v>
      </c>
      <c r="GX19" s="35">
        <v>0.81389999999999996</v>
      </c>
      <c r="GY19" s="35">
        <v>0.81389999999999996</v>
      </c>
      <c r="GZ19" s="35">
        <v>0.81389999999999996</v>
      </c>
      <c r="HA19" s="35">
        <v>0.81389999999999996</v>
      </c>
      <c r="HC19" s="39">
        <v>15</v>
      </c>
      <c r="HD19" s="39">
        <v>0.3609</v>
      </c>
      <c r="HE19" s="39">
        <v>0.36130000000000001</v>
      </c>
      <c r="HF19" s="39">
        <v>0.36170000000000002</v>
      </c>
      <c r="HG19" s="39">
        <v>0.36209999999999998</v>
      </c>
      <c r="HH19" s="39">
        <v>0.36259999999999998</v>
      </c>
      <c r="HI19" s="39">
        <v>0.36299999999999999</v>
      </c>
      <c r="HJ19" s="39">
        <v>0.3634</v>
      </c>
      <c r="HK19" s="39">
        <v>0.36380000000000001</v>
      </c>
      <c r="HL19" s="39">
        <v>0.36420000000000002</v>
      </c>
      <c r="HM19" s="39">
        <v>0.36470000000000002</v>
      </c>
      <c r="HN19" s="39">
        <v>0.37180000000000002</v>
      </c>
      <c r="HO19" s="39">
        <v>0.37209999999999999</v>
      </c>
      <c r="HP19" s="39">
        <v>0.37230000000000002</v>
      </c>
      <c r="HQ19" s="39">
        <v>0.37259999999999999</v>
      </c>
      <c r="HR19" s="39">
        <v>0.37290000000000001</v>
      </c>
      <c r="HS19" s="39">
        <v>0.37319999999999998</v>
      </c>
      <c r="HT19" s="39">
        <v>0.3735</v>
      </c>
      <c r="HU19" s="39">
        <v>0.37380000000000002</v>
      </c>
      <c r="HV19" s="39">
        <v>0.374</v>
      </c>
      <c r="HW19" s="39">
        <v>0.37430000000000002</v>
      </c>
      <c r="HX19" s="39">
        <v>0.47499999999999998</v>
      </c>
      <c r="HY19" s="39">
        <v>0.4753</v>
      </c>
      <c r="HZ19" s="39">
        <v>0.47570000000000001</v>
      </c>
      <c r="IA19" s="39">
        <v>0.47610000000000002</v>
      </c>
      <c r="IB19" s="39">
        <v>0.47649999999999998</v>
      </c>
      <c r="IC19" s="39">
        <v>0.4768</v>
      </c>
      <c r="ID19" s="39">
        <v>0.47720000000000001</v>
      </c>
      <c r="IE19" s="39">
        <v>0.47760000000000002</v>
      </c>
      <c r="IF19" s="39">
        <v>0.47799999999999998</v>
      </c>
      <c r="IG19" s="39">
        <v>0.47839999999999999</v>
      </c>
      <c r="IH19" s="39">
        <v>0.70309999999999995</v>
      </c>
      <c r="II19" s="39">
        <v>0.70320000000000005</v>
      </c>
      <c r="IJ19" s="39">
        <v>0.70330000000000004</v>
      </c>
      <c r="IK19" s="39">
        <v>0.70340000000000003</v>
      </c>
      <c r="IL19" s="39">
        <v>0.70350000000000001</v>
      </c>
      <c r="IM19" s="39">
        <v>0.7036</v>
      </c>
      <c r="IN19" s="39">
        <v>0.70369999999999999</v>
      </c>
      <c r="IO19" s="39">
        <v>0.70379999999999998</v>
      </c>
      <c r="IP19" s="39">
        <v>0.70399999999999996</v>
      </c>
      <c r="IQ19" s="39">
        <v>0.70409999999999995</v>
      </c>
      <c r="IR19" s="39">
        <v>0.78149999999999997</v>
      </c>
      <c r="IS19" s="39">
        <v>0.78159999999999996</v>
      </c>
      <c r="IT19" s="39">
        <v>0.78169999999999995</v>
      </c>
      <c r="IU19" s="39">
        <v>0.78180000000000005</v>
      </c>
      <c r="IV19" s="39">
        <v>0.78190000000000004</v>
      </c>
      <c r="IW19" s="39">
        <v>0.78200000000000003</v>
      </c>
      <c r="IX19" s="39">
        <v>0.78210000000000002</v>
      </c>
      <c r="IY19" s="39">
        <v>0.78220000000000001</v>
      </c>
      <c r="IZ19" s="39">
        <v>0.78239999999999998</v>
      </c>
      <c r="JA19" s="39">
        <v>0.78249999999999997</v>
      </c>
      <c r="JB19" s="39">
        <v>0.78259999999999996</v>
      </c>
      <c r="JC19" s="39">
        <v>0.78269999999999995</v>
      </c>
      <c r="JD19" s="39">
        <v>0.78280000000000005</v>
      </c>
      <c r="JE19" s="39">
        <v>0.78300000000000003</v>
      </c>
      <c r="JF19" s="39">
        <v>0.78310000000000002</v>
      </c>
      <c r="JG19" s="39">
        <v>0.78320000000000001</v>
      </c>
      <c r="JH19" s="39">
        <v>0.78339999999999999</v>
      </c>
      <c r="JI19" s="39">
        <v>0.78349999999999997</v>
      </c>
      <c r="JJ19" s="39">
        <v>0.78359999999999996</v>
      </c>
      <c r="JK19" s="39">
        <v>0.78380000000000005</v>
      </c>
      <c r="JL19" s="39">
        <v>0.77710000000000001</v>
      </c>
      <c r="JM19" s="39">
        <v>0.77659999999999996</v>
      </c>
      <c r="JN19" s="39">
        <v>0.7762</v>
      </c>
      <c r="JO19" s="39">
        <v>0.77569999999999995</v>
      </c>
      <c r="JP19" s="39">
        <v>0.7752</v>
      </c>
      <c r="JQ19" s="39">
        <v>0.77480000000000004</v>
      </c>
      <c r="JR19" s="39">
        <v>0.77429999999999999</v>
      </c>
      <c r="JS19" s="39">
        <v>0.77390000000000003</v>
      </c>
      <c r="JT19" s="39">
        <v>0.77339999999999998</v>
      </c>
      <c r="JU19" s="39">
        <v>0.77300000000000002</v>
      </c>
      <c r="JV19" s="39">
        <v>0.77249999999999996</v>
      </c>
      <c r="JW19" s="39">
        <v>0.77210000000000001</v>
      </c>
      <c r="JX19" s="39">
        <v>0.77159999999999995</v>
      </c>
      <c r="JY19" s="39">
        <v>0.7712</v>
      </c>
      <c r="JZ19" s="39">
        <v>0.77070000000000005</v>
      </c>
      <c r="KA19" s="39">
        <v>0.77029999999999998</v>
      </c>
      <c r="KB19" s="39">
        <v>0.76990000000000003</v>
      </c>
      <c r="KC19" s="39">
        <v>0.76939999999999997</v>
      </c>
      <c r="KD19" s="39">
        <v>0.76900000000000002</v>
      </c>
      <c r="KE19" s="39">
        <v>0.76859999999999995</v>
      </c>
      <c r="KF19" s="39">
        <v>0.78159999999999996</v>
      </c>
      <c r="KG19" s="39">
        <v>0.78149999999999997</v>
      </c>
      <c r="KH19" s="39">
        <v>0.78129999999999999</v>
      </c>
      <c r="KI19" s="39">
        <v>0.78120000000000001</v>
      </c>
      <c r="KJ19" s="39">
        <v>0.78100000000000003</v>
      </c>
      <c r="KK19" s="39">
        <v>0.78090000000000004</v>
      </c>
      <c r="KL19" s="39">
        <v>0.78080000000000005</v>
      </c>
      <c r="KM19" s="39">
        <v>0.78069999999999995</v>
      </c>
      <c r="KN19" s="39">
        <v>0.78059999999999996</v>
      </c>
      <c r="KO19" s="39">
        <v>0.78049999999999997</v>
      </c>
      <c r="KP19" s="39">
        <v>0.78039999999999998</v>
      </c>
      <c r="KQ19" s="39">
        <v>0.78029999999999999</v>
      </c>
      <c r="KR19" s="39">
        <v>0.7802</v>
      </c>
      <c r="KS19" s="39">
        <v>0.7802</v>
      </c>
      <c r="KT19" s="39">
        <v>0.78010000000000002</v>
      </c>
      <c r="KU19" s="39">
        <v>0.78010000000000002</v>
      </c>
      <c r="KV19" s="39">
        <v>0.78010000000000002</v>
      </c>
      <c r="KW19" s="39">
        <v>0.78</v>
      </c>
      <c r="KX19" s="39">
        <v>0.78</v>
      </c>
      <c r="KY19" s="39">
        <v>0.78</v>
      </c>
      <c r="LA19" s="35">
        <v>15</v>
      </c>
      <c r="LB19" s="35">
        <v>0.43890000000000001</v>
      </c>
      <c r="LC19" s="35">
        <v>0.43909999999999999</v>
      </c>
      <c r="LD19" s="35">
        <v>0.43940000000000001</v>
      </c>
      <c r="LE19" s="35">
        <v>0.43969999999999998</v>
      </c>
      <c r="LF19" s="35">
        <v>0.44</v>
      </c>
      <c r="LG19" s="35">
        <v>0.44019999999999998</v>
      </c>
      <c r="LH19" s="35">
        <v>0.4405</v>
      </c>
      <c r="LI19" s="35">
        <v>0.44080000000000003</v>
      </c>
      <c r="LJ19" s="35">
        <v>0.44109999999999999</v>
      </c>
      <c r="LK19" s="35">
        <v>0.44140000000000001</v>
      </c>
      <c r="LL19" s="35">
        <v>0.38019999999999998</v>
      </c>
      <c r="LM19" s="35">
        <v>0.38059999999999999</v>
      </c>
      <c r="LN19" s="35">
        <v>0.38090000000000002</v>
      </c>
      <c r="LO19" s="35">
        <v>0.38129999999999997</v>
      </c>
      <c r="LP19" s="35">
        <v>0.38159999999999999</v>
      </c>
      <c r="LQ19" s="35">
        <v>0.38200000000000001</v>
      </c>
      <c r="LR19" s="35">
        <v>0.38229999999999997</v>
      </c>
      <c r="LS19" s="35">
        <v>0.38269999999999998</v>
      </c>
      <c r="LT19" s="35">
        <v>0.3831</v>
      </c>
      <c r="LU19" s="35">
        <v>0.38340000000000002</v>
      </c>
      <c r="LV19" s="35">
        <v>0.47689999999999999</v>
      </c>
      <c r="LW19" s="35">
        <v>0.47710000000000002</v>
      </c>
      <c r="LX19" s="35">
        <v>0.47739999999999999</v>
      </c>
      <c r="LY19" s="35">
        <v>0.47760000000000002</v>
      </c>
      <c r="LZ19" s="35">
        <v>0.47789999999999999</v>
      </c>
      <c r="MA19" s="35">
        <v>0.47820000000000001</v>
      </c>
      <c r="MB19" s="35">
        <v>0.47839999999999999</v>
      </c>
      <c r="MC19" s="35">
        <v>0.47870000000000001</v>
      </c>
      <c r="MD19" s="35">
        <v>0.47899999999999998</v>
      </c>
      <c r="ME19" s="35">
        <v>0.47920000000000001</v>
      </c>
      <c r="MF19" s="35">
        <v>0.70320000000000005</v>
      </c>
      <c r="MG19" s="35">
        <v>0.70330000000000004</v>
      </c>
      <c r="MH19" s="35">
        <v>0.70340000000000003</v>
      </c>
      <c r="MI19" s="35">
        <v>0.70350000000000001</v>
      </c>
      <c r="MJ19" s="35">
        <v>0.7036</v>
      </c>
      <c r="MK19" s="35">
        <v>0.70369999999999999</v>
      </c>
      <c r="ML19" s="35">
        <v>0.70379999999999998</v>
      </c>
      <c r="MM19" s="35">
        <v>0.70399999999999996</v>
      </c>
      <c r="MN19" s="35">
        <v>0.70409999999999995</v>
      </c>
      <c r="MO19" s="35">
        <v>0.70420000000000005</v>
      </c>
      <c r="MP19" s="35">
        <v>0.78159999999999996</v>
      </c>
      <c r="MQ19" s="35">
        <v>0.78169999999999995</v>
      </c>
      <c r="MR19" s="35">
        <v>0.78180000000000005</v>
      </c>
      <c r="MS19" s="35">
        <v>0.78190000000000004</v>
      </c>
      <c r="MT19" s="35">
        <v>0.78200000000000003</v>
      </c>
      <c r="MU19" s="35">
        <v>0.78210000000000002</v>
      </c>
      <c r="MV19" s="35">
        <v>0.78220000000000001</v>
      </c>
      <c r="MW19" s="35">
        <v>0.7823</v>
      </c>
      <c r="MX19" s="35">
        <v>0.78239999999999998</v>
      </c>
      <c r="MY19" s="35">
        <v>0.78249999999999997</v>
      </c>
      <c r="MZ19" s="35">
        <v>0.78259999999999996</v>
      </c>
      <c r="NA19" s="35">
        <v>0.78280000000000005</v>
      </c>
      <c r="NB19" s="35">
        <v>0.78290000000000004</v>
      </c>
      <c r="NC19" s="35">
        <v>0.78300000000000003</v>
      </c>
      <c r="ND19" s="35">
        <v>0.78310000000000002</v>
      </c>
      <c r="NE19" s="35">
        <v>0.78320000000000001</v>
      </c>
      <c r="NF19" s="35">
        <v>0.78339999999999999</v>
      </c>
      <c r="NG19" s="35">
        <v>0.78349999999999997</v>
      </c>
      <c r="NH19" s="35">
        <v>0.78359999999999996</v>
      </c>
      <c r="NI19" s="35">
        <v>0.78380000000000005</v>
      </c>
      <c r="NJ19" s="35">
        <v>0.77710000000000001</v>
      </c>
      <c r="NK19" s="35">
        <v>0.77659999999999996</v>
      </c>
      <c r="NL19" s="35">
        <v>0.77610000000000001</v>
      </c>
      <c r="NM19" s="35">
        <v>0.77569999999999995</v>
      </c>
      <c r="NN19" s="35">
        <v>0.7752</v>
      </c>
      <c r="NO19" s="35">
        <v>0.77470000000000006</v>
      </c>
      <c r="NP19" s="35">
        <v>0.7742</v>
      </c>
      <c r="NQ19" s="35">
        <v>0.77380000000000004</v>
      </c>
      <c r="NR19" s="35">
        <v>0.77329999999999999</v>
      </c>
      <c r="NS19" s="35">
        <v>0.77280000000000004</v>
      </c>
      <c r="NT19" s="35">
        <v>0.77239999999999998</v>
      </c>
      <c r="NU19" s="35">
        <v>0.77190000000000003</v>
      </c>
      <c r="NV19" s="35">
        <v>0.77139999999999997</v>
      </c>
      <c r="NW19" s="35">
        <v>0.77100000000000002</v>
      </c>
      <c r="NX19" s="35">
        <v>0.77049999999999996</v>
      </c>
      <c r="NY19" s="35">
        <v>0.77010000000000001</v>
      </c>
      <c r="NZ19" s="35">
        <v>0.76959999999999995</v>
      </c>
      <c r="OA19" s="35">
        <v>0.76919999999999999</v>
      </c>
      <c r="OB19" s="35">
        <v>0.76870000000000005</v>
      </c>
      <c r="OC19" s="35">
        <v>0.76829999999999998</v>
      </c>
      <c r="OD19" s="35">
        <v>0.78129999999999999</v>
      </c>
      <c r="OE19" s="35">
        <v>0.78110000000000002</v>
      </c>
      <c r="OF19" s="35">
        <v>0.78100000000000003</v>
      </c>
      <c r="OG19" s="35">
        <v>0.78080000000000005</v>
      </c>
      <c r="OH19" s="35">
        <v>0.78069999999999995</v>
      </c>
      <c r="OI19" s="35">
        <v>0.78059999999999996</v>
      </c>
      <c r="OJ19" s="35">
        <v>0.78039999999999998</v>
      </c>
      <c r="OK19" s="35">
        <v>0.78029999999999999</v>
      </c>
      <c r="OL19" s="35">
        <v>0.7802</v>
      </c>
      <c r="OM19" s="35">
        <v>0.78010000000000002</v>
      </c>
      <c r="ON19" s="35">
        <v>0.78</v>
      </c>
      <c r="OO19" s="35">
        <v>0.77990000000000004</v>
      </c>
      <c r="OP19" s="35">
        <v>0.77990000000000004</v>
      </c>
      <c r="OQ19" s="35">
        <v>0.77980000000000005</v>
      </c>
      <c r="OR19" s="35">
        <v>0.77969999999999995</v>
      </c>
      <c r="OS19" s="35">
        <v>0.77969999999999995</v>
      </c>
      <c r="OT19" s="35">
        <v>0.77959999999999996</v>
      </c>
      <c r="OU19" s="35">
        <v>0.77959999999999996</v>
      </c>
      <c r="OV19" s="35">
        <v>0.77959999999999996</v>
      </c>
      <c r="OW19" s="35">
        <v>0.77959999999999996</v>
      </c>
    </row>
    <row r="20" spans="1:413">
      <c r="A20" s="35">
        <v>16</v>
      </c>
      <c r="B20" s="35">
        <v>15</v>
      </c>
      <c r="C20" s="35">
        <v>14</v>
      </c>
      <c r="D20" s="35">
        <v>13</v>
      </c>
      <c r="E20" s="35">
        <v>13</v>
      </c>
      <c r="G20" s="35">
        <v>16</v>
      </c>
      <c r="H20" s="35">
        <v>0.37680000000000002</v>
      </c>
      <c r="I20" s="35">
        <v>0.38329999999999997</v>
      </c>
      <c r="J20" s="35">
        <v>0.38929999999999998</v>
      </c>
      <c r="K20" s="35">
        <v>0.39500000000000002</v>
      </c>
      <c r="L20" s="35">
        <v>0.40029999999999999</v>
      </c>
      <c r="M20" s="35">
        <v>0.40529999999999999</v>
      </c>
      <c r="N20" s="35">
        <v>0.41</v>
      </c>
      <c r="O20" s="35">
        <v>0.41449999999999998</v>
      </c>
      <c r="P20" s="35">
        <v>0.41870000000000002</v>
      </c>
      <c r="Q20" s="35">
        <v>0.42280000000000001</v>
      </c>
      <c r="R20" s="35">
        <v>0.52</v>
      </c>
      <c r="S20" s="35">
        <v>0.52110000000000001</v>
      </c>
      <c r="T20" s="35">
        <v>0.5222</v>
      </c>
      <c r="U20" s="35">
        <v>0.52329999999999999</v>
      </c>
      <c r="V20" s="35">
        <v>0.52429999999999999</v>
      </c>
      <c r="W20" s="35">
        <v>0.52539999999999998</v>
      </c>
      <c r="X20" s="35">
        <v>0.52639999999999998</v>
      </c>
      <c r="Y20" s="35">
        <v>0.52739999999999998</v>
      </c>
      <c r="Z20" s="35">
        <v>0.52829999999999999</v>
      </c>
      <c r="AA20" s="35">
        <v>0.52929999999999999</v>
      </c>
      <c r="AB20" s="35">
        <v>0.4486</v>
      </c>
      <c r="AC20" s="35">
        <v>0.44900000000000001</v>
      </c>
      <c r="AD20" s="35">
        <v>0.44940000000000002</v>
      </c>
      <c r="AE20" s="35">
        <v>0.44979999999999998</v>
      </c>
      <c r="AF20" s="35">
        <v>0.45019999999999999</v>
      </c>
      <c r="AG20" s="35">
        <v>0.4506</v>
      </c>
      <c r="AH20" s="35">
        <v>0.45100000000000001</v>
      </c>
      <c r="AI20" s="35">
        <v>0.45140000000000002</v>
      </c>
      <c r="AJ20" s="35">
        <v>0.45179999999999998</v>
      </c>
      <c r="AK20" s="35">
        <v>0.45219999999999999</v>
      </c>
      <c r="AL20" s="35">
        <v>0.67359999999999998</v>
      </c>
      <c r="AM20" s="35">
        <v>0.67400000000000004</v>
      </c>
      <c r="AN20" s="35">
        <v>0.6744</v>
      </c>
      <c r="AO20" s="35">
        <v>0.67479999999999996</v>
      </c>
      <c r="AP20" s="35">
        <v>0.67510000000000003</v>
      </c>
      <c r="AQ20" s="35">
        <v>0.67549999999999999</v>
      </c>
      <c r="AR20" s="35">
        <v>0.67589999999999995</v>
      </c>
      <c r="AS20" s="35">
        <v>0.67630000000000001</v>
      </c>
      <c r="AT20" s="35">
        <v>0.67659999999999998</v>
      </c>
      <c r="AU20" s="35">
        <v>0.67700000000000005</v>
      </c>
      <c r="AV20" s="35">
        <v>0.75870000000000004</v>
      </c>
      <c r="AW20" s="35">
        <v>0.75900000000000001</v>
      </c>
      <c r="AX20" s="35">
        <v>0.75929999999999997</v>
      </c>
      <c r="AY20" s="35">
        <v>0.75960000000000005</v>
      </c>
      <c r="AZ20" s="35">
        <v>0.75990000000000002</v>
      </c>
      <c r="BA20" s="35">
        <v>0.76019999999999999</v>
      </c>
      <c r="BB20" s="35">
        <v>0.76049999999999995</v>
      </c>
      <c r="BC20" s="35">
        <v>0.76080000000000003</v>
      </c>
      <c r="BD20" s="35">
        <v>0.7611</v>
      </c>
      <c r="BE20" s="35">
        <v>0.76139999999999997</v>
      </c>
      <c r="BF20" s="35">
        <v>0.76170000000000004</v>
      </c>
      <c r="BG20" s="35">
        <v>0.76200000000000001</v>
      </c>
      <c r="BH20" s="35">
        <v>0.76229999999999998</v>
      </c>
      <c r="BI20" s="35">
        <v>0.76259999999999994</v>
      </c>
      <c r="BJ20" s="35">
        <v>0.76290000000000002</v>
      </c>
      <c r="BK20" s="35">
        <v>0.7631</v>
      </c>
      <c r="BL20" s="35">
        <v>0.76339999999999997</v>
      </c>
      <c r="BM20" s="35">
        <v>0.76370000000000005</v>
      </c>
      <c r="BN20" s="35">
        <v>0.76400000000000001</v>
      </c>
      <c r="BO20" s="35">
        <v>0.76419999999999999</v>
      </c>
      <c r="BP20" s="35">
        <v>0.75819999999999999</v>
      </c>
      <c r="BQ20" s="35">
        <v>0.75839999999999996</v>
      </c>
      <c r="BR20" s="35">
        <v>0.75860000000000005</v>
      </c>
      <c r="BS20" s="35">
        <v>0.75880000000000003</v>
      </c>
      <c r="BT20" s="35">
        <v>0.75900000000000001</v>
      </c>
      <c r="BU20" s="35">
        <v>0.75919999999999999</v>
      </c>
      <c r="BV20" s="35">
        <v>0.75939999999999996</v>
      </c>
      <c r="BW20" s="35">
        <v>0.75949999999999995</v>
      </c>
      <c r="BX20" s="35">
        <v>0.75970000000000004</v>
      </c>
      <c r="BY20" s="35">
        <v>0.75980000000000003</v>
      </c>
      <c r="BZ20" s="35">
        <v>0.76</v>
      </c>
      <c r="CA20" s="35">
        <v>0.7601</v>
      </c>
      <c r="CB20" s="35">
        <v>0.76019999999999999</v>
      </c>
      <c r="CC20" s="35">
        <v>0.76029999999999998</v>
      </c>
      <c r="CD20" s="35">
        <v>0.76039999999999996</v>
      </c>
      <c r="CE20" s="35">
        <v>0.76049999999999995</v>
      </c>
      <c r="CF20" s="35">
        <v>0.76049999999999995</v>
      </c>
      <c r="CG20" s="35">
        <v>0.76060000000000005</v>
      </c>
      <c r="CH20" s="35">
        <v>0.76060000000000005</v>
      </c>
      <c r="CI20" s="35">
        <v>0.76070000000000004</v>
      </c>
      <c r="CJ20" s="35">
        <v>0.77349999999999997</v>
      </c>
      <c r="CK20" s="35">
        <v>0.77370000000000005</v>
      </c>
      <c r="CL20" s="35">
        <v>0.77380000000000004</v>
      </c>
      <c r="CM20" s="35">
        <v>0.77390000000000003</v>
      </c>
      <c r="CN20" s="35">
        <v>0.77400000000000002</v>
      </c>
      <c r="CO20" s="35">
        <v>0.77410000000000001</v>
      </c>
      <c r="CP20" s="35">
        <v>0.7742</v>
      </c>
      <c r="CQ20" s="35">
        <v>0.77429999999999999</v>
      </c>
      <c r="CR20" s="35">
        <v>0.77439999999999998</v>
      </c>
      <c r="CS20" s="35">
        <v>0.77439999999999998</v>
      </c>
      <c r="CT20" s="35">
        <v>0.77449999999999997</v>
      </c>
      <c r="CU20" s="35">
        <v>0.77459999999999996</v>
      </c>
      <c r="CV20" s="35">
        <v>0.77459999999999996</v>
      </c>
      <c r="CW20" s="35">
        <v>0.77470000000000006</v>
      </c>
      <c r="CX20" s="35">
        <v>0.77470000000000006</v>
      </c>
      <c r="CY20" s="35">
        <v>0.77470000000000006</v>
      </c>
      <c r="CZ20" s="35">
        <v>0.77480000000000004</v>
      </c>
      <c r="DA20" s="35">
        <v>0.77480000000000004</v>
      </c>
      <c r="DB20" s="35">
        <v>0.77480000000000004</v>
      </c>
      <c r="DC20" s="35">
        <v>0.77480000000000004</v>
      </c>
      <c r="DD20" s="25"/>
      <c r="DE20" s="35">
        <v>16</v>
      </c>
      <c r="DF20" s="35">
        <v>0.39389999999999997</v>
      </c>
      <c r="DG20" s="35">
        <v>0.3957</v>
      </c>
      <c r="DH20" s="35">
        <v>0.39739999999999998</v>
      </c>
      <c r="DI20" s="35">
        <v>0.39910000000000001</v>
      </c>
      <c r="DJ20" s="35">
        <v>0.4007</v>
      </c>
      <c r="DK20" s="35">
        <v>0.40229999999999999</v>
      </c>
      <c r="DL20" s="35">
        <v>0.40379999999999999</v>
      </c>
      <c r="DM20" s="35">
        <v>0.40529999999999999</v>
      </c>
      <c r="DN20" s="35">
        <v>0.40679999999999999</v>
      </c>
      <c r="DO20" s="35">
        <v>0.40820000000000001</v>
      </c>
      <c r="DP20" s="35">
        <v>0.374</v>
      </c>
      <c r="DQ20" s="35">
        <v>0.37509999999999999</v>
      </c>
      <c r="DR20" s="35">
        <v>0.376</v>
      </c>
      <c r="DS20" s="35">
        <v>0.377</v>
      </c>
      <c r="DT20" s="35">
        <v>0.37790000000000001</v>
      </c>
      <c r="DU20" s="35">
        <v>0.37890000000000001</v>
      </c>
      <c r="DV20" s="35">
        <v>0.37980000000000003</v>
      </c>
      <c r="DW20" s="35">
        <v>0.38059999999999999</v>
      </c>
      <c r="DX20" s="35">
        <v>0.38150000000000001</v>
      </c>
      <c r="DY20" s="35">
        <v>0.38229999999999997</v>
      </c>
      <c r="DZ20" s="35">
        <v>0.42609999999999998</v>
      </c>
      <c r="EA20" s="35">
        <v>0.42670000000000002</v>
      </c>
      <c r="EB20" s="35">
        <v>0.42730000000000001</v>
      </c>
      <c r="EC20" s="35">
        <v>0.42780000000000001</v>
      </c>
      <c r="ED20" s="35">
        <v>0.4284</v>
      </c>
      <c r="EE20" s="35">
        <v>0.4289</v>
      </c>
      <c r="EF20" s="35">
        <v>0.4294</v>
      </c>
      <c r="EG20" s="35">
        <v>0.4299</v>
      </c>
      <c r="EH20" s="35">
        <v>0.4304</v>
      </c>
      <c r="EI20" s="35">
        <v>0.43090000000000001</v>
      </c>
      <c r="EJ20" s="35">
        <v>0.63600000000000001</v>
      </c>
      <c r="EK20" s="35">
        <v>0.63639999999999997</v>
      </c>
      <c r="EL20" s="35">
        <v>0.63690000000000002</v>
      </c>
      <c r="EM20" s="35">
        <v>0.63729999999999998</v>
      </c>
      <c r="EN20" s="35">
        <v>0.63770000000000004</v>
      </c>
      <c r="EO20" s="35">
        <v>0.6381</v>
      </c>
      <c r="EP20" s="35">
        <v>0.63839999999999997</v>
      </c>
      <c r="EQ20" s="35">
        <v>0.63880000000000003</v>
      </c>
      <c r="ER20" s="35">
        <v>0.63919999999999999</v>
      </c>
      <c r="ES20" s="35">
        <v>0.63949999999999996</v>
      </c>
      <c r="ET20" s="35">
        <v>0.73680000000000001</v>
      </c>
      <c r="EU20" s="35">
        <v>0.73709999999999998</v>
      </c>
      <c r="EV20" s="35">
        <v>0.73740000000000006</v>
      </c>
      <c r="EW20" s="35">
        <v>0.73770000000000002</v>
      </c>
      <c r="EX20" s="35">
        <v>0.7379</v>
      </c>
      <c r="EY20" s="35">
        <v>0.73819999999999997</v>
      </c>
      <c r="EZ20" s="35">
        <v>0.73850000000000005</v>
      </c>
      <c r="FA20" s="35">
        <v>0.73880000000000001</v>
      </c>
      <c r="FB20" s="35">
        <v>0.73899999999999999</v>
      </c>
      <c r="FC20" s="35">
        <v>0.73929999999999996</v>
      </c>
      <c r="FD20" s="35">
        <v>0.76659999999999995</v>
      </c>
      <c r="FE20" s="35">
        <v>0.76680000000000004</v>
      </c>
      <c r="FF20" s="35">
        <v>0.76700000000000002</v>
      </c>
      <c r="FG20" s="35">
        <v>0.76719999999999999</v>
      </c>
      <c r="FH20" s="35">
        <v>0.76739999999999997</v>
      </c>
      <c r="FI20" s="35">
        <v>0.76770000000000005</v>
      </c>
      <c r="FJ20" s="35">
        <v>0.76790000000000003</v>
      </c>
      <c r="FK20" s="35">
        <v>0.7681</v>
      </c>
      <c r="FL20" s="35">
        <v>0.76819999999999999</v>
      </c>
      <c r="FM20" s="35">
        <v>0.76839999999999997</v>
      </c>
      <c r="FN20" s="35">
        <v>0.79310000000000003</v>
      </c>
      <c r="FO20" s="35">
        <v>0.79320000000000002</v>
      </c>
      <c r="FP20" s="35">
        <v>0.79339999999999999</v>
      </c>
      <c r="FQ20" s="35">
        <v>0.79359999999999997</v>
      </c>
      <c r="FR20" s="35">
        <v>0.79369999999999996</v>
      </c>
      <c r="FS20" s="35">
        <v>0.79390000000000005</v>
      </c>
      <c r="FT20" s="35">
        <v>0.79400000000000004</v>
      </c>
      <c r="FU20" s="35">
        <v>0.79410000000000003</v>
      </c>
      <c r="FV20" s="35">
        <v>0.79430000000000001</v>
      </c>
      <c r="FW20" s="35">
        <v>0.7944</v>
      </c>
      <c r="FX20" s="35">
        <v>0.79449999999999998</v>
      </c>
      <c r="FY20" s="35">
        <v>0.79469999999999996</v>
      </c>
      <c r="FZ20" s="35">
        <v>0.79479999999999995</v>
      </c>
      <c r="GA20" s="35">
        <v>0.79490000000000005</v>
      </c>
      <c r="GB20" s="35">
        <v>0.79500000000000004</v>
      </c>
      <c r="GC20" s="35">
        <v>0.79510000000000003</v>
      </c>
      <c r="GD20" s="35">
        <v>0.79520000000000002</v>
      </c>
      <c r="GE20" s="35">
        <v>0.79530000000000001</v>
      </c>
      <c r="GF20" s="35">
        <v>0.7954</v>
      </c>
      <c r="GG20" s="35">
        <v>0.79549999999999998</v>
      </c>
      <c r="GH20" s="35">
        <v>0.80679999999999996</v>
      </c>
      <c r="GI20" s="35">
        <v>0.80689999999999995</v>
      </c>
      <c r="GJ20" s="35">
        <v>0.80700000000000005</v>
      </c>
      <c r="GK20" s="35">
        <v>0.80700000000000005</v>
      </c>
      <c r="GL20" s="35">
        <v>0.80710000000000004</v>
      </c>
      <c r="GM20" s="35">
        <v>0.80720000000000003</v>
      </c>
      <c r="GN20" s="35">
        <v>0.80720000000000003</v>
      </c>
      <c r="GO20" s="35">
        <v>0.80730000000000002</v>
      </c>
      <c r="GP20" s="35">
        <v>0.80730000000000002</v>
      </c>
      <c r="GQ20" s="35">
        <v>0.80740000000000001</v>
      </c>
      <c r="GR20" s="35">
        <v>0.80740000000000001</v>
      </c>
      <c r="GS20" s="35">
        <v>0.8075</v>
      </c>
      <c r="GT20" s="35">
        <v>0.8075</v>
      </c>
      <c r="GU20" s="35">
        <v>0.8075</v>
      </c>
      <c r="GV20" s="35">
        <v>0.8075</v>
      </c>
      <c r="GW20" s="35">
        <v>0.80759999999999998</v>
      </c>
      <c r="GX20" s="35">
        <v>0.80759999999999998</v>
      </c>
      <c r="GY20" s="35">
        <v>0.80759999999999998</v>
      </c>
      <c r="GZ20" s="35">
        <v>0.80759999999999998</v>
      </c>
      <c r="HA20" s="35">
        <v>0.80759999999999998</v>
      </c>
      <c r="HC20" s="39">
        <v>16</v>
      </c>
      <c r="HD20" s="39">
        <v>0.31690000000000002</v>
      </c>
      <c r="HE20" s="39">
        <v>0.31719999999999998</v>
      </c>
      <c r="HF20" s="39">
        <v>0.31759999999999999</v>
      </c>
      <c r="HG20" s="39">
        <v>0.31790000000000002</v>
      </c>
      <c r="HH20" s="39">
        <v>0.31830000000000003</v>
      </c>
      <c r="HI20" s="39">
        <v>0.31859999999999999</v>
      </c>
      <c r="HJ20" s="39">
        <v>0.31900000000000001</v>
      </c>
      <c r="HK20" s="39">
        <v>0.31929999999999997</v>
      </c>
      <c r="HL20" s="39">
        <v>0.31969999999999998</v>
      </c>
      <c r="HM20" s="39">
        <v>0.32</v>
      </c>
      <c r="HN20" s="39">
        <v>0.3337</v>
      </c>
      <c r="HO20" s="39">
        <v>0.33410000000000001</v>
      </c>
      <c r="HP20" s="39">
        <v>0.33439999999999998</v>
      </c>
      <c r="HQ20" s="39">
        <v>0.33479999999999999</v>
      </c>
      <c r="HR20" s="39">
        <v>0.33510000000000001</v>
      </c>
      <c r="HS20" s="39">
        <v>0.33550000000000002</v>
      </c>
      <c r="HT20" s="39">
        <v>0.33579999999999999</v>
      </c>
      <c r="HU20" s="39">
        <v>0.33610000000000001</v>
      </c>
      <c r="HV20" s="39">
        <v>0.33650000000000002</v>
      </c>
      <c r="HW20" s="39">
        <v>0.33679999999999999</v>
      </c>
      <c r="HX20" s="39">
        <v>0.43469999999999998</v>
      </c>
      <c r="HY20" s="39">
        <v>0.43509999999999999</v>
      </c>
      <c r="HZ20" s="39">
        <v>0.43540000000000001</v>
      </c>
      <c r="IA20" s="39">
        <v>0.43580000000000002</v>
      </c>
      <c r="IB20" s="39">
        <v>0.43609999999999999</v>
      </c>
      <c r="IC20" s="39">
        <v>0.4365</v>
      </c>
      <c r="ID20" s="39">
        <v>0.43680000000000002</v>
      </c>
      <c r="IE20" s="39">
        <v>0.43709999999999999</v>
      </c>
      <c r="IF20" s="39">
        <v>0.4375</v>
      </c>
      <c r="IG20" s="39">
        <v>0.43780000000000002</v>
      </c>
      <c r="IH20" s="39">
        <v>0.66779999999999995</v>
      </c>
      <c r="II20" s="39">
        <v>0.66820000000000002</v>
      </c>
      <c r="IJ20" s="39">
        <v>0.66859999999999997</v>
      </c>
      <c r="IK20" s="39">
        <v>0.66900000000000004</v>
      </c>
      <c r="IL20" s="39">
        <v>0.66930000000000001</v>
      </c>
      <c r="IM20" s="39">
        <v>0.66969999999999996</v>
      </c>
      <c r="IN20" s="39">
        <v>0.67010000000000003</v>
      </c>
      <c r="IO20" s="39">
        <v>0.67049999999999998</v>
      </c>
      <c r="IP20" s="39">
        <v>0.67090000000000005</v>
      </c>
      <c r="IQ20" s="39">
        <v>0.67130000000000001</v>
      </c>
      <c r="IR20" s="39">
        <v>0.75380000000000003</v>
      </c>
      <c r="IS20" s="39">
        <v>0.75409999999999999</v>
      </c>
      <c r="IT20" s="39">
        <v>0.75439999999999996</v>
      </c>
      <c r="IU20" s="39">
        <v>0.75480000000000003</v>
      </c>
      <c r="IV20" s="39">
        <v>0.75509999999999999</v>
      </c>
      <c r="IW20" s="39">
        <v>0.75539999999999996</v>
      </c>
      <c r="IX20" s="39">
        <v>0.75570000000000004</v>
      </c>
      <c r="IY20" s="39">
        <v>0.75600000000000001</v>
      </c>
      <c r="IZ20" s="39">
        <v>0.75629999999999997</v>
      </c>
      <c r="JA20" s="39">
        <v>0.75660000000000005</v>
      </c>
      <c r="JB20" s="39">
        <v>0.75690000000000002</v>
      </c>
      <c r="JC20" s="39">
        <v>0.75719999999999998</v>
      </c>
      <c r="JD20" s="39">
        <v>0.75749999999999995</v>
      </c>
      <c r="JE20" s="39">
        <v>0.75780000000000003</v>
      </c>
      <c r="JF20" s="39">
        <v>0.7581</v>
      </c>
      <c r="JG20" s="39">
        <v>0.75839999999999996</v>
      </c>
      <c r="JH20" s="39">
        <v>0.75860000000000005</v>
      </c>
      <c r="JI20" s="39">
        <v>0.75890000000000002</v>
      </c>
      <c r="JJ20" s="39">
        <v>0.75919999999999999</v>
      </c>
      <c r="JK20" s="39">
        <v>0.75949999999999995</v>
      </c>
      <c r="JL20" s="39">
        <v>0.75360000000000005</v>
      </c>
      <c r="JM20" s="39">
        <v>0.75390000000000001</v>
      </c>
      <c r="JN20" s="39">
        <v>0.75409999999999999</v>
      </c>
      <c r="JO20" s="39">
        <v>0.75439999999999996</v>
      </c>
      <c r="JP20" s="39">
        <v>0.75460000000000005</v>
      </c>
      <c r="JQ20" s="39">
        <v>0.75480000000000003</v>
      </c>
      <c r="JR20" s="39">
        <v>0.755</v>
      </c>
      <c r="JS20" s="39">
        <v>0.75519999999999998</v>
      </c>
      <c r="JT20" s="39">
        <v>0.75539999999999996</v>
      </c>
      <c r="JU20" s="39">
        <v>0.75560000000000005</v>
      </c>
      <c r="JV20" s="39">
        <v>0.75580000000000003</v>
      </c>
      <c r="JW20" s="39">
        <v>0.75590000000000002</v>
      </c>
      <c r="JX20" s="39">
        <v>0.75609999999999999</v>
      </c>
      <c r="JY20" s="39">
        <v>0.75619999999999998</v>
      </c>
      <c r="JZ20" s="39">
        <v>0.75629999999999997</v>
      </c>
      <c r="KA20" s="39">
        <v>0.75639999999999996</v>
      </c>
      <c r="KB20" s="39">
        <v>0.75649999999999995</v>
      </c>
      <c r="KC20" s="39">
        <v>0.75660000000000005</v>
      </c>
      <c r="KD20" s="39">
        <v>0.75670000000000004</v>
      </c>
      <c r="KE20" s="39">
        <v>0.75680000000000003</v>
      </c>
      <c r="KF20" s="39">
        <v>0.76939999999999997</v>
      </c>
      <c r="KG20" s="39">
        <v>0.76959999999999995</v>
      </c>
      <c r="KH20" s="39">
        <v>0.76970000000000005</v>
      </c>
      <c r="KI20" s="39">
        <v>0.76980000000000004</v>
      </c>
      <c r="KJ20" s="39">
        <v>0.76990000000000003</v>
      </c>
      <c r="KK20" s="39">
        <v>0.77</v>
      </c>
      <c r="KL20" s="39">
        <v>0.77010000000000001</v>
      </c>
      <c r="KM20" s="39">
        <v>0.7702</v>
      </c>
      <c r="KN20" s="39">
        <v>0.77029999999999998</v>
      </c>
      <c r="KO20" s="39">
        <v>0.77039999999999997</v>
      </c>
      <c r="KP20" s="39">
        <v>0.77049999999999996</v>
      </c>
      <c r="KQ20" s="39">
        <v>0.77049999999999996</v>
      </c>
      <c r="KR20" s="39">
        <v>0.77059999999999995</v>
      </c>
      <c r="KS20" s="39">
        <v>0.77070000000000005</v>
      </c>
      <c r="KT20" s="39">
        <v>0.77070000000000005</v>
      </c>
      <c r="KU20" s="39">
        <v>0.77070000000000005</v>
      </c>
      <c r="KV20" s="39">
        <v>0.77080000000000004</v>
      </c>
      <c r="KW20" s="39">
        <v>0.77080000000000004</v>
      </c>
      <c r="KX20" s="39">
        <v>0.77080000000000004</v>
      </c>
      <c r="KY20" s="39">
        <v>0.77080000000000004</v>
      </c>
      <c r="LA20" s="35">
        <v>16</v>
      </c>
      <c r="LB20" s="35">
        <v>0.40699999999999997</v>
      </c>
      <c r="LC20" s="35">
        <v>0.4073</v>
      </c>
      <c r="LD20" s="35">
        <v>0.40749999999999997</v>
      </c>
      <c r="LE20" s="35">
        <v>0.4078</v>
      </c>
      <c r="LF20" s="35">
        <v>0.40799999999999997</v>
      </c>
      <c r="LG20" s="35">
        <v>0.4083</v>
      </c>
      <c r="LH20" s="35">
        <v>0.40860000000000002</v>
      </c>
      <c r="LI20" s="35">
        <v>0.4088</v>
      </c>
      <c r="LJ20" s="35">
        <v>0.40910000000000002</v>
      </c>
      <c r="LK20" s="35">
        <v>0.4093</v>
      </c>
      <c r="LL20" s="35">
        <v>0.34100000000000003</v>
      </c>
      <c r="LM20" s="35">
        <v>0.34129999999999999</v>
      </c>
      <c r="LN20" s="35">
        <v>0.34160000000000001</v>
      </c>
      <c r="LO20" s="35">
        <v>0.34189999999999998</v>
      </c>
      <c r="LP20" s="35">
        <v>0.3422</v>
      </c>
      <c r="LQ20" s="35">
        <v>0.34250000000000003</v>
      </c>
      <c r="LR20" s="35">
        <v>0.34279999999999999</v>
      </c>
      <c r="LS20" s="35">
        <v>0.34310000000000002</v>
      </c>
      <c r="LT20" s="35">
        <v>0.34339999999999998</v>
      </c>
      <c r="LU20" s="35">
        <v>0.34370000000000001</v>
      </c>
      <c r="LV20" s="35">
        <v>0.43790000000000001</v>
      </c>
      <c r="LW20" s="35">
        <v>0.43819999999999998</v>
      </c>
      <c r="LX20" s="35">
        <v>0.43859999999999999</v>
      </c>
      <c r="LY20" s="35">
        <v>0.43890000000000001</v>
      </c>
      <c r="LZ20" s="35">
        <v>0.43930000000000002</v>
      </c>
      <c r="MA20" s="35">
        <v>0.43959999999999999</v>
      </c>
      <c r="MB20" s="35">
        <v>0.44</v>
      </c>
      <c r="MC20" s="35">
        <v>0.44030000000000002</v>
      </c>
      <c r="MD20" s="35">
        <v>0.44059999999999999</v>
      </c>
      <c r="ME20" s="35">
        <v>0.441</v>
      </c>
      <c r="MF20" s="35">
        <v>0.6663</v>
      </c>
      <c r="MG20" s="35">
        <v>0.66669999999999996</v>
      </c>
      <c r="MH20" s="35">
        <v>0.66710000000000003</v>
      </c>
      <c r="MI20" s="35">
        <v>0.66749999999999998</v>
      </c>
      <c r="MJ20" s="35">
        <v>0.66790000000000005</v>
      </c>
      <c r="MK20" s="35">
        <v>0.66830000000000001</v>
      </c>
      <c r="ML20" s="35">
        <v>0.66869999999999996</v>
      </c>
      <c r="MM20" s="35">
        <v>0.66910000000000003</v>
      </c>
      <c r="MN20" s="35">
        <v>0.66949999999999998</v>
      </c>
      <c r="MO20" s="35">
        <v>0.66990000000000005</v>
      </c>
      <c r="MP20" s="35">
        <v>0.75260000000000005</v>
      </c>
      <c r="MQ20" s="35">
        <v>0.75290000000000001</v>
      </c>
      <c r="MR20" s="35">
        <v>0.75319999999999998</v>
      </c>
      <c r="MS20" s="35">
        <v>0.75360000000000005</v>
      </c>
      <c r="MT20" s="35">
        <v>0.75390000000000001</v>
      </c>
      <c r="MU20" s="35">
        <v>0.75419999999999998</v>
      </c>
      <c r="MV20" s="35">
        <v>0.75449999999999995</v>
      </c>
      <c r="MW20" s="35">
        <v>0.75480000000000003</v>
      </c>
      <c r="MX20" s="35">
        <v>0.75509999999999999</v>
      </c>
      <c r="MY20" s="35">
        <v>0.75539999999999996</v>
      </c>
      <c r="MZ20" s="35">
        <v>0.75580000000000003</v>
      </c>
      <c r="NA20" s="35">
        <v>0.75609999999999999</v>
      </c>
      <c r="NB20" s="35">
        <v>0.75629999999999997</v>
      </c>
      <c r="NC20" s="35">
        <v>0.75660000000000005</v>
      </c>
      <c r="ND20" s="35">
        <v>0.75690000000000002</v>
      </c>
      <c r="NE20" s="35">
        <v>0.75719999999999998</v>
      </c>
      <c r="NF20" s="35">
        <v>0.75749999999999995</v>
      </c>
      <c r="NG20" s="35">
        <v>0.75780000000000003</v>
      </c>
      <c r="NH20" s="35">
        <v>0.7581</v>
      </c>
      <c r="NI20" s="35">
        <v>0.75839999999999996</v>
      </c>
      <c r="NJ20" s="35">
        <v>0.75249999999999995</v>
      </c>
      <c r="NK20" s="35">
        <v>0.75280000000000002</v>
      </c>
      <c r="NL20" s="35">
        <v>0.75309999999999999</v>
      </c>
      <c r="NM20" s="35">
        <v>0.75329999999999997</v>
      </c>
      <c r="NN20" s="35">
        <v>0.75360000000000005</v>
      </c>
      <c r="NO20" s="35">
        <v>0.75380000000000003</v>
      </c>
      <c r="NP20" s="35">
        <v>0.754</v>
      </c>
      <c r="NQ20" s="35">
        <v>0.75429999999999997</v>
      </c>
      <c r="NR20" s="35">
        <v>0.75449999999999995</v>
      </c>
      <c r="NS20" s="35">
        <v>0.75460000000000005</v>
      </c>
      <c r="NT20" s="35">
        <v>0.75480000000000003</v>
      </c>
      <c r="NU20" s="35">
        <v>0.755</v>
      </c>
      <c r="NV20" s="35">
        <v>0.75519999999999998</v>
      </c>
      <c r="NW20" s="35">
        <v>0.75529999999999997</v>
      </c>
      <c r="NX20" s="35">
        <v>0.75539999999999996</v>
      </c>
      <c r="NY20" s="35">
        <v>0.75560000000000005</v>
      </c>
      <c r="NZ20" s="35">
        <v>0.75570000000000004</v>
      </c>
      <c r="OA20" s="35">
        <v>0.75580000000000003</v>
      </c>
      <c r="OB20" s="35">
        <v>0.75590000000000002</v>
      </c>
      <c r="OC20" s="35">
        <v>0.75600000000000001</v>
      </c>
      <c r="OD20" s="35">
        <v>0.76849999999999996</v>
      </c>
      <c r="OE20" s="35">
        <v>0.76870000000000005</v>
      </c>
      <c r="OF20" s="35">
        <v>0.76880000000000004</v>
      </c>
      <c r="OG20" s="35">
        <v>0.76900000000000002</v>
      </c>
      <c r="OH20" s="35">
        <v>0.76910000000000001</v>
      </c>
      <c r="OI20" s="35">
        <v>0.76919999999999999</v>
      </c>
      <c r="OJ20" s="35">
        <v>0.76929999999999998</v>
      </c>
      <c r="OK20" s="35">
        <v>0.76939999999999997</v>
      </c>
      <c r="OL20" s="35">
        <v>0.76949999999999996</v>
      </c>
      <c r="OM20" s="35">
        <v>0.76959999999999995</v>
      </c>
      <c r="ON20" s="35">
        <v>0.76959999999999995</v>
      </c>
      <c r="OO20" s="35">
        <v>0.76970000000000005</v>
      </c>
      <c r="OP20" s="35">
        <v>0.76980000000000004</v>
      </c>
      <c r="OQ20" s="35">
        <v>0.76980000000000004</v>
      </c>
      <c r="OR20" s="35">
        <v>0.76990000000000003</v>
      </c>
      <c r="OS20" s="35">
        <v>0.76990000000000003</v>
      </c>
      <c r="OT20" s="35">
        <v>0.76990000000000003</v>
      </c>
      <c r="OU20" s="35">
        <v>0.77</v>
      </c>
      <c r="OV20" s="35">
        <v>0.77</v>
      </c>
      <c r="OW20" s="35">
        <v>0.77</v>
      </c>
    </row>
    <row r="21" spans="1:413">
      <c r="A21" s="35">
        <v>17</v>
      </c>
      <c r="B21" s="35">
        <v>16</v>
      </c>
      <c r="C21" s="35">
        <v>14</v>
      </c>
      <c r="D21" s="35">
        <v>13</v>
      </c>
      <c r="E21" s="35">
        <v>13</v>
      </c>
      <c r="G21" s="35">
        <v>17</v>
      </c>
      <c r="H21" s="35">
        <v>0.32590000000000002</v>
      </c>
      <c r="I21" s="35">
        <v>0.33510000000000001</v>
      </c>
      <c r="J21" s="35">
        <v>0.34350000000000003</v>
      </c>
      <c r="K21" s="35">
        <v>0.3513</v>
      </c>
      <c r="L21" s="35">
        <v>0.3584</v>
      </c>
      <c r="M21" s="35">
        <v>0.36499999999999999</v>
      </c>
      <c r="N21" s="35">
        <v>0.37119999999999997</v>
      </c>
      <c r="O21" s="35">
        <v>0.37709999999999999</v>
      </c>
      <c r="P21" s="35">
        <v>0.38250000000000001</v>
      </c>
      <c r="Q21" s="35">
        <v>0.38769999999999999</v>
      </c>
      <c r="R21" s="35">
        <v>0.49099999999999999</v>
      </c>
      <c r="S21" s="35">
        <v>0.4924</v>
      </c>
      <c r="T21" s="35">
        <v>0.49359999999999998</v>
      </c>
      <c r="U21" s="35">
        <v>0.49490000000000001</v>
      </c>
      <c r="V21" s="35">
        <v>0.49609999999999999</v>
      </c>
      <c r="W21" s="35">
        <v>0.49730000000000002</v>
      </c>
      <c r="X21" s="35">
        <v>0.4985</v>
      </c>
      <c r="Y21" s="35">
        <v>0.49969999999999998</v>
      </c>
      <c r="Z21" s="35">
        <v>0.50080000000000002</v>
      </c>
      <c r="AA21" s="35">
        <v>0.50190000000000001</v>
      </c>
      <c r="AB21" s="35">
        <v>0.42330000000000001</v>
      </c>
      <c r="AC21" s="35">
        <v>0.42370000000000002</v>
      </c>
      <c r="AD21" s="35">
        <v>0.42409999999999998</v>
      </c>
      <c r="AE21" s="35">
        <v>0.4244</v>
      </c>
      <c r="AF21" s="35">
        <v>0.42480000000000001</v>
      </c>
      <c r="AG21" s="35">
        <v>0.42520000000000002</v>
      </c>
      <c r="AH21" s="35">
        <v>0.42549999999999999</v>
      </c>
      <c r="AI21" s="35">
        <v>0.4259</v>
      </c>
      <c r="AJ21" s="35">
        <v>0.42630000000000001</v>
      </c>
      <c r="AK21" s="35">
        <v>0.42659999999999998</v>
      </c>
      <c r="AL21" s="35">
        <v>0.65010000000000001</v>
      </c>
      <c r="AM21" s="35">
        <v>0.65049999999999997</v>
      </c>
      <c r="AN21" s="35">
        <v>0.65090000000000003</v>
      </c>
      <c r="AO21" s="35">
        <v>0.6512</v>
      </c>
      <c r="AP21" s="35">
        <v>0.65159999999999996</v>
      </c>
      <c r="AQ21" s="35">
        <v>0.65200000000000002</v>
      </c>
      <c r="AR21" s="35">
        <v>0.65239999999999998</v>
      </c>
      <c r="AS21" s="35">
        <v>0.65280000000000005</v>
      </c>
      <c r="AT21" s="35">
        <v>0.65310000000000001</v>
      </c>
      <c r="AU21" s="35">
        <v>0.65349999999999997</v>
      </c>
      <c r="AV21" s="35">
        <v>0.73829999999999996</v>
      </c>
      <c r="AW21" s="35">
        <v>0.73870000000000002</v>
      </c>
      <c r="AX21" s="35">
        <v>0.73899999999999999</v>
      </c>
      <c r="AY21" s="35">
        <v>0.73929999999999996</v>
      </c>
      <c r="AZ21" s="35">
        <v>0.73960000000000004</v>
      </c>
      <c r="BA21" s="35">
        <v>0.7399</v>
      </c>
      <c r="BB21" s="35">
        <v>0.74019999999999997</v>
      </c>
      <c r="BC21" s="35">
        <v>0.74050000000000005</v>
      </c>
      <c r="BD21" s="35">
        <v>0.74080000000000001</v>
      </c>
      <c r="BE21" s="35">
        <v>0.74109999999999998</v>
      </c>
      <c r="BF21" s="35">
        <v>0.74139999999999995</v>
      </c>
      <c r="BG21" s="35">
        <v>0.74170000000000003</v>
      </c>
      <c r="BH21" s="35">
        <v>0.74199999999999999</v>
      </c>
      <c r="BI21" s="35">
        <v>0.74229999999999996</v>
      </c>
      <c r="BJ21" s="35">
        <v>0.74250000000000005</v>
      </c>
      <c r="BK21" s="35">
        <v>0.74280000000000002</v>
      </c>
      <c r="BL21" s="35">
        <v>0.74309999999999998</v>
      </c>
      <c r="BM21" s="35">
        <v>0.74339999999999995</v>
      </c>
      <c r="BN21" s="35">
        <v>0.74360000000000004</v>
      </c>
      <c r="BO21" s="35">
        <v>0.74390000000000001</v>
      </c>
      <c r="BP21" s="35">
        <v>0.73850000000000005</v>
      </c>
      <c r="BQ21" s="35">
        <v>0.73880000000000001</v>
      </c>
      <c r="BR21" s="35">
        <v>0.73909999999999998</v>
      </c>
      <c r="BS21" s="35">
        <v>0.73929999999999996</v>
      </c>
      <c r="BT21" s="35">
        <v>0.73960000000000004</v>
      </c>
      <c r="BU21" s="35">
        <v>0.7399</v>
      </c>
      <c r="BV21" s="35">
        <v>0.74009999999999998</v>
      </c>
      <c r="BW21" s="35">
        <v>0.74039999999999995</v>
      </c>
      <c r="BX21" s="35">
        <v>0.74060000000000004</v>
      </c>
      <c r="BY21" s="35">
        <v>0.74080000000000001</v>
      </c>
      <c r="BZ21" s="35">
        <v>0.74099999999999999</v>
      </c>
      <c r="CA21" s="35">
        <v>0.74119999999999997</v>
      </c>
      <c r="CB21" s="35">
        <v>0.74139999999999995</v>
      </c>
      <c r="CC21" s="35">
        <v>0.74150000000000005</v>
      </c>
      <c r="CD21" s="35">
        <v>0.74170000000000003</v>
      </c>
      <c r="CE21" s="35">
        <v>0.74180000000000001</v>
      </c>
      <c r="CF21" s="35">
        <v>0.74199999999999999</v>
      </c>
      <c r="CG21" s="35">
        <v>0.74209999999999998</v>
      </c>
      <c r="CH21" s="35">
        <v>0.74219999999999997</v>
      </c>
      <c r="CI21" s="35">
        <v>0.74229999999999996</v>
      </c>
      <c r="CJ21" s="35">
        <v>0.754</v>
      </c>
      <c r="CK21" s="35">
        <v>0.75419999999999998</v>
      </c>
      <c r="CL21" s="35">
        <v>0.75429999999999997</v>
      </c>
      <c r="CM21" s="35">
        <v>0.75449999999999995</v>
      </c>
      <c r="CN21" s="35">
        <v>0.75460000000000005</v>
      </c>
      <c r="CO21" s="35">
        <v>0.75470000000000004</v>
      </c>
      <c r="CP21" s="35">
        <v>0.75480000000000003</v>
      </c>
      <c r="CQ21" s="35">
        <v>0.75490000000000002</v>
      </c>
      <c r="CR21" s="35">
        <v>0.755</v>
      </c>
      <c r="CS21" s="35">
        <v>0.75509999999999999</v>
      </c>
      <c r="CT21" s="35">
        <v>0.75519999999999998</v>
      </c>
      <c r="CU21" s="35">
        <v>0.75529999999999997</v>
      </c>
      <c r="CV21" s="35">
        <v>0.75529999999999997</v>
      </c>
      <c r="CW21" s="35">
        <v>0.75539999999999996</v>
      </c>
      <c r="CX21" s="35">
        <v>0.75539999999999996</v>
      </c>
      <c r="CY21" s="35">
        <v>0.75549999999999995</v>
      </c>
      <c r="CZ21" s="35">
        <v>0.75549999999999995</v>
      </c>
      <c r="DA21" s="35">
        <v>0.75549999999999995</v>
      </c>
      <c r="DB21" s="35">
        <v>0.75549999999999995</v>
      </c>
      <c r="DC21" s="35">
        <v>0.75549999999999995</v>
      </c>
      <c r="DD21" s="25"/>
      <c r="DE21" s="35">
        <v>17</v>
      </c>
      <c r="DF21" s="35">
        <v>0.35139999999999999</v>
      </c>
      <c r="DG21" s="35">
        <v>0.35370000000000001</v>
      </c>
      <c r="DH21" s="35">
        <v>0.35589999999999999</v>
      </c>
      <c r="DI21" s="35">
        <v>0.35799999999999998</v>
      </c>
      <c r="DJ21" s="35">
        <v>0.36009999999999998</v>
      </c>
      <c r="DK21" s="35">
        <v>0.36209999999999998</v>
      </c>
      <c r="DL21" s="35">
        <v>0.36409999999999998</v>
      </c>
      <c r="DM21" s="35">
        <v>0.36599999999999999</v>
      </c>
      <c r="DN21" s="35">
        <v>0.3679</v>
      </c>
      <c r="DO21" s="35">
        <v>0.36959999999999998</v>
      </c>
      <c r="DP21" s="35">
        <v>0.34089999999999998</v>
      </c>
      <c r="DQ21" s="35">
        <v>0.3422</v>
      </c>
      <c r="DR21" s="35">
        <v>0.34339999999999998</v>
      </c>
      <c r="DS21" s="35">
        <v>0.34449999999999997</v>
      </c>
      <c r="DT21" s="35">
        <v>0.34570000000000001</v>
      </c>
      <c r="DU21" s="35">
        <v>0.3468</v>
      </c>
      <c r="DV21" s="35">
        <v>0.34789999999999999</v>
      </c>
      <c r="DW21" s="35">
        <v>0.34899999999999998</v>
      </c>
      <c r="DX21" s="35">
        <v>0.35</v>
      </c>
      <c r="DY21" s="35">
        <v>0.35099999999999998</v>
      </c>
      <c r="DZ21" s="35">
        <v>0.3957</v>
      </c>
      <c r="EA21" s="35">
        <v>0.39629999999999999</v>
      </c>
      <c r="EB21" s="35">
        <v>0.39700000000000002</v>
      </c>
      <c r="EC21" s="35">
        <v>0.39760000000000001</v>
      </c>
      <c r="ED21" s="35">
        <v>0.3982</v>
      </c>
      <c r="EE21" s="35">
        <v>0.39879999999999999</v>
      </c>
      <c r="EF21" s="35">
        <v>0.39939999999999998</v>
      </c>
      <c r="EG21" s="35">
        <v>0.4</v>
      </c>
      <c r="EH21" s="35">
        <v>0.40060000000000001</v>
      </c>
      <c r="EI21" s="35">
        <v>0.4012</v>
      </c>
      <c r="EJ21" s="35">
        <v>0.60909999999999997</v>
      </c>
      <c r="EK21" s="35">
        <v>0.60970000000000002</v>
      </c>
      <c r="EL21" s="35">
        <v>0.61009999999999998</v>
      </c>
      <c r="EM21" s="35">
        <v>0.61060000000000003</v>
      </c>
      <c r="EN21" s="35">
        <v>0.61109999999999998</v>
      </c>
      <c r="EO21" s="35">
        <v>0.61160000000000003</v>
      </c>
      <c r="EP21" s="35">
        <v>0.61199999999999999</v>
      </c>
      <c r="EQ21" s="35">
        <v>0.61250000000000004</v>
      </c>
      <c r="ER21" s="35">
        <v>0.6129</v>
      </c>
      <c r="ES21" s="35">
        <v>0.61339999999999995</v>
      </c>
      <c r="ET21" s="35">
        <v>0.71389999999999998</v>
      </c>
      <c r="EU21" s="35">
        <v>0.71419999999999995</v>
      </c>
      <c r="EV21" s="35">
        <v>0.71460000000000001</v>
      </c>
      <c r="EW21" s="35">
        <v>0.71489999999999998</v>
      </c>
      <c r="EX21" s="35">
        <v>0.71530000000000005</v>
      </c>
      <c r="EY21" s="35">
        <v>0.71560000000000001</v>
      </c>
      <c r="EZ21" s="35">
        <v>0.71599999999999997</v>
      </c>
      <c r="FA21" s="35">
        <v>0.71630000000000005</v>
      </c>
      <c r="FB21" s="35">
        <v>0.71660000000000001</v>
      </c>
      <c r="FC21" s="35">
        <v>0.71689999999999998</v>
      </c>
      <c r="FD21" s="35">
        <v>0.74529999999999996</v>
      </c>
      <c r="FE21" s="35">
        <v>0.74560000000000004</v>
      </c>
      <c r="FF21" s="35">
        <v>0.74590000000000001</v>
      </c>
      <c r="FG21" s="35">
        <v>0.74619999999999997</v>
      </c>
      <c r="FH21" s="35">
        <v>0.74639999999999995</v>
      </c>
      <c r="FI21" s="35">
        <v>0.74670000000000003</v>
      </c>
      <c r="FJ21" s="35">
        <v>0.74690000000000001</v>
      </c>
      <c r="FK21" s="35">
        <v>0.74719999999999998</v>
      </c>
      <c r="FL21" s="35">
        <v>0.74739999999999995</v>
      </c>
      <c r="FM21" s="35">
        <v>0.74760000000000004</v>
      </c>
      <c r="FN21" s="35">
        <v>0.77329999999999999</v>
      </c>
      <c r="FO21" s="35">
        <v>0.77349999999999997</v>
      </c>
      <c r="FP21" s="35">
        <v>0.77370000000000005</v>
      </c>
      <c r="FQ21" s="35">
        <v>0.77390000000000003</v>
      </c>
      <c r="FR21" s="35">
        <v>0.77410000000000001</v>
      </c>
      <c r="FS21" s="35">
        <v>0.77429999999999999</v>
      </c>
      <c r="FT21" s="35">
        <v>0.77449999999999997</v>
      </c>
      <c r="FU21" s="35">
        <v>0.77459999999999996</v>
      </c>
      <c r="FV21" s="35">
        <v>0.77480000000000004</v>
      </c>
      <c r="FW21" s="35">
        <v>0.77500000000000002</v>
      </c>
      <c r="FX21" s="35">
        <v>0.77510000000000001</v>
      </c>
      <c r="FY21" s="35">
        <v>0.77529999999999999</v>
      </c>
      <c r="FZ21" s="35">
        <v>0.77539999999999998</v>
      </c>
      <c r="GA21" s="35">
        <v>0.77559999999999996</v>
      </c>
      <c r="GB21" s="35">
        <v>0.77569999999999995</v>
      </c>
      <c r="GC21" s="35">
        <v>0.77580000000000005</v>
      </c>
      <c r="GD21" s="35">
        <v>0.77600000000000002</v>
      </c>
      <c r="GE21" s="35">
        <v>0.77610000000000001</v>
      </c>
      <c r="GF21" s="35">
        <v>0.7762</v>
      </c>
      <c r="GG21" s="35">
        <v>0.77629999999999999</v>
      </c>
      <c r="GH21" s="35">
        <v>0.78810000000000002</v>
      </c>
      <c r="GI21" s="35">
        <v>0.78820000000000001</v>
      </c>
      <c r="GJ21" s="35">
        <v>0.7883</v>
      </c>
      <c r="GK21" s="35">
        <v>0.78839999999999999</v>
      </c>
      <c r="GL21" s="35">
        <v>0.78849999999999998</v>
      </c>
      <c r="GM21" s="35">
        <v>0.78859999999999997</v>
      </c>
      <c r="GN21" s="35">
        <v>0.78859999999999997</v>
      </c>
      <c r="GO21" s="35">
        <v>0.78869999999999996</v>
      </c>
      <c r="GP21" s="35">
        <v>0.78879999999999995</v>
      </c>
      <c r="GQ21" s="35">
        <v>0.78879999999999995</v>
      </c>
      <c r="GR21" s="35">
        <v>0.78890000000000005</v>
      </c>
      <c r="GS21" s="35">
        <v>0.78890000000000005</v>
      </c>
      <c r="GT21" s="35">
        <v>0.78900000000000003</v>
      </c>
      <c r="GU21" s="35">
        <v>0.78900000000000003</v>
      </c>
      <c r="GV21" s="35">
        <v>0.78900000000000003</v>
      </c>
      <c r="GW21" s="35">
        <v>0.78910000000000002</v>
      </c>
      <c r="GX21" s="35">
        <v>0.78910000000000002</v>
      </c>
      <c r="GY21" s="35">
        <v>0.78910000000000002</v>
      </c>
      <c r="GZ21" s="35">
        <v>0.78910000000000002</v>
      </c>
      <c r="HA21" s="35">
        <v>0.78910000000000002</v>
      </c>
      <c r="HC21" s="39">
        <v>17</v>
      </c>
      <c r="HD21" s="39">
        <v>0.2893</v>
      </c>
      <c r="HE21" s="39">
        <v>0.28960000000000002</v>
      </c>
      <c r="HF21" s="39">
        <v>0.28989999999999999</v>
      </c>
      <c r="HG21" s="39">
        <v>0.29020000000000001</v>
      </c>
      <c r="HH21" s="39">
        <v>0.29049999999999998</v>
      </c>
      <c r="HI21" s="39">
        <v>0.2908</v>
      </c>
      <c r="HJ21" s="39">
        <v>0.29110000000000003</v>
      </c>
      <c r="HK21" s="39">
        <v>0.29139999999999999</v>
      </c>
      <c r="HL21" s="39">
        <v>0.29170000000000001</v>
      </c>
      <c r="HM21" s="39">
        <v>0.29199999999999998</v>
      </c>
      <c r="HN21" s="39">
        <v>0.30990000000000001</v>
      </c>
      <c r="HO21" s="39">
        <v>0.31019999999999998</v>
      </c>
      <c r="HP21" s="39">
        <v>0.3105</v>
      </c>
      <c r="HQ21" s="39">
        <v>0.31080000000000002</v>
      </c>
      <c r="HR21" s="39">
        <v>0.31109999999999999</v>
      </c>
      <c r="HS21" s="39">
        <v>0.31140000000000001</v>
      </c>
      <c r="HT21" s="39">
        <v>0.31169999999999998</v>
      </c>
      <c r="HU21" s="39">
        <v>0.312</v>
      </c>
      <c r="HV21" s="39">
        <v>0.31230000000000002</v>
      </c>
      <c r="HW21" s="39">
        <v>0.31269999999999998</v>
      </c>
      <c r="HX21" s="39">
        <v>0.40789999999999998</v>
      </c>
      <c r="HY21" s="39">
        <v>0.40820000000000001</v>
      </c>
      <c r="HZ21" s="39">
        <v>0.40849999999999997</v>
      </c>
      <c r="IA21" s="39">
        <v>0.4088</v>
      </c>
      <c r="IB21" s="39">
        <v>0.40910000000000002</v>
      </c>
      <c r="IC21" s="39">
        <v>0.40939999999999999</v>
      </c>
      <c r="ID21" s="39">
        <v>0.4098</v>
      </c>
      <c r="IE21" s="39">
        <v>0.41010000000000002</v>
      </c>
      <c r="IF21" s="39">
        <v>0.41039999999999999</v>
      </c>
      <c r="IG21" s="39">
        <v>0.41070000000000001</v>
      </c>
      <c r="IH21" s="39">
        <v>0.6431</v>
      </c>
      <c r="II21" s="39">
        <v>0.64359999999999995</v>
      </c>
      <c r="IJ21" s="39">
        <v>0.64400000000000002</v>
      </c>
      <c r="IK21" s="39">
        <v>0.64439999999999997</v>
      </c>
      <c r="IL21" s="39">
        <v>0.64480000000000004</v>
      </c>
      <c r="IM21" s="39">
        <v>0.6452</v>
      </c>
      <c r="IN21" s="39">
        <v>0.64559999999999995</v>
      </c>
      <c r="IO21" s="39">
        <v>0.64600000000000002</v>
      </c>
      <c r="IP21" s="39">
        <v>0.64629999999999999</v>
      </c>
      <c r="IQ21" s="39">
        <v>0.64670000000000005</v>
      </c>
      <c r="IR21" s="39">
        <v>0.73240000000000005</v>
      </c>
      <c r="IS21" s="39">
        <v>0.73280000000000001</v>
      </c>
      <c r="IT21" s="39">
        <v>0.73309999999999997</v>
      </c>
      <c r="IU21" s="39">
        <v>0.73340000000000005</v>
      </c>
      <c r="IV21" s="39">
        <v>0.73380000000000001</v>
      </c>
      <c r="IW21" s="39">
        <v>0.73409999999999997</v>
      </c>
      <c r="IX21" s="39">
        <v>0.73440000000000005</v>
      </c>
      <c r="IY21" s="39">
        <v>0.73470000000000002</v>
      </c>
      <c r="IZ21" s="39">
        <v>0.73499999999999999</v>
      </c>
      <c r="JA21" s="39">
        <v>0.73529999999999995</v>
      </c>
      <c r="JB21" s="39">
        <v>0.73570000000000002</v>
      </c>
      <c r="JC21" s="39">
        <v>0.73599999999999999</v>
      </c>
      <c r="JD21" s="39">
        <v>0.73619999999999997</v>
      </c>
      <c r="JE21" s="39">
        <v>0.73650000000000004</v>
      </c>
      <c r="JF21" s="39">
        <v>0.73680000000000001</v>
      </c>
      <c r="JG21" s="39">
        <v>0.73709999999999998</v>
      </c>
      <c r="JH21" s="39">
        <v>0.73740000000000006</v>
      </c>
      <c r="JI21" s="39">
        <v>0.73770000000000002</v>
      </c>
      <c r="JJ21" s="39">
        <v>0.73799999999999999</v>
      </c>
      <c r="JK21" s="39">
        <v>0.73819999999999997</v>
      </c>
      <c r="JL21" s="39">
        <v>0.73299999999999998</v>
      </c>
      <c r="JM21" s="39">
        <v>0.73329999999999995</v>
      </c>
      <c r="JN21" s="39">
        <v>0.73370000000000002</v>
      </c>
      <c r="JO21" s="39">
        <v>0.73399999999999999</v>
      </c>
      <c r="JP21" s="39">
        <v>0.73429999999999995</v>
      </c>
      <c r="JQ21" s="39">
        <v>0.73470000000000002</v>
      </c>
      <c r="JR21" s="39">
        <v>0.7349</v>
      </c>
      <c r="JS21" s="39">
        <v>0.73519999999999996</v>
      </c>
      <c r="JT21" s="39">
        <v>0.73550000000000004</v>
      </c>
      <c r="JU21" s="39">
        <v>0.73580000000000001</v>
      </c>
      <c r="JV21" s="39">
        <v>0.73599999999999999</v>
      </c>
      <c r="JW21" s="39">
        <v>0.73619999999999997</v>
      </c>
      <c r="JX21" s="39">
        <v>0.73650000000000004</v>
      </c>
      <c r="JY21" s="39">
        <v>0.73670000000000002</v>
      </c>
      <c r="JZ21" s="39">
        <v>0.7369</v>
      </c>
      <c r="KA21" s="39">
        <v>0.73699999999999999</v>
      </c>
      <c r="KB21" s="39">
        <v>0.73719999999999997</v>
      </c>
      <c r="KC21" s="39">
        <v>0.73740000000000006</v>
      </c>
      <c r="KD21" s="39">
        <v>0.73750000000000004</v>
      </c>
      <c r="KE21" s="39">
        <v>0.73760000000000003</v>
      </c>
      <c r="KF21" s="39">
        <v>0.74909999999999999</v>
      </c>
      <c r="KG21" s="39">
        <v>0.74929999999999997</v>
      </c>
      <c r="KH21" s="39">
        <v>0.74939999999999996</v>
      </c>
      <c r="KI21" s="39">
        <v>0.74960000000000004</v>
      </c>
      <c r="KJ21" s="39">
        <v>0.74970000000000003</v>
      </c>
      <c r="KK21" s="39">
        <v>0.74980000000000002</v>
      </c>
      <c r="KL21" s="39">
        <v>0.75</v>
      </c>
      <c r="KM21" s="39">
        <v>0.75009999999999999</v>
      </c>
      <c r="KN21" s="39">
        <v>0.75019999999999998</v>
      </c>
      <c r="KO21" s="39">
        <v>0.75029999999999997</v>
      </c>
      <c r="KP21" s="39">
        <v>0.75039999999999996</v>
      </c>
      <c r="KQ21" s="39">
        <v>0.75039999999999996</v>
      </c>
      <c r="KR21" s="39">
        <v>0.75049999999999994</v>
      </c>
      <c r="KS21" s="39">
        <v>0.75060000000000004</v>
      </c>
      <c r="KT21" s="39">
        <v>0.75060000000000004</v>
      </c>
      <c r="KU21" s="39">
        <v>0.75070000000000003</v>
      </c>
      <c r="KV21" s="39">
        <v>0.75070000000000003</v>
      </c>
      <c r="KW21" s="39">
        <v>0.75070000000000003</v>
      </c>
      <c r="KX21" s="39">
        <v>0.75080000000000002</v>
      </c>
      <c r="KY21" s="39">
        <v>0.75080000000000002</v>
      </c>
      <c r="LA21" s="35">
        <v>17</v>
      </c>
      <c r="LB21" s="35">
        <v>0.3841</v>
      </c>
      <c r="LC21" s="35">
        <v>0.38429999999999997</v>
      </c>
      <c r="LD21" s="35">
        <v>0.3846</v>
      </c>
      <c r="LE21" s="35">
        <v>0.38479999999999998</v>
      </c>
      <c r="LF21" s="35">
        <v>0.38500000000000001</v>
      </c>
      <c r="LG21" s="35">
        <v>0.38529999999999998</v>
      </c>
      <c r="LH21" s="35">
        <v>0.38550000000000001</v>
      </c>
      <c r="LI21" s="35">
        <v>0.38579999999999998</v>
      </c>
      <c r="LJ21" s="35">
        <v>0.38600000000000001</v>
      </c>
      <c r="LK21" s="35">
        <v>0.38619999999999999</v>
      </c>
      <c r="LL21" s="35">
        <v>0.31640000000000001</v>
      </c>
      <c r="LM21" s="35">
        <v>0.31669999999999998</v>
      </c>
      <c r="LN21" s="35">
        <v>0.317</v>
      </c>
      <c r="LO21" s="35">
        <v>0.31719999999999998</v>
      </c>
      <c r="LP21" s="35">
        <v>0.3175</v>
      </c>
      <c r="LQ21" s="35">
        <v>0.31769999999999998</v>
      </c>
      <c r="LR21" s="35">
        <v>0.318</v>
      </c>
      <c r="LS21" s="35">
        <v>0.31830000000000003</v>
      </c>
      <c r="LT21" s="35">
        <v>0.31850000000000001</v>
      </c>
      <c r="LU21" s="35">
        <v>0.31879999999999997</v>
      </c>
      <c r="LV21" s="35">
        <v>0.4133</v>
      </c>
      <c r="LW21" s="35">
        <v>0.41360000000000002</v>
      </c>
      <c r="LX21" s="35">
        <v>0.41389999999999999</v>
      </c>
      <c r="LY21" s="35">
        <v>0.41420000000000001</v>
      </c>
      <c r="LZ21" s="35">
        <v>0.41449999999999998</v>
      </c>
      <c r="MA21" s="35">
        <v>0.4148</v>
      </c>
      <c r="MB21" s="35">
        <v>0.41520000000000001</v>
      </c>
      <c r="MC21" s="35">
        <v>0.41549999999999998</v>
      </c>
      <c r="MD21" s="35">
        <v>0.4158</v>
      </c>
      <c r="ME21" s="35">
        <v>0.41610000000000003</v>
      </c>
      <c r="MF21" s="35">
        <v>0.64129999999999998</v>
      </c>
      <c r="MG21" s="35">
        <v>0.64170000000000005</v>
      </c>
      <c r="MH21" s="35">
        <v>0.6421</v>
      </c>
      <c r="MI21" s="35">
        <v>0.64249999999999996</v>
      </c>
      <c r="MJ21" s="35">
        <v>0.64290000000000003</v>
      </c>
      <c r="MK21" s="35">
        <v>0.64329999999999998</v>
      </c>
      <c r="ML21" s="35">
        <v>0.64370000000000005</v>
      </c>
      <c r="MM21" s="35">
        <v>0.64410000000000001</v>
      </c>
      <c r="MN21" s="35">
        <v>0.64449999999999996</v>
      </c>
      <c r="MO21" s="35">
        <v>0.64490000000000003</v>
      </c>
      <c r="MP21" s="35">
        <v>0.73080000000000001</v>
      </c>
      <c r="MQ21" s="35">
        <v>0.73119999999999996</v>
      </c>
      <c r="MR21" s="35">
        <v>0.73150000000000004</v>
      </c>
      <c r="MS21" s="35">
        <v>0.7319</v>
      </c>
      <c r="MT21" s="35">
        <v>0.73219999999999996</v>
      </c>
      <c r="MU21" s="35">
        <v>0.73250000000000004</v>
      </c>
      <c r="MV21" s="35">
        <v>0.73280000000000001</v>
      </c>
      <c r="MW21" s="35">
        <v>0.73319999999999996</v>
      </c>
      <c r="MX21" s="35">
        <v>0.73350000000000004</v>
      </c>
      <c r="MY21" s="35">
        <v>0.73380000000000001</v>
      </c>
      <c r="MZ21" s="35">
        <v>0.73409999999999997</v>
      </c>
      <c r="NA21" s="35">
        <v>0.73440000000000005</v>
      </c>
      <c r="NB21" s="35">
        <v>0.73470000000000002</v>
      </c>
      <c r="NC21" s="35">
        <v>0.73499999999999999</v>
      </c>
      <c r="ND21" s="35">
        <v>0.73529999999999995</v>
      </c>
      <c r="NE21" s="35">
        <v>0.73560000000000003</v>
      </c>
      <c r="NF21" s="35">
        <v>0.7359</v>
      </c>
      <c r="NG21" s="35">
        <v>0.73619999999999997</v>
      </c>
      <c r="NH21" s="35">
        <v>0.73640000000000005</v>
      </c>
      <c r="NI21" s="35">
        <v>0.73670000000000002</v>
      </c>
      <c r="NJ21" s="35">
        <v>0.73150000000000004</v>
      </c>
      <c r="NK21" s="35">
        <v>0.7319</v>
      </c>
      <c r="NL21" s="35">
        <v>0.73219999999999996</v>
      </c>
      <c r="NM21" s="35">
        <v>0.73260000000000003</v>
      </c>
      <c r="NN21" s="35">
        <v>0.7329</v>
      </c>
      <c r="NO21" s="35">
        <v>0.73329999999999995</v>
      </c>
      <c r="NP21" s="35">
        <v>0.73360000000000003</v>
      </c>
      <c r="NQ21" s="35">
        <v>0.7339</v>
      </c>
      <c r="NR21" s="35">
        <v>0.73409999999999997</v>
      </c>
      <c r="NS21" s="35">
        <v>0.73440000000000005</v>
      </c>
      <c r="NT21" s="35">
        <v>0.73470000000000002</v>
      </c>
      <c r="NU21" s="35">
        <v>0.7349</v>
      </c>
      <c r="NV21" s="35">
        <v>0.73519999999999996</v>
      </c>
      <c r="NW21" s="35">
        <v>0.73540000000000005</v>
      </c>
      <c r="NX21" s="35">
        <v>0.73560000000000003</v>
      </c>
      <c r="NY21" s="35">
        <v>0.73580000000000001</v>
      </c>
      <c r="NZ21" s="35">
        <v>0.73599999999999999</v>
      </c>
      <c r="OA21" s="35">
        <v>0.73609999999999998</v>
      </c>
      <c r="OB21" s="35">
        <v>0.73629999999999995</v>
      </c>
      <c r="OC21" s="35">
        <v>0.73640000000000005</v>
      </c>
      <c r="OD21" s="35">
        <v>0.74780000000000002</v>
      </c>
      <c r="OE21" s="35">
        <v>0.748</v>
      </c>
      <c r="OF21" s="35">
        <v>0.74809999999999999</v>
      </c>
      <c r="OG21" s="35">
        <v>0.74829999999999997</v>
      </c>
      <c r="OH21" s="35">
        <v>0.74839999999999995</v>
      </c>
      <c r="OI21" s="35">
        <v>0.74860000000000004</v>
      </c>
      <c r="OJ21" s="35">
        <v>0.74870000000000003</v>
      </c>
      <c r="OK21" s="35">
        <v>0.74880000000000002</v>
      </c>
      <c r="OL21" s="35">
        <v>0.74890000000000001</v>
      </c>
      <c r="OM21" s="35">
        <v>0.749</v>
      </c>
      <c r="ON21" s="35">
        <v>0.74909999999999999</v>
      </c>
      <c r="OO21" s="35">
        <v>0.74919999999999998</v>
      </c>
      <c r="OP21" s="35">
        <v>0.74929999999999997</v>
      </c>
      <c r="OQ21" s="35">
        <v>0.74929999999999997</v>
      </c>
      <c r="OR21" s="35">
        <v>0.74939999999999996</v>
      </c>
      <c r="OS21" s="35">
        <v>0.74939999999999996</v>
      </c>
      <c r="OT21" s="35">
        <v>0.74950000000000006</v>
      </c>
      <c r="OU21" s="35">
        <v>0.74950000000000006</v>
      </c>
      <c r="OV21" s="35">
        <v>0.74950000000000006</v>
      </c>
      <c r="OW21" s="35">
        <v>0.74950000000000006</v>
      </c>
    </row>
    <row r="22" spans="1:413">
      <c r="A22" s="35">
        <v>18</v>
      </c>
      <c r="B22" s="35">
        <v>17</v>
      </c>
      <c r="C22" s="35">
        <v>15</v>
      </c>
      <c r="D22" s="35">
        <v>14</v>
      </c>
      <c r="E22" s="35">
        <v>14</v>
      </c>
      <c r="G22" s="35">
        <v>18</v>
      </c>
      <c r="H22" s="35">
        <v>0.34039999999999998</v>
      </c>
      <c r="I22" s="35">
        <v>0.34489999999999998</v>
      </c>
      <c r="J22" s="35">
        <v>0.34910000000000002</v>
      </c>
      <c r="K22" s="35">
        <v>0.35310000000000002</v>
      </c>
      <c r="L22" s="35">
        <v>0.35699999999999998</v>
      </c>
      <c r="M22" s="35">
        <v>0.36070000000000002</v>
      </c>
      <c r="N22" s="35">
        <v>0.36420000000000002</v>
      </c>
      <c r="O22" s="35">
        <v>0.36759999999999998</v>
      </c>
      <c r="P22" s="35">
        <v>0.37090000000000001</v>
      </c>
      <c r="Q22" s="35">
        <v>0.37409999999999999</v>
      </c>
      <c r="R22" s="35">
        <v>0.47870000000000001</v>
      </c>
      <c r="S22" s="35">
        <v>0.47960000000000003</v>
      </c>
      <c r="T22" s="35">
        <v>0.48039999999999999</v>
      </c>
      <c r="U22" s="35">
        <v>0.48130000000000001</v>
      </c>
      <c r="V22" s="35">
        <v>0.48209999999999997</v>
      </c>
      <c r="W22" s="35">
        <v>0.4829</v>
      </c>
      <c r="X22" s="35">
        <v>0.48370000000000002</v>
      </c>
      <c r="Y22" s="35">
        <v>0.48449999999999999</v>
      </c>
      <c r="Z22" s="35">
        <v>0.48530000000000001</v>
      </c>
      <c r="AA22" s="35">
        <v>0.48609999999999998</v>
      </c>
      <c r="AB22" s="35">
        <v>0.40870000000000001</v>
      </c>
      <c r="AC22" s="35">
        <v>0.40899999999999997</v>
      </c>
      <c r="AD22" s="35">
        <v>0.4093</v>
      </c>
      <c r="AE22" s="35">
        <v>0.40960000000000002</v>
      </c>
      <c r="AF22" s="35">
        <v>0.40989999999999999</v>
      </c>
      <c r="AG22" s="35">
        <v>0.41020000000000001</v>
      </c>
      <c r="AH22" s="35">
        <v>0.41060000000000002</v>
      </c>
      <c r="AI22" s="35">
        <v>0.41089999999999999</v>
      </c>
      <c r="AJ22" s="35">
        <v>0.41120000000000001</v>
      </c>
      <c r="AK22" s="35">
        <v>0.41149999999999998</v>
      </c>
      <c r="AL22" s="35">
        <v>0.63560000000000005</v>
      </c>
      <c r="AM22" s="35">
        <v>0.63600000000000001</v>
      </c>
      <c r="AN22" s="35">
        <v>0.63629999999999998</v>
      </c>
      <c r="AO22" s="35">
        <v>0.63660000000000005</v>
      </c>
      <c r="AP22" s="35">
        <v>0.63690000000000002</v>
      </c>
      <c r="AQ22" s="35">
        <v>0.63719999999999999</v>
      </c>
      <c r="AR22" s="35">
        <v>0.63749999999999996</v>
      </c>
      <c r="AS22" s="35">
        <v>0.63790000000000002</v>
      </c>
      <c r="AT22" s="35">
        <v>0.63819999999999999</v>
      </c>
      <c r="AU22" s="35">
        <v>0.63849999999999996</v>
      </c>
      <c r="AV22" s="35">
        <v>0.72509999999999997</v>
      </c>
      <c r="AW22" s="35">
        <v>0.72540000000000004</v>
      </c>
      <c r="AX22" s="35">
        <v>0.72570000000000001</v>
      </c>
      <c r="AY22" s="35">
        <v>0.72589999999999999</v>
      </c>
      <c r="AZ22" s="35">
        <v>0.72619999999999996</v>
      </c>
      <c r="BA22" s="35">
        <v>0.72650000000000003</v>
      </c>
      <c r="BB22" s="35">
        <v>0.72670000000000001</v>
      </c>
      <c r="BC22" s="35">
        <v>0.72699999999999998</v>
      </c>
      <c r="BD22" s="35">
        <v>0.72719999999999996</v>
      </c>
      <c r="BE22" s="35">
        <v>0.72750000000000004</v>
      </c>
      <c r="BF22" s="35">
        <v>0.72770000000000001</v>
      </c>
      <c r="BG22" s="35">
        <v>0.72799999999999998</v>
      </c>
      <c r="BH22" s="35">
        <v>0.72819999999999996</v>
      </c>
      <c r="BI22" s="35">
        <v>0.72850000000000004</v>
      </c>
      <c r="BJ22" s="35">
        <v>0.72870000000000001</v>
      </c>
      <c r="BK22" s="35">
        <v>0.72899999999999998</v>
      </c>
      <c r="BL22" s="35">
        <v>0.72919999999999996</v>
      </c>
      <c r="BM22" s="35">
        <v>0.72950000000000004</v>
      </c>
      <c r="BN22" s="35">
        <v>0.72970000000000002</v>
      </c>
      <c r="BO22" s="35">
        <v>0.72989999999999999</v>
      </c>
      <c r="BP22" s="35">
        <v>0.72489999999999999</v>
      </c>
      <c r="BQ22" s="35">
        <v>0.72509999999999997</v>
      </c>
      <c r="BR22" s="35">
        <v>0.72529999999999994</v>
      </c>
      <c r="BS22" s="35">
        <v>0.72550000000000003</v>
      </c>
      <c r="BT22" s="35">
        <v>0.72570000000000001</v>
      </c>
      <c r="BU22" s="35">
        <v>0.72589999999999999</v>
      </c>
      <c r="BV22" s="35">
        <v>0.72609999999999997</v>
      </c>
      <c r="BW22" s="35">
        <v>0.72629999999999995</v>
      </c>
      <c r="BX22" s="35">
        <v>0.72650000000000003</v>
      </c>
      <c r="BY22" s="35">
        <v>0.72660000000000002</v>
      </c>
      <c r="BZ22" s="35">
        <v>0.7268</v>
      </c>
      <c r="CA22" s="35">
        <v>0.72689999999999999</v>
      </c>
      <c r="CB22" s="35">
        <v>0.72709999999999997</v>
      </c>
      <c r="CC22" s="35">
        <v>0.72719999999999996</v>
      </c>
      <c r="CD22" s="35">
        <v>0.72729999999999995</v>
      </c>
      <c r="CE22" s="35">
        <v>0.72740000000000005</v>
      </c>
      <c r="CF22" s="35">
        <v>0.72750000000000004</v>
      </c>
      <c r="CG22" s="35">
        <v>0.72760000000000002</v>
      </c>
      <c r="CH22" s="35">
        <v>0.72770000000000001</v>
      </c>
      <c r="CI22" s="35">
        <v>0.7278</v>
      </c>
      <c r="CJ22" s="35">
        <v>0.73860000000000003</v>
      </c>
      <c r="CK22" s="35">
        <v>0.73870000000000002</v>
      </c>
      <c r="CL22" s="35">
        <v>0.73880000000000001</v>
      </c>
      <c r="CM22" s="35">
        <v>0.73899999999999999</v>
      </c>
      <c r="CN22" s="35">
        <v>0.73909999999999998</v>
      </c>
      <c r="CO22" s="35">
        <v>0.73919999999999997</v>
      </c>
      <c r="CP22" s="35">
        <v>0.73929999999999996</v>
      </c>
      <c r="CQ22" s="35">
        <v>0.73929999999999996</v>
      </c>
      <c r="CR22" s="35">
        <v>0.73939999999999995</v>
      </c>
      <c r="CS22" s="35">
        <v>0.73950000000000005</v>
      </c>
      <c r="CT22" s="35">
        <v>0.73960000000000004</v>
      </c>
      <c r="CU22" s="35">
        <v>0.73960000000000004</v>
      </c>
      <c r="CV22" s="35">
        <v>0.73970000000000002</v>
      </c>
      <c r="CW22" s="35">
        <v>0.73970000000000002</v>
      </c>
      <c r="CX22" s="35">
        <v>0.73980000000000001</v>
      </c>
      <c r="CY22" s="35">
        <v>0.73980000000000001</v>
      </c>
      <c r="CZ22" s="35">
        <v>0.73980000000000001</v>
      </c>
      <c r="DA22" s="35">
        <v>0.73980000000000001</v>
      </c>
      <c r="DB22" s="35">
        <v>0.73980000000000001</v>
      </c>
      <c r="DC22" s="35">
        <v>0.7399</v>
      </c>
      <c r="DD22" s="25"/>
      <c r="DE22" s="35">
        <v>18</v>
      </c>
      <c r="DF22" s="35">
        <v>0.34589999999999999</v>
      </c>
      <c r="DG22" s="35">
        <v>0.34720000000000001</v>
      </c>
      <c r="DH22" s="35">
        <v>0.34849999999999998</v>
      </c>
      <c r="DI22" s="35">
        <v>0.3498</v>
      </c>
      <c r="DJ22" s="35">
        <v>0.35099999999999998</v>
      </c>
      <c r="DK22" s="35">
        <v>0.3523</v>
      </c>
      <c r="DL22" s="35">
        <v>0.35349999999999998</v>
      </c>
      <c r="DM22" s="35">
        <v>0.35470000000000002</v>
      </c>
      <c r="DN22" s="35">
        <v>0.35580000000000001</v>
      </c>
      <c r="DO22" s="35">
        <v>0.35699999999999998</v>
      </c>
      <c r="DP22" s="35">
        <v>0.32950000000000002</v>
      </c>
      <c r="DQ22" s="35">
        <v>0.33029999999999998</v>
      </c>
      <c r="DR22" s="35">
        <v>0.33110000000000001</v>
      </c>
      <c r="DS22" s="35">
        <v>0.33179999999999998</v>
      </c>
      <c r="DT22" s="35">
        <v>0.33260000000000001</v>
      </c>
      <c r="DU22" s="35">
        <v>0.33329999999999999</v>
      </c>
      <c r="DV22" s="35">
        <v>0.33410000000000001</v>
      </c>
      <c r="DW22" s="35">
        <v>0.33479999999999999</v>
      </c>
      <c r="DX22" s="35">
        <v>0.33550000000000002</v>
      </c>
      <c r="DY22" s="35">
        <v>0.3362</v>
      </c>
      <c r="DZ22" s="35">
        <v>0.38069999999999998</v>
      </c>
      <c r="EA22" s="35">
        <v>0.38119999999999998</v>
      </c>
      <c r="EB22" s="35">
        <v>0.38169999999999998</v>
      </c>
      <c r="EC22" s="35">
        <v>0.3821</v>
      </c>
      <c r="ED22" s="35">
        <v>0.3826</v>
      </c>
      <c r="EE22" s="35">
        <v>0.38300000000000001</v>
      </c>
      <c r="EF22" s="35">
        <v>0.38340000000000002</v>
      </c>
      <c r="EG22" s="35">
        <v>0.38390000000000002</v>
      </c>
      <c r="EH22" s="35">
        <v>0.38429999999999997</v>
      </c>
      <c r="EI22" s="35">
        <v>0.38469999999999999</v>
      </c>
      <c r="EJ22" s="35">
        <v>0.59350000000000003</v>
      </c>
      <c r="EK22" s="35">
        <v>0.59389999999999998</v>
      </c>
      <c r="EL22" s="35">
        <v>0.59430000000000005</v>
      </c>
      <c r="EM22" s="35">
        <v>0.59460000000000002</v>
      </c>
      <c r="EN22" s="35">
        <v>0.59499999999999997</v>
      </c>
      <c r="EO22" s="35">
        <v>0.59540000000000004</v>
      </c>
      <c r="EP22" s="35">
        <v>0.59570000000000001</v>
      </c>
      <c r="EQ22" s="35">
        <v>0.59609999999999996</v>
      </c>
      <c r="ER22" s="35">
        <v>0.59640000000000004</v>
      </c>
      <c r="ES22" s="35">
        <v>0.59670000000000001</v>
      </c>
      <c r="ET22" s="35">
        <v>0.69889999999999997</v>
      </c>
      <c r="EU22" s="35">
        <v>0.69910000000000005</v>
      </c>
      <c r="EV22" s="35">
        <v>0.69940000000000002</v>
      </c>
      <c r="EW22" s="35">
        <v>0.69969999999999999</v>
      </c>
      <c r="EX22" s="35">
        <v>0.7</v>
      </c>
      <c r="EY22" s="35">
        <v>0.70020000000000004</v>
      </c>
      <c r="EZ22" s="35">
        <v>0.70050000000000001</v>
      </c>
      <c r="FA22" s="35">
        <v>0.70079999999999998</v>
      </c>
      <c r="FB22" s="35">
        <v>0.70099999999999996</v>
      </c>
      <c r="FC22" s="35">
        <v>0.70130000000000003</v>
      </c>
      <c r="FD22" s="35">
        <v>0.73029999999999995</v>
      </c>
      <c r="FE22" s="35">
        <v>0.73050000000000004</v>
      </c>
      <c r="FF22" s="35">
        <v>0.73070000000000002</v>
      </c>
      <c r="FG22" s="35">
        <v>0.73089999999999999</v>
      </c>
      <c r="FH22" s="35">
        <v>0.73119999999999996</v>
      </c>
      <c r="FI22" s="35">
        <v>0.73140000000000005</v>
      </c>
      <c r="FJ22" s="35">
        <v>0.73160000000000003</v>
      </c>
      <c r="FK22" s="35">
        <v>0.73180000000000001</v>
      </c>
      <c r="FL22" s="35">
        <v>0.73199999999999998</v>
      </c>
      <c r="FM22" s="35">
        <v>0.73209999999999997</v>
      </c>
      <c r="FN22" s="35">
        <v>0.75849999999999995</v>
      </c>
      <c r="FO22" s="35">
        <v>0.75860000000000005</v>
      </c>
      <c r="FP22" s="35">
        <v>0.75880000000000003</v>
      </c>
      <c r="FQ22" s="35">
        <v>0.75900000000000001</v>
      </c>
      <c r="FR22" s="35">
        <v>0.7591</v>
      </c>
      <c r="FS22" s="35">
        <v>0.75929999999999997</v>
      </c>
      <c r="FT22" s="35">
        <v>0.75939999999999996</v>
      </c>
      <c r="FU22" s="35">
        <v>0.75960000000000005</v>
      </c>
      <c r="FV22" s="35">
        <v>0.75970000000000004</v>
      </c>
      <c r="FW22" s="35">
        <v>0.75980000000000003</v>
      </c>
      <c r="FX22" s="35">
        <v>0.76</v>
      </c>
      <c r="FY22" s="35">
        <v>0.7601</v>
      </c>
      <c r="FZ22" s="35">
        <v>0.76019999999999999</v>
      </c>
      <c r="GA22" s="35">
        <v>0.76029999999999998</v>
      </c>
      <c r="GB22" s="35">
        <v>0.76049999999999995</v>
      </c>
      <c r="GC22" s="35">
        <v>0.76060000000000005</v>
      </c>
      <c r="GD22" s="35">
        <v>0.76070000000000004</v>
      </c>
      <c r="GE22" s="35">
        <v>0.76080000000000003</v>
      </c>
      <c r="GF22" s="35">
        <v>0.76090000000000002</v>
      </c>
      <c r="GG22" s="35">
        <v>0.76100000000000001</v>
      </c>
      <c r="GH22" s="35">
        <v>0.77310000000000001</v>
      </c>
      <c r="GI22" s="35">
        <v>0.7732</v>
      </c>
      <c r="GJ22" s="35">
        <v>0.77329999999999999</v>
      </c>
      <c r="GK22" s="35">
        <v>0.77339999999999998</v>
      </c>
      <c r="GL22" s="35">
        <v>0.77339999999999998</v>
      </c>
      <c r="GM22" s="35">
        <v>0.77349999999999997</v>
      </c>
      <c r="GN22" s="35">
        <v>0.77359999999999995</v>
      </c>
      <c r="GO22" s="35">
        <v>0.77359999999999995</v>
      </c>
      <c r="GP22" s="35">
        <v>0.77370000000000005</v>
      </c>
      <c r="GQ22" s="35">
        <v>0.77370000000000005</v>
      </c>
      <c r="GR22" s="35">
        <v>0.77380000000000004</v>
      </c>
      <c r="GS22" s="35">
        <v>0.77380000000000004</v>
      </c>
      <c r="GT22" s="35">
        <v>0.77380000000000004</v>
      </c>
      <c r="GU22" s="35">
        <v>0.77390000000000003</v>
      </c>
      <c r="GV22" s="35">
        <v>0.77390000000000003</v>
      </c>
      <c r="GW22" s="35">
        <v>0.77390000000000003</v>
      </c>
      <c r="GX22" s="35">
        <v>0.77390000000000003</v>
      </c>
      <c r="GY22" s="35">
        <v>0.77390000000000003</v>
      </c>
      <c r="GZ22" s="35">
        <v>0.77390000000000003</v>
      </c>
      <c r="HA22" s="35">
        <v>0.77390000000000003</v>
      </c>
      <c r="HC22" s="39">
        <v>18</v>
      </c>
      <c r="HD22" s="39">
        <v>0.2752</v>
      </c>
      <c r="HE22" s="39">
        <v>0.27539999999999998</v>
      </c>
      <c r="HF22" s="39">
        <v>0.2757</v>
      </c>
      <c r="HG22" s="39">
        <v>0.27600000000000002</v>
      </c>
      <c r="HH22" s="39">
        <v>0.2762</v>
      </c>
      <c r="HI22" s="39">
        <v>0.27650000000000002</v>
      </c>
      <c r="HJ22" s="39">
        <v>0.27679999999999999</v>
      </c>
      <c r="HK22" s="39">
        <v>0.27700000000000002</v>
      </c>
      <c r="HL22" s="39">
        <v>0.27729999999999999</v>
      </c>
      <c r="HM22" s="39">
        <v>0.27750000000000002</v>
      </c>
      <c r="HN22" s="39">
        <v>0.29759999999999998</v>
      </c>
      <c r="HO22" s="39">
        <v>0.29780000000000001</v>
      </c>
      <c r="HP22" s="39">
        <v>0.29809999999999998</v>
      </c>
      <c r="HQ22" s="39">
        <v>0.29830000000000001</v>
      </c>
      <c r="HR22" s="39">
        <v>0.29859999999999998</v>
      </c>
      <c r="HS22" s="39">
        <v>0.2989</v>
      </c>
      <c r="HT22" s="39">
        <v>0.29909999999999998</v>
      </c>
      <c r="HU22" s="39">
        <v>0.2994</v>
      </c>
      <c r="HV22" s="39">
        <v>0.29959999999999998</v>
      </c>
      <c r="HW22" s="39">
        <v>0.2999</v>
      </c>
      <c r="HX22" s="39">
        <v>0.39350000000000002</v>
      </c>
      <c r="HY22" s="39">
        <v>0.39379999999999998</v>
      </c>
      <c r="HZ22" s="39">
        <v>0.39410000000000001</v>
      </c>
      <c r="IA22" s="39">
        <v>0.39439999999999997</v>
      </c>
      <c r="IB22" s="39">
        <v>0.39460000000000001</v>
      </c>
      <c r="IC22" s="39">
        <v>0.39489999999999997</v>
      </c>
      <c r="ID22" s="39">
        <v>0.3952</v>
      </c>
      <c r="IE22" s="39">
        <v>0.39539999999999997</v>
      </c>
      <c r="IF22" s="39">
        <v>0.3957</v>
      </c>
      <c r="IG22" s="39">
        <v>0.39600000000000002</v>
      </c>
      <c r="IH22" s="39">
        <v>0.62949999999999995</v>
      </c>
      <c r="II22" s="39">
        <v>0.62980000000000003</v>
      </c>
      <c r="IJ22" s="39">
        <v>0.63019999999999998</v>
      </c>
      <c r="IK22" s="39">
        <v>0.63049999999999995</v>
      </c>
      <c r="IL22" s="39">
        <v>0.63080000000000003</v>
      </c>
      <c r="IM22" s="39">
        <v>0.63119999999999998</v>
      </c>
      <c r="IN22" s="39">
        <v>0.63149999999999995</v>
      </c>
      <c r="IO22" s="39">
        <v>0.63180000000000003</v>
      </c>
      <c r="IP22" s="39">
        <v>0.6321</v>
      </c>
      <c r="IQ22" s="39">
        <v>0.63239999999999996</v>
      </c>
      <c r="IR22" s="39">
        <v>0.7198</v>
      </c>
      <c r="IS22" s="39">
        <v>0.72009999999999996</v>
      </c>
      <c r="IT22" s="39">
        <v>0.72030000000000005</v>
      </c>
      <c r="IU22" s="39">
        <v>0.72060000000000002</v>
      </c>
      <c r="IV22" s="39">
        <v>0.72089999999999999</v>
      </c>
      <c r="IW22" s="39">
        <v>0.72119999999999995</v>
      </c>
      <c r="IX22" s="39">
        <v>0.72140000000000004</v>
      </c>
      <c r="IY22" s="39">
        <v>0.72170000000000001</v>
      </c>
      <c r="IZ22" s="39">
        <v>0.72199999999999998</v>
      </c>
      <c r="JA22" s="39">
        <v>0.72219999999999995</v>
      </c>
      <c r="JB22" s="39">
        <v>0.72250000000000003</v>
      </c>
      <c r="JC22" s="39">
        <v>0.7228</v>
      </c>
      <c r="JD22" s="39">
        <v>0.72299999999999998</v>
      </c>
      <c r="JE22" s="39">
        <v>0.72330000000000005</v>
      </c>
      <c r="JF22" s="39">
        <v>0.72350000000000003</v>
      </c>
      <c r="JG22" s="39">
        <v>0.7238</v>
      </c>
      <c r="JH22" s="39">
        <v>0.72399999999999998</v>
      </c>
      <c r="JI22" s="39">
        <v>0.72430000000000005</v>
      </c>
      <c r="JJ22" s="39">
        <v>0.72450000000000003</v>
      </c>
      <c r="JK22" s="39">
        <v>0.72470000000000001</v>
      </c>
      <c r="JL22" s="39">
        <v>0.7198</v>
      </c>
      <c r="JM22" s="39">
        <v>0.72009999999999996</v>
      </c>
      <c r="JN22" s="39">
        <v>0.72040000000000004</v>
      </c>
      <c r="JO22" s="39">
        <v>0.72060000000000002</v>
      </c>
      <c r="JP22" s="39">
        <v>0.72089999999999999</v>
      </c>
      <c r="JQ22" s="39">
        <v>0.72109999999999996</v>
      </c>
      <c r="JR22" s="39">
        <v>0.72130000000000005</v>
      </c>
      <c r="JS22" s="39">
        <v>0.72150000000000003</v>
      </c>
      <c r="JT22" s="39">
        <v>0.72170000000000001</v>
      </c>
      <c r="JU22" s="39">
        <v>0.72189999999999999</v>
      </c>
      <c r="JV22" s="39">
        <v>0.72209999999999996</v>
      </c>
      <c r="JW22" s="39">
        <v>0.72230000000000005</v>
      </c>
      <c r="JX22" s="39">
        <v>0.72240000000000004</v>
      </c>
      <c r="JY22" s="39">
        <v>0.72260000000000002</v>
      </c>
      <c r="JZ22" s="39">
        <v>0.72270000000000001</v>
      </c>
      <c r="KA22" s="39">
        <v>0.72289999999999999</v>
      </c>
      <c r="KB22" s="39">
        <v>0.72299999999999998</v>
      </c>
      <c r="KC22" s="39">
        <v>0.72309999999999997</v>
      </c>
      <c r="KD22" s="39">
        <v>0.72319999999999995</v>
      </c>
      <c r="KE22" s="39">
        <v>0.72330000000000005</v>
      </c>
      <c r="KF22" s="39">
        <v>0.73380000000000001</v>
      </c>
      <c r="KG22" s="39">
        <v>0.73399999999999999</v>
      </c>
      <c r="KH22" s="39">
        <v>0.73409999999999997</v>
      </c>
      <c r="KI22" s="39">
        <v>0.73419999999999996</v>
      </c>
      <c r="KJ22" s="39">
        <v>0.73429999999999995</v>
      </c>
      <c r="KK22" s="39">
        <v>0.73440000000000005</v>
      </c>
      <c r="KL22" s="39">
        <v>0.73450000000000004</v>
      </c>
      <c r="KM22" s="39">
        <v>0.73460000000000003</v>
      </c>
      <c r="KN22" s="39">
        <v>0.73470000000000002</v>
      </c>
      <c r="KO22" s="39">
        <v>0.73480000000000001</v>
      </c>
      <c r="KP22" s="39">
        <v>0.7349</v>
      </c>
      <c r="KQ22" s="39">
        <v>0.7349</v>
      </c>
      <c r="KR22" s="39">
        <v>0.73499999999999999</v>
      </c>
      <c r="KS22" s="39">
        <v>0.73499999999999999</v>
      </c>
      <c r="KT22" s="39">
        <v>0.73509999999999998</v>
      </c>
      <c r="KU22" s="39">
        <v>0.73509999999999998</v>
      </c>
      <c r="KV22" s="39">
        <v>0.73519999999999996</v>
      </c>
      <c r="KW22" s="39">
        <v>0.73519999999999996</v>
      </c>
      <c r="KX22" s="39">
        <v>0.73519999999999996</v>
      </c>
      <c r="KY22" s="39">
        <v>0.73519999999999996</v>
      </c>
      <c r="LA22" s="35">
        <v>18</v>
      </c>
      <c r="LB22" s="35">
        <v>0.37130000000000002</v>
      </c>
      <c r="LC22" s="35">
        <v>0.37159999999999999</v>
      </c>
      <c r="LD22" s="35">
        <v>0.37180000000000002</v>
      </c>
      <c r="LE22" s="35">
        <v>0.372</v>
      </c>
      <c r="LF22" s="35">
        <v>0.37230000000000002</v>
      </c>
      <c r="LG22" s="35">
        <v>0.3725</v>
      </c>
      <c r="LH22" s="35">
        <v>0.37269999999999998</v>
      </c>
      <c r="LI22" s="35">
        <v>0.373</v>
      </c>
      <c r="LJ22" s="35">
        <v>0.37319999999999998</v>
      </c>
      <c r="LK22" s="35">
        <v>0.37340000000000001</v>
      </c>
      <c r="LL22" s="35">
        <v>0.30380000000000001</v>
      </c>
      <c r="LM22" s="35">
        <v>0.30399999999999999</v>
      </c>
      <c r="LN22" s="35">
        <v>0.30420000000000003</v>
      </c>
      <c r="LO22" s="35">
        <v>0.30449999999999999</v>
      </c>
      <c r="LP22" s="35">
        <v>0.30470000000000003</v>
      </c>
      <c r="LQ22" s="35">
        <v>0.3049</v>
      </c>
      <c r="LR22" s="35">
        <v>0.30520000000000003</v>
      </c>
      <c r="LS22" s="35">
        <v>0.3054</v>
      </c>
      <c r="LT22" s="35">
        <v>0.30559999999999998</v>
      </c>
      <c r="LU22" s="35">
        <v>0.30590000000000001</v>
      </c>
      <c r="LV22" s="35">
        <v>0.40039999999999998</v>
      </c>
      <c r="LW22" s="35">
        <v>0.4007</v>
      </c>
      <c r="LX22" s="35">
        <v>0.40100000000000002</v>
      </c>
      <c r="LY22" s="35">
        <v>0.4012</v>
      </c>
      <c r="LZ22" s="35">
        <v>0.40150000000000002</v>
      </c>
      <c r="MA22" s="35">
        <v>0.40179999999999999</v>
      </c>
      <c r="MB22" s="35">
        <v>0.40210000000000001</v>
      </c>
      <c r="MC22" s="35">
        <v>0.40229999999999999</v>
      </c>
      <c r="MD22" s="35">
        <v>0.40260000000000001</v>
      </c>
      <c r="ME22" s="35">
        <v>0.40289999999999998</v>
      </c>
      <c r="MF22" s="35">
        <v>0.62760000000000005</v>
      </c>
      <c r="MG22" s="35">
        <v>0.62790000000000001</v>
      </c>
      <c r="MH22" s="35">
        <v>0.62829999999999997</v>
      </c>
      <c r="MI22" s="35">
        <v>0.62860000000000005</v>
      </c>
      <c r="MJ22" s="35">
        <v>0.62890000000000001</v>
      </c>
      <c r="MK22" s="35">
        <v>0.62929999999999997</v>
      </c>
      <c r="ML22" s="35">
        <v>0.62960000000000005</v>
      </c>
      <c r="MM22" s="35">
        <v>0.62990000000000002</v>
      </c>
      <c r="MN22" s="35">
        <v>0.63019999999999998</v>
      </c>
      <c r="MO22" s="35">
        <v>0.63060000000000005</v>
      </c>
      <c r="MP22" s="35">
        <v>0.71809999999999996</v>
      </c>
      <c r="MQ22" s="35">
        <v>0.71840000000000004</v>
      </c>
      <c r="MR22" s="35">
        <v>0.71870000000000001</v>
      </c>
      <c r="MS22" s="35">
        <v>0.71899999999999997</v>
      </c>
      <c r="MT22" s="35">
        <v>0.71919999999999995</v>
      </c>
      <c r="MU22" s="35">
        <v>0.71950000000000003</v>
      </c>
      <c r="MV22" s="35">
        <v>0.7198</v>
      </c>
      <c r="MW22" s="35">
        <v>0.72009999999999996</v>
      </c>
      <c r="MX22" s="35">
        <v>0.72030000000000005</v>
      </c>
      <c r="MY22" s="35">
        <v>0.72060000000000002</v>
      </c>
      <c r="MZ22" s="35">
        <v>0.72089999999999999</v>
      </c>
      <c r="NA22" s="35">
        <v>0.72109999999999996</v>
      </c>
      <c r="NB22" s="35">
        <v>0.72140000000000004</v>
      </c>
      <c r="NC22" s="35">
        <v>0.72160000000000002</v>
      </c>
      <c r="ND22" s="35">
        <v>0.72189999999999999</v>
      </c>
      <c r="NE22" s="35">
        <v>0.72209999999999996</v>
      </c>
      <c r="NF22" s="35">
        <v>0.72240000000000004</v>
      </c>
      <c r="NG22" s="35">
        <v>0.72260000000000002</v>
      </c>
      <c r="NH22" s="35">
        <v>0.72289999999999999</v>
      </c>
      <c r="NI22" s="35">
        <v>0.72309999999999997</v>
      </c>
      <c r="NJ22" s="35">
        <v>0.71830000000000005</v>
      </c>
      <c r="NK22" s="35">
        <v>0.71850000000000003</v>
      </c>
      <c r="NL22" s="35">
        <v>0.71879999999999999</v>
      </c>
      <c r="NM22" s="35">
        <v>0.71909999999999996</v>
      </c>
      <c r="NN22" s="35">
        <v>0.71930000000000005</v>
      </c>
      <c r="NO22" s="35">
        <v>0.71960000000000002</v>
      </c>
      <c r="NP22" s="35">
        <v>0.7198</v>
      </c>
      <c r="NQ22" s="35">
        <v>0.72</v>
      </c>
      <c r="NR22" s="35">
        <v>0.72019999999999995</v>
      </c>
      <c r="NS22" s="35">
        <v>0.72040000000000004</v>
      </c>
      <c r="NT22" s="35">
        <v>0.72060000000000002</v>
      </c>
      <c r="NU22" s="35">
        <v>0.7208</v>
      </c>
      <c r="NV22" s="35">
        <v>0.72099999999999997</v>
      </c>
      <c r="NW22" s="35">
        <v>0.72109999999999996</v>
      </c>
      <c r="NX22" s="35">
        <v>0.72130000000000005</v>
      </c>
      <c r="NY22" s="35">
        <v>0.72140000000000004</v>
      </c>
      <c r="NZ22" s="35">
        <v>0.72160000000000002</v>
      </c>
      <c r="OA22" s="35">
        <v>0.72170000000000001</v>
      </c>
      <c r="OB22" s="35">
        <v>0.7218</v>
      </c>
      <c r="OC22" s="35">
        <v>0.72189999999999999</v>
      </c>
      <c r="OD22" s="35">
        <v>0.73240000000000005</v>
      </c>
      <c r="OE22" s="35">
        <v>0.73250000000000004</v>
      </c>
      <c r="OF22" s="35">
        <v>0.73260000000000003</v>
      </c>
      <c r="OG22" s="35">
        <v>0.73280000000000001</v>
      </c>
      <c r="OH22" s="35">
        <v>0.7329</v>
      </c>
      <c r="OI22" s="35">
        <v>0.73299999999999998</v>
      </c>
      <c r="OJ22" s="35">
        <v>0.73309999999999997</v>
      </c>
      <c r="OK22" s="35">
        <v>0.73319999999999996</v>
      </c>
      <c r="OL22" s="35">
        <v>0.73329999999999995</v>
      </c>
      <c r="OM22" s="35">
        <v>0.73329999999999995</v>
      </c>
      <c r="ON22" s="35">
        <v>0.73340000000000005</v>
      </c>
      <c r="OO22" s="35">
        <v>0.73350000000000004</v>
      </c>
      <c r="OP22" s="35">
        <v>0.73350000000000004</v>
      </c>
      <c r="OQ22" s="35">
        <v>0.73360000000000003</v>
      </c>
      <c r="OR22" s="35">
        <v>0.73360000000000003</v>
      </c>
      <c r="OS22" s="35">
        <v>0.73370000000000002</v>
      </c>
      <c r="OT22" s="35">
        <v>0.73370000000000002</v>
      </c>
      <c r="OU22" s="35">
        <v>0.73370000000000002</v>
      </c>
      <c r="OV22" s="35">
        <v>0.73370000000000002</v>
      </c>
      <c r="OW22" s="35">
        <v>0.73370000000000002</v>
      </c>
    </row>
    <row r="23" spans="1:413">
      <c r="A23" s="35">
        <v>19</v>
      </c>
      <c r="B23" s="35">
        <v>17</v>
      </c>
      <c r="C23" s="35">
        <v>15</v>
      </c>
      <c r="D23" s="35">
        <v>14</v>
      </c>
      <c r="E23" s="35">
        <v>14</v>
      </c>
      <c r="G23" s="35">
        <v>19</v>
      </c>
      <c r="H23" s="35">
        <v>0.42649999999999999</v>
      </c>
      <c r="I23" s="35">
        <v>0.42399999999999999</v>
      </c>
      <c r="J23" s="35">
        <v>0.42149999999999999</v>
      </c>
      <c r="K23" s="35">
        <v>0.41889999999999999</v>
      </c>
      <c r="L23" s="35">
        <v>0.41620000000000001</v>
      </c>
      <c r="M23" s="35">
        <v>0.41360000000000002</v>
      </c>
      <c r="N23" s="35">
        <v>0.4108</v>
      </c>
      <c r="O23" s="35">
        <v>0.40799999999999997</v>
      </c>
      <c r="P23" s="35">
        <v>0.4052</v>
      </c>
      <c r="Q23" s="35">
        <v>0.40229999999999999</v>
      </c>
      <c r="R23" s="35">
        <v>0.50049999999999994</v>
      </c>
      <c r="S23" s="35">
        <v>0.5</v>
      </c>
      <c r="T23" s="35">
        <v>0.49959999999999999</v>
      </c>
      <c r="U23" s="35">
        <v>0.49909999999999999</v>
      </c>
      <c r="V23" s="35">
        <v>0.49869999999999998</v>
      </c>
      <c r="W23" s="35">
        <v>0.49819999999999998</v>
      </c>
      <c r="X23" s="35">
        <v>0.49769999999999998</v>
      </c>
      <c r="Y23" s="35">
        <v>0.49730000000000002</v>
      </c>
      <c r="Z23" s="35">
        <v>0.49680000000000002</v>
      </c>
      <c r="AA23" s="35">
        <v>0.49640000000000001</v>
      </c>
      <c r="AB23" s="35">
        <v>0.41789999999999999</v>
      </c>
      <c r="AC23" s="35">
        <v>0.41810000000000003</v>
      </c>
      <c r="AD23" s="35">
        <v>0.41830000000000001</v>
      </c>
      <c r="AE23" s="35">
        <v>0.41849999999999998</v>
      </c>
      <c r="AF23" s="35">
        <v>0.41870000000000002</v>
      </c>
      <c r="AG23" s="35">
        <v>0.41880000000000001</v>
      </c>
      <c r="AH23" s="35">
        <v>0.41899999999999998</v>
      </c>
      <c r="AI23" s="35">
        <v>0.41920000000000002</v>
      </c>
      <c r="AJ23" s="35">
        <v>0.4194</v>
      </c>
      <c r="AK23" s="35">
        <v>0.41959999999999997</v>
      </c>
      <c r="AL23" s="35">
        <v>0.64329999999999998</v>
      </c>
      <c r="AM23" s="35">
        <v>0.64339999999999997</v>
      </c>
      <c r="AN23" s="35">
        <v>0.64349999999999996</v>
      </c>
      <c r="AO23" s="35">
        <v>0.64359999999999995</v>
      </c>
      <c r="AP23" s="35">
        <v>0.64370000000000005</v>
      </c>
      <c r="AQ23" s="35">
        <v>0.64390000000000003</v>
      </c>
      <c r="AR23" s="35">
        <v>0.64400000000000002</v>
      </c>
      <c r="AS23" s="35">
        <v>0.64410000000000001</v>
      </c>
      <c r="AT23" s="35">
        <v>0.64429999999999998</v>
      </c>
      <c r="AU23" s="35">
        <v>0.64439999999999997</v>
      </c>
      <c r="AV23" s="35">
        <v>0.73019999999999996</v>
      </c>
      <c r="AW23" s="35">
        <v>0.73029999999999995</v>
      </c>
      <c r="AX23" s="35">
        <v>0.73040000000000005</v>
      </c>
      <c r="AY23" s="35">
        <v>0.73050000000000004</v>
      </c>
      <c r="AZ23" s="35">
        <v>0.73060000000000003</v>
      </c>
      <c r="BA23" s="35">
        <v>0.73080000000000001</v>
      </c>
      <c r="BB23" s="35">
        <v>0.73089999999999999</v>
      </c>
      <c r="BC23" s="35">
        <v>0.73099999999999998</v>
      </c>
      <c r="BD23" s="35">
        <v>0.73109999999999997</v>
      </c>
      <c r="BE23" s="35">
        <v>0.73119999999999996</v>
      </c>
      <c r="BF23" s="35">
        <v>0.73140000000000005</v>
      </c>
      <c r="BG23" s="35">
        <v>0.73150000000000004</v>
      </c>
      <c r="BH23" s="35">
        <v>0.73160000000000003</v>
      </c>
      <c r="BI23" s="35">
        <v>0.73170000000000002</v>
      </c>
      <c r="BJ23" s="35">
        <v>0.7319</v>
      </c>
      <c r="BK23" s="35">
        <v>0.73199999999999998</v>
      </c>
      <c r="BL23" s="35">
        <v>0.73209999999999997</v>
      </c>
      <c r="BM23" s="35">
        <v>0.73229999999999995</v>
      </c>
      <c r="BN23" s="35">
        <v>0.73240000000000005</v>
      </c>
      <c r="BO23" s="35">
        <v>0.73260000000000003</v>
      </c>
      <c r="BP23" s="35">
        <v>0.72719999999999996</v>
      </c>
      <c r="BQ23" s="35">
        <v>0.72699999999999998</v>
      </c>
      <c r="BR23" s="35">
        <v>0.7268</v>
      </c>
      <c r="BS23" s="35">
        <v>0.72670000000000001</v>
      </c>
      <c r="BT23" s="35">
        <v>0.72650000000000003</v>
      </c>
      <c r="BU23" s="35">
        <v>0.72629999999999995</v>
      </c>
      <c r="BV23" s="35">
        <v>0.72609999999999997</v>
      </c>
      <c r="BW23" s="35">
        <v>0.72589999999999999</v>
      </c>
      <c r="BX23" s="35">
        <v>0.72570000000000001</v>
      </c>
      <c r="BY23" s="35">
        <v>0.72560000000000002</v>
      </c>
      <c r="BZ23" s="35">
        <v>0.72540000000000004</v>
      </c>
      <c r="CA23" s="35">
        <v>0.72519999999999996</v>
      </c>
      <c r="CB23" s="35">
        <v>0.72499999999999998</v>
      </c>
      <c r="CC23" s="35">
        <v>0.72489999999999999</v>
      </c>
      <c r="CD23" s="35">
        <v>0.72470000000000001</v>
      </c>
      <c r="CE23" s="35">
        <v>0.72450000000000003</v>
      </c>
      <c r="CF23" s="35">
        <v>0.72440000000000004</v>
      </c>
      <c r="CG23" s="35">
        <v>0.72419999999999995</v>
      </c>
      <c r="CH23" s="35">
        <v>0.72409999999999997</v>
      </c>
      <c r="CI23" s="35">
        <v>0.72389999999999999</v>
      </c>
      <c r="CJ23" s="35">
        <v>0.73429999999999995</v>
      </c>
      <c r="CK23" s="35">
        <v>0.73419999999999996</v>
      </c>
      <c r="CL23" s="35">
        <v>0.73419999999999996</v>
      </c>
      <c r="CM23" s="35">
        <v>0.73419999999999996</v>
      </c>
      <c r="CN23" s="35">
        <v>0.73419999999999996</v>
      </c>
      <c r="CO23" s="35">
        <v>0.73409999999999997</v>
      </c>
      <c r="CP23" s="35">
        <v>0.73409999999999997</v>
      </c>
      <c r="CQ23" s="35">
        <v>0.73409999999999997</v>
      </c>
      <c r="CR23" s="35">
        <v>0.73409999999999997</v>
      </c>
      <c r="CS23" s="35">
        <v>0.73409999999999997</v>
      </c>
      <c r="CT23" s="35">
        <v>0.73409999999999997</v>
      </c>
      <c r="CU23" s="35">
        <v>0.73409999999999997</v>
      </c>
      <c r="CV23" s="35">
        <v>0.73399999999999999</v>
      </c>
      <c r="CW23" s="35">
        <v>0.73399999999999999</v>
      </c>
      <c r="CX23" s="35">
        <v>0.73399999999999999</v>
      </c>
      <c r="CY23" s="35">
        <v>0.73399999999999999</v>
      </c>
      <c r="CZ23" s="35">
        <v>0.73399999999999999</v>
      </c>
      <c r="DA23" s="35">
        <v>0.73399999999999999</v>
      </c>
      <c r="DB23" s="35">
        <v>0.73399999999999999</v>
      </c>
      <c r="DC23" s="35">
        <v>0.73399999999999999</v>
      </c>
      <c r="DD23" s="25"/>
      <c r="DE23" s="35">
        <v>19</v>
      </c>
      <c r="DF23" s="35">
        <v>0.3982</v>
      </c>
      <c r="DG23" s="35">
        <v>0.39739999999999998</v>
      </c>
      <c r="DH23" s="35">
        <v>0.3967</v>
      </c>
      <c r="DI23" s="35">
        <v>0.39600000000000002</v>
      </c>
      <c r="DJ23" s="35">
        <v>0.3952</v>
      </c>
      <c r="DK23" s="35">
        <v>0.39450000000000002</v>
      </c>
      <c r="DL23" s="35">
        <v>0.39389999999999997</v>
      </c>
      <c r="DM23" s="35">
        <v>0.39319999999999999</v>
      </c>
      <c r="DN23" s="35">
        <v>0.39250000000000002</v>
      </c>
      <c r="DO23" s="35">
        <v>0.39179999999999998</v>
      </c>
      <c r="DP23" s="35">
        <v>0.35830000000000001</v>
      </c>
      <c r="DQ23" s="35">
        <v>0.35780000000000001</v>
      </c>
      <c r="DR23" s="35">
        <v>0.3574</v>
      </c>
      <c r="DS23" s="35">
        <v>0.3569</v>
      </c>
      <c r="DT23" s="35">
        <v>0.35649999999999998</v>
      </c>
      <c r="DU23" s="35">
        <v>0.35610000000000003</v>
      </c>
      <c r="DV23" s="35">
        <v>0.35560000000000003</v>
      </c>
      <c r="DW23" s="35">
        <v>0.35520000000000002</v>
      </c>
      <c r="DX23" s="35">
        <v>0.3548</v>
      </c>
      <c r="DY23" s="35">
        <v>0.35439999999999999</v>
      </c>
      <c r="DZ23" s="35">
        <v>0.39789999999999998</v>
      </c>
      <c r="EA23" s="35">
        <v>0.39779999999999999</v>
      </c>
      <c r="EB23" s="35">
        <v>0.39760000000000001</v>
      </c>
      <c r="EC23" s="35">
        <v>0.39739999999999998</v>
      </c>
      <c r="ED23" s="35">
        <v>0.39729999999999999</v>
      </c>
      <c r="EE23" s="35">
        <v>0.39710000000000001</v>
      </c>
      <c r="EF23" s="35">
        <v>0.39700000000000002</v>
      </c>
      <c r="EG23" s="35">
        <v>0.39679999999999999</v>
      </c>
      <c r="EH23" s="35">
        <v>0.3967</v>
      </c>
      <c r="EI23" s="35">
        <v>0.39650000000000002</v>
      </c>
      <c r="EJ23" s="35">
        <v>0.60419999999999996</v>
      </c>
      <c r="EK23" s="35">
        <v>0.60399999999999998</v>
      </c>
      <c r="EL23" s="35">
        <v>0.60389999999999999</v>
      </c>
      <c r="EM23" s="35">
        <v>0.6038</v>
      </c>
      <c r="EN23" s="35">
        <v>0.60370000000000001</v>
      </c>
      <c r="EO23" s="35">
        <v>0.60360000000000003</v>
      </c>
      <c r="EP23" s="35">
        <v>0.60340000000000005</v>
      </c>
      <c r="EQ23" s="35">
        <v>0.60329999999999995</v>
      </c>
      <c r="ER23" s="35">
        <v>0.60319999999999996</v>
      </c>
      <c r="ES23" s="35">
        <v>0.60309999999999997</v>
      </c>
      <c r="ET23" s="35">
        <v>0.70420000000000005</v>
      </c>
      <c r="EU23" s="35">
        <v>0.70409999999999995</v>
      </c>
      <c r="EV23" s="35">
        <v>0.70399999999999996</v>
      </c>
      <c r="EW23" s="35">
        <v>0.70389999999999997</v>
      </c>
      <c r="EX23" s="35">
        <v>0.70389999999999997</v>
      </c>
      <c r="EY23" s="35">
        <v>0.70379999999999998</v>
      </c>
      <c r="EZ23" s="35">
        <v>0.70369999999999999</v>
      </c>
      <c r="FA23" s="35">
        <v>0.7036</v>
      </c>
      <c r="FB23" s="35">
        <v>0.70350000000000001</v>
      </c>
      <c r="FC23" s="35">
        <v>0.70350000000000001</v>
      </c>
      <c r="FD23" s="35">
        <v>0.73209999999999997</v>
      </c>
      <c r="FE23" s="35">
        <v>0.73199999999999998</v>
      </c>
      <c r="FF23" s="35">
        <v>0.7319</v>
      </c>
      <c r="FG23" s="35">
        <v>0.7319</v>
      </c>
      <c r="FH23" s="35">
        <v>0.73180000000000001</v>
      </c>
      <c r="FI23" s="35">
        <v>0.73180000000000001</v>
      </c>
      <c r="FJ23" s="35">
        <v>0.73170000000000002</v>
      </c>
      <c r="FK23" s="35">
        <v>0.73160000000000003</v>
      </c>
      <c r="FL23" s="35">
        <v>0.73160000000000003</v>
      </c>
      <c r="FM23" s="35">
        <v>0.73150000000000004</v>
      </c>
      <c r="FN23" s="35">
        <v>0.75760000000000005</v>
      </c>
      <c r="FO23" s="35">
        <v>0.75760000000000005</v>
      </c>
      <c r="FP23" s="35">
        <v>0.75749999999999995</v>
      </c>
      <c r="FQ23" s="35">
        <v>0.75749999999999995</v>
      </c>
      <c r="FR23" s="35">
        <v>0.75749999999999995</v>
      </c>
      <c r="FS23" s="35">
        <v>0.75739999999999996</v>
      </c>
      <c r="FT23" s="35">
        <v>0.75739999999999996</v>
      </c>
      <c r="FU23" s="35">
        <v>0.75729999999999997</v>
      </c>
      <c r="FV23" s="35">
        <v>0.75729999999999997</v>
      </c>
      <c r="FW23" s="35">
        <v>0.75729999999999997</v>
      </c>
      <c r="FX23" s="35">
        <v>0.75719999999999998</v>
      </c>
      <c r="FY23" s="35">
        <v>0.75719999999999998</v>
      </c>
      <c r="FZ23" s="35">
        <v>0.7571</v>
      </c>
      <c r="GA23" s="35">
        <v>0.7571</v>
      </c>
      <c r="GB23" s="35">
        <v>0.7571</v>
      </c>
      <c r="GC23" s="35">
        <v>0.7571</v>
      </c>
      <c r="GD23" s="35">
        <v>0.75700000000000001</v>
      </c>
      <c r="GE23" s="35">
        <v>0.75700000000000001</v>
      </c>
      <c r="GF23" s="35">
        <v>0.75700000000000001</v>
      </c>
      <c r="GG23" s="35">
        <v>0.75700000000000001</v>
      </c>
      <c r="GH23" s="35">
        <v>0.76910000000000001</v>
      </c>
      <c r="GI23" s="35">
        <v>0.76910000000000001</v>
      </c>
      <c r="GJ23" s="35">
        <v>0.76900000000000002</v>
      </c>
      <c r="GK23" s="35">
        <v>0.76900000000000002</v>
      </c>
      <c r="GL23" s="35">
        <v>0.76900000000000002</v>
      </c>
      <c r="GM23" s="35">
        <v>0.76900000000000002</v>
      </c>
      <c r="GN23" s="35">
        <v>0.76900000000000002</v>
      </c>
      <c r="GO23" s="35">
        <v>0.76900000000000002</v>
      </c>
      <c r="GP23" s="35">
        <v>0.76900000000000002</v>
      </c>
      <c r="GQ23" s="35">
        <v>0.76890000000000003</v>
      </c>
      <c r="GR23" s="35">
        <v>0.76890000000000003</v>
      </c>
      <c r="GS23" s="35">
        <v>0.76890000000000003</v>
      </c>
      <c r="GT23" s="35">
        <v>0.76890000000000003</v>
      </c>
      <c r="GU23" s="35">
        <v>0.76890000000000003</v>
      </c>
      <c r="GV23" s="35">
        <v>0.76890000000000003</v>
      </c>
      <c r="GW23" s="35">
        <v>0.76890000000000003</v>
      </c>
      <c r="GX23" s="35">
        <v>0.76890000000000003</v>
      </c>
      <c r="GY23" s="35">
        <v>0.76890000000000003</v>
      </c>
      <c r="GZ23" s="35">
        <v>0.76890000000000003</v>
      </c>
      <c r="HA23" s="35">
        <v>0.76890000000000003</v>
      </c>
      <c r="HC23" s="39">
        <v>19</v>
      </c>
      <c r="HD23" s="39">
        <v>0.28799999999999998</v>
      </c>
      <c r="HE23" s="39">
        <v>0.2883</v>
      </c>
      <c r="HF23" s="39">
        <v>0.28849999999999998</v>
      </c>
      <c r="HG23" s="39">
        <v>0.2888</v>
      </c>
      <c r="HH23" s="39">
        <v>0.28910000000000002</v>
      </c>
      <c r="HI23" s="39">
        <v>0.2893</v>
      </c>
      <c r="HJ23" s="39">
        <v>0.28960000000000002</v>
      </c>
      <c r="HK23" s="39">
        <v>0.28989999999999999</v>
      </c>
      <c r="HL23" s="39">
        <v>0.29020000000000001</v>
      </c>
      <c r="HM23" s="39">
        <v>0.29039999999999999</v>
      </c>
      <c r="HN23" s="39">
        <v>0.3085</v>
      </c>
      <c r="HO23" s="39">
        <v>0.30869999999999997</v>
      </c>
      <c r="HP23" s="39">
        <v>0.30890000000000001</v>
      </c>
      <c r="HQ23" s="39">
        <v>0.30909999999999999</v>
      </c>
      <c r="HR23" s="39">
        <v>0.30930000000000002</v>
      </c>
      <c r="HS23" s="39">
        <v>0.3095</v>
      </c>
      <c r="HT23" s="39">
        <v>0.30969999999999998</v>
      </c>
      <c r="HU23" s="39">
        <v>0.30990000000000001</v>
      </c>
      <c r="HV23" s="39">
        <v>0.31009999999999999</v>
      </c>
      <c r="HW23" s="39">
        <v>0.31030000000000002</v>
      </c>
      <c r="HX23" s="39">
        <v>0.4052</v>
      </c>
      <c r="HY23" s="39">
        <v>0.40550000000000003</v>
      </c>
      <c r="HZ23" s="39">
        <v>0.40570000000000001</v>
      </c>
      <c r="IA23" s="39">
        <v>0.40600000000000003</v>
      </c>
      <c r="IB23" s="39">
        <v>0.40620000000000001</v>
      </c>
      <c r="IC23" s="39">
        <v>0.40649999999999997</v>
      </c>
      <c r="ID23" s="39">
        <v>0.40670000000000001</v>
      </c>
      <c r="IE23" s="39">
        <v>0.40699999999999997</v>
      </c>
      <c r="IF23" s="39">
        <v>0.4073</v>
      </c>
      <c r="IG23" s="39">
        <v>0.40749999999999997</v>
      </c>
      <c r="IH23" s="39">
        <v>0.64019999999999999</v>
      </c>
      <c r="II23" s="39">
        <v>0.64029999999999998</v>
      </c>
      <c r="IJ23" s="39">
        <v>0.64039999999999997</v>
      </c>
      <c r="IK23" s="39">
        <v>0.64059999999999995</v>
      </c>
      <c r="IL23" s="39">
        <v>0.64070000000000005</v>
      </c>
      <c r="IM23" s="39">
        <v>0.64080000000000004</v>
      </c>
      <c r="IN23" s="39">
        <v>0.64100000000000001</v>
      </c>
      <c r="IO23" s="39">
        <v>0.6411</v>
      </c>
      <c r="IP23" s="39">
        <v>0.64119999999999999</v>
      </c>
      <c r="IQ23" s="39">
        <v>0.64139999999999997</v>
      </c>
      <c r="IR23" s="39">
        <v>0.72750000000000004</v>
      </c>
      <c r="IS23" s="39">
        <v>0.72760000000000002</v>
      </c>
      <c r="IT23" s="39">
        <v>0.72770000000000001</v>
      </c>
      <c r="IU23" s="39">
        <v>0.72789999999999999</v>
      </c>
      <c r="IV23" s="39">
        <v>0.72799999999999998</v>
      </c>
      <c r="IW23" s="39">
        <v>0.72809999999999997</v>
      </c>
      <c r="IX23" s="39">
        <v>0.72819999999999996</v>
      </c>
      <c r="IY23" s="39">
        <v>0.72829999999999995</v>
      </c>
      <c r="IZ23" s="39">
        <v>0.72850000000000004</v>
      </c>
      <c r="JA23" s="39">
        <v>0.72860000000000003</v>
      </c>
      <c r="JB23" s="39">
        <v>0.72870000000000001</v>
      </c>
      <c r="JC23" s="39">
        <v>0.7288</v>
      </c>
      <c r="JD23" s="39">
        <v>0.72899999999999998</v>
      </c>
      <c r="JE23" s="39">
        <v>0.72909999999999997</v>
      </c>
      <c r="JF23" s="39">
        <v>0.72919999999999996</v>
      </c>
      <c r="JG23" s="39">
        <v>0.72929999999999995</v>
      </c>
      <c r="JH23" s="39">
        <v>0.72950000000000004</v>
      </c>
      <c r="JI23" s="39">
        <v>0.72960000000000003</v>
      </c>
      <c r="JJ23" s="39">
        <v>0.72970000000000002</v>
      </c>
      <c r="JK23" s="39">
        <v>0.72989999999999999</v>
      </c>
      <c r="JL23" s="39">
        <v>0.72470000000000001</v>
      </c>
      <c r="JM23" s="39">
        <v>0.72450000000000003</v>
      </c>
      <c r="JN23" s="39">
        <v>0.72430000000000005</v>
      </c>
      <c r="JO23" s="39">
        <v>0.72409999999999997</v>
      </c>
      <c r="JP23" s="39">
        <v>0.72389999999999999</v>
      </c>
      <c r="JQ23" s="39">
        <v>0.72370000000000001</v>
      </c>
      <c r="JR23" s="39">
        <v>0.72350000000000003</v>
      </c>
      <c r="JS23" s="39">
        <v>0.72330000000000005</v>
      </c>
      <c r="JT23" s="39">
        <v>0.72309999999999997</v>
      </c>
      <c r="JU23" s="39">
        <v>0.72289999999999999</v>
      </c>
      <c r="JV23" s="39">
        <v>0.7228</v>
      </c>
      <c r="JW23" s="39">
        <v>0.72260000000000002</v>
      </c>
      <c r="JX23" s="39">
        <v>0.72240000000000004</v>
      </c>
      <c r="JY23" s="39">
        <v>0.72219999999999995</v>
      </c>
      <c r="JZ23" s="39">
        <v>0.72209999999999996</v>
      </c>
      <c r="KA23" s="39">
        <v>0.72189999999999999</v>
      </c>
      <c r="KB23" s="39">
        <v>0.72170000000000001</v>
      </c>
      <c r="KC23" s="39">
        <v>0.72160000000000002</v>
      </c>
      <c r="KD23" s="39">
        <v>0.72140000000000004</v>
      </c>
      <c r="KE23" s="39">
        <v>0.72119999999999995</v>
      </c>
      <c r="KF23" s="39">
        <v>0.73140000000000005</v>
      </c>
      <c r="KG23" s="39">
        <v>0.73140000000000005</v>
      </c>
      <c r="KH23" s="39">
        <v>0.73140000000000005</v>
      </c>
      <c r="KI23" s="39">
        <v>0.73129999999999995</v>
      </c>
      <c r="KJ23" s="39">
        <v>0.73129999999999995</v>
      </c>
      <c r="KK23" s="39">
        <v>0.73129999999999995</v>
      </c>
      <c r="KL23" s="39">
        <v>0.73129999999999995</v>
      </c>
      <c r="KM23" s="39">
        <v>0.73129999999999995</v>
      </c>
      <c r="KN23" s="39">
        <v>0.73119999999999996</v>
      </c>
      <c r="KO23" s="39">
        <v>0.73119999999999996</v>
      </c>
      <c r="KP23" s="39">
        <v>0.73119999999999996</v>
      </c>
      <c r="KQ23" s="39">
        <v>0.73119999999999996</v>
      </c>
      <c r="KR23" s="39">
        <v>0.73119999999999996</v>
      </c>
      <c r="KS23" s="39">
        <v>0.73119999999999996</v>
      </c>
      <c r="KT23" s="39">
        <v>0.73109999999999997</v>
      </c>
      <c r="KU23" s="39">
        <v>0.73109999999999997</v>
      </c>
      <c r="KV23" s="39">
        <v>0.73109999999999997</v>
      </c>
      <c r="KW23" s="39">
        <v>0.73109999999999997</v>
      </c>
      <c r="KX23" s="39">
        <v>0.73109999999999997</v>
      </c>
      <c r="KY23" s="39">
        <v>0.73109999999999997</v>
      </c>
      <c r="LA23" s="35">
        <v>19</v>
      </c>
      <c r="LB23" s="35">
        <v>0.3831</v>
      </c>
      <c r="LC23" s="35">
        <v>0.38329999999999997</v>
      </c>
      <c r="LD23" s="35">
        <v>0.38350000000000001</v>
      </c>
      <c r="LE23" s="35">
        <v>0.38379999999999997</v>
      </c>
      <c r="LF23" s="35">
        <v>0.38400000000000001</v>
      </c>
      <c r="LG23" s="35">
        <v>0.38429999999999997</v>
      </c>
      <c r="LH23" s="35">
        <v>0.38450000000000001</v>
      </c>
      <c r="LI23" s="35">
        <v>0.38469999999999999</v>
      </c>
      <c r="LJ23" s="35">
        <v>0.38500000000000001</v>
      </c>
      <c r="LK23" s="35">
        <v>0.38519999999999999</v>
      </c>
      <c r="LL23" s="35">
        <v>0.31540000000000001</v>
      </c>
      <c r="LM23" s="35">
        <v>0.31559999999999999</v>
      </c>
      <c r="LN23" s="35">
        <v>0.31590000000000001</v>
      </c>
      <c r="LO23" s="35">
        <v>0.31609999999999999</v>
      </c>
      <c r="LP23" s="35">
        <v>0.31630000000000003</v>
      </c>
      <c r="LQ23" s="35">
        <v>0.31659999999999999</v>
      </c>
      <c r="LR23" s="35">
        <v>0.31680000000000003</v>
      </c>
      <c r="LS23" s="35">
        <v>0.31709999999999999</v>
      </c>
      <c r="LT23" s="35">
        <v>0.31730000000000003</v>
      </c>
      <c r="LU23" s="35">
        <v>0.3175</v>
      </c>
      <c r="LV23" s="35">
        <v>0.41199999999999998</v>
      </c>
      <c r="LW23" s="35">
        <v>0.41220000000000001</v>
      </c>
      <c r="LX23" s="35">
        <v>0.41239999999999999</v>
      </c>
      <c r="LY23" s="35">
        <v>0.41260000000000002</v>
      </c>
      <c r="LZ23" s="35">
        <v>0.4128</v>
      </c>
      <c r="MA23" s="35">
        <v>0.41299999999999998</v>
      </c>
      <c r="MB23" s="35">
        <v>0.41320000000000001</v>
      </c>
      <c r="MC23" s="35">
        <v>0.41339999999999999</v>
      </c>
      <c r="MD23" s="35">
        <v>0.41360000000000002</v>
      </c>
      <c r="ME23" s="35">
        <v>0.4138</v>
      </c>
      <c r="MF23" s="35">
        <v>0.63880000000000003</v>
      </c>
      <c r="MG23" s="35">
        <v>0.63890000000000002</v>
      </c>
      <c r="MH23" s="35">
        <v>0.63900000000000001</v>
      </c>
      <c r="MI23" s="35">
        <v>0.6391</v>
      </c>
      <c r="MJ23" s="35">
        <v>0.63919999999999999</v>
      </c>
      <c r="MK23" s="35">
        <v>0.63939999999999997</v>
      </c>
      <c r="ML23" s="35">
        <v>0.63949999999999996</v>
      </c>
      <c r="MM23" s="35">
        <v>0.63959999999999995</v>
      </c>
      <c r="MN23" s="35">
        <v>0.63970000000000005</v>
      </c>
      <c r="MO23" s="35">
        <v>0.63990000000000002</v>
      </c>
      <c r="MP23" s="35">
        <v>0.72619999999999996</v>
      </c>
      <c r="MQ23" s="35">
        <v>0.72629999999999995</v>
      </c>
      <c r="MR23" s="35">
        <v>0.72640000000000005</v>
      </c>
      <c r="MS23" s="35">
        <v>0.72650000000000003</v>
      </c>
      <c r="MT23" s="35">
        <v>0.72660000000000002</v>
      </c>
      <c r="MU23" s="35">
        <v>0.7268</v>
      </c>
      <c r="MV23" s="35">
        <v>0.72689999999999999</v>
      </c>
      <c r="MW23" s="35">
        <v>0.72699999999999998</v>
      </c>
      <c r="MX23" s="35">
        <v>0.72709999999999997</v>
      </c>
      <c r="MY23" s="35">
        <v>0.72719999999999996</v>
      </c>
      <c r="MZ23" s="35">
        <v>0.72740000000000005</v>
      </c>
      <c r="NA23" s="35">
        <v>0.72750000000000004</v>
      </c>
      <c r="NB23" s="35">
        <v>0.72760000000000002</v>
      </c>
      <c r="NC23" s="35">
        <v>0.72770000000000001</v>
      </c>
      <c r="ND23" s="35">
        <v>0.72789999999999999</v>
      </c>
      <c r="NE23" s="35">
        <v>0.72799999999999998</v>
      </c>
      <c r="NF23" s="35">
        <v>0.72809999999999997</v>
      </c>
      <c r="NG23" s="35">
        <v>0.72819999999999996</v>
      </c>
      <c r="NH23" s="35">
        <v>0.72840000000000005</v>
      </c>
      <c r="NI23" s="35">
        <v>0.72850000000000004</v>
      </c>
      <c r="NJ23" s="35">
        <v>0.72330000000000005</v>
      </c>
      <c r="NK23" s="35">
        <v>0.72309999999999997</v>
      </c>
      <c r="NL23" s="35">
        <v>0.72289999999999999</v>
      </c>
      <c r="NM23" s="35">
        <v>0.72270000000000001</v>
      </c>
      <c r="NN23" s="35">
        <v>0.72250000000000003</v>
      </c>
      <c r="NO23" s="35">
        <v>0.72230000000000005</v>
      </c>
      <c r="NP23" s="35">
        <v>0.72209999999999996</v>
      </c>
      <c r="NQ23" s="35">
        <v>0.72189999999999999</v>
      </c>
      <c r="NR23" s="35">
        <v>0.7218</v>
      </c>
      <c r="NS23" s="35">
        <v>0.72160000000000002</v>
      </c>
      <c r="NT23" s="35">
        <v>0.72140000000000004</v>
      </c>
      <c r="NU23" s="35">
        <v>0.72119999999999995</v>
      </c>
      <c r="NV23" s="35">
        <v>0.72099999999999997</v>
      </c>
      <c r="NW23" s="35">
        <v>0.72089999999999999</v>
      </c>
      <c r="NX23" s="35">
        <v>0.72070000000000001</v>
      </c>
      <c r="NY23" s="35">
        <v>0.72050000000000003</v>
      </c>
      <c r="NZ23" s="35">
        <v>0.72040000000000004</v>
      </c>
      <c r="OA23" s="35">
        <v>0.72019999999999995</v>
      </c>
      <c r="OB23" s="35">
        <v>0.72</v>
      </c>
      <c r="OC23" s="35">
        <v>0.71989999999999998</v>
      </c>
      <c r="OD23" s="35">
        <v>0.73</v>
      </c>
      <c r="OE23" s="35">
        <v>0.72989999999999999</v>
      </c>
      <c r="OF23" s="35">
        <v>0.72989999999999999</v>
      </c>
      <c r="OG23" s="35">
        <v>0.72989999999999999</v>
      </c>
      <c r="OH23" s="35">
        <v>0.7298</v>
      </c>
      <c r="OI23" s="35">
        <v>0.7298</v>
      </c>
      <c r="OJ23" s="35">
        <v>0.7298</v>
      </c>
      <c r="OK23" s="35">
        <v>0.7298</v>
      </c>
      <c r="OL23" s="35">
        <v>0.72970000000000002</v>
      </c>
      <c r="OM23" s="35">
        <v>0.72970000000000002</v>
      </c>
      <c r="ON23" s="35">
        <v>0.72970000000000002</v>
      </c>
      <c r="OO23" s="35">
        <v>0.72970000000000002</v>
      </c>
      <c r="OP23" s="35">
        <v>0.72970000000000002</v>
      </c>
      <c r="OQ23" s="35">
        <v>0.72970000000000002</v>
      </c>
      <c r="OR23" s="35">
        <v>0.72970000000000002</v>
      </c>
      <c r="OS23" s="35">
        <v>0.72960000000000003</v>
      </c>
      <c r="OT23" s="35">
        <v>0.72960000000000003</v>
      </c>
      <c r="OU23" s="35">
        <v>0.72960000000000003</v>
      </c>
      <c r="OV23" s="35">
        <v>0.72960000000000003</v>
      </c>
      <c r="OW23" s="35">
        <v>0.72960000000000003</v>
      </c>
    </row>
    <row r="24" spans="1:413">
      <c r="A24" s="35">
        <v>20</v>
      </c>
      <c r="B24" s="35">
        <v>18</v>
      </c>
      <c r="C24" s="35">
        <v>15</v>
      </c>
      <c r="D24" s="35">
        <v>14</v>
      </c>
      <c r="E24" s="35">
        <v>14</v>
      </c>
      <c r="G24" s="35">
        <v>20</v>
      </c>
      <c r="H24" s="35">
        <v>0.41589999999999999</v>
      </c>
      <c r="I24" s="35">
        <v>0.4143</v>
      </c>
      <c r="J24" s="35">
        <v>0.41270000000000001</v>
      </c>
      <c r="K24" s="35">
        <v>0.41110000000000002</v>
      </c>
      <c r="L24" s="35">
        <v>0.40949999999999998</v>
      </c>
      <c r="M24" s="35">
        <v>0.4078</v>
      </c>
      <c r="N24" s="35">
        <v>0.40610000000000002</v>
      </c>
      <c r="O24" s="35">
        <v>0.40450000000000003</v>
      </c>
      <c r="P24" s="35">
        <v>0.4027</v>
      </c>
      <c r="Q24" s="35">
        <v>0.40100000000000002</v>
      </c>
      <c r="R24" s="35">
        <v>0.49990000000000001</v>
      </c>
      <c r="S24" s="35">
        <v>0.49969999999999998</v>
      </c>
      <c r="T24" s="35">
        <v>0.4995</v>
      </c>
      <c r="U24" s="35">
        <v>0.49930000000000002</v>
      </c>
      <c r="V24" s="35">
        <v>0.49909999999999999</v>
      </c>
      <c r="W24" s="35">
        <v>0.49890000000000001</v>
      </c>
      <c r="X24" s="35">
        <v>0.49869999999999998</v>
      </c>
      <c r="Y24" s="35">
        <v>0.4985</v>
      </c>
      <c r="Z24" s="35">
        <v>0.49830000000000002</v>
      </c>
      <c r="AA24" s="35">
        <v>0.49809999999999999</v>
      </c>
      <c r="AB24" s="35">
        <v>0.41959999999999997</v>
      </c>
      <c r="AC24" s="35">
        <v>0.41980000000000001</v>
      </c>
      <c r="AD24" s="35">
        <v>0.42</v>
      </c>
      <c r="AE24" s="35">
        <v>0.42020000000000002</v>
      </c>
      <c r="AF24" s="35">
        <v>0.4204</v>
      </c>
      <c r="AG24" s="35">
        <v>0.42059999999999997</v>
      </c>
      <c r="AH24" s="35">
        <v>0.4209</v>
      </c>
      <c r="AI24" s="35">
        <v>0.42109999999999997</v>
      </c>
      <c r="AJ24" s="35">
        <v>0.42130000000000001</v>
      </c>
      <c r="AK24" s="35">
        <v>0.42149999999999999</v>
      </c>
      <c r="AL24" s="35">
        <v>0.64510000000000001</v>
      </c>
      <c r="AM24" s="35">
        <v>0.64529999999999998</v>
      </c>
      <c r="AN24" s="35">
        <v>0.64539999999999997</v>
      </c>
      <c r="AO24" s="35">
        <v>0.64559999999999995</v>
      </c>
      <c r="AP24" s="35">
        <v>0.64580000000000004</v>
      </c>
      <c r="AQ24" s="35">
        <v>0.64590000000000003</v>
      </c>
      <c r="AR24" s="35">
        <v>0.64610000000000001</v>
      </c>
      <c r="AS24" s="35">
        <v>0.64629999999999999</v>
      </c>
      <c r="AT24" s="35">
        <v>0.64639999999999997</v>
      </c>
      <c r="AU24" s="35">
        <v>0.64659999999999995</v>
      </c>
      <c r="AV24" s="35">
        <v>0.73219999999999996</v>
      </c>
      <c r="AW24" s="35">
        <v>0.73229999999999995</v>
      </c>
      <c r="AX24" s="35">
        <v>0.73240000000000005</v>
      </c>
      <c r="AY24" s="35">
        <v>0.73260000000000003</v>
      </c>
      <c r="AZ24" s="35">
        <v>0.73270000000000002</v>
      </c>
      <c r="BA24" s="35">
        <v>0.7329</v>
      </c>
      <c r="BB24" s="35">
        <v>0.73299999999999998</v>
      </c>
      <c r="BC24" s="35">
        <v>0.73319999999999996</v>
      </c>
      <c r="BD24" s="35">
        <v>0.73329999999999995</v>
      </c>
      <c r="BE24" s="35">
        <v>0.73350000000000004</v>
      </c>
      <c r="BF24" s="35">
        <v>0.73360000000000003</v>
      </c>
      <c r="BG24" s="35">
        <v>0.73380000000000001</v>
      </c>
      <c r="BH24" s="35">
        <v>0.7339</v>
      </c>
      <c r="BI24" s="35">
        <v>0.73409999999999997</v>
      </c>
      <c r="BJ24" s="35">
        <v>0.73419999999999996</v>
      </c>
      <c r="BK24" s="35">
        <v>0.73440000000000005</v>
      </c>
      <c r="BL24" s="35">
        <v>0.73450000000000004</v>
      </c>
      <c r="BM24" s="35">
        <v>0.73470000000000002</v>
      </c>
      <c r="BN24" s="35">
        <v>0.73480000000000001</v>
      </c>
      <c r="BO24" s="35">
        <v>0.73499999999999999</v>
      </c>
      <c r="BP24" s="35">
        <v>0.72960000000000003</v>
      </c>
      <c r="BQ24" s="35">
        <v>0.72950000000000004</v>
      </c>
      <c r="BR24" s="35">
        <v>0.72929999999999995</v>
      </c>
      <c r="BS24" s="35">
        <v>0.72919999999999996</v>
      </c>
      <c r="BT24" s="35">
        <v>0.72899999999999998</v>
      </c>
      <c r="BU24" s="35">
        <v>0.7288</v>
      </c>
      <c r="BV24" s="35">
        <v>0.72870000000000001</v>
      </c>
      <c r="BW24" s="35">
        <v>0.72850000000000004</v>
      </c>
      <c r="BX24" s="35">
        <v>0.72840000000000005</v>
      </c>
      <c r="BY24" s="35">
        <v>0.72819999999999996</v>
      </c>
      <c r="BZ24" s="35">
        <v>0.72809999999999997</v>
      </c>
      <c r="CA24" s="35">
        <v>0.72789999999999999</v>
      </c>
      <c r="CB24" s="35">
        <v>0.7278</v>
      </c>
      <c r="CC24" s="35">
        <v>0.72760000000000002</v>
      </c>
      <c r="CD24" s="35">
        <v>0.72750000000000004</v>
      </c>
      <c r="CE24" s="35">
        <v>0.72729999999999995</v>
      </c>
      <c r="CF24" s="35">
        <v>0.72719999999999996</v>
      </c>
      <c r="CG24" s="35">
        <v>0.72699999999999998</v>
      </c>
      <c r="CH24" s="35">
        <v>0.72689999999999999</v>
      </c>
      <c r="CI24" s="35">
        <v>0.72670000000000001</v>
      </c>
      <c r="CJ24" s="35">
        <v>0.73729999999999996</v>
      </c>
      <c r="CK24" s="35">
        <v>0.73729999999999996</v>
      </c>
      <c r="CL24" s="35">
        <v>0.73719999999999997</v>
      </c>
      <c r="CM24" s="35">
        <v>0.73719999999999997</v>
      </c>
      <c r="CN24" s="35">
        <v>0.73719999999999997</v>
      </c>
      <c r="CO24" s="35">
        <v>0.73719999999999997</v>
      </c>
      <c r="CP24" s="35">
        <v>0.73719999999999997</v>
      </c>
      <c r="CQ24" s="35">
        <v>0.73719999999999997</v>
      </c>
      <c r="CR24" s="35">
        <v>0.73719999999999997</v>
      </c>
      <c r="CS24" s="35">
        <v>0.73709999999999998</v>
      </c>
      <c r="CT24" s="35">
        <v>0.73709999999999998</v>
      </c>
      <c r="CU24" s="35">
        <v>0.73709999999999998</v>
      </c>
      <c r="CV24" s="35">
        <v>0.73709999999999998</v>
      </c>
      <c r="CW24" s="35">
        <v>0.73709999999999998</v>
      </c>
      <c r="CX24" s="35">
        <v>0.73709999999999998</v>
      </c>
      <c r="CY24" s="35">
        <v>0.73709999999999998</v>
      </c>
      <c r="CZ24" s="35">
        <v>0.73709999999999998</v>
      </c>
      <c r="DA24" s="35">
        <v>0.73709999999999998</v>
      </c>
      <c r="DB24" s="35">
        <v>0.73709999999999998</v>
      </c>
      <c r="DC24" s="35">
        <v>0.73709999999999998</v>
      </c>
      <c r="DD24" s="25"/>
      <c r="DE24" s="35">
        <v>20</v>
      </c>
      <c r="DF24" s="35">
        <v>0.39279999999999998</v>
      </c>
      <c r="DG24" s="35">
        <v>0.39240000000000003</v>
      </c>
      <c r="DH24" s="35">
        <v>0.39200000000000002</v>
      </c>
      <c r="DI24" s="35">
        <v>0.3916</v>
      </c>
      <c r="DJ24" s="35">
        <v>0.39119999999999999</v>
      </c>
      <c r="DK24" s="35">
        <v>0.39090000000000003</v>
      </c>
      <c r="DL24" s="35">
        <v>0.39050000000000001</v>
      </c>
      <c r="DM24" s="35">
        <v>0.39019999999999999</v>
      </c>
      <c r="DN24" s="35">
        <v>0.38979999999999998</v>
      </c>
      <c r="DO24" s="35">
        <v>0.38950000000000001</v>
      </c>
      <c r="DP24" s="35">
        <v>0.35649999999999998</v>
      </c>
      <c r="DQ24" s="35">
        <v>0.35630000000000001</v>
      </c>
      <c r="DR24" s="35">
        <v>0.35610000000000003</v>
      </c>
      <c r="DS24" s="35">
        <v>0.35589999999999999</v>
      </c>
      <c r="DT24" s="35">
        <v>0.35570000000000002</v>
      </c>
      <c r="DU24" s="35">
        <v>0.35549999999999998</v>
      </c>
      <c r="DV24" s="35">
        <v>0.3553</v>
      </c>
      <c r="DW24" s="35">
        <v>0.35510000000000003</v>
      </c>
      <c r="DX24" s="35">
        <v>0.3548</v>
      </c>
      <c r="DY24" s="35">
        <v>0.35460000000000003</v>
      </c>
      <c r="DZ24" s="35">
        <v>0.39829999999999999</v>
      </c>
      <c r="EA24" s="35">
        <v>0.39829999999999999</v>
      </c>
      <c r="EB24" s="35">
        <v>0.3982</v>
      </c>
      <c r="EC24" s="35">
        <v>0.3982</v>
      </c>
      <c r="ED24" s="35">
        <v>0.39810000000000001</v>
      </c>
      <c r="EE24" s="35">
        <v>0.39810000000000001</v>
      </c>
      <c r="EF24" s="35">
        <v>0.39810000000000001</v>
      </c>
      <c r="EG24" s="35">
        <v>0.39800000000000002</v>
      </c>
      <c r="EH24" s="35">
        <v>0.39800000000000002</v>
      </c>
      <c r="EI24" s="35">
        <v>0.39789999999999998</v>
      </c>
      <c r="EJ24" s="35">
        <v>0.60560000000000003</v>
      </c>
      <c r="EK24" s="35">
        <v>0.60550000000000004</v>
      </c>
      <c r="EL24" s="35">
        <v>0.60550000000000004</v>
      </c>
      <c r="EM24" s="35">
        <v>0.60550000000000004</v>
      </c>
      <c r="EN24" s="35">
        <v>0.60540000000000005</v>
      </c>
      <c r="EO24" s="35">
        <v>0.60540000000000005</v>
      </c>
      <c r="EP24" s="35">
        <v>0.60529999999999995</v>
      </c>
      <c r="EQ24" s="35">
        <v>0.60529999999999995</v>
      </c>
      <c r="ER24" s="35">
        <v>0.60529999999999995</v>
      </c>
      <c r="ES24" s="35">
        <v>0.60519999999999996</v>
      </c>
      <c r="ET24" s="35">
        <v>0.70620000000000005</v>
      </c>
      <c r="EU24" s="35">
        <v>0.70620000000000005</v>
      </c>
      <c r="EV24" s="35">
        <v>0.70609999999999995</v>
      </c>
      <c r="EW24" s="35">
        <v>0.70609999999999995</v>
      </c>
      <c r="EX24" s="35">
        <v>0.70609999999999995</v>
      </c>
      <c r="EY24" s="35">
        <v>0.70599999999999996</v>
      </c>
      <c r="EZ24" s="35">
        <v>0.70599999999999996</v>
      </c>
      <c r="FA24" s="35">
        <v>0.70599999999999996</v>
      </c>
      <c r="FB24" s="35">
        <v>0.70589999999999997</v>
      </c>
      <c r="FC24" s="35">
        <v>0.70589999999999997</v>
      </c>
      <c r="FD24" s="35">
        <v>0.73450000000000004</v>
      </c>
      <c r="FE24" s="35">
        <v>0.73450000000000004</v>
      </c>
      <c r="FF24" s="35">
        <v>0.73440000000000005</v>
      </c>
      <c r="FG24" s="35">
        <v>0.73440000000000005</v>
      </c>
      <c r="FH24" s="35">
        <v>0.73440000000000005</v>
      </c>
      <c r="FI24" s="35">
        <v>0.73429999999999995</v>
      </c>
      <c r="FJ24" s="35">
        <v>0.73429999999999995</v>
      </c>
      <c r="FK24" s="35">
        <v>0.73429999999999995</v>
      </c>
      <c r="FL24" s="35">
        <v>0.73429999999999995</v>
      </c>
      <c r="FM24" s="35">
        <v>0.73419999999999996</v>
      </c>
      <c r="FN24" s="35">
        <v>0.76029999999999998</v>
      </c>
      <c r="FO24" s="35">
        <v>0.76029999999999998</v>
      </c>
      <c r="FP24" s="35">
        <v>0.76019999999999999</v>
      </c>
      <c r="FQ24" s="35">
        <v>0.76019999999999999</v>
      </c>
      <c r="FR24" s="35">
        <v>0.76019999999999999</v>
      </c>
      <c r="FS24" s="35">
        <v>0.76019999999999999</v>
      </c>
      <c r="FT24" s="35">
        <v>0.7601</v>
      </c>
      <c r="FU24" s="35">
        <v>0.7601</v>
      </c>
      <c r="FV24" s="35">
        <v>0.7601</v>
      </c>
      <c r="FW24" s="35">
        <v>0.7601</v>
      </c>
      <c r="FX24" s="35">
        <v>0.7601</v>
      </c>
      <c r="FY24" s="35">
        <v>0.76</v>
      </c>
      <c r="FZ24" s="35">
        <v>0.76</v>
      </c>
      <c r="GA24" s="35">
        <v>0.76</v>
      </c>
      <c r="GB24" s="35">
        <v>0.76</v>
      </c>
      <c r="GC24" s="35">
        <v>0.76</v>
      </c>
      <c r="GD24" s="35">
        <v>0.76</v>
      </c>
      <c r="GE24" s="35">
        <v>0.76</v>
      </c>
      <c r="GF24" s="35">
        <v>0.75990000000000002</v>
      </c>
      <c r="GG24" s="35">
        <v>0.75990000000000002</v>
      </c>
      <c r="GH24" s="35">
        <v>0.77200000000000002</v>
      </c>
      <c r="GI24" s="35">
        <v>0.77200000000000002</v>
      </c>
      <c r="GJ24" s="35">
        <v>0.77200000000000002</v>
      </c>
      <c r="GK24" s="35">
        <v>0.77200000000000002</v>
      </c>
      <c r="GL24" s="35">
        <v>0.77200000000000002</v>
      </c>
      <c r="GM24" s="35">
        <v>0.77200000000000002</v>
      </c>
      <c r="GN24" s="35">
        <v>0.77190000000000003</v>
      </c>
      <c r="GO24" s="35">
        <v>0.77190000000000003</v>
      </c>
      <c r="GP24" s="35">
        <v>0.77190000000000003</v>
      </c>
      <c r="GQ24" s="35">
        <v>0.77190000000000003</v>
      </c>
      <c r="GR24" s="35">
        <v>0.77190000000000003</v>
      </c>
      <c r="GS24" s="35">
        <v>0.77190000000000003</v>
      </c>
      <c r="GT24" s="35">
        <v>0.77190000000000003</v>
      </c>
      <c r="GU24" s="35">
        <v>0.77190000000000003</v>
      </c>
      <c r="GV24" s="35">
        <v>0.77190000000000003</v>
      </c>
      <c r="GW24" s="35">
        <v>0.77190000000000003</v>
      </c>
      <c r="GX24" s="35">
        <v>0.77190000000000003</v>
      </c>
      <c r="GY24" s="35">
        <v>0.77190000000000003</v>
      </c>
      <c r="GZ24" s="35">
        <v>0.77190000000000003</v>
      </c>
      <c r="HA24" s="35">
        <v>0.77190000000000003</v>
      </c>
      <c r="HC24" s="39">
        <v>20</v>
      </c>
      <c r="HD24" s="39">
        <v>0.28770000000000001</v>
      </c>
      <c r="HE24" s="39">
        <v>0.28799999999999998</v>
      </c>
      <c r="HF24" s="39">
        <v>0.28820000000000001</v>
      </c>
      <c r="HG24" s="39">
        <v>0.28849999999999998</v>
      </c>
      <c r="HH24" s="39">
        <v>0.2888</v>
      </c>
      <c r="HI24" s="39">
        <v>0.28899999999999998</v>
      </c>
      <c r="HJ24" s="39">
        <v>0.2893</v>
      </c>
      <c r="HK24" s="39">
        <v>0.28960000000000002</v>
      </c>
      <c r="HL24" s="39">
        <v>0.28989999999999999</v>
      </c>
      <c r="HM24" s="39">
        <v>0.29010000000000002</v>
      </c>
      <c r="HN24" s="39">
        <v>0.30830000000000002</v>
      </c>
      <c r="HO24" s="39">
        <v>0.3085</v>
      </c>
      <c r="HP24" s="39">
        <v>0.30869999999999997</v>
      </c>
      <c r="HQ24" s="39">
        <v>0.30890000000000001</v>
      </c>
      <c r="HR24" s="39">
        <v>0.30909999999999999</v>
      </c>
      <c r="HS24" s="39">
        <v>0.30930000000000002</v>
      </c>
      <c r="HT24" s="39">
        <v>0.30959999999999999</v>
      </c>
      <c r="HU24" s="39">
        <v>0.30980000000000002</v>
      </c>
      <c r="HV24" s="39">
        <v>0.31</v>
      </c>
      <c r="HW24" s="39">
        <v>0.31019999999999998</v>
      </c>
      <c r="HX24" s="39">
        <v>0.40510000000000002</v>
      </c>
      <c r="HY24" s="39">
        <v>0.40539999999999998</v>
      </c>
      <c r="HZ24" s="39">
        <v>0.40570000000000001</v>
      </c>
      <c r="IA24" s="39">
        <v>0.40589999999999998</v>
      </c>
      <c r="IB24" s="39">
        <v>0.40620000000000001</v>
      </c>
      <c r="IC24" s="39">
        <v>0.40639999999999998</v>
      </c>
      <c r="ID24" s="39">
        <v>0.40670000000000001</v>
      </c>
      <c r="IE24" s="39">
        <v>0.40699999999999997</v>
      </c>
      <c r="IF24" s="39">
        <v>0.40720000000000001</v>
      </c>
      <c r="IG24" s="39">
        <v>0.40749999999999997</v>
      </c>
      <c r="IH24" s="39">
        <v>0.64019999999999999</v>
      </c>
      <c r="II24" s="39">
        <v>0.64029999999999998</v>
      </c>
      <c r="IJ24" s="39">
        <v>0.64049999999999996</v>
      </c>
      <c r="IK24" s="39">
        <v>0.64070000000000005</v>
      </c>
      <c r="IL24" s="39">
        <v>0.64090000000000003</v>
      </c>
      <c r="IM24" s="39">
        <v>0.64100000000000001</v>
      </c>
      <c r="IN24" s="39">
        <v>0.64119999999999999</v>
      </c>
      <c r="IO24" s="39">
        <v>0.64139999999999997</v>
      </c>
      <c r="IP24" s="39">
        <v>0.64149999999999996</v>
      </c>
      <c r="IQ24" s="39">
        <v>0.64170000000000005</v>
      </c>
      <c r="IR24" s="39">
        <v>0.72789999999999999</v>
      </c>
      <c r="IS24" s="39">
        <v>0.72799999999999998</v>
      </c>
      <c r="IT24" s="39">
        <v>0.72809999999999997</v>
      </c>
      <c r="IU24" s="39">
        <v>0.72829999999999995</v>
      </c>
      <c r="IV24" s="39">
        <v>0.72840000000000005</v>
      </c>
      <c r="IW24" s="39">
        <v>0.72860000000000003</v>
      </c>
      <c r="IX24" s="39">
        <v>0.72870000000000001</v>
      </c>
      <c r="IY24" s="39">
        <v>0.72889999999999999</v>
      </c>
      <c r="IZ24" s="39">
        <v>0.72899999999999998</v>
      </c>
      <c r="JA24" s="39">
        <v>0.72919999999999996</v>
      </c>
      <c r="JB24" s="39">
        <v>0.72929999999999995</v>
      </c>
      <c r="JC24" s="39">
        <v>0.72950000000000004</v>
      </c>
      <c r="JD24" s="39">
        <v>0.72960000000000003</v>
      </c>
      <c r="JE24" s="39">
        <v>0.7298</v>
      </c>
      <c r="JF24" s="39">
        <v>0.72989999999999999</v>
      </c>
      <c r="JG24" s="39">
        <v>0.73009999999999997</v>
      </c>
      <c r="JH24" s="39">
        <v>0.73029999999999995</v>
      </c>
      <c r="JI24" s="39">
        <v>0.73040000000000005</v>
      </c>
      <c r="JJ24" s="39">
        <v>0.73060000000000003</v>
      </c>
      <c r="JK24" s="39">
        <v>0.73070000000000002</v>
      </c>
      <c r="JL24" s="39">
        <v>0.72550000000000003</v>
      </c>
      <c r="JM24" s="39">
        <v>0.72540000000000004</v>
      </c>
      <c r="JN24" s="39">
        <v>0.72519999999999996</v>
      </c>
      <c r="JO24" s="39">
        <v>0.72509999999999997</v>
      </c>
      <c r="JP24" s="39">
        <v>0.72499999999999998</v>
      </c>
      <c r="JQ24" s="39">
        <v>0.72489999999999999</v>
      </c>
      <c r="JR24" s="39">
        <v>0.72470000000000001</v>
      </c>
      <c r="JS24" s="39">
        <v>0.72460000000000002</v>
      </c>
      <c r="JT24" s="39">
        <v>0.72450000000000003</v>
      </c>
      <c r="JU24" s="39">
        <v>0.72430000000000005</v>
      </c>
      <c r="JV24" s="39">
        <v>0.72419999999999995</v>
      </c>
      <c r="JW24" s="39">
        <v>0.72409999999999997</v>
      </c>
      <c r="JX24" s="39">
        <v>0.72399999999999998</v>
      </c>
      <c r="JY24" s="39">
        <v>0.7238</v>
      </c>
      <c r="JZ24" s="39">
        <v>0.72370000000000001</v>
      </c>
      <c r="KA24" s="39">
        <v>0.72360000000000002</v>
      </c>
      <c r="KB24" s="39">
        <v>0.72340000000000004</v>
      </c>
      <c r="KC24" s="39">
        <v>0.72330000000000005</v>
      </c>
      <c r="KD24" s="39">
        <v>0.72319999999999995</v>
      </c>
      <c r="KE24" s="39">
        <v>0.72299999999999998</v>
      </c>
      <c r="KF24" s="39">
        <v>0.73340000000000005</v>
      </c>
      <c r="KG24" s="39">
        <v>0.73340000000000005</v>
      </c>
      <c r="KH24" s="39">
        <v>0.73340000000000005</v>
      </c>
      <c r="KI24" s="39">
        <v>0.73329999999999995</v>
      </c>
      <c r="KJ24" s="39">
        <v>0.73329999999999995</v>
      </c>
      <c r="KK24" s="39">
        <v>0.73329999999999995</v>
      </c>
      <c r="KL24" s="39">
        <v>0.73329999999999995</v>
      </c>
      <c r="KM24" s="39">
        <v>0.73329999999999995</v>
      </c>
      <c r="KN24" s="39">
        <v>0.73329999999999995</v>
      </c>
      <c r="KO24" s="39">
        <v>0.73329999999999995</v>
      </c>
      <c r="KP24" s="39">
        <v>0.73329999999999995</v>
      </c>
      <c r="KQ24" s="39">
        <v>0.73329999999999995</v>
      </c>
      <c r="KR24" s="39">
        <v>0.73329999999999995</v>
      </c>
      <c r="KS24" s="39">
        <v>0.73329999999999995</v>
      </c>
      <c r="KT24" s="39">
        <v>0.73329999999999995</v>
      </c>
      <c r="KU24" s="39">
        <v>0.73329999999999995</v>
      </c>
      <c r="KV24" s="39">
        <v>0.73329999999999995</v>
      </c>
      <c r="KW24" s="39">
        <v>0.73329999999999995</v>
      </c>
      <c r="KX24" s="39">
        <v>0.73329999999999995</v>
      </c>
      <c r="KY24" s="39">
        <v>0.73329999999999995</v>
      </c>
      <c r="LA24" s="35">
        <v>20</v>
      </c>
      <c r="LB24" s="35">
        <v>0.38290000000000002</v>
      </c>
      <c r="LC24" s="35">
        <v>0.38319999999999999</v>
      </c>
      <c r="LD24" s="35">
        <v>0.38340000000000002</v>
      </c>
      <c r="LE24" s="35">
        <v>0.38369999999999999</v>
      </c>
      <c r="LF24" s="35">
        <v>0.38390000000000002</v>
      </c>
      <c r="LG24" s="35">
        <v>0.3841</v>
      </c>
      <c r="LH24" s="35">
        <v>0.38440000000000002</v>
      </c>
      <c r="LI24" s="35">
        <v>0.3846</v>
      </c>
      <c r="LJ24" s="35">
        <v>0.38490000000000002</v>
      </c>
      <c r="LK24" s="35">
        <v>0.3851</v>
      </c>
      <c r="LL24" s="35">
        <v>0.31530000000000002</v>
      </c>
      <c r="LM24" s="35">
        <v>0.3155</v>
      </c>
      <c r="LN24" s="35">
        <v>0.31580000000000003</v>
      </c>
      <c r="LO24" s="35">
        <v>0.316</v>
      </c>
      <c r="LP24" s="35">
        <v>0.31619999999999998</v>
      </c>
      <c r="LQ24" s="35">
        <v>0.3165</v>
      </c>
      <c r="LR24" s="35">
        <v>0.31669999999999998</v>
      </c>
      <c r="LS24" s="35">
        <v>0.317</v>
      </c>
      <c r="LT24" s="35">
        <v>0.31719999999999998</v>
      </c>
      <c r="LU24" s="35">
        <v>0.3175</v>
      </c>
      <c r="LV24" s="35">
        <v>0.41189999999999999</v>
      </c>
      <c r="LW24" s="35">
        <v>0.41210000000000002</v>
      </c>
      <c r="LX24" s="35">
        <v>0.4123</v>
      </c>
      <c r="LY24" s="35">
        <v>0.41260000000000002</v>
      </c>
      <c r="LZ24" s="35">
        <v>0.4128</v>
      </c>
      <c r="MA24" s="35">
        <v>0.41299999999999998</v>
      </c>
      <c r="MB24" s="35">
        <v>0.41320000000000001</v>
      </c>
      <c r="MC24" s="35">
        <v>0.41339999999999999</v>
      </c>
      <c r="MD24" s="35">
        <v>0.41360000000000002</v>
      </c>
      <c r="ME24" s="35">
        <v>0.41389999999999999</v>
      </c>
      <c r="MF24" s="35">
        <v>0.63890000000000002</v>
      </c>
      <c r="MG24" s="35">
        <v>0.63900000000000001</v>
      </c>
      <c r="MH24" s="35">
        <v>0.63919999999999999</v>
      </c>
      <c r="MI24" s="35">
        <v>0.63939999999999997</v>
      </c>
      <c r="MJ24" s="35">
        <v>0.63949999999999996</v>
      </c>
      <c r="MK24" s="35">
        <v>0.63970000000000005</v>
      </c>
      <c r="ML24" s="35">
        <v>0.63990000000000002</v>
      </c>
      <c r="MM24" s="35">
        <v>0.64</v>
      </c>
      <c r="MN24" s="35">
        <v>0.64019999999999999</v>
      </c>
      <c r="MO24" s="35">
        <v>0.64039999999999997</v>
      </c>
      <c r="MP24" s="35">
        <v>0.72670000000000001</v>
      </c>
      <c r="MQ24" s="35">
        <v>0.7268</v>
      </c>
      <c r="MR24" s="35">
        <v>0.72689999999999999</v>
      </c>
      <c r="MS24" s="35">
        <v>0.72709999999999997</v>
      </c>
      <c r="MT24" s="35">
        <v>0.72719999999999996</v>
      </c>
      <c r="MU24" s="35">
        <v>0.72740000000000005</v>
      </c>
      <c r="MV24" s="35">
        <v>0.72750000000000004</v>
      </c>
      <c r="MW24" s="35">
        <v>0.72770000000000001</v>
      </c>
      <c r="MX24" s="35">
        <v>0.7278</v>
      </c>
      <c r="MY24" s="35">
        <v>0.72799999999999998</v>
      </c>
      <c r="MZ24" s="35">
        <v>0.72809999999999997</v>
      </c>
      <c r="NA24" s="35">
        <v>0.72829999999999995</v>
      </c>
      <c r="NB24" s="35">
        <v>0.72840000000000005</v>
      </c>
      <c r="NC24" s="35">
        <v>0.72860000000000003</v>
      </c>
      <c r="ND24" s="35">
        <v>0.72870000000000001</v>
      </c>
      <c r="NE24" s="35">
        <v>0.72889999999999999</v>
      </c>
      <c r="NF24" s="35">
        <v>0.72899999999999998</v>
      </c>
      <c r="NG24" s="35">
        <v>0.72919999999999996</v>
      </c>
      <c r="NH24" s="35">
        <v>0.72929999999999995</v>
      </c>
      <c r="NI24" s="35">
        <v>0.72950000000000004</v>
      </c>
      <c r="NJ24" s="35">
        <v>0.72430000000000005</v>
      </c>
      <c r="NK24" s="35">
        <v>0.72419999999999995</v>
      </c>
      <c r="NL24" s="35">
        <v>0.72399999999999998</v>
      </c>
      <c r="NM24" s="35">
        <v>0.72389999999999999</v>
      </c>
      <c r="NN24" s="35">
        <v>0.7238</v>
      </c>
      <c r="NO24" s="35">
        <v>0.72360000000000002</v>
      </c>
      <c r="NP24" s="35">
        <v>0.72350000000000003</v>
      </c>
      <c r="NQ24" s="35">
        <v>0.72340000000000004</v>
      </c>
      <c r="NR24" s="35">
        <v>0.72330000000000005</v>
      </c>
      <c r="NS24" s="35">
        <v>0.72309999999999997</v>
      </c>
      <c r="NT24" s="35">
        <v>0.72299999999999998</v>
      </c>
      <c r="NU24" s="35">
        <v>0.72289999999999999</v>
      </c>
      <c r="NV24" s="35">
        <v>0.72270000000000001</v>
      </c>
      <c r="NW24" s="35">
        <v>0.72260000000000002</v>
      </c>
      <c r="NX24" s="35">
        <v>0.72250000000000003</v>
      </c>
      <c r="NY24" s="35">
        <v>0.72230000000000005</v>
      </c>
      <c r="NZ24" s="35">
        <v>0.72219999999999995</v>
      </c>
      <c r="OA24" s="35">
        <v>0.72209999999999996</v>
      </c>
      <c r="OB24" s="35">
        <v>0.72189999999999999</v>
      </c>
      <c r="OC24" s="35">
        <v>0.7218</v>
      </c>
      <c r="OD24" s="35">
        <v>0.73209999999999997</v>
      </c>
      <c r="OE24" s="35">
        <v>0.73199999999999998</v>
      </c>
      <c r="OF24" s="35">
        <v>0.73199999999999998</v>
      </c>
      <c r="OG24" s="35">
        <v>0.73199999999999998</v>
      </c>
      <c r="OH24" s="35">
        <v>0.73199999999999998</v>
      </c>
      <c r="OI24" s="35">
        <v>0.73199999999999998</v>
      </c>
      <c r="OJ24" s="35">
        <v>0.73199999999999998</v>
      </c>
      <c r="OK24" s="35">
        <v>0.73199999999999998</v>
      </c>
      <c r="OL24" s="35">
        <v>0.73199999999999998</v>
      </c>
      <c r="OM24" s="35">
        <v>0.73199999999999998</v>
      </c>
      <c r="ON24" s="35">
        <v>0.73199999999999998</v>
      </c>
      <c r="OO24" s="35">
        <v>0.73199999999999998</v>
      </c>
      <c r="OP24" s="35">
        <v>0.7319</v>
      </c>
      <c r="OQ24" s="35">
        <v>0.7319</v>
      </c>
      <c r="OR24" s="35">
        <v>0.7319</v>
      </c>
      <c r="OS24" s="35">
        <v>0.7319</v>
      </c>
      <c r="OT24" s="35">
        <v>0.7319</v>
      </c>
      <c r="OU24" s="35">
        <v>0.7319</v>
      </c>
      <c r="OV24" s="35">
        <v>0.7319</v>
      </c>
      <c r="OW24" s="35">
        <v>0.7319</v>
      </c>
    </row>
    <row r="25" spans="1:413">
      <c r="A25" s="35">
        <v>21</v>
      </c>
      <c r="B25" s="35">
        <v>19</v>
      </c>
      <c r="C25" s="35">
        <v>16</v>
      </c>
      <c r="D25" s="35">
        <v>15</v>
      </c>
      <c r="E25" s="35">
        <v>15</v>
      </c>
      <c r="G25" s="35">
        <v>21</v>
      </c>
      <c r="H25" s="35">
        <v>0.29749999999999999</v>
      </c>
      <c r="I25" s="35">
        <v>0.30659999999999998</v>
      </c>
      <c r="J25" s="35">
        <v>0.31490000000000001</v>
      </c>
      <c r="K25" s="35">
        <v>0.32240000000000002</v>
      </c>
      <c r="L25" s="35">
        <v>0.32940000000000003</v>
      </c>
      <c r="M25" s="35">
        <v>0.33600000000000002</v>
      </c>
      <c r="N25" s="35">
        <v>0.34200000000000003</v>
      </c>
      <c r="O25" s="35">
        <v>0.34770000000000001</v>
      </c>
      <c r="P25" s="35">
        <v>0.35299999999999998</v>
      </c>
      <c r="Q25" s="35">
        <v>0.35809999999999997</v>
      </c>
      <c r="R25" s="35">
        <v>0.46539999999999998</v>
      </c>
      <c r="S25" s="35">
        <v>0.46660000000000001</v>
      </c>
      <c r="T25" s="35">
        <v>0.46779999999999999</v>
      </c>
      <c r="U25" s="35">
        <v>0.46899999999999997</v>
      </c>
      <c r="V25" s="35">
        <v>0.47020000000000001</v>
      </c>
      <c r="W25" s="35">
        <v>0.47139999999999999</v>
      </c>
      <c r="X25" s="35">
        <v>0.47249999999999998</v>
      </c>
      <c r="Y25" s="35">
        <v>0.47360000000000002</v>
      </c>
      <c r="Z25" s="35">
        <v>0.47470000000000001</v>
      </c>
      <c r="AA25" s="35">
        <v>0.47570000000000001</v>
      </c>
      <c r="AB25" s="35">
        <v>0.3992</v>
      </c>
      <c r="AC25" s="35">
        <v>0.39960000000000001</v>
      </c>
      <c r="AD25" s="35">
        <v>0.39989999999999998</v>
      </c>
      <c r="AE25" s="35">
        <v>0.4002</v>
      </c>
      <c r="AF25" s="35">
        <v>0.40050000000000002</v>
      </c>
      <c r="AG25" s="35">
        <v>0.40089999999999998</v>
      </c>
      <c r="AH25" s="35">
        <v>0.4012</v>
      </c>
      <c r="AI25" s="35">
        <v>0.40150000000000002</v>
      </c>
      <c r="AJ25" s="35">
        <v>0.40179999999999999</v>
      </c>
      <c r="AK25" s="35">
        <v>0.40210000000000001</v>
      </c>
      <c r="AL25" s="35">
        <v>0.62660000000000005</v>
      </c>
      <c r="AM25" s="35">
        <v>0.62690000000000001</v>
      </c>
      <c r="AN25" s="35">
        <v>0.62729999999999997</v>
      </c>
      <c r="AO25" s="35">
        <v>0.62770000000000004</v>
      </c>
      <c r="AP25" s="35">
        <v>0.628</v>
      </c>
      <c r="AQ25" s="35">
        <v>0.62839999999999996</v>
      </c>
      <c r="AR25" s="35">
        <v>0.62870000000000004</v>
      </c>
      <c r="AS25" s="35">
        <v>0.629</v>
      </c>
      <c r="AT25" s="35">
        <v>0.62939999999999996</v>
      </c>
      <c r="AU25" s="35">
        <v>0.62970000000000004</v>
      </c>
      <c r="AV25" s="35">
        <v>0.71740000000000004</v>
      </c>
      <c r="AW25" s="35">
        <v>0.7177</v>
      </c>
      <c r="AX25" s="35">
        <v>0.71799999999999997</v>
      </c>
      <c r="AY25" s="35">
        <v>0.71819999999999995</v>
      </c>
      <c r="AZ25" s="35">
        <v>0.71850000000000003</v>
      </c>
      <c r="BA25" s="35">
        <v>0.71879999999999999</v>
      </c>
      <c r="BB25" s="35">
        <v>0.71909999999999996</v>
      </c>
      <c r="BC25" s="35">
        <v>0.71940000000000004</v>
      </c>
      <c r="BD25" s="35">
        <v>0.71960000000000002</v>
      </c>
      <c r="BE25" s="35">
        <v>0.71989999999999998</v>
      </c>
      <c r="BF25" s="35">
        <v>0.72019999999999995</v>
      </c>
      <c r="BG25" s="35">
        <v>0.72040000000000004</v>
      </c>
      <c r="BH25" s="35">
        <v>0.72070000000000001</v>
      </c>
      <c r="BI25" s="35">
        <v>0.72099999999999997</v>
      </c>
      <c r="BJ25" s="35">
        <v>0.72119999999999995</v>
      </c>
      <c r="BK25" s="35">
        <v>0.72150000000000003</v>
      </c>
      <c r="BL25" s="35">
        <v>0.72170000000000001</v>
      </c>
      <c r="BM25" s="35">
        <v>0.72199999999999998</v>
      </c>
      <c r="BN25" s="35">
        <v>0.72219999999999995</v>
      </c>
      <c r="BO25" s="35">
        <v>0.72240000000000004</v>
      </c>
      <c r="BP25" s="35">
        <v>0.71760000000000002</v>
      </c>
      <c r="BQ25" s="35">
        <v>0.71789999999999998</v>
      </c>
      <c r="BR25" s="35">
        <v>0.71809999999999996</v>
      </c>
      <c r="BS25" s="35">
        <v>0.71840000000000004</v>
      </c>
      <c r="BT25" s="35">
        <v>0.71860000000000002</v>
      </c>
      <c r="BU25" s="35">
        <v>0.71889999999999998</v>
      </c>
      <c r="BV25" s="35">
        <v>0.71909999999999996</v>
      </c>
      <c r="BW25" s="35">
        <v>0.71930000000000005</v>
      </c>
      <c r="BX25" s="35">
        <v>0.71950000000000003</v>
      </c>
      <c r="BY25" s="35">
        <v>0.71970000000000001</v>
      </c>
      <c r="BZ25" s="35">
        <v>0.7198</v>
      </c>
      <c r="CA25" s="35">
        <v>0.72</v>
      </c>
      <c r="CB25" s="35">
        <v>0.72009999999999996</v>
      </c>
      <c r="CC25" s="35">
        <v>0.72030000000000005</v>
      </c>
      <c r="CD25" s="35">
        <v>0.72040000000000004</v>
      </c>
      <c r="CE25" s="35">
        <v>0.72050000000000003</v>
      </c>
      <c r="CF25" s="35">
        <v>0.72060000000000002</v>
      </c>
      <c r="CG25" s="35">
        <v>0.72070000000000001</v>
      </c>
      <c r="CH25" s="35">
        <v>0.7208</v>
      </c>
      <c r="CI25" s="35">
        <v>0.72089999999999999</v>
      </c>
      <c r="CJ25" s="35">
        <v>0.73129999999999995</v>
      </c>
      <c r="CK25" s="35">
        <v>0.73140000000000005</v>
      </c>
      <c r="CL25" s="35">
        <v>0.73150000000000004</v>
      </c>
      <c r="CM25" s="35">
        <v>0.73160000000000003</v>
      </c>
      <c r="CN25" s="35">
        <v>0.73170000000000002</v>
      </c>
      <c r="CO25" s="35">
        <v>0.73180000000000001</v>
      </c>
      <c r="CP25" s="35">
        <v>0.7319</v>
      </c>
      <c r="CQ25" s="35">
        <v>0.73199999999999998</v>
      </c>
      <c r="CR25" s="35">
        <v>0.73209999999999997</v>
      </c>
      <c r="CS25" s="35">
        <v>0.73219999999999996</v>
      </c>
      <c r="CT25" s="35">
        <v>0.73219999999999996</v>
      </c>
      <c r="CU25" s="35">
        <v>0.73229999999999995</v>
      </c>
      <c r="CV25" s="35">
        <v>0.73229999999999995</v>
      </c>
      <c r="CW25" s="35">
        <v>0.73240000000000005</v>
      </c>
      <c r="CX25" s="35">
        <v>0.73240000000000005</v>
      </c>
      <c r="CY25" s="35">
        <v>0.73240000000000005</v>
      </c>
      <c r="CZ25" s="35">
        <v>0.73250000000000004</v>
      </c>
      <c r="DA25" s="35">
        <v>0.73250000000000004</v>
      </c>
      <c r="DB25" s="35">
        <v>0.73250000000000004</v>
      </c>
      <c r="DC25" s="35">
        <v>0.73250000000000004</v>
      </c>
      <c r="DD25" s="25"/>
      <c r="DE25" s="35">
        <v>21</v>
      </c>
      <c r="DF25" s="35">
        <v>0.31879999999999997</v>
      </c>
      <c r="DG25" s="35">
        <v>0.3211</v>
      </c>
      <c r="DH25" s="35">
        <v>0.32329999999999998</v>
      </c>
      <c r="DI25" s="35">
        <v>0.32550000000000001</v>
      </c>
      <c r="DJ25" s="35">
        <v>0.3276</v>
      </c>
      <c r="DK25" s="35">
        <v>0.3296</v>
      </c>
      <c r="DL25" s="35">
        <v>0.33160000000000001</v>
      </c>
      <c r="DM25" s="35">
        <v>0.33350000000000002</v>
      </c>
      <c r="DN25" s="35">
        <v>0.33529999999999999</v>
      </c>
      <c r="DO25" s="35">
        <v>0.33710000000000001</v>
      </c>
      <c r="DP25" s="35">
        <v>0.31280000000000002</v>
      </c>
      <c r="DQ25" s="35">
        <v>0.314</v>
      </c>
      <c r="DR25" s="35">
        <v>0.31509999999999999</v>
      </c>
      <c r="DS25" s="35">
        <v>0.31630000000000003</v>
      </c>
      <c r="DT25" s="35">
        <v>0.31740000000000002</v>
      </c>
      <c r="DU25" s="35">
        <v>0.31850000000000001</v>
      </c>
      <c r="DV25" s="35">
        <v>0.31950000000000001</v>
      </c>
      <c r="DW25" s="35">
        <v>0.32050000000000001</v>
      </c>
      <c r="DX25" s="35">
        <v>0.32150000000000001</v>
      </c>
      <c r="DY25" s="35">
        <v>0.32250000000000001</v>
      </c>
      <c r="DZ25" s="35">
        <v>0.3674</v>
      </c>
      <c r="EA25" s="35">
        <v>0.36799999999999999</v>
      </c>
      <c r="EB25" s="35">
        <v>0.36859999999999998</v>
      </c>
      <c r="EC25" s="35">
        <v>0.36919999999999997</v>
      </c>
      <c r="ED25" s="35">
        <v>0.36980000000000002</v>
      </c>
      <c r="EE25" s="35">
        <v>0.37040000000000001</v>
      </c>
      <c r="EF25" s="35">
        <v>0.37090000000000001</v>
      </c>
      <c r="EG25" s="35">
        <v>0.3715</v>
      </c>
      <c r="EH25" s="35">
        <v>0.372</v>
      </c>
      <c r="EI25" s="35">
        <v>0.3725</v>
      </c>
      <c r="EJ25" s="35">
        <v>0.58179999999999998</v>
      </c>
      <c r="EK25" s="35">
        <v>0.58230000000000004</v>
      </c>
      <c r="EL25" s="35">
        <v>0.58279999999999998</v>
      </c>
      <c r="EM25" s="35">
        <v>0.58330000000000004</v>
      </c>
      <c r="EN25" s="35">
        <v>0.58379999999999999</v>
      </c>
      <c r="EO25" s="35">
        <v>0.58420000000000005</v>
      </c>
      <c r="EP25" s="35">
        <v>0.58460000000000001</v>
      </c>
      <c r="EQ25" s="35">
        <v>0.58509999999999995</v>
      </c>
      <c r="ER25" s="35">
        <v>0.58550000000000002</v>
      </c>
      <c r="ES25" s="35">
        <v>0.58589999999999998</v>
      </c>
      <c r="ET25" s="35">
        <v>0.68910000000000005</v>
      </c>
      <c r="EU25" s="35">
        <v>0.68940000000000001</v>
      </c>
      <c r="EV25" s="35">
        <v>0.68979999999999997</v>
      </c>
      <c r="EW25" s="35">
        <v>0.69010000000000005</v>
      </c>
      <c r="EX25" s="35">
        <v>0.6905</v>
      </c>
      <c r="EY25" s="35">
        <v>0.69079999999999997</v>
      </c>
      <c r="EZ25" s="35">
        <v>0.69110000000000005</v>
      </c>
      <c r="FA25" s="35">
        <v>0.69140000000000001</v>
      </c>
      <c r="FB25" s="35">
        <v>0.69169999999999998</v>
      </c>
      <c r="FC25" s="35">
        <v>0.69199999999999995</v>
      </c>
      <c r="FD25" s="35">
        <v>0.72140000000000004</v>
      </c>
      <c r="FE25" s="35">
        <v>0.72170000000000001</v>
      </c>
      <c r="FF25" s="35">
        <v>0.72189999999999999</v>
      </c>
      <c r="FG25" s="35">
        <v>0.72219999999999995</v>
      </c>
      <c r="FH25" s="35">
        <v>0.72240000000000004</v>
      </c>
      <c r="FI25" s="35">
        <v>0.72270000000000001</v>
      </c>
      <c r="FJ25" s="35">
        <v>0.72289999999999999</v>
      </c>
      <c r="FK25" s="35">
        <v>0.72309999999999997</v>
      </c>
      <c r="FL25" s="35">
        <v>0.72340000000000004</v>
      </c>
      <c r="FM25" s="35">
        <v>0.72360000000000002</v>
      </c>
      <c r="FN25" s="35">
        <v>0.75019999999999998</v>
      </c>
      <c r="FO25" s="35">
        <v>0.75039999999999996</v>
      </c>
      <c r="FP25" s="35">
        <v>0.75060000000000004</v>
      </c>
      <c r="FQ25" s="35">
        <v>0.75080000000000002</v>
      </c>
      <c r="FR25" s="35">
        <v>0.751</v>
      </c>
      <c r="FS25" s="35">
        <v>0.75119999999999998</v>
      </c>
      <c r="FT25" s="35">
        <v>0.75129999999999997</v>
      </c>
      <c r="FU25" s="35">
        <v>0.75149999999999995</v>
      </c>
      <c r="FV25" s="35">
        <v>0.75170000000000003</v>
      </c>
      <c r="FW25" s="35">
        <v>0.75180000000000002</v>
      </c>
      <c r="FX25" s="35">
        <v>0.752</v>
      </c>
      <c r="FY25" s="35">
        <v>0.75209999999999999</v>
      </c>
      <c r="FZ25" s="35">
        <v>0.75219999999999998</v>
      </c>
      <c r="GA25" s="35">
        <v>0.75239999999999996</v>
      </c>
      <c r="GB25" s="35">
        <v>0.75249999999999995</v>
      </c>
      <c r="GC25" s="35">
        <v>0.75260000000000005</v>
      </c>
      <c r="GD25" s="35">
        <v>0.75270000000000004</v>
      </c>
      <c r="GE25" s="35">
        <v>0.75280000000000002</v>
      </c>
      <c r="GF25" s="35">
        <v>0.753</v>
      </c>
      <c r="GG25" s="35">
        <v>0.75309999999999999</v>
      </c>
      <c r="GH25" s="35">
        <v>0.76539999999999997</v>
      </c>
      <c r="GI25" s="35">
        <v>0.76549999999999996</v>
      </c>
      <c r="GJ25" s="35">
        <v>0.76549999999999996</v>
      </c>
      <c r="GK25" s="35">
        <v>0.76559999999999995</v>
      </c>
      <c r="GL25" s="35">
        <v>0.76570000000000005</v>
      </c>
      <c r="GM25" s="35">
        <v>0.76580000000000004</v>
      </c>
      <c r="GN25" s="35">
        <v>0.76580000000000004</v>
      </c>
      <c r="GO25" s="35">
        <v>0.76590000000000003</v>
      </c>
      <c r="GP25" s="35">
        <v>0.76600000000000001</v>
      </c>
      <c r="GQ25" s="35">
        <v>0.76600000000000001</v>
      </c>
      <c r="GR25" s="35">
        <v>0.76600000000000001</v>
      </c>
      <c r="GS25" s="35">
        <v>0.7661</v>
      </c>
      <c r="GT25" s="35">
        <v>0.7661</v>
      </c>
      <c r="GU25" s="35">
        <v>0.76619999999999999</v>
      </c>
      <c r="GV25" s="35">
        <v>0.76619999999999999</v>
      </c>
      <c r="GW25" s="35">
        <v>0.76619999999999999</v>
      </c>
      <c r="GX25" s="35">
        <v>0.76619999999999999</v>
      </c>
      <c r="GY25" s="35">
        <v>0.76619999999999999</v>
      </c>
      <c r="GZ25" s="35">
        <v>0.76629999999999998</v>
      </c>
      <c r="HA25" s="35">
        <v>0.76629999999999998</v>
      </c>
      <c r="HC25" s="39">
        <v>21</v>
      </c>
      <c r="HD25" s="39">
        <v>0.26029999999999998</v>
      </c>
      <c r="HE25" s="39">
        <v>0.2606</v>
      </c>
      <c r="HF25" s="39">
        <v>0.26079999999999998</v>
      </c>
      <c r="HG25" s="39">
        <v>0.2611</v>
      </c>
      <c r="HH25" s="39">
        <v>0.26129999999999998</v>
      </c>
      <c r="HI25" s="39">
        <v>0.2616</v>
      </c>
      <c r="HJ25" s="39">
        <v>0.26179999999999998</v>
      </c>
      <c r="HK25" s="39">
        <v>0.26200000000000001</v>
      </c>
      <c r="HL25" s="39">
        <v>0.26229999999999998</v>
      </c>
      <c r="HM25" s="39">
        <v>0.26250000000000001</v>
      </c>
      <c r="HN25" s="39">
        <v>0.28470000000000001</v>
      </c>
      <c r="HO25" s="39">
        <v>0.28499999999999998</v>
      </c>
      <c r="HP25" s="39">
        <v>0.2853</v>
      </c>
      <c r="HQ25" s="39">
        <v>0.28549999999999998</v>
      </c>
      <c r="HR25" s="39">
        <v>0.2858</v>
      </c>
      <c r="HS25" s="39">
        <v>0.28610000000000002</v>
      </c>
      <c r="HT25" s="39">
        <v>0.2863</v>
      </c>
      <c r="HU25" s="39">
        <v>0.28660000000000002</v>
      </c>
      <c r="HV25" s="39">
        <v>0.28689999999999999</v>
      </c>
      <c r="HW25" s="39">
        <v>0.28710000000000002</v>
      </c>
      <c r="HX25" s="39">
        <v>0.379</v>
      </c>
      <c r="HY25" s="39">
        <v>0.37919999999999998</v>
      </c>
      <c r="HZ25" s="39">
        <v>0.3795</v>
      </c>
      <c r="IA25" s="39">
        <v>0.37980000000000003</v>
      </c>
      <c r="IB25" s="39">
        <v>0.38</v>
      </c>
      <c r="IC25" s="39">
        <v>0.38030000000000003</v>
      </c>
      <c r="ID25" s="39">
        <v>0.3805</v>
      </c>
      <c r="IE25" s="39">
        <v>0.38080000000000003</v>
      </c>
      <c r="IF25" s="39">
        <v>0.38109999999999999</v>
      </c>
      <c r="IG25" s="39">
        <v>0.38129999999999997</v>
      </c>
      <c r="IH25" s="39">
        <v>0.61560000000000004</v>
      </c>
      <c r="II25" s="39">
        <v>0.61599999999999999</v>
      </c>
      <c r="IJ25" s="39">
        <v>0.61639999999999995</v>
      </c>
      <c r="IK25" s="39">
        <v>0.61680000000000001</v>
      </c>
      <c r="IL25" s="39">
        <v>0.61719999999999997</v>
      </c>
      <c r="IM25" s="39">
        <v>0.61760000000000004</v>
      </c>
      <c r="IN25" s="39">
        <v>0.6179</v>
      </c>
      <c r="IO25" s="39">
        <v>0.61829999999999996</v>
      </c>
      <c r="IP25" s="39">
        <v>0.61870000000000003</v>
      </c>
      <c r="IQ25" s="39">
        <v>0.61899999999999999</v>
      </c>
      <c r="IR25" s="39">
        <v>0.70789999999999997</v>
      </c>
      <c r="IS25" s="39">
        <v>0.70820000000000005</v>
      </c>
      <c r="IT25" s="39">
        <v>0.70850000000000002</v>
      </c>
      <c r="IU25" s="39">
        <v>0.70879999999999999</v>
      </c>
      <c r="IV25" s="39">
        <v>0.70920000000000005</v>
      </c>
      <c r="IW25" s="39">
        <v>0.70950000000000002</v>
      </c>
      <c r="IX25" s="39">
        <v>0.70979999999999999</v>
      </c>
      <c r="IY25" s="39">
        <v>0.71009999999999995</v>
      </c>
      <c r="IZ25" s="39">
        <v>0.71040000000000003</v>
      </c>
      <c r="JA25" s="39">
        <v>0.7107</v>
      </c>
      <c r="JB25" s="39">
        <v>0.71099999999999997</v>
      </c>
      <c r="JC25" s="39">
        <v>0.71130000000000004</v>
      </c>
      <c r="JD25" s="39">
        <v>0.71160000000000001</v>
      </c>
      <c r="JE25" s="39">
        <v>0.71179999999999999</v>
      </c>
      <c r="JF25" s="39">
        <v>0.71209999999999996</v>
      </c>
      <c r="JG25" s="39">
        <v>0.71240000000000003</v>
      </c>
      <c r="JH25" s="39">
        <v>0.7127</v>
      </c>
      <c r="JI25" s="39">
        <v>0.71289999999999998</v>
      </c>
      <c r="JJ25" s="39">
        <v>0.71319999999999995</v>
      </c>
      <c r="JK25" s="39">
        <v>0.71350000000000002</v>
      </c>
      <c r="JL25" s="39">
        <v>0.70889999999999997</v>
      </c>
      <c r="JM25" s="39">
        <v>0.70930000000000004</v>
      </c>
      <c r="JN25" s="39">
        <v>0.7097</v>
      </c>
      <c r="JO25" s="39">
        <v>0.71009999999999995</v>
      </c>
      <c r="JP25" s="39">
        <v>0.71040000000000003</v>
      </c>
      <c r="JQ25" s="39">
        <v>0.7107</v>
      </c>
      <c r="JR25" s="39">
        <v>0.71109999999999995</v>
      </c>
      <c r="JS25" s="39">
        <v>0.71140000000000003</v>
      </c>
      <c r="JT25" s="39">
        <v>0.71160000000000001</v>
      </c>
      <c r="JU25" s="39">
        <v>0.71189999999999998</v>
      </c>
      <c r="JV25" s="39">
        <v>0.71220000000000006</v>
      </c>
      <c r="JW25" s="39">
        <v>0.71240000000000003</v>
      </c>
      <c r="JX25" s="39">
        <v>0.7127</v>
      </c>
      <c r="JY25" s="39">
        <v>0.71289999999999998</v>
      </c>
      <c r="JZ25" s="39">
        <v>0.71309999999999996</v>
      </c>
      <c r="KA25" s="39">
        <v>0.71330000000000005</v>
      </c>
      <c r="KB25" s="39">
        <v>0.71350000000000002</v>
      </c>
      <c r="KC25" s="39">
        <v>0.71360000000000001</v>
      </c>
      <c r="KD25" s="39">
        <v>0.71379999999999999</v>
      </c>
      <c r="KE25" s="39">
        <v>0.71389999999999998</v>
      </c>
      <c r="KF25" s="39">
        <v>0.72389999999999999</v>
      </c>
      <c r="KG25" s="39">
        <v>0.72409999999999997</v>
      </c>
      <c r="KH25" s="39">
        <v>0.72419999999999995</v>
      </c>
      <c r="KI25" s="39">
        <v>0.72440000000000004</v>
      </c>
      <c r="KJ25" s="39">
        <v>0.72450000000000003</v>
      </c>
      <c r="KK25" s="39">
        <v>0.72470000000000001</v>
      </c>
      <c r="KL25" s="39">
        <v>0.7248</v>
      </c>
      <c r="KM25" s="39">
        <v>0.72489999999999999</v>
      </c>
      <c r="KN25" s="39">
        <v>0.72499999999999998</v>
      </c>
      <c r="KO25" s="39">
        <v>0.72509999999999997</v>
      </c>
      <c r="KP25" s="39">
        <v>0.72519999999999996</v>
      </c>
      <c r="KQ25" s="39">
        <v>0.72519999999999996</v>
      </c>
      <c r="KR25" s="39">
        <v>0.72529999999999994</v>
      </c>
      <c r="KS25" s="39">
        <v>0.72540000000000004</v>
      </c>
      <c r="KT25" s="39">
        <v>0.72540000000000004</v>
      </c>
      <c r="KU25" s="39">
        <v>0.72550000000000003</v>
      </c>
      <c r="KV25" s="39">
        <v>0.72550000000000003</v>
      </c>
      <c r="KW25" s="39">
        <v>0.72550000000000003</v>
      </c>
      <c r="KX25" s="39">
        <v>0.72550000000000003</v>
      </c>
      <c r="KY25" s="39">
        <v>0.72550000000000003</v>
      </c>
      <c r="LA25" s="35">
        <v>21</v>
      </c>
      <c r="LB25" s="35">
        <v>0.35759999999999997</v>
      </c>
      <c r="LC25" s="35">
        <v>0.3579</v>
      </c>
      <c r="LD25" s="35">
        <v>0.35809999999999997</v>
      </c>
      <c r="LE25" s="35">
        <v>0.35830000000000001</v>
      </c>
      <c r="LF25" s="35">
        <v>0.35849999999999999</v>
      </c>
      <c r="LG25" s="35">
        <v>0.35880000000000001</v>
      </c>
      <c r="LH25" s="35">
        <v>0.35899999999999999</v>
      </c>
      <c r="LI25" s="35">
        <v>0.35920000000000002</v>
      </c>
      <c r="LJ25" s="35">
        <v>0.3594</v>
      </c>
      <c r="LK25" s="35">
        <v>0.35959999999999998</v>
      </c>
      <c r="LL25" s="35">
        <v>0.2908</v>
      </c>
      <c r="LM25" s="35">
        <v>0.29099999999999998</v>
      </c>
      <c r="LN25" s="35">
        <v>0.29120000000000001</v>
      </c>
      <c r="LO25" s="35">
        <v>0.29149999999999998</v>
      </c>
      <c r="LP25" s="35">
        <v>0.29170000000000001</v>
      </c>
      <c r="LQ25" s="35">
        <v>0.29189999999999999</v>
      </c>
      <c r="LR25" s="35">
        <v>0.29210000000000003</v>
      </c>
      <c r="LS25" s="35">
        <v>0.2923</v>
      </c>
      <c r="LT25" s="35">
        <v>0.29260000000000003</v>
      </c>
      <c r="LU25" s="35">
        <v>0.2928</v>
      </c>
      <c r="LV25" s="35">
        <v>0.38729999999999998</v>
      </c>
      <c r="LW25" s="35">
        <v>0.3876</v>
      </c>
      <c r="LX25" s="35">
        <v>0.38790000000000002</v>
      </c>
      <c r="LY25" s="35">
        <v>0.38819999999999999</v>
      </c>
      <c r="LZ25" s="35">
        <v>0.38850000000000001</v>
      </c>
      <c r="MA25" s="35">
        <v>0.38869999999999999</v>
      </c>
      <c r="MB25" s="35">
        <v>0.38900000000000001</v>
      </c>
      <c r="MC25" s="35">
        <v>0.38929999999999998</v>
      </c>
      <c r="MD25" s="35">
        <v>0.3896</v>
      </c>
      <c r="ME25" s="35">
        <v>0.38979999999999998</v>
      </c>
      <c r="MF25" s="35">
        <v>0.61399999999999999</v>
      </c>
      <c r="MG25" s="35">
        <v>0.61439999999999995</v>
      </c>
      <c r="MH25" s="35">
        <v>0.61480000000000001</v>
      </c>
      <c r="MI25" s="35">
        <v>0.61519999999999997</v>
      </c>
      <c r="MJ25" s="35">
        <v>0.61560000000000004</v>
      </c>
      <c r="MK25" s="35">
        <v>0.6159</v>
      </c>
      <c r="ML25" s="35">
        <v>0.61629999999999996</v>
      </c>
      <c r="MM25" s="35">
        <v>0.61670000000000003</v>
      </c>
      <c r="MN25" s="35">
        <v>0.61709999999999998</v>
      </c>
      <c r="MO25" s="35">
        <v>0.61750000000000005</v>
      </c>
      <c r="MP25" s="35">
        <v>0.70640000000000003</v>
      </c>
      <c r="MQ25" s="35">
        <v>0.70679999999999998</v>
      </c>
      <c r="MR25" s="35">
        <v>0.70709999999999995</v>
      </c>
      <c r="MS25" s="35">
        <v>0.70740000000000003</v>
      </c>
      <c r="MT25" s="35">
        <v>0.7077</v>
      </c>
      <c r="MU25" s="35">
        <v>0.70809999999999995</v>
      </c>
      <c r="MV25" s="35">
        <v>0.70840000000000003</v>
      </c>
      <c r="MW25" s="35">
        <v>0.7087</v>
      </c>
      <c r="MX25" s="35">
        <v>0.70899999999999996</v>
      </c>
      <c r="MY25" s="35">
        <v>0.70930000000000004</v>
      </c>
      <c r="MZ25" s="35">
        <v>0.70960000000000001</v>
      </c>
      <c r="NA25" s="35">
        <v>0.70989999999999998</v>
      </c>
      <c r="NB25" s="35">
        <v>0.71020000000000005</v>
      </c>
      <c r="NC25" s="35">
        <v>0.71040000000000003</v>
      </c>
      <c r="ND25" s="35">
        <v>0.7107</v>
      </c>
      <c r="NE25" s="35">
        <v>0.71099999999999997</v>
      </c>
      <c r="NF25" s="35">
        <v>0.71130000000000004</v>
      </c>
      <c r="NG25" s="35">
        <v>0.71150000000000002</v>
      </c>
      <c r="NH25" s="35">
        <v>0.71179999999999999</v>
      </c>
      <c r="NI25" s="35">
        <v>0.71209999999999996</v>
      </c>
      <c r="NJ25" s="35">
        <v>0.70760000000000001</v>
      </c>
      <c r="NK25" s="35">
        <v>0.70799999999999996</v>
      </c>
      <c r="NL25" s="35">
        <v>0.70840000000000003</v>
      </c>
      <c r="NM25" s="35">
        <v>0.70879999999999999</v>
      </c>
      <c r="NN25" s="35">
        <v>0.70909999999999995</v>
      </c>
      <c r="NO25" s="35">
        <v>0.70940000000000003</v>
      </c>
      <c r="NP25" s="35">
        <v>0.70979999999999999</v>
      </c>
      <c r="NQ25" s="35">
        <v>0.71009999999999995</v>
      </c>
      <c r="NR25" s="35">
        <v>0.71040000000000003</v>
      </c>
      <c r="NS25" s="35">
        <v>0.71060000000000001</v>
      </c>
      <c r="NT25" s="35">
        <v>0.71089999999999998</v>
      </c>
      <c r="NU25" s="35">
        <v>0.71120000000000005</v>
      </c>
      <c r="NV25" s="35">
        <v>0.71140000000000003</v>
      </c>
      <c r="NW25" s="35">
        <v>0.71160000000000001</v>
      </c>
      <c r="NX25" s="35">
        <v>0.71179999999999999</v>
      </c>
      <c r="NY25" s="35">
        <v>0.71199999999999997</v>
      </c>
      <c r="NZ25" s="35">
        <v>0.71220000000000006</v>
      </c>
      <c r="OA25" s="35">
        <v>0.71240000000000003</v>
      </c>
      <c r="OB25" s="35">
        <v>0.71260000000000001</v>
      </c>
      <c r="OC25" s="35">
        <v>0.7127</v>
      </c>
      <c r="OD25" s="35">
        <v>0.72260000000000002</v>
      </c>
      <c r="OE25" s="35">
        <v>0.7228</v>
      </c>
      <c r="OF25" s="35">
        <v>0.72299999999999998</v>
      </c>
      <c r="OG25" s="35">
        <v>0.72309999999999997</v>
      </c>
      <c r="OH25" s="35">
        <v>0.72319999999999995</v>
      </c>
      <c r="OI25" s="35">
        <v>0.72340000000000004</v>
      </c>
      <c r="OJ25" s="35">
        <v>0.72350000000000003</v>
      </c>
      <c r="OK25" s="35">
        <v>0.72360000000000002</v>
      </c>
      <c r="OL25" s="35">
        <v>0.72370000000000001</v>
      </c>
      <c r="OM25" s="35">
        <v>0.7238</v>
      </c>
      <c r="ON25" s="35">
        <v>0.72389999999999999</v>
      </c>
      <c r="OO25" s="35">
        <v>0.72399999999999998</v>
      </c>
      <c r="OP25" s="35">
        <v>0.72399999999999998</v>
      </c>
      <c r="OQ25" s="35">
        <v>0.72409999999999997</v>
      </c>
      <c r="OR25" s="35">
        <v>0.72409999999999997</v>
      </c>
      <c r="OS25" s="35">
        <v>0.72419999999999995</v>
      </c>
      <c r="OT25" s="35">
        <v>0.72419999999999995</v>
      </c>
      <c r="OU25" s="35">
        <v>0.72419999999999995</v>
      </c>
      <c r="OV25" s="35">
        <v>0.72430000000000005</v>
      </c>
      <c r="OW25" s="35">
        <v>0.72430000000000005</v>
      </c>
    </row>
    <row r="26" spans="1:413">
      <c r="A26" s="35">
        <v>22</v>
      </c>
      <c r="B26" s="35">
        <v>20</v>
      </c>
      <c r="C26" s="35">
        <v>16</v>
      </c>
      <c r="D26" s="35">
        <v>15</v>
      </c>
      <c r="E26" s="35">
        <v>15</v>
      </c>
      <c r="G26" s="35">
        <v>22</v>
      </c>
      <c r="H26" s="35">
        <v>0.5958</v>
      </c>
      <c r="I26" s="35">
        <v>0.59130000000000005</v>
      </c>
      <c r="J26" s="35">
        <v>0.58660000000000001</v>
      </c>
      <c r="K26" s="35">
        <v>0.58150000000000002</v>
      </c>
      <c r="L26" s="35">
        <v>0.57599999999999996</v>
      </c>
      <c r="M26" s="35">
        <v>0.57020000000000004</v>
      </c>
      <c r="N26" s="35">
        <v>0.56399999999999995</v>
      </c>
      <c r="O26" s="35">
        <v>0.55730000000000002</v>
      </c>
      <c r="P26" s="35">
        <v>0.55000000000000004</v>
      </c>
      <c r="Q26" s="35">
        <v>0.54210000000000003</v>
      </c>
      <c r="R26" s="35">
        <v>0.60860000000000003</v>
      </c>
      <c r="S26" s="35">
        <v>0.6069</v>
      </c>
      <c r="T26" s="35">
        <v>0.60509999999999997</v>
      </c>
      <c r="U26" s="35">
        <v>0.60329999999999995</v>
      </c>
      <c r="V26" s="35">
        <v>0.60150000000000003</v>
      </c>
      <c r="W26" s="35">
        <v>0.59960000000000002</v>
      </c>
      <c r="X26" s="35">
        <v>0.59760000000000002</v>
      </c>
      <c r="Y26" s="35">
        <v>0.59560000000000002</v>
      </c>
      <c r="Z26" s="35">
        <v>0.59360000000000002</v>
      </c>
      <c r="AA26" s="35">
        <v>0.59150000000000003</v>
      </c>
      <c r="AB26" s="35">
        <v>0.50600000000000001</v>
      </c>
      <c r="AC26" s="35">
        <v>0.50619999999999998</v>
      </c>
      <c r="AD26" s="35">
        <v>0.50629999999999997</v>
      </c>
      <c r="AE26" s="35">
        <v>0.50639999999999996</v>
      </c>
      <c r="AF26" s="35">
        <v>0.50660000000000005</v>
      </c>
      <c r="AG26" s="35">
        <v>0.50670000000000004</v>
      </c>
      <c r="AH26" s="35">
        <v>0.50690000000000002</v>
      </c>
      <c r="AI26" s="35">
        <v>0.5071</v>
      </c>
      <c r="AJ26" s="35">
        <v>0.50719999999999998</v>
      </c>
      <c r="AK26" s="35">
        <v>0.50739999999999996</v>
      </c>
      <c r="AL26" s="35">
        <v>0.72109999999999996</v>
      </c>
      <c r="AM26" s="35">
        <v>0.72099999999999997</v>
      </c>
      <c r="AN26" s="35">
        <v>0.72089999999999999</v>
      </c>
      <c r="AO26" s="35">
        <v>0.72089999999999999</v>
      </c>
      <c r="AP26" s="35">
        <v>0.7208</v>
      </c>
      <c r="AQ26" s="35">
        <v>0.72070000000000001</v>
      </c>
      <c r="AR26" s="35">
        <v>0.72070000000000001</v>
      </c>
      <c r="AS26" s="35">
        <v>0.72060000000000002</v>
      </c>
      <c r="AT26" s="35">
        <v>0.72060000000000002</v>
      </c>
      <c r="AU26" s="35">
        <v>0.72060000000000002</v>
      </c>
      <c r="AV26" s="35">
        <v>0.79520000000000002</v>
      </c>
      <c r="AW26" s="35">
        <v>0.79510000000000003</v>
      </c>
      <c r="AX26" s="35">
        <v>0.79510000000000003</v>
      </c>
      <c r="AY26" s="35">
        <v>0.79500000000000004</v>
      </c>
      <c r="AZ26" s="35">
        <v>0.79500000000000004</v>
      </c>
      <c r="BA26" s="35">
        <v>0.79490000000000005</v>
      </c>
      <c r="BB26" s="35">
        <v>0.79490000000000005</v>
      </c>
      <c r="BC26" s="35">
        <v>0.79490000000000005</v>
      </c>
      <c r="BD26" s="35">
        <v>0.79490000000000005</v>
      </c>
      <c r="BE26" s="35">
        <v>0.79479999999999995</v>
      </c>
      <c r="BF26" s="35">
        <v>0.79479999999999995</v>
      </c>
      <c r="BG26" s="35">
        <v>0.79479999999999995</v>
      </c>
      <c r="BH26" s="35">
        <v>0.79479999999999995</v>
      </c>
      <c r="BI26" s="35">
        <v>0.79479999999999995</v>
      </c>
      <c r="BJ26" s="35">
        <v>0.79479999999999995</v>
      </c>
      <c r="BK26" s="35">
        <v>0.79479999999999995</v>
      </c>
      <c r="BL26" s="35">
        <v>0.79490000000000005</v>
      </c>
      <c r="BM26" s="35">
        <v>0.79490000000000005</v>
      </c>
      <c r="BN26" s="35">
        <v>0.79490000000000005</v>
      </c>
      <c r="BO26" s="35">
        <v>0.79490000000000005</v>
      </c>
      <c r="BP26" s="35">
        <v>0.78790000000000004</v>
      </c>
      <c r="BQ26" s="35">
        <v>0.78680000000000005</v>
      </c>
      <c r="BR26" s="35">
        <v>0.78569999999999995</v>
      </c>
      <c r="BS26" s="35">
        <v>0.78469999999999995</v>
      </c>
      <c r="BT26" s="35">
        <v>0.78359999999999996</v>
      </c>
      <c r="BU26" s="35">
        <v>0.78249999999999997</v>
      </c>
      <c r="BV26" s="35">
        <v>0.78139999999999998</v>
      </c>
      <c r="BW26" s="35">
        <v>0.78029999999999999</v>
      </c>
      <c r="BX26" s="35">
        <v>0.77910000000000001</v>
      </c>
      <c r="BY26" s="35">
        <v>0.77800000000000002</v>
      </c>
      <c r="BZ26" s="35">
        <v>0.77690000000000003</v>
      </c>
      <c r="CA26" s="35">
        <v>0.77580000000000005</v>
      </c>
      <c r="CB26" s="35">
        <v>0.77459999999999996</v>
      </c>
      <c r="CC26" s="35">
        <v>0.77349999999999997</v>
      </c>
      <c r="CD26" s="35">
        <v>0.77239999999999998</v>
      </c>
      <c r="CE26" s="35">
        <v>0.77129999999999999</v>
      </c>
      <c r="CF26" s="35">
        <v>0.77010000000000001</v>
      </c>
      <c r="CG26" s="35">
        <v>0.76900000000000002</v>
      </c>
      <c r="CH26" s="35">
        <v>0.76790000000000003</v>
      </c>
      <c r="CI26" s="35">
        <v>0.76680000000000004</v>
      </c>
      <c r="CJ26" s="35">
        <v>0.77910000000000001</v>
      </c>
      <c r="CK26" s="35">
        <v>0.77859999999999996</v>
      </c>
      <c r="CL26" s="35">
        <v>0.77800000000000002</v>
      </c>
      <c r="CM26" s="35">
        <v>0.77739999999999998</v>
      </c>
      <c r="CN26" s="35">
        <v>0.77690000000000003</v>
      </c>
      <c r="CO26" s="35">
        <v>0.77639999999999998</v>
      </c>
      <c r="CP26" s="35">
        <v>0.77590000000000003</v>
      </c>
      <c r="CQ26" s="35">
        <v>0.77549999999999997</v>
      </c>
      <c r="CR26" s="35">
        <v>0.77510000000000001</v>
      </c>
      <c r="CS26" s="35">
        <v>0.77470000000000006</v>
      </c>
      <c r="CT26" s="35">
        <v>0.77429999999999999</v>
      </c>
      <c r="CU26" s="35">
        <v>0.77400000000000002</v>
      </c>
      <c r="CV26" s="35">
        <v>0.77370000000000005</v>
      </c>
      <c r="CW26" s="35">
        <v>0.77339999999999998</v>
      </c>
      <c r="CX26" s="35">
        <v>0.7732</v>
      </c>
      <c r="CY26" s="35">
        <v>0.77300000000000002</v>
      </c>
      <c r="CZ26" s="35">
        <v>0.77290000000000003</v>
      </c>
      <c r="DA26" s="35">
        <v>0.77280000000000004</v>
      </c>
      <c r="DB26" s="35">
        <v>0.77270000000000005</v>
      </c>
      <c r="DC26" s="35">
        <v>0.77270000000000005</v>
      </c>
      <c r="DD26" s="25"/>
      <c r="DE26" s="35">
        <v>22</v>
      </c>
      <c r="DF26" s="35">
        <v>0.55320000000000003</v>
      </c>
      <c r="DG26" s="35">
        <v>0.55169999999999997</v>
      </c>
      <c r="DH26" s="35">
        <v>0.55020000000000002</v>
      </c>
      <c r="DI26" s="35">
        <v>0.54859999999999998</v>
      </c>
      <c r="DJ26" s="35">
        <v>0.54700000000000004</v>
      </c>
      <c r="DK26" s="35">
        <v>0.5454</v>
      </c>
      <c r="DL26" s="35">
        <v>0.54369999999999996</v>
      </c>
      <c r="DM26" s="35">
        <v>0.54200000000000004</v>
      </c>
      <c r="DN26" s="35">
        <v>0.5403</v>
      </c>
      <c r="DO26" s="35">
        <v>0.53849999999999998</v>
      </c>
      <c r="DP26" s="35">
        <v>0.48480000000000001</v>
      </c>
      <c r="DQ26" s="35">
        <v>0.4834</v>
      </c>
      <c r="DR26" s="35">
        <v>0.48199999999999998</v>
      </c>
      <c r="DS26" s="35">
        <v>0.48049999999999998</v>
      </c>
      <c r="DT26" s="35">
        <v>0.47899999999999998</v>
      </c>
      <c r="DU26" s="35">
        <v>0.47749999999999998</v>
      </c>
      <c r="DV26" s="35">
        <v>0.47599999999999998</v>
      </c>
      <c r="DW26" s="35">
        <v>0.47439999999999999</v>
      </c>
      <c r="DX26" s="35">
        <v>0.4728</v>
      </c>
      <c r="DY26" s="35">
        <v>0.47110000000000002</v>
      </c>
      <c r="DZ26" s="35">
        <v>0.5091</v>
      </c>
      <c r="EA26" s="35">
        <v>0.50829999999999997</v>
      </c>
      <c r="EB26" s="35">
        <v>0.50739999999999996</v>
      </c>
      <c r="EC26" s="35">
        <v>0.50660000000000005</v>
      </c>
      <c r="ED26" s="35">
        <v>0.50580000000000003</v>
      </c>
      <c r="EE26" s="35">
        <v>0.50490000000000002</v>
      </c>
      <c r="EF26" s="35">
        <v>0.50409999999999999</v>
      </c>
      <c r="EG26" s="35">
        <v>0.50319999999999998</v>
      </c>
      <c r="EH26" s="35">
        <v>0.50239999999999996</v>
      </c>
      <c r="EI26" s="35">
        <v>0.50149999999999995</v>
      </c>
      <c r="EJ26" s="35">
        <v>0.69399999999999995</v>
      </c>
      <c r="EK26" s="35">
        <v>0.69340000000000002</v>
      </c>
      <c r="EL26" s="35">
        <v>0.69259999999999999</v>
      </c>
      <c r="EM26" s="35">
        <v>0.69189999999999996</v>
      </c>
      <c r="EN26" s="35">
        <v>0.69120000000000004</v>
      </c>
      <c r="EO26" s="35">
        <v>0.6905</v>
      </c>
      <c r="EP26" s="35">
        <v>0.68979999999999997</v>
      </c>
      <c r="EQ26" s="35">
        <v>0.68910000000000005</v>
      </c>
      <c r="ER26" s="35">
        <v>0.68830000000000002</v>
      </c>
      <c r="ES26" s="35">
        <v>0.68759999999999999</v>
      </c>
      <c r="ET26" s="35">
        <v>0.77659999999999996</v>
      </c>
      <c r="EU26" s="35">
        <v>0.77590000000000003</v>
      </c>
      <c r="EV26" s="35">
        <v>0.77529999999999999</v>
      </c>
      <c r="EW26" s="35">
        <v>0.77470000000000006</v>
      </c>
      <c r="EX26" s="35">
        <v>0.77410000000000001</v>
      </c>
      <c r="EY26" s="35">
        <v>0.77349999999999997</v>
      </c>
      <c r="EZ26" s="35">
        <v>0.77280000000000004</v>
      </c>
      <c r="FA26" s="35">
        <v>0.7722</v>
      </c>
      <c r="FB26" s="35">
        <v>0.77159999999999995</v>
      </c>
      <c r="FC26" s="35">
        <v>0.77090000000000003</v>
      </c>
      <c r="FD26" s="35">
        <v>0.79559999999999997</v>
      </c>
      <c r="FE26" s="35">
        <v>0.79500000000000004</v>
      </c>
      <c r="FF26" s="35">
        <v>0.7944</v>
      </c>
      <c r="FG26" s="35">
        <v>0.79379999999999995</v>
      </c>
      <c r="FH26" s="35">
        <v>0.79320000000000002</v>
      </c>
      <c r="FI26" s="35">
        <v>0.79259999999999997</v>
      </c>
      <c r="FJ26" s="35">
        <v>0.79200000000000004</v>
      </c>
      <c r="FK26" s="35">
        <v>0.79149999999999998</v>
      </c>
      <c r="FL26" s="35">
        <v>0.79090000000000005</v>
      </c>
      <c r="FM26" s="35">
        <v>0.7903</v>
      </c>
      <c r="FN26" s="35">
        <v>0.81289999999999996</v>
      </c>
      <c r="FO26" s="35">
        <v>0.81240000000000001</v>
      </c>
      <c r="FP26" s="35">
        <v>0.81179999999999997</v>
      </c>
      <c r="FQ26" s="35">
        <v>0.81130000000000002</v>
      </c>
      <c r="FR26" s="35">
        <v>0.81079999999999997</v>
      </c>
      <c r="FS26" s="35">
        <v>0.81020000000000003</v>
      </c>
      <c r="FT26" s="35">
        <v>0.80969999999999998</v>
      </c>
      <c r="FU26" s="35">
        <v>0.80920000000000003</v>
      </c>
      <c r="FV26" s="35">
        <v>0.80869999999999997</v>
      </c>
      <c r="FW26" s="35">
        <v>0.80820000000000003</v>
      </c>
      <c r="FX26" s="35">
        <v>0.80769999999999997</v>
      </c>
      <c r="FY26" s="35">
        <v>0.80720000000000003</v>
      </c>
      <c r="FZ26" s="35">
        <v>0.80669999999999997</v>
      </c>
      <c r="GA26" s="35">
        <v>0.80620000000000003</v>
      </c>
      <c r="GB26" s="35">
        <v>0.80569999999999997</v>
      </c>
      <c r="GC26" s="35">
        <v>0.80530000000000002</v>
      </c>
      <c r="GD26" s="35">
        <v>0.80479999999999996</v>
      </c>
      <c r="GE26" s="35">
        <v>0.8044</v>
      </c>
      <c r="GF26" s="35">
        <v>0.80400000000000005</v>
      </c>
      <c r="GG26" s="35">
        <v>0.80359999999999998</v>
      </c>
      <c r="GH26" s="35">
        <v>0.81420000000000003</v>
      </c>
      <c r="GI26" s="35">
        <v>0.81389999999999996</v>
      </c>
      <c r="GJ26" s="35">
        <v>0.8135</v>
      </c>
      <c r="GK26" s="35">
        <v>0.81320000000000003</v>
      </c>
      <c r="GL26" s="35">
        <v>0.81289999999999996</v>
      </c>
      <c r="GM26" s="35">
        <v>0.81259999999999999</v>
      </c>
      <c r="GN26" s="35">
        <v>0.81230000000000002</v>
      </c>
      <c r="GO26" s="35">
        <v>0.81200000000000006</v>
      </c>
      <c r="GP26" s="35">
        <v>0.81169999999999998</v>
      </c>
      <c r="GQ26" s="35">
        <v>0.8115</v>
      </c>
      <c r="GR26" s="35">
        <v>0.81130000000000002</v>
      </c>
      <c r="GS26" s="35">
        <v>0.81110000000000004</v>
      </c>
      <c r="GT26" s="35">
        <v>0.81089999999999995</v>
      </c>
      <c r="GU26" s="35">
        <v>0.81079999999999997</v>
      </c>
      <c r="GV26" s="35">
        <v>0.81069999999999998</v>
      </c>
      <c r="GW26" s="35">
        <v>0.8105</v>
      </c>
      <c r="GX26" s="35">
        <v>0.8105</v>
      </c>
      <c r="GY26" s="35">
        <v>0.81040000000000001</v>
      </c>
      <c r="GZ26" s="35">
        <v>0.81030000000000002</v>
      </c>
      <c r="HA26" s="35">
        <v>0.81030000000000002</v>
      </c>
      <c r="HC26" s="39">
        <v>22</v>
      </c>
      <c r="HD26" s="39">
        <v>0.3836</v>
      </c>
      <c r="HE26" s="39">
        <v>0.3841</v>
      </c>
      <c r="HF26" s="39">
        <v>0.3846</v>
      </c>
      <c r="HG26" s="39">
        <v>0.38500000000000001</v>
      </c>
      <c r="HH26" s="39">
        <v>0.38550000000000001</v>
      </c>
      <c r="HI26" s="39">
        <v>0.38590000000000002</v>
      </c>
      <c r="HJ26" s="39">
        <v>0.38640000000000002</v>
      </c>
      <c r="HK26" s="39">
        <v>0.38690000000000002</v>
      </c>
      <c r="HL26" s="39">
        <v>0.38729999999999998</v>
      </c>
      <c r="HM26" s="39">
        <v>0.38779999999999998</v>
      </c>
      <c r="HN26" s="39">
        <v>0.39169999999999999</v>
      </c>
      <c r="HO26" s="39">
        <v>0.39200000000000002</v>
      </c>
      <c r="HP26" s="39">
        <v>0.39219999999999999</v>
      </c>
      <c r="HQ26" s="39">
        <v>0.39240000000000003</v>
      </c>
      <c r="HR26" s="39">
        <v>0.39269999999999999</v>
      </c>
      <c r="HS26" s="39">
        <v>0.39290000000000003</v>
      </c>
      <c r="HT26" s="39">
        <v>0.39319999999999999</v>
      </c>
      <c r="HU26" s="39">
        <v>0.39340000000000003</v>
      </c>
      <c r="HV26" s="39">
        <v>0.39369999999999999</v>
      </c>
      <c r="HW26" s="39">
        <v>0.39389999999999997</v>
      </c>
      <c r="HX26" s="39">
        <v>0.49540000000000001</v>
      </c>
      <c r="HY26" s="39">
        <v>0.49580000000000002</v>
      </c>
      <c r="HZ26" s="39">
        <v>0.49619999999999997</v>
      </c>
      <c r="IA26" s="39">
        <v>0.49659999999999999</v>
      </c>
      <c r="IB26" s="39">
        <v>0.497</v>
      </c>
      <c r="IC26" s="39">
        <v>0.49740000000000001</v>
      </c>
      <c r="ID26" s="39">
        <v>0.49780000000000002</v>
      </c>
      <c r="IE26" s="39">
        <v>0.49819999999999998</v>
      </c>
      <c r="IF26" s="39">
        <v>0.49859999999999999</v>
      </c>
      <c r="IG26" s="39">
        <v>0.499</v>
      </c>
      <c r="IH26" s="39">
        <v>0.72050000000000003</v>
      </c>
      <c r="II26" s="39">
        <v>0.72050000000000003</v>
      </c>
      <c r="IJ26" s="39">
        <v>0.72040000000000004</v>
      </c>
      <c r="IK26" s="39">
        <v>0.72030000000000005</v>
      </c>
      <c r="IL26" s="39">
        <v>0.72030000000000005</v>
      </c>
      <c r="IM26" s="39">
        <v>0.72019999999999995</v>
      </c>
      <c r="IN26" s="39">
        <v>0.72019999999999995</v>
      </c>
      <c r="IO26" s="39">
        <v>0.72019999999999995</v>
      </c>
      <c r="IP26" s="39">
        <v>0.72009999999999996</v>
      </c>
      <c r="IQ26" s="39">
        <v>0.72009999999999996</v>
      </c>
      <c r="IR26" s="39">
        <v>0.79479999999999995</v>
      </c>
      <c r="IS26" s="39">
        <v>0.79469999999999996</v>
      </c>
      <c r="IT26" s="39">
        <v>0.79469999999999996</v>
      </c>
      <c r="IU26" s="39">
        <v>0.79469999999999996</v>
      </c>
      <c r="IV26" s="39">
        <v>0.79459999999999997</v>
      </c>
      <c r="IW26" s="39">
        <v>0.79459999999999997</v>
      </c>
      <c r="IX26" s="39">
        <v>0.79459999999999997</v>
      </c>
      <c r="IY26" s="39">
        <v>0.79459999999999997</v>
      </c>
      <c r="IZ26" s="39">
        <v>0.79459999999999997</v>
      </c>
      <c r="JA26" s="39">
        <v>0.79449999999999998</v>
      </c>
      <c r="JB26" s="39">
        <v>0.79449999999999998</v>
      </c>
      <c r="JC26" s="39">
        <v>0.79449999999999998</v>
      </c>
      <c r="JD26" s="39">
        <v>0.79449999999999998</v>
      </c>
      <c r="JE26" s="39">
        <v>0.79449999999999998</v>
      </c>
      <c r="JF26" s="39">
        <v>0.79459999999999997</v>
      </c>
      <c r="JG26" s="39">
        <v>0.79459999999999997</v>
      </c>
      <c r="JH26" s="39">
        <v>0.79459999999999997</v>
      </c>
      <c r="JI26" s="39">
        <v>0.79459999999999997</v>
      </c>
      <c r="JJ26" s="39">
        <v>0.79469999999999996</v>
      </c>
      <c r="JK26" s="39">
        <v>0.79469999999999996</v>
      </c>
      <c r="JL26" s="39">
        <v>0.78769999999999996</v>
      </c>
      <c r="JM26" s="39">
        <v>0.78659999999999997</v>
      </c>
      <c r="JN26" s="39">
        <v>0.78559999999999997</v>
      </c>
      <c r="JO26" s="39">
        <v>0.78449999999999998</v>
      </c>
      <c r="JP26" s="39">
        <v>0.78349999999999997</v>
      </c>
      <c r="JQ26" s="39">
        <v>0.78239999999999998</v>
      </c>
      <c r="JR26" s="39">
        <v>0.78129999999999999</v>
      </c>
      <c r="JS26" s="39">
        <v>0.78029999999999999</v>
      </c>
      <c r="JT26" s="39">
        <v>0.7792</v>
      </c>
      <c r="JU26" s="39">
        <v>0.77810000000000001</v>
      </c>
      <c r="JV26" s="39">
        <v>0.77700000000000002</v>
      </c>
      <c r="JW26" s="39">
        <v>0.77590000000000003</v>
      </c>
      <c r="JX26" s="39">
        <v>0.77480000000000004</v>
      </c>
      <c r="JY26" s="39">
        <v>0.77370000000000005</v>
      </c>
      <c r="JZ26" s="39">
        <v>0.77259999999999995</v>
      </c>
      <c r="KA26" s="39">
        <v>0.77149999999999996</v>
      </c>
      <c r="KB26" s="39">
        <v>0.77039999999999997</v>
      </c>
      <c r="KC26" s="39">
        <v>0.76939999999999997</v>
      </c>
      <c r="KD26" s="39">
        <v>0.76829999999999998</v>
      </c>
      <c r="KE26" s="39">
        <v>0.76719999999999999</v>
      </c>
      <c r="KF26" s="39">
        <v>0.77959999999999996</v>
      </c>
      <c r="KG26" s="39">
        <v>0.77900000000000003</v>
      </c>
      <c r="KH26" s="39">
        <v>0.77849999999999997</v>
      </c>
      <c r="KI26" s="39">
        <v>0.77800000000000002</v>
      </c>
      <c r="KJ26" s="39">
        <v>0.77749999999999997</v>
      </c>
      <c r="KK26" s="39">
        <v>0.77700000000000002</v>
      </c>
      <c r="KL26" s="39">
        <v>0.77649999999999997</v>
      </c>
      <c r="KM26" s="39">
        <v>0.77610000000000001</v>
      </c>
      <c r="KN26" s="39">
        <v>0.77569999999999995</v>
      </c>
      <c r="KO26" s="39">
        <v>0.77529999999999999</v>
      </c>
      <c r="KP26" s="39">
        <v>0.77500000000000002</v>
      </c>
      <c r="KQ26" s="39">
        <v>0.77470000000000006</v>
      </c>
      <c r="KR26" s="39">
        <v>0.77439999999999998</v>
      </c>
      <c r="KS26" s="39">
        <v>0.77410000000000001</v>
      </c>
      <c r="KT26" s="39">
        <v>0.77390000000000003</v>
      </c>
      <c r="KU26" s="39">
        <v>0.77370000000000005</v>
      </c>
      <c r="KV26" s="39">
        <v>0.77359999999999995</v>
      </c>
      <c r="KW26" s="39">
        <v>0.77349999999999997</v>
      </c>
      <c r="KX26" s="39">
        <v>0.77339999999999998</v>
      </c>
      <c r="KY26" s="39">
        <v>0.77339999999999998</v>
      </c>
      <c r="LA26" s="35">
        <v>22</v>
      </c>
      <c r="LB26" s="35">
        <v>0.45350000000000001</v>
      </c>
      <c r="LC26" s="35">
        <v>0.45379999999999998</v>
      </c>
      <c r="LD26" s="35">
        <v>0.4541</v>
      </c>
      <c r="LE26" s="35">
        <v>0.45440000000000003</v>
      </c>
      <c r="LF26" s="35">
        <v>0.45469999999999999</v>
      </c>
      <c r="LG26" s="35">
        <v>0.45490000000000003</v>
      </c>
      <c r="LH26" s="35">
        <v>0.45519999999999999</v>
      </c>
      <c r="LI26" s="35">
        <v>0.45550000000000002</v>
      </c>
      <c r="LJ26" s="35">
        <v>0.45579999999999998</v>
      </c>
      <c r="LK26" s="35">
        <v>0.45610000000000001</v>
      </c>
      <c r="LL26" s="35">
        <v>0.40100000000000002</v>
      </c>
      <c r="LM26" s="35">
        <v>0.40139999999999998</v>
      </c>
      <c r="LN26" s="35">
        <v>0.40179999999999999</v>
      </c>
      <c r="LO26" s="35">
        <v>0.4022</v>
      </c>
      <c r="LP26" s="35">
        <v>0.40260000000000001</v>
      </c>
      <c r="LQ26" s="35">
        <v>0.40300000000000002</v>
      </c>
      <c r="LR26" s="35">
        <v>0.40339999999999998</v>
      </c>
      <c r="LS26" s="35">
        <v>0.40379999999999999</v>
      </c>
      <c r="LT26" s="35">
        <v>0.4042</v>
      </c>
      <c r="LU26" s="35">
        <v>0.40460000000000002</v>
      </c>
      <c r="LV26" s="35">
        <v>0.49769999999999998</v>
      </c>
      <c r="LW26" s="35">
        <v>0.49790000000000001</v>
      </c>
      <c r="LX26" s="35">
        <v>0.49809999999999999</v>
      </c>
      <c r="LY26" s="35">
        <v>0.49840000000000001</v>
      </c>
      <c r="LZ26" s="35">
        <v>0.49859999999999999</v>
      </c>
      <c r="MA26" s="35">
        <v>0.49880000000000002</v>
      </c>
      <c r="MB26" s="35">
        <v>0.499</v>
      </c>
      <c r="MC26" s="35">
        <v>0.49930000000000002</v>
      </c>
      <c r="MD26" s="35">
        <v>0.4995</v>
      </c>
      <c r="ME26" s="35">
        <v>0.49969999999999998</v>
      </c>
      <c r="MF26" s="35">
        <v>0.72240000000000004</v>
      </c>
      <c r="MG26" s="35">
        <v>0.72230000000000005</v>
      </c>
      <c r="MH26" s="35">
        <v>0.72219999999999995</v>
      </c>
      <c r="MI26" s="35">
        <v>0.72219999999999995</v>
      </c>
      <c r="MJ26" s="35">
        <v>0.72209999999999996</v>
      </c>
      <c r="MK26" s="35">
        <v>0.72209999999999996</v>
      </c>
      <c r="ML26" s="35">
        <v>0.72209999999999996</v>
      </c>
      <c r="MM26" s="35">
        <v>0.72199999999999998</v>
      </c>
      <c r="MN26" s="35">
        <v>0.72199999999999998</v>
      </c>
      <c r="MO26" s="35">
        <v>0.72199999999999998</v>
      </c>
      <c r="MP26" s="35">
        <v>0.79630000000000001</v>
      </c>
      <c r="MQ26" s="35">
        <v>0.79630000000000001</v>
      </c>
      <c r="MR26" s="35">
        <v>0.79620000000000002</v>
      </c>
      <c r="MS26" s="35">
        <v>0.79620000000000002</v>
      </c>
      <c r="MT26" s="35">
        <v>0.79620000000000002</v>
      </c>
      <c r="MU26" s="35">
        <v>0.79610000000000003</v>
      </c>
      <c r="MV26" s="35">
        <v>0.79610000000000003</v>
      </c>
      <c r="MW26" s="35">
        <v>0.79610000000000003</v>
      </c>
      <c r="MX26" s="35">
        <v>0.79610000000000003</v>
      </c>
      <c r="MY26" s="35">
        <v>0.79610000000000003</v>
      </c>
      <c r="MZ26" s="35">
        <v>0.79610000000000003</v>
      </c>
      <c r="NA26" s="35">
        <v>0.79610000000000003</v>
      </c>
      <c r="NB26" s="35">
        <v>0.79610000000000003</v>
      </c>
      <c r="NC26" s="35">
        <v>0.79610000000000003</v>
      </c>
      <c r="ND26" s="35">
        <v>0.79610000000000003</v>
      </c>
      <c r="NE26" s="35">
        <v>0.79610000000000003</v>
      </c>
      <c r="NF26" s="35">
        <v>0.79610000000000003</v>
      </c>
      <c r="NG26" s="35">
        <v>0.79610000000000003</v>
      </c>
      <c r="NH26" s="35">
        <v>0.79620000000000002</v>
      </c>
      <c r="NI26" s="35">
        <v>0.79620000000000002</v>
      </c>
      <c r="NJ26" s="35">
        <v>0.78910000000000002</v>
      </c>
      <c r="NK26" s="35">
        <v>0.78810000000000002</v>
      </c>
      <c r="NL26" s="35">
        <v>0.78700000000000003</v>
      </c>
      <c r="NM26" s="35">
        <v>0.78600000000000003</v>
      </c>
      <c r="NN26" s="35">
        <v>0.78490000000000004</v>
      </c>
      <c r="NO26" s="35">
        <v>0.78380000000000005</v>
      </c>
      <c r="NP26" s="35">
        <v>0.78269999999999995</v>
      </c>
      <c r="NQ26" s="35">
        <v>0.78159999999999996</v>
      </c>
      <c r="NR26" s="35">
        <v>0.78049999999999997</v>
      </c>
      <c r="NS26" s="35">
        <v>0.77939999999999998</v>
      </c>
      <c r="NT26" s="35">
        <v>0.77829999999999999</v>
      </c>
      <c r="NU26" s="35">
        <v>0.7772</v>
      </c>
      <c r="NV26" s="35">
        <v>0.77600000000000002</v>
      </c>
      <c r="NW26" s="35">
        <v>0.77490000000000003</v>
      </c>
      <c r="NX26" s="35">
        <v>0.77380000000000004</v>
      </c>
      <c r="NY26" s="35">
        <v>0.77270000000000005</v>
      </c>
      <c r="NZ26" s="35">
        <v>0.77159999999999995</v>
      </c>
      <c r="OA26" s="35">
        <v>0.77039999999999997</v>
      </c>
      <c r="OB26" s="35">
        <v>0.76929999999999998</v>
      </c>
      <c r="OC26" s="35">
        <v>0.76819999999999999</v>
      </c>
      <c r="OD26" s="35">
        <v>0.78069999999999995</v>
      </c>
      <c r="OE26" s="35">
        <v>0.78010000000000002</v>
      </c>
      <c r="OF26" s="35">
        <v>0.77949999999999997</v>
      </c>
      <c r="OG26" s="35">
        <v>0.77900000000000003</v>
      </c>
      <c r="OH26" s="35">
        <v>0.77839999999999998</v>
      </c>
      <c r="OI26" s="35">
        <v>0.77790000000000004</v>
      </c>
      <c r="OJ26" s="35">
        <v>0.77749999999999997</v>
      </c>
      <c r="OK26" s="35">
        <v>0.77700000000000002</v>
      </c>
      <c r="OL26" s="35">
        <v>0.77659999999999996</v>
      </c>
      <c r="OM26" s="35">
        <v>0.7762</v>
      </c>
      <c r="ON26" s="35">
        <v>0.77580000000000005</v>
      </c>
      <c r="OO26" s="35">
        <v>0.77549999999999997</v>
      </c>
      <c r="OP26" s="35">
        <v>0.7752</v>
      </c>
      <c r="OQ26" s="35">
        <v>0.77500000000000002</v>
      </c>
      <c r="OR26" s="35">
        <v>0.77470000000000006</v>
      </c>
      <c r="OS26" s="35">
        <v>0.77459999999999996</v>
      </c>
      <c r="OT26" s="35">
        <v>0.77439999999999998</v>
      </c>
      <c r="OU26" s="35">
        <v>0.77429999999999999</v>
      </c>
      <c r="OV26" s="35">
        <v>0.7742</v>
      </c>
      <c r="OW26" s="35">
        <v>0.7742</v>
      </c>
    </row>
    <row r="27" spans="1:413">
      <c r="A27" s="35">
        <v>23</v>
      </c>
      <c r="B27" s="35">
        <v>20</v>
      </c>
      <c r="C27" s="35">
        <v>17</v>
      </c>
      <c r="D27" s="35">
        <v>16</v>
      </c>
      <c r="E27" s="35">
        <v>16</v>
      </c>
      <c r="G27" s="35">
        <v>23</v>
      </c>
      <c r="H27" s="35">
        <v>0.67330000000000001</v>
      </c>
      <c r="I27" s="35">
        <v>0.67069999999999996</v>
      </c>
      <c r="J27" s="35">
        <v>0.66790000000000005</v>
      </c>
      <c r="K27" s="35">
        <v>0.66490000000000005</v>
      </c>
      <c r="L27" s="35">
        <v>0.66169999999999995</v>
      </c>
      <c r="M27" s="35">
        <v>0.65839999999999999</v>
      </c>
      <c r="N27" s="35">
        <v>0.65480000000000005</v>
      </c>
      <c r="O27" s="35">
        <v>0.65100000000000002</v>
      </c>
      <c r="P27" s="35">
        <v>0.64690000000000003</v>
      </c>
      <c r="Q27" s="35">
        <v>0.64259999999999995</v>
      </c>
      <c r="R27" s="35">
        <v>0.68310000000000004</v>
      </c>
      <c r="S27" s="35">
        <v>0.68240000000000001</v>
      </c>
      <c r="T27" s="35">
        <v>0.68169999999999997</v>
      </c>
      <c r="U27" s="35">
        <v>0.68100000000000005</v>
      </c>
      <c r="V27" s="35">
        <v>0.68030000000000002</v>
      </c>
      <c r="W27" s="35">
        <v>0.67949999999999999</v>
      </c>
      <c r="X27" s="35">
        <v>0.67879999999999996</v>
      </c>
      <c r="Y27" s="35">
        <v>0.67800000000000005</v>
      </c>
      <c r="Z27" s="35">
        <v>0.67720000000000002</v>
      </c>
      <c r="AA27" s="35">
        <v>0.67630000000000001</v>
      </c>
      <c r="AB27" s="35">
        <v>0.58640000000000003</v>
      </c>
      <c r="AC27" s="35">
        <v>0.58699999999999997</v>
      </c>
      <c r="AD27" s="35">
        <v>0.58760000000000001</v>
      </c>
      <c r="AE27" s="35">
        <v>0.58819999999999995</v>
      </c>
      <c r="AF27" s="35">
        <v>0.5887</v>
      </c>
      <c r="AG27" s="35">
        <v>0.58930000000000005</v>
      </c>
      <c r="AH27" s="35">
        <v>0.58989999999999998</v>
      </c>
      <c r="AI27" s="35">
        <v>0.59050000000000002</v>
      </c>
      <c r="AJ27" s="35">
        <v>0.59119999999999995</v>
      </c>
      <c r="AK27" s="35">
        <v>0.59179999999999999</v>
      </c>
      <c r="AL27" s="35">
        <v>0.78749999999999998</v>
      </c>
      <c r="AM27" s="35">
        <v>0.78790000000000004</v>
      </c>
      <c r="AN27" s="35">
        <v>0.78820000000000001</v>
      </c>
      <c r="AO27" s="35">
        <v>0.78859999999999997</v>
      </c>
      <c r="AP27" s="35">
        <v>0.78890000000000005</v>
      </c>
      <c r="AQ27" s="35">
        <v>0.7893</v>
      </c>
      <c r="AR27" s="35">
        <v>0.78959999999999997</v>
      </c>
      <c r="AS27" s="35">
        <v>0.79</v>
      </c>
      <c r="AT27" s="35">
        <v>0.79039999999999999</v>
      </c>
      <c r="AU27" s="35">
        <v>0.79069999999999996</v>
      </c>
      <c r="AV27" s="35">
        <v>0.85250000000000004</v>
      </c>
      <c r="AW27" s="35">
        <v>0.85270000000000001</v>
      </c>
      <c r="AX27" s="35">
        <v>0.85299999999999998</v>
      </c>
      <c r="AY27" s="35">
        <v>0.85329999999999995</v>
      </c>
      <c r="AZ27" s="35">
        <v>0.85360000000000003</v>
      </c>
      <c r="BA27" s="35">
        <v>0.85389999999999999</v>
      </c>
      <c r="BB27" s="35">
        <v>0.85419999999999996</v>
      </c>
      <c r="BC27" s="35">
        <v>0.85460000000000003</v>
      </c>
      <c r="BD27" s="35">
        <v>0.85489999999999999</v>
      </c>
      <c r="BE27" s="35">
        <v>0.85519999999999996</v>
      </c>
      <c r="BF27" s="35">
        <v>0.85550000000000004</v>
      </c>
      <c r="BG27" s="35">
        <v>0.85580000000000001</v>
      </c>
      <c r="BH27" s="35">
        <v>0.85619999999999996</v>
      </c>
      <c r="BI27" s="35">
        <v>0.85650000000000004</v>
      </c>
      <c r="BJ27" s="35">
        <v>0.85680000000000001</v>
      </c>
      <c r="BK27" s="35">
        <v>0.85719999999999996</v>
      </c>
      <c r="BL27" s="35">
        <v>0.85750000000000004</v>
      </c>
      <c r="BM27" s="35">
        <v>0.8579</v>
      </c>
      <c r="BN27" s="35">
        <v>0.85819999999999996</v>
      </c>
      <c r="BO27" s="35">
        <v>0.85860000000000003</v>
      </c>
      <c r="BP27" s="35">
        <v>0.85199999999999998</v>
      </c>
      <c r="BQ27" s="35">
        <v>0.85170000000000001</v>
      </c>
      <c r="BR27" s="35">
        <v>0.85140000000000005</v>
      </c>
      <c r="BS27" s="35">
        <v>0.85109999999999997</v>
      </c>
      <c r="BT27" s="35">
        <v>0.8508</v>
      </c>
      <c r="BU27" s="35">
        <v>0.85040000000000004</v>
      </c>
      <c r="BV27" s="35">
        <v>0.85009999999999997</v>
      </c>
      <c r="BW27" s="35">
        <v>0.84970000000000001</v>
      </c>
      <c r="BX27" s="35">
        <v>0.84940000000000004</v>
      </c>
      <c r="BY27" s="35">
        <v>0.84899999999999998</v>
      </c>
      <c r="BZ27" s="35">
        <v>0.84870000000000001</v>
      </c>
      <c r="CA27" s="35">
        <v>0.84830000000000005</v>
      </c>
      <c r="CB27" s="35">
        <v>0.84789999999999999</v>
      </c>
      <c r="CC27" s="35">
        <v>0.84750000000000003</v>
      </c>
      <c r="CD27" s="35">
        <v>0.84709999999999996</v>
      </c>
      <c r="CE27" s="35">
        <v>0.84670000000000001</v>
      </c>
      <c r="CF27" s="35">
        <v>0.84630000000000005</v>
      </c>
      <c r="CG27" s="35">
        <v>0.8458</v>
      </c>
      <c r="CH27" s="35">
        <v>0.84540000000000004</v>
      </c>
      <c r="CI27" s="35">
        <v>0.84489999999999998</v>
      </c>
      <c r="CJ27" s="35">
        <v>0.86240000000000006</v>
      </c>
      <c r="CK27" s="35">
        <v>0.86240000000000006</v>
      </c>
      <c r="CL27" s="35">
        <v>0.86240000000000006</v>
      </c>
      <c r="CM27" s="35">
        <v>0.86229999999999996</v>
      </c>
      <c r="CN27" s="35">
        <v>0.86229999999999996</v>
      </c>
      <c r="CO27" s="35">
        <v>0.86229999999999996</v>
      </c>
      <c r="CP27" s="35">
        <v>0.86219999999999997</v>
      </c>
      <c r="CQ27" s="35">
        <v>0.86219999999999997</v>
      </c>
      <c r="CR27" s="35">
        <v>0.86219999999999997</v>
      </c>
      <c r="CS27" s="35">
        <v>0.86219999999999997</v>
      </c>
      <c r="CT27" s="35">
        <v>0.86209999999999998</v>
      </c>
      <c r="CU27" s="35">
        <v>0.86209999999999998</v>
      </c>
      <c r="CV27" s="35">
        <v>0.86209999999999998</v>
      </c>
      <c r="CW27" s="35">
        <v>0.86209999999999998</v>
      </c>
      <c r="CX27" s="35">
        <v>0.86209999999999998</v>
      </c>
      <c r="CY27" s="35">
        <v>0.86209999999999998</v>
      </c>
      <c r="CZ27" s="35">
        <v>0.86209999999999998</v>
      </c>
      <c r="DA27" s="35">
        <v>0.86209999999999998</v>
      </c>
      <c r="DB27" s="35">
        <v>0.86199999999999999</v>
      </c>
      <c r="DC27" s="35">
        <v>0.86199999999999999</v>
      </c>
      <c r="DD27" s="25"/>
      <c r="DE27" s="35">
        <v>23</v>
      </c>
      <c r="DF27" s="35">
        <v>0.63419999999999999</v>
      </c>
      <c r="DG27" s="35">
        <v>0.63370000000000004</v>
      </c>
      <c r="DH27" s="35">
        <v>0.63319999999999999</v>
      </c>
      <c r="DI27" s="35">
        <v>0.63270000000000004</v>
      </c>
      <c r="DJ27" s="35">
        <v>0.6321</v>
      </c>
      <c r="DK27" s="35">
        <v>0.63160000000000005</v>
      </c>
      <c r="DL27" s="35">
        <v>0.63100000000000001</v>
      </c>
      <c r="DM27" s="35">
        <v>0.63049999999999995</v>
      </c>
      <c r="DN27" s="35">
        <v>0.62990000000000002</v>
      </c>
      <c r="DO27" s="35">
        <v>0.62929999999999997</v>
      </c>
      <c r="DP27" s="35">
        <v>0.56659999999999999</v>
      </c>
      <c r="DQ27" s="35">
        <v>0.56610000000000005</v>
      </c>
      <c r="DR27" s="35">
        <v>0.56559999999999999</v>
      </c>
      <c r="DS27" s="35">
        <v>0.56510000000000005</v>
      </c>
      <c r="DT27" s="35">
        <v>0.56459999999999999</v>
      </c>
      <c r="DU27" s="35">
        <v>0.56399999999999995</v>
      </c>
      <c r="DV27" s="35">
        <v>0.5635</v>
      </c>
      <c r="DW27" s="35">
        <v>0.56289999999999996</v>
      </c>
      <c r="DX27" s="35">
        <v>0.56230000000000002</v>
      </c>
      <c r="DY27" s="35">
        <v>0.56179999999999997</v>
      </c>
      <c r="DZ27" s="35">
        <v>0.59379999999999999</v>
      </c>
      <c r="EA27" s="35">
        <v>0.59379999999999999</v>
      </c>
      <c r="EB27" s="35">
        <v>0.59370000000000001</v>
      </c>
      <c r="EC27" s="35">
        <v>0.59360000000000002</v>
      </c>
      <c r="ED27" s="35">
        <v>0.59360000000000002</v>
      </c>
      <c r="EE27" s="35">
        <v>0.59350000000000003</v>
      </c>
      <c r="EF27" s="35">
        <v>0.59340000000000004</v>
      </c>
      <c r="EG27" s="35">
        <v>0.59340000000000004</v>
      </c>
      <c r="EH27" s="35">
        <v>0.59330000000000005</v>
      </c>
      <c r="EI27" s="35">
        <v>0.59330000000000005</v>
      </c>
      <c r="EJ27" s="35">
        <v>0.76339999999999997</v>
      </c>
      <c r="EK27" s="35">
        <v>0.76339999999999997</v>
      </c>
      <c r="EL27" s="35">
        <v>0.76339999999999997</v>
      </c>
      <c r="EM27" s="35">
        <v>0.76329999999999998</v>
      </c>
      <c r="EN27" s="35">
        <v>0.76329999999999998</v>
      </c>
      <c r="EO27" s="35">
        <v>0.76319999999999999</v>
      </c>
      <c r="EP27" s="35">
        <v>0.76319999999999999</v>
      </c>
      <c r="EQ27" s="35">
        <v>0.7631</v>
      </c>
      <c r="ER27" s="35">
        <v>0.7631</v>
      </c>
      <c r="ES27" s="35">
        <v>0.76300000000000001</v>
      </c>
      <c r="ET27" s="35">
        <v>0.83720000000000006</v>
      </c>
      <c r="EU27" s="35">
        <v>0.83720000000000006</v>
      </c>
      <c r="EV27" s="35">
        <v>0.83709999999999996</v>
      </c>
      <c r="EW27" s="35">
        <v>0.83709999999999996</v>
      </c>
      <c r="EX27" s="35">
        <v>0.83709999999999996</v>
      </c>
      <c r="EY27" s="35">
        <v>0.83699999999999997</v>
      </c>
      <c r="EZ27" s="35">
        <v>0.83699999999999997</v>
      </c>
      <c r="FA27" s="35">
        <v>0.83699999999999997</v>
      </c>
      <c r="FB27" s="35">
        <v>0.83689999999999998</v>
      </c>
      <c r="FC27" s="35">
        <v>0.83689999999999998</v>
      </c>
      <c r="FD27" s="35">
        <v>0.85709999999999997</v>
      </c>
      <c r="FE27" s="35">
        <v>0.85709999999999997</v>
      </c>
      <c r="FF27" s="35">
        <v>0.85709999999999997</v>
      </c>
      <c r="FG27" s="35">
        <v>0.85699999999999998</v>
      </c>
      <c r="FH27" s="35">
        <v>0.85699999999999998</v>
      </c>
      <c r="FI27" s="35">
        <v>0.85699999999999998</v>
      </c>
      <c r="FJ27" s="35">
        <v>0.8569</v>
      </c>
      <c r="FK27" s="35">
        <v>0.8569</v>
      </c>
      <c r="FL27" s="35">
        <v>0.8569</v>
      </c>
      <c r="FM27" s="35">
        <v>0.8569</v>
      </c>
      <c r="FN27" s="35">
        <v>0.875</v>
      </c>
      <c r="FO27" s="35">
        <v>0.875</v>
      </c>
      <c r="FP27" s="35">
        <v>0.875</v>
      </c>
      <c r="FQ27" s="35">
        <v>0.87490000000000001</v>
      </c>
      <c r="FR27" s="35">
        <v>0.87490000000000001</v>
      </c>
      <c r="FS27" s="35">
        <v>0.87490000000000001</v>
      </c>
      <c r="FT27" s="35">
        <v>0.87490000000000001</v>
      </c>
      <c r="FU27" s="35">
        <v>0.87490000000000001</v>
      </c>
      <c r="FV27" s="35">
        <v>0.87480000000000002</v>
      </c>
      <c r="FW27" s="35">
        <v>0.87480000000000002</v>
      </c>
      <c r="FX27" s="35">
        <v>0.87480000000000002</v>
      </c>
      <c r="FY27" s="35">
        <v>0.87480000000000002</v>
      </c>
      <c r="FZ27" s="35">
        <v>0.87470000000000003</v>
      </c>
      <c r="GA27" s="35">
        <v>0.87470000000000003</v>
      </c>
      <c r="GB27" s="35">
        <v>0.87470000000000003</v>
      </c>
      <c r="GC27" s="35">
        <v>0.87470000000000003</v>
      </c>
      <c r="GD27" s="35">
        <v>0.87470000000000003</v>
      </c>
      <c r="GE27" s="35">
        <v>0.87470000000000003</v>
      </c>
      <c r="GF27" s="35">
        <v>0.87460000000000004</v>
      </c>
      <c r="GG27" s="35">
        <v>0.87460000000000004</v>
      </c>
      <c r="GH27" s="35">
        <v>0.88300000000000001</v>
      </c>
      <c r="GI27" s="35">
        <v>0.88300000000000001</v>
      </c>
      <c r="GJ27" s="35">
        <v>0.88290000000000002</v>
      </c>
      <c r="GK27" s="35">
        <v>0.88290000000000002</v>
      </c>
      <c r="GL27" s="35">
        <v>0.88290000000000002</v>
      </c>
      <c r="GM27" s="35">
        <v>0.88290000000000002</v>
      </c>
      <c r="GN27" s="35">
        <v>0.88290000000000002</v>
      </c>
      <c r="GO27" s="35">
        <v>0.88290000000000002</v>
      </c>
      <c r="GP27" s="35">
        <v>0.88290000000000002</v>
      </c>
      <c r="GQ27" s="35">
        <v>0.88290000000000002</v>
      </c>
      <c r="GR27" s="35">
        <v>0.88290000000000002</v>
      </c>
      <c r="GS27" s="35">
        <v>0.88290000000000002</v>
      </c>
      <c r="GT27" s="35">
        <v>0.88280000000000003</v>
      </c>
      <c r="GU27" s="35">
        <v>0.88280000000000003</v>
      </c>
      <c r="GV27" s="35">
        <v>0.88280000000000003</v>
      </c>
      <c r="GW27" s="35">
        <v>0.88280000000000003</v>
      </c>
      <c r="GX27" s="35">
        <v>0.88280000000000003</v>
      </c>
      <c r="GY27" s="35">
        <v>0.88280000000000003</v>
      </c>
      <c r="GZ27" s="35">
        <v>0.88280000000000003</v>
      </c>
      <c r="HA27" s="35">
        <v>0.88280000000000003</v>
      </c>
      <c r="HC27" s="39">
        <v>23</v>
      </c>
      <c r="HD27" s="39">
        <v>0.46550000000000002</v>
      </c>
      <c r="HE27" s="39">
        <v>0.4662</v>
      </c>
      <c r="HF27" s="39">
        <v>0.46689999999999998</v>
      </c>
      <c r="HG27" s="39">
        <v>0.4677</v>
      </c>
      <c r="HH27" s="39">
        <v>0.46839999999999998</v>
      </c>
      <c r="HI27" s="39">
        <v>0.46920000000000001</v>
      </c>
      <c r="HJ27" s="39">
        <v>0.47</v>
      </c>
      <c r="HK27" s="39">
        <v>0.47070000000000001</v>
      </c>
      <c r="HL27" s="39">
        <v>0.47149999999999997</v>
      </c>
      <c r="HM27" s="39">
        <v>0.4723</v>
      </c>
      <c r="HN27" s="39">
        <v>0.46750000000000003</v>
      </c>
      <c r="HO27" s="39">
        <v>0.46810000000000002</v>
      </c>
      <c r="HP27" s="39">
        <v>0.46870000000000001</v>
      </c>
      <c r="HQ27" s="39">
        <v>0.46929999999999999</v>
      </c>
      <c r="HR27" s="39">
        <v>0.46989999999999998</v>
      </c>
      <c r="HS27" s="39">
        <v>0.47049999999999997</v>
      </c>
      <c r="HT27" s="39">
        <v>0.47110000000000002</v>
      </c>
      <c r="HU27" s="39">
        <v>0.47170000000000001</v>
      </c>
      <c r="HV27" s="39">
        <v>0.4723</v>
      </c>
      <c r="HW27" s="39">
        <v>0.47289999999999999</v>
      </c>
      <c r="HX27" s="39">
        <v>0.57379999999999998</v>
      </c>
      <c r="HY27" s="39">
        <v>0.57450000000000001</v>
      </c>
      <c r="HZ27" s="39">
        <v>0.57520000000000004</v>
      </c>
      <c r="IA27" s="39">
        <v>0.57589999999999997</v>
      </c>
      <c r="IB27" s="39">
        <v>0.57650000000000001</v>
      </c>
      <c r="IC27" s="39">
        <v>0.57720000000000005</v>
      </c>
      <c r="ID27" s="39">
        <v>0.57789999999999997</v>
      </c>
      <c r="IE27" s="39">
        <v>0.5786</v>
      </c>
      <c r="IF27" s="39">
        <v>0.57930000000000004</v>
      </c>
      <c r="IG27" s="39">
        <v>0.57999999999999996</v>
      </c>
      <c r="IH27" s="39">
        <v>0.78769999999999996</v>
      </c>
      <c r="II27" s="39">
        <v>0.78800000000000003</v>
      </c>
      <c r="IJ27" s="39">
        <v>0.7883</v>
      </c>
      <c r="IK27" s="39">
        <v>0.78869999999999996</v>
      </c>
      <c r="IL27" s="39">
        <v>0.78900000000000003</v>
      </c>
      <c r="IM27" s="39">
        <v>0.78939999999999999</v>
      </c>
      <c r="IN27" s="39">
        <v>0.78979999999999995</v>
      </c>
      <c r="IO27" s="39">
        <v>0.79010000000000002</v>
      </c>
      <c r="IP27" s="39">
        <v>0.79049999999999998</v>
      </c>
      <c r="IQ27" s="39">
        <v>0.79090000000000005</v>
      </c>
      <c r="IR27" s="39">
        <v>0.85260000000000002</v>
      </c>
      <c r="IS27" s="39">
        <v>0.8528</v>
      </c>
      <c r="IT27" s="39">
        <v>0.85309999999999997</v>
      </c>
      <c r="IU27" s="39">
        <v>0.85340000000000005</v>
      </c>
      <c r="IV27" s="39">
        <v>0.85370000000000001</v>
      </c>
      <c r="IW27" s="39">
        <v>0.85399999999999998</v>
      </c>
      <c r="IX27" s="39">
        <v>0.85440000000000005</v>
      </c>
      <c r="IY27" s="39">
        <v>0.85470000000000002</v>
      </c>
      <c r="IZ27" s="39">
        <v>0.85499999999999998</v>
      </c>
      <c r="JA27" s="39">
        <v>0.85529999999999995</v>
      </c>
      <c r="JB27" s="39">
        <v>0.85560000000000003</v>
      </c>
      <c r="JC27" s="39">
        <v>0.85589999999999999</v>
      </c>
      <c r="JD27" s="39">
        <v>0.85629999999999995</v>
      </c>
      <c r="JE27" s="39">
        <v>0.85660000000000003</v>
      </c>
      <c r="JF27" s="39">
        <v>0.8569</v>
      </c>
      <c r="JG27" s="39">
        <v>0.85729999999999995</v>
      </c>
      <c r="JH27" s="39">
        <v>0.85760000000000003</v>
      </c>
      <c r="JI27" s="39">
        <v>0.85799999999999998</v>
      </c>
      <c r="JJ27" s="39">
        <v>0.85829999999999995</v>
      </c>
      <c r="JK27" s="39">
        <v>0.85870000000000002</v>
      </c>
      <c r="JL27" s="39">
        <v>0.85209999999999997</v>
      </c>
      <c r="JM27" s="39">
        <v>0.8518</v>
      </c>
      <c r="JN27" s="39">
        <v>0.85150000000000003</v>
      </c>
      <c r="JO27" s="39">
        <v>0.85119999999999996</v>
      </c>
      <c r="JP27" s="39">
        <v>0.85089999999999999</v>
      </c>
      <c r="JQ27" s="39">
        <v>0.85050000000000003</v>
      </c>
      <c r="JR27" s="39">
        <v>0.85019999999999996</v>
      </c>
      <c r="JS27" s="39">
        <v>0.84989999999999999</v>
      </c>
      <c r="JT27" s="39">
        <v>0.84950000000000003</v>
      </c>
      <c r="JU27" s="39">
        <v>0.84919999999999995</v>
      </c>
      <c r="JV27" s="39">
        <v>0.8488</v>
      </c>
      <c r="JW27" s="39">
        <v>0.84840000000000004</v>
      </c>
      <c r="JX27" s="39">
        <v>0.84799999999999998</v>
      </c>
      <c r="JY27" s="39">
        <v>0.84760000000000002</v>
      </c>
      <c r="JZ27" s="39">
        <v>0.84719999999999995</v>
      </c>
      <c r="KA27" s="39">
        <v>0.8468</v>
      </c>
      <c r="KB27" s="39">
        <v>0.84640000000000004</v>
      </c>
      <c r="KC27" s="39">
        <v>0.84599999999999997</v>
      </c>
      <c r="KD27" s="39">
        <v>0.84550000000000003</v>
      </c>
      <c r="KE27" s="39">
        <v>0.84509999999999996</v>
      </c>
      <c r="KF27" s="39">
        <v>0.86260000000000003</v>
      </c>
      <c r="KG27" s="39">
        <v>0.86260000000000003</v>
      </c>
      <c r="KH27" s="39">
        <v>0.86250000000000004</v>
      </c>
      <c r="KI27" s="39">
        <v>0.86250000000000004</v>
      </c>
      <c r="KJ27" s="39">
        <v>0.86250000000000004</v>
      </c>
      <c r="KK27" s="39">
        <v>0.86240000000000006</v>
      </c>
      <c r="KL27" s="39">
        <v>0.86240000000000006</v>
      </c>
      <c r="KM27" s="39">
        <v>0.86240000000000006</v>
      </c>
      <c r="KN27" s="39">
        <v>0.86229999999999996</v>
      </c>
      <c r="KO27" s="39">
        <v>0.86229999999999996</v>
      </c>
      <c r="KP27" s="39">
        <v>0.86229999999999996</v>
      </c>
      <c r="KQ27" s="39">
        <v>0.86229999999999996</v>
      </c>
      <c r="KR27" s="39">
        <v>0.86229999999999996</v>
      </c>
      <c r="KS27" s="39">
        <v>0.86229999999999996</v>
      </c>
      <c r="KT27" s="39">
        <v>0.86219999999999997</v>
      </c>
      <c r="KU27" s="39">
        <v>0.86219999999999997</v>
      </c>
      <c r="KV27" s="39">
        <v>0.86219999999999997</v>
      </c>
      <c r="KW27" s="39">
        <v>0.86219999999999997</v>
      </c>
      <c r="KX27" s="39">
        <v>0.86219999999999997</v>
      </c>
      <c r="KY27" s="39">
        <v>0.86219999999999997</v>
      </c>
      <c r="LA27" s="35">
        <v>23</v>
      </c>
      <c r="LB27" s="35">
        <v>0.49109999999999998</v>
      </c>
      <c r="LC27" s="35">
        <v>0.4914</v>
      </c>
      <c r="LD27" s="35">
        <v>0.49170000000000003</v>
      </c>
      <c r="LE27" s="35">
        <v>0.49199999999999999</v>
      </c>
      <c r="LF27" s="35">
        <v>0.49230000000000002</v>
      </c>
      <c r="LG27" s="35">
        <v>0.49249999999999999</v>
      </c>
      <c r="LH27" s="35">
        <v>0.49280000000000002</v>
      </c>
      <c r="LI27" s="35">
        <v>0.49309999999999998</v>
      </c>
      <c r="LJ27" s="35">
        <v>0.49340000000000001</v>
      </c>
      <c r="LK27" s="35">
        <v>0.49370000000000003</v>
      </c>
      <c r="LL27" s="35">
        <v>0.46829999999999999</v>
      </c>
      <c r="LM27" s="35">
        <v>0.46889999999999998</v>
      </c>
      <c r="LN27" s="35">
        <v>0.46949999999999997</v>
      </c>
      <c r="LO27" s="35">
        <v>0.47010000000000002</v>
      </c>
      <c r="LP27" s="35">
        <v>0.47070000000000001</v>
      </c>
      <c r="LQ27" s="35">
        <v>0.4713</v>
      </c>
      <c r="LR27" s="35">
        <v>0.47199999999999998</v>
      </c>
      <c r="LS27" s="35">
        <v>0.47260000000000002</v>
      </c>
      <c r="LT27" s="35">
        <v>0.47320000000000001</v>
      </c>
      <c r="LU27" s="35">
        <v>0.4738</v>
      </c>
      <c r="LV27" s="35">
        <v>0.56799999999999995</v>
      </c>
      <c r="LW27" s="35">
        <v>0.56850000000000001</v>
      </c>
      <c r="LX27" s="35">
        <v>0.56910000000000005</v>
      </c>
      <c r="LY27" s="35">
        <v>0.5696</v>
      </c>
      <c r="LZ27" s="35">
        <v>0.57010000000000005</v>
      </c>
      <c r="MA27" s="35">
        <v>0.57069999999999999</v>
      </c>
      <c r="MB27" s="35">
        <v>0.57120000000000004</v>
      </c>
      <c r="MC27" s="35">
        <v>0.57179999999999997</v>
      </c>
      <c r="MD27" s="35">
        <v>0.57230000000000003</v>
      </c>
      <c r="ME27" s="35">
        <v>0.57289999999999996</v>
      </c>
      <c r="MF27" s="35">
        <v>0.78879999999999995</v>
      </c>
      <c r="MG27" s="35">
        <v>0.78920000000000001</v>
      </c>
      <c r="MH27" s="35">
        <v>0.78949999999999998</v>
      </c>
      <c r="MI27" s="35">
        <v>0.78990000000000005</v>
      </c>
      <c r="MJ27" s="35">
        <v>0.7903</v>
      </c>
      <c r="MK27" s="35">
        <v>0.79059999999999997</v>
      </c>
      <c r="ML27" s="35">
        <v>0.79100000000000004</v>
      </c>
      <c r="MM27" s="35">
        <v>0.79139999999999999</v>
      </c>
      <c r="MN27" s="35">
        <v>0.79169999999999996</v>
      </c>
      <c r="MO27" s="35">
        <v>0.79210000000000003</v>
      </c>
      <c r="MP27" s="35">
        <v>0.85360000000000003</v>
      </c>
      <c r="MQ27" s="35">
        <v>0.85389999999999999</v>
      </c>
      <c r="MR27" s="35">
        <v>0.85419999999999996</v>
      </c>
      <c r="MS27" s="35">
        <v>0.85450000000000004</v>
      </c>
      <c r="MT27" s="35">
        <v>0.8548</v>
      </c>
      <c r="MU27" s="35">
        <v>0.85509999999999997</v>
      </c>
      <c r="MV27" s="35">
        <v>0.85540000000000005</v>
      </c>
      <c r="MW27" s="35">
        <v>0.85570000000000002</v>
      </c>
      <c r="MX27" s="35">
        <v>0.85599999999999998</v>
      </c>
      <c r="MY27" s="35">
        <v>0.85640000000000005</v>
      </c>
      <c r="MZ27" s="35">
        <v>0.85670000000000002</v>
      </c>
      <c r="NA27" s="35">
        <v>0.85699999999999998</v>
      </c>
      <c r="NB27" s="35">
        <v>0.85740000000000005</v>
      </c>
      <c r="NC27" s="35">
        <v>0.85770000000000002</v>
      </c>
      <c r="ND27" s="35">
        <v>0.85809999999999997</v>
      </c>
      <c r="NE27" s="35">
        <v>0.85840000000000005</v>
      </c>
      <c r="NF27" s="35">
        <v>0.85880000000000001</v>
      </c>
      <c r="NG27" s="35">
        <v>0.85909999999999997</v>
      </c>
      <c r="NH27" s="35">
        <v>0.85950000000000004</v>
      </c>
      <c r="NI27" s="35">
        <v>0.85980000000000001</v>
      </c>
      <c r="NJ27" s="35">
        <v>0.85329999999999995</v>
      </c>
      <c r="NK27" s="35">
        <v>0.85299999999999998</v>
      </c>
      <c r="NL27" s="35">
        <v>0.85270000000000001</v>
      </c>
      <c r="NM27" s="35">
        <v>0.85240000000000005</v>
      </c>
      <c r="NN27" s="35">
        <v>0.85209999999999997</v>
      </c>
      <c r="NO27" s="35">
        <v>0.8518</v>
      </c>
      <c r="NP27" s="35">
        <v>0.85150000000000003</v>
      </c>
      <c r="NQ27" s="35">
        <v>0.85109999999999997</v>
      </c>
      <c r="NR27" s="35">
        <v>0.8508</v>
      </c>
      <c r="NS27" s="35">
        <v>0.85040000000000004</v>
      </c>
      <c r="NT27" s="35">
        <v>0.85009999999999997</v>
      </c>
      <c r="NU27" s="35">
        <v>0.84970000000000001</v>
      </c>
      <c r="NV27" s="35">
        <v>0.84930000000000005</v>
      </c>
      <c r="NW27" s="35">
        <v>0.84899999999999998</v>
      </c>
      <c r="NX27" s="35">
        <v>0.84860000000000002</v>
      </c>
      <c r="NY27" s="35">
        <v>0.84819999999999995</v>
      </c>
      <c r="NZ27" s="35">
        <v>0.84770000000000001</v>
      </c>
      <c r="OA27" s="35">
        <v>0.84730000000000005</v>
      </c>
      <c r="OB27" s="35">
        <v>0.84689999999999999</v>
      </c>
      <c r="OC27" s="35">
        <v>0.84640000000000004</v>
      </c>
      <c r="OD27" s="35">
        <v>0.86399999999999999</v>
      </c>
      <c r="OE27" s="35">
        <v>0.86399999999999999</v>
      </c>
      <c r="OF27" s="35">
        <v>0.86399999999999999</v>
      </c>
      <c r="OG27" s="35">
        <v>0.8639</v>
      </c>
      <c r="OH27" s="35">
        <v>0.8639</v>
      </c>
      <c r="OI27" s="35">
        <v>0.8639</v>
      </c>
      <c r="OJ27" s="35">
        <v>0.8639</v>
      </c>
      <c r="OK27" s="35">
        <v>0.86380000000000001</v>
      </c>
      <c r="OL27" s="35">
        <v>0.86380000000000001</v>
      </c>
      <c r="OM27" s="35">
        <v>0.86380000000000001</v>
      </c>
      <c r="ON27" s="35">
        <v>0.86380000000000001</v>
      </c>
      <c r="OO27" s="35">
        <v>0.86380000000000001</v>
      </c>
      <c r="OP27" s="35">
        <v>0.86380000000000001</v>
      </c>
      <c r="OQ27" s="35">
        <v>0.86380000000000001</v>
      </c>
      <c r="OR27" s="35">
        <v>0.86370000000000002</v>
      </c>
      <c r="OS27" s="35">
        <v>0.86370000000000002</v>
      </c>
      <c r="OT27" s="35">
        <v>0.86370000000000002</v>
      </c>
      <c r="OU27" s="35">
        <v>0.86370000000000002</v>
      </c>
      <c r="OV27" s="35">
        <v>0.86370000000000002</v>
      </c>
      <c r="OW27" s="35">
        <v>0.86370000000000002</v>
      </c>
    </row>
    <row r="28" spans="1:413">
      <c r="A28" s="35">
        <v>24</v>
      </c>
      <c r="B28" s="35">
        <v>21</v>
      </c>
      <c r="C28" s="35">
        <v>18</v>
      </c>
      <c r="D28" s="35">
        <v>16</v>
      </c>
      <c r="E28" s="35">
        <v>16</v>
      </c>
      <c r="G28" s="35">
        <v>24</v>
      </c>
      <c r="H28" s="35">
        <v>0.50900000000000001</v>
      </c>
      <c r="I28" s="35">
        <v>0.51039999999999996</v>
      </c>
      <c r="J28" s="35">
        <v>0.51180000000000003</v>
      </c>
      <c r="K28" s="35">
        <v>0.5131</v>
      </c>
      <c r="L28" s="35">
        <v>0.51439999999999997</v>
      </c>
      <c r="M28" s="35">
        <v>0.51559999999999995</v>
      </c>
      <c r="N28" s="35">
        <v>0.51680000000000004</v>
      </c>
      <c r="O28" s="35">
        <v>0.51790000000000003</v>
      </c>
      <c r="P28" s="35">
        <v>0.51900000000000002</v>
      </c>
      <c r="Q28" s="35">
        <v>0.52010000000000001</v>
      </c>
      <c r="R28" s="35">
        <v>0.59550000000000003</v>
      </c>
      <c r="S28" s="35">
        <v>0.59609999999999996</v>
      </c>
      <c r="T28" s="35">
        <v>0.59660000000000002</v>
      </c>
      <c r="U28" s="35">
        <v>0.59719999999999995</v>
      </c>
      <c r="V28" s="35">
        <v>0.5978</v>
      </c>
      <c r="W28" s="35">
        <v>0.59830000000000005</v>
      </c>
      <c r="X28" s="35">
        <v>0.59889999999999999</v>
      </c>
      <c r="Y28" s="35">
        <v>0.59940000000000004</v>
      </c>
      <c r="Z28" s="35">
        <v>0.59989999999999999</v>
      </c>
      <c r="AA28" s="35">
        <v>0.60050000000000003</v>
      </c>
      <c r="AB28" s="35">
        <v>0.5151</v>
      </c>
      <c r="AC28" s="35">
        <v>0.51559999999999995</v>
      </c>
      <c r="AD28" s="35">
        <v>0.5161</v>
      </c>
      <c r="AE28" s="35">
        <v>0.51659999999999995</v>
      </c>
      <c r="AF28" s="35">
        <v>0.5171</v>
      </c>
      <c r="AG28" s="35">
        <v>0.51759999999999995</v>
      </c>
      <c r="AH28" s="35">
        <v>0.5181</v>
      </c>
      <c r="AI28" s="35">
        <v>0.51870000000000005</v>
      </c>
      <c r="AJ28" s="35">
        <v>0.51919999999999999</v>
      </c>
      <c r="AK28" s="35">
        <v>0.51970000000000005</v>
      </c>
      <c r="AL28" s="35">
        <v>0.73150000000000004</v>
      </c>
      <c r="AM28" s="35">
        <v>0.7319</v>
      </c>
      <c r="AN28" s="35">
        <v>0.73229999999999995</v>
      </c>
      <c r="AO28" s="35">
        <v>0.73270000000000002</v>
      </c>
      <c r="AP28" s="35">
        <v>0.73309999999999997</v>
      </c>
      <c r="AQ28" s="35">
        <v>0.73350000000000004</v>
      </c>
      <c r="AR28" s="35">
        <v>0.7339</v>
      </c>
      <c r="AS28" s="35">
        <v>0.73429999999999995</v>
      </c>
      <c r="AT28" s="35">
        <v>0.73470000000000002</v>
      </c>
      <c r="AU28" s="35">
        <v>0.73509999999999998</v>
      </c>
      <c r="AV28" s="35">
        <v>0.80759999999999998</v>
      </c>
      <c r="AW28" s="35">
        <v>0.80789999999999995</v>
      </c>
      <c r="AX28" s="35">
        <v>0.80820000000000003</v>
      </c>
      <c r="AY28" s="35">
        <v>0.8085</v>
      </c>
      <c r="AZ28" s="35">
        <v>0.80879999999999996</v>
      </c>
      <c r="BA28" s="35">
        <v>0.80920000000000003</v>
      </c>
      <c r="BB28" s="35">
        <v>0.8095</v>
      </c>
      <c r="BC28" s="35">
        <v>0.80979999999999996</v>
      </c>
      <c r="BD28" s="35">
        <v>0.81010000000000004</v>
      </c>
      <c r="BE28" s="35">
        <v>0.81040000000000001</v>
      </c>
      <c r="BF28" s="35">
        <v>0.81079999999999997</v>
      </c>
      <c r="BG28" s="35">
        <v>0.81110000000000004</v>
      </c>
      <c r="BH28" s="35">
        <v>0.81140000000000001</v>
      </c>
      <c r="BI28" s="35">
        <v>0.81169999999999998</v>
      </c>
      <c r="BJ28" s="35">
        <v>0.81200000000000006</v>
      </c>
      <c r="BK28" s="35">
        <v>0.81230000000000002</v>
      </c>
      <c r="BL28" s="35">
        <v>0.81259999999999999</v>
      </c>
      <c r="BM28" s="35">
        <v>0.81299999999999994</v>
      </c>
      <c r="BN28" s="35">
        <v>0.81330000000000002</v>
      </c>
      <c r="BO28" s="35">
        <v>0.81359999999999999</v>
      </c>
      <c r="BP28" s="35">
        <v>0.80669999999999997</v>
      </c>
      <c r="BQ28" s="35">
        <v>0.80679999999999996</v>
      </c>
      <c r="BR28" s="35">
        <v>0.80679999999999996</v>
      </c>
      <c r="BS28" s="35">
        <v>0.80679999999999996</v>
      </c>
      <c r="BT28" s="35">
        <v>0.80689999999999995</v>
      </c>
      <c r="BU28" s="35">
        <v>0.80689999999999995</v>
      </c>
      <c r="BV28" s="35">
        <v>0.80689999999999995</v>
      </c>
      <c r="BW28" s="35">
        <v>0.80689999999999995</v>
      </c>
      <c r="BX28" s="35">
        <v>0.80689999999999995</v>
      </c>
      <c r="BY28" s="35">
        <v>0.80689999999999995</v>
      </c>
      <c r="BZ28" s="35">
        <v>0.80689999999999995</v>
      </c>
      <c r="CA28" s="35">
        <v>0.80689999999999995</v>
      </c>
      <c r="CB28" s="35">
        <v>0.80679999999999996</v>
      </c>
      <c r="CC28" s="35">
        <v>0.80679999999999996</v>
      </c>
      <c r="CD28" s="35">
        <v>0.80669999999999997</v>
      </c>
      <c r="CE28" s="35">
        <v>0.80669999999999997</v>
      </c>
      <c r="CF28" s="35">
        <v>0.80659999999999998</v>
      </c>
      <c r="CG28" s="35">
        <v>0.80649999999999999</v>
      </c>
      <c r="CH28" s="35">
        <v>0.80640000000000001</v>
      </c>
      <c r="CI28" s="35">
        <v>0.80630000000000002</v>
      </c>
      <c r="CJ28" s="35">
        <v>0.82199999999999995</v>
      </c>
      <c r="CK28" s="35">
        <v>0.82210000000000005</v>
      </c>
      <c r="CL28" s="35">
        <v>0.82220000000000004</v>
      </c>
      <c r="CM28" s="35">
        <v>0.82230000000000003</v>
      </c>
      <c r="CN28" s="35">
        <v>0.82230000000000003</v>
      </c>
      <c r="CO28" s="35">
        <v>0.82240000000000002</v>
      </c>
      <c r="CP28" s="35">
        <v>0.82250000000000001</v>
      </c>
      <c r="CQ28" s="35">
        <v>0.82250000000000001</v>
      </c>
      <c r="CR28" s="35">
        <v>0.8226</v>
      </c>
      <c r="CS28" s="35">
        <v>0.82269999999999999</v>
      </c>
      <c r="CT28" s="35">
        <v>0.82269999999999999</v>
      </c>
      <c r="CU28" s="35">
        <v>0.82279999999999998</v>
      </c>
      <c r="CV28" s="35">
        <v>0.82279999999999998</v>
      </c>
      <c r="CW28" s="35">
        <v>0.82279999999999998</v>
      </c>
      <c r="CX28" s="35">
        <v>0.82289999999999996</v>
      </c>
      <c r="CY28" s="35">
        <v>0.82289999999999996</v>
      </c>
      <c r="CZ28" s="35">
        <v>0.82289999999999996</v>
      </c>
      <c r="DA28" s="35">
        <v>0.82289999999999996</v>
      </c>
      <c r="DB28" s="35">
        <v>0.82289999999999996</v>
      </c>
      <c r="DC28" s="35">
        <v>0.82289999999999996</v>
      </c>
      <c r="DD28" s="25"/>
      <c r="DE28" s="35">
        <v>24</v>
      </c>
      <c r="DF28" s="35">
        <v>0.50070000000000003</v>
      </c>
      <c r="DG28" s="35">
        <v>0.50139999999999996</v>
      </c>
      <c r="DH28" s="35">
        <v>0.50209999999999999</v>
      </c>
      <c r="DI28" s="35">
        <v>0.50270000000000004</v>
      </c>
      <c r="DJ28" s="35">
        <v>0.50339999999999996</v>
      </c>
      <c r="DK28" s="35">
        <v>0.504</v>
      </c>
      <c r="DL28" s="35">
        <v>0.50470000000000004</v>
      </c>
      <c r="DM28" s="35">
        <v>0.50529999999999997</v>
      </c>
      <c r="DN28" s="35">
        <v>0.50590000000000002</v>
      </c>
      <c r="DO28" s="35">
        <v>0.50649999999999995</v>
      </c>
      <c r="DP28" s="35">
        <v>0.45879999999999999</v>
      </c>
      <c r="DQ28" s="35">
        <v>0.4592</v>
      </c>
      <c r="DR28" s="35">
        <v>0.4597</v>
      </c>
      <c r="DS28" s="35">
        <v>0.4602</v>
      </c>
      <c r="DT28" s="35">
        <v>0.46060000000000001</v>
      </c>
      <c r="DU28" s="35">
        <v>0.46110000000000001</v>
      </c>
      <c r="DV28" s="35">
        <v>0.46150000000000002</v>
      </c>
      <c r="DW28" s="35">
        <v>0.46189999999999998</v>
      </c>
      <c r="DX28" s="35">
        <v>0.46229999999999999</v>
      </c>
      <c r="DY28" s="35">
        <v>0.4627</v>
      </c>
      <c r="DZ28" s="35">
        <v>0.50270000000000004</v>
      </c>
      <c r="EA28" s="35">
        <v>0.50309999999999999</v>
      </c>
      <c r="EB28" s="35">
        <v>0.50339999999999996</v>
      </c>
      <c r="EC28" s="35">
        <v>0.50380000000000003</v>
      </c>
      <c r="ED28" s="35">
        <v>0.50419999999999998</v>
      </c>
      <c r="EE28" s="35">
        <v>0.50449999999999995</v>
      </c>
      <c r="EF28" s="35">
        <v>0.50490000000000002</v>
      </c>
      <c r="EG28" s="35">
        <v>0.50519999999999998</v>
      </c>
      <c r="EH28" s="35">
        <v>0.50560000000000005</v>
      </c>
      <c r="EI28" s="35">
        <v>0.50590000000000002</v>
      </c>
      <c r="EJ28" s="35">
        <v>0.69850000000000001</v>
      </c>
      <c r="EK28" s="35">
        <v>0.69869999999999999</v>
      </c>
      <c r="EL28" s="35">
        <v>0.69899999999999995</v>
      </c>
      <c r="EM28" s="35">
        <v>0.69930000000000003</v>
      </c>
      <c r="EN28" s="35">
        <v>0.69950000000000001</v>
      </c>
      <c r="EO28" s="35">
        <v>0.69979999999999998</v>
      </c>
      <c r="EP28" s="35">
        <v>0.7</v>
      </c>
      <c r="EQ28" s="35">
        <v>0.70020000000000004</v>
      </c>
      <c r="ER28" s="35">
        <v>0.70050000000000001</v>
      </c>
      <c r="ES28" s="35">
        <v>0.70069999999999999</v>
      </c>
      <c r="ET28" s="35">
        <v>0.78810000000000002</v>
      </c>
      <c r="EU28" s="35">
        <v>0.7883</v>
      </c>
      <c r="EV28" s="35">
        <v>0.78839999999999999</v>
      </c>
      <c r="EW28" s="35">
        <v>0.78859999999999997</v>
      </c>
      <c r="EX28" s="35">
        <v>0.78879999999999995</v>
      </c>
      <c r="EY28" s="35">
        <v>0.78900000000000003</v>
      </c>
      <c r="EZ28" s="35">
        <v>0.78910000000000002</v>
      </c>
      <c r="FA28" s="35">
        <v>0.7893</v>
      </c>
      <c r="FB28" s="35">
        <v>0.78949999999999998</v>
      </c>
      <c r="FC28" s="35">
        <v>0.78959999999999997</v>
      </c>
      <c r="FD28" s="35">
        <v>0.81379999999999997</v>
      </c>
      <c r="FE28" s="35">
        <v>0.81389999999999996</v>
      </c>
      <c r="FF28" s="35">
        <v>0.81399999999999995</v>
      </c>
      <c r="FG28" s="35">
        <v>0.81420000000000003</v>
      </c>
      <c r="FH28" s="35">
        <v>0.81430000000000002</v>
      </c>
      <c r="FI28" s="35">
        <v>0.81440000000000001</v>
      </c>
      <c r="FJ28" s="35">
        <v>0.81459999999999999</v>
      </c>
      <c r="FK28" s="35">
        <v>0.81469999999999998</v>
      </c>
      <c r="FL28" s="35">
        <v>0.81479999999999997</v>
      </c>
      <c r="FM28" s="35">
        <v>0.81489999999999996</v>
      </c>
      <c r="FN28" s="35">
        <v>0.83660000000000001</v>
      </c>
      <c r="FO28" s="35">
        <v>0.8367</v>
      </c>
      <c r="FP28" s="35">
        <v>0.83679999999999999</v>
      </c>
      <c r="FQ28" s="35">
        <v>0.83689999999999998</v>
      </c>
      <c r="FR28" s="35">
        <v>0.83699999999999997</v>
      </c>
      <c r="FS28" s="35">
        <v>0.83709999999999996</v>
      </c>
      <c r="FT28" s="35">
        <v>0.83720000000000006</v>
      </c>
      <c r="FU28" s="35">
        <v>0.83730000000000004</v>
      </c>
      <c r="FV28" s="35">
        <v>0.83740000000000003</v>
      </c>
      <c r="FW28" s="35">
        <v>0.83750000000000002</v>
      </c>
      <c r="FX28" s="35">
        <v>0.83760000000000001</v>
      </c>
      <c r="FY28" s="35">
        <v>0.83760000000000001</v>
      </c>
      <c r="FZ28" s="35">
        <v>0.8377</v>
      </c>
      <c r="GA28" s="35">
        <v>0.83779999999999999</v>
      </c>
      <c r="GB28" s="35">
        <v>0.83789999999999998</v>
      </c>
      <c r="GC28" s="35">
        <v>0.83789999999999998</v>
      </c>
      <c r="GD28" s="35">
        <v>0.83799999999999997</v>
      </c>
      <c r="GE28" s="35">
        <v>0.83809999999999996</v>
      </c>
      <c r="GF28" s="35">
        <v>0.83809999999999996</v>
      </c>
      <c r="GG28" s="35">
        <v>0.83819999999999995</v>
      </c>
      <c r="GH28" s="35">
        <v>0.84809999999999997</v>
      </c>
      <c r="GI28" s="35">
        <v>0.84819999999999995</v>
      </c>
      <c r="GJ28" s="35">
        <v>0.84819999999999995</v>
      </c>
      <c r="GK28" s="35">
        <v>0.84830000000000005</v>
      </c>
      <c r="GL28" s="35">
        <v>0.84830000000000005</v>
      </c>
      <c r="GM28" s="35">
        <v>0.84840000000000004</v>
      </c>
      <c r="GN28" s="35">
        <v>0.84840000000000004</v>
      </c>
      <c r="GO28" s="35">
        <v>0.84840000000000004</v>
      </c>
      <c r="GP28" s="35">
        <v>0.84850000000000003</v>
      </c>
      <c r="GQ28" s="35">
        <v>0.84850000000000003</v>
      </c>
      <c r="GR28" s="35">
        <v>0.84850000000000003</v>
      </c>
      <c r="GS28" s="35">
        <v>0.84850000000000003</v>
      </c>
      <c r="GT28" s="35">
        <v>0.84860000000000002</v>
      </c>
      <c r="GU28" s="35">
        <v>0.84860000000000002</v>
      </c>
      <c r="GV28" s="35">
        <v>0.84860000000000002</v>
      </c>
      <c r="GW28" s="35">
        <v>0.84860000000000002</v>
      </c>
      <c r="GX28" s="35">
        <v>0.84860000000000002</v>
      </c>
      <c r="GY28" s="35">
        <v>0.84860000000000002</v>
      </c>
      <c r="GZ28" s="35">
        <v>0.84860000000000002</v>
      </c>
      <c r="HA28" s="35">
        <v>0.84870000000000001</v>
      </c>
      <c r="HC28" s="39">
        <v>24</v>
      </c>
      <c r="HD28" s="39">
        <v>0.39069999999999999</v>
      </c>
      <c r="HE28" s="39">
        <v>0.39119999999999999</v>
      </c>
      <c r="HF28" s="39">
        <v>0.39169999999999999</v>
      </c>
      <c r="HG28" s="39">
        <v>0.39219999999999999</v>
      </c>
      <c r="HH28" s="39">
        <v>0.39279999999999998</v>
      </c>
      <c r="HI28" s="39">
        <v>0.39329999999999998</v>
      </c>
      <c r="HJ28" s="39">
        <v>0.39379999999999998</v>
      </c>
      <c r="HK28" s="39">
        <v>0.39439999999999997</v>
      </c>
      <c r="HL28" s="39">
        <v>0.39489999999999997</v>
      </c>
      <c r="HM28" s="39">
        <v>0.39539999999999997</v>
      </c>
      <c r="HN28" s="39">
        <v>0.39839999999999998</v>
      </c>
      <c r="HO28" s="39">
        <v>0.39889999999999998</v>
      </c>
      <c r="HP28" s="39">
        <v>0.39939999999999998</v>
      </c>
      <c r="HQ28" s="39">
        <v>0.39979999999999999</v>
      </c>
      <c r="HR28" s="39">
        <v>0.40029999999999999</v>
      </c>
      <c r="HS28" s="39">
        <v>0.40079999999999999</v>
      </c>
      <c r="HT28" s="39">
        <v>0.40129999999999999</v>
      </c>
      <c r="HU28" s="39">
        <v>0.4017</v>
      </c>
      <c r="HV28" s="39">
        <v>0.4022</v>
      </c>
      <c r="HW28" s="39">
        <v>0.4027</v>
      </c>
      <c r="HX28" s="39">
        <v>0.50460000000000005</v>
      </c>
      <c r="HY28" s="39">
        <v>0.50509999999999999</v>
      </c>
      <c r="HZ28" s="39">
        <v>0.50560000000000005</v>
      </c>
      <c r="IA28" s="39">
        <v>0.50609999999999999</v>
      </c>
      <c r="IB28" s="39">
        <v>0.50660000000000005</v>
      </c>
      <c r="IC28" s="39">
        <v>0.5071</v>
      </c>
      <c r="ID28" s="39">
        <v>0.50760000000000005</v>
      </c>
      <c r="IE28" s="39">
        <v>0.5081</v>
      </c>
      <c r="IF28" s="39">
        <v>0.50860000000000005</v>
      </c>
      <c r="IG28" s="39">
        <v>0.5091</v>
      </c>
      <c r="IH28" s="39">
        <v>0.72909999999999997</v>
      </c>
      <c r="II28" s="39">
        <v>0.72950000000000004</v>
      </c>
      <c r="IJ28" s="39">
        <v>0.72989999999999999</v>
      </c>
      <c r="IK28" s="39">
        <v>0.73029999999999995</v>
      </c>
      <c r="IL28" s="39">
        <v>0.73070000000000002</v>
      </c>
      <c r="IM28" s="39">
        <v>0.73109999999999997</v>
      </c>
      <c r="IN28" s="39">
        <v>0.73150000000000004</v>
      </c>
      <c r="IO28" s="39">
        <v>0.7319</v>
      </c>
      <c r="IP28" s="39">
        <v>0.73229999999999995</v>
      </c>
      <c r="IQ28" s="39">
        <v>0.73270000000000002</v>
      </c>
      <c r="IR28" s="39">
        <v>0.80549999999999999</v>
      </c>
      <c r="IS28" s="39">
        <v>0.80589999999999995</v>
      </c>
      <c r="IT28" s="39">
        <v>0.80620000000000003</v>
      </c>
      <c r="IU28" s="39">
        <v>0.80649999999999999</v>
      </c>
      <c r="IV28" s="39">
        <v>0.80679999999999996</v>
      </c>
      <c r="IW28" s="39">
        <v>0.80710000000000004</v>
      </c>
      <c r="IX28" s="39">
        <v>0.8075</v>
      </c>
      <c r="IY28" s="39">
        <v>0.80779999999999996</v>
      </c>
      <c r="IZ28" s="39">
        <v>0.80810000000000004</v>
      </c>
      <c r="JA28" s="39">
        <v>0.80840000000000001</v>
      </c>
      <c r="JB28" s="39">
        <v>0.80869999999999997</v>
      </c>
      <c r="JC28" s="39">
        <v>0.80900000000000005</v>
      </c>
      <c r="JD28" s="39">
        <v>0.80940000000000001</v>
      </c>
      <c r="JE28" s="39">
        <v>0.80969999999999998</v>
      </c>
      <c r="JF28" s="39">
        <v>0.81</v>
      </c>
      <c r="JG28" s="39">
        <v>0.81030000000000002</v>
      </c>
      <c r="JH28" s="39">
        <v>0.81059999999999999</v>
      </c>
      <c r="JI28" s="39">
        <v>0.81089999999999995</v>
      </c>
      <c r="JJ28" s="39">
        <v>0.81120000000000003</v>
      </c>
      <c r="JK28" s="39">
        <v>0.8115</v>
      </c>
      <c r="JL28" s="39">
        <v>0.80469999999999997</v>
      </c>
      <c r="JM28" s="39">
        <v>0.80469999999999997</v>
      </c>
      <c r="JN28" s="39">
        <v>0.80479999999999996</v>
      </c>
      <c r="JO28" s="39">
        <v>0.80479999999999996</v>
      </c>
      <c r="JP28" s="39">
        <v>0.80489999999999995</v>
      </c>
      <c r="JQ28" s="39">
        <v>0.80489999999999995</v>
      </c>
      <c r="JR28" s="39">
        <v>0.80489999999999995</v>
      </c>
      <c r="JS28" s="39">
        <v>0.80489999999999995</v>
      </c>
      <c r="JT28" s="39">
        <v>0.80489999999999995</v>
      </c>
      <c r="JU28" s="39">
        <v>0.80489999999999995</v>
      </c>
      <c r="JV28" s="39">
        <v>0.80489999999999995</v>
      </c>
      <c r="JW28" s="39">
        <v>0.80489999999999995</v>
      </c>
      <c r="JX28" s="39">
        <v>0.80489999999999995</v>
      </c>
      <c r="JY28" s="39">
        <v>0.80479999999999996</v>
      </c>
      <c r="JZ28" s="39">
        <v>0.80479999999999996</v>
      </c>
      <c r="KA28" s="39">
        <v>0.80469999999999997</v>
      </c>
      <c r="KB28" s="39">
        <v>0.80469999999999997</v>
      </c>
      <c r="KC28" s="39">
        <v>0.80459999999999998</v>
      </c>
      <c r="KD28" s="39">
        <v>0.80449999999999999</v>
      </c>
      <c r="KE28" s="39">
        <v>0.80449999999999999</v>
      </c>
      <c r="KF28" s="39">
        <v>0.82</v>
      </c>
      <c r="KG28" s="39">
        <v>0.82010000000000005</v>
      </c>
      <c r="KH28" s="39">
        <v>0.82020000000000004</v>
      </c>
      <c r="KI28" s="39">
        <v>0.82030000000000003</v>
      </c>
      <c r="KJ28" s="39">
        <v>0.82030000000000003</v>
      </c>
      <c r="KK28" s="39">
        <v>0.82040000000000002</v>
      </c>
      <c r="KL28" s="39">
        <v>0.82050000000000001</v>
      </c>
      <c r="KM28" s="39">
        <v>0.8206</v>
      </c>
      <c r="KN28" s="39">
        <v>0.8206</v>
      </c>
      <c r="KO28" s="39">
        <v>0.82069999999999999</v>
      </c>
      <c r="KP28" s="39">
        <v>0.82069999999999999</v>
      </c>
      <c r="KQ28" s="39">
        <v>0.82079999999999997</v>
      </c>
      <c r="KR28" s="39">
        <v>0.82079999999999997</v>
      </c>
      <c r="KS28" s="39">
        <v>0.82079999999999997</v>
      </c>
      <c r="KT28" s="39">
        <v>0.82089999999999996</v>
      </c>
      <c r="KU28" s="39">
        <v>0.82089999999999996</v>
      </c>
      <c r="KV28" s="39">
        <v>0.82089999999999996</v>
      </c>
      <c r="KW28" s="39">
        <v>0.82089999999999996</v>
      </c>
      <c r="KX28" s="39">
        <v>0.82089999999999996</v>
      </c>
      <c r="KY28" s="39">
        <v>0.82099999999999995</v>
      </c>
      <c r="LA28" s="35">
        <v>24</v>
      </c>
      <c r="LB28" s="35">
        <v>0.45500000000000002</v>
      </c>
      <c r="LC28" s="35">
        <v>0.45529999999999998</v>
      </c>
      <c r="LD28" s="35">
        <v>0.45550000000000002</v>
      </c>
      <c r="LE28" s="35">
        <v>0.45579999999999998</v>
      </c>
      <c r="LF28" s="35">
        <v>0.45610000000000001</v>
      </c>
      <c r="LG28" s="35">
        <v>0.45639999999999997</v>
      </c>
      <c r="LH28" s="35">
        <v>0.45669999999999999</v>
      </c>
      <c r="LI28" s="35">
        <v>0.45700000000000002</v>
      </c>
      <c r="LJ28" s="35">
        <v>0.45729999999999998</v>
      </c>
      <c r="LK28" s="35">
        <v>0.45750000000000002</v>
      </c>
      <c r="LL28" s="35">
        <v>0.40329999999999999</v>
      </c>
      <c r="LM28" s="35">
        <v>0.4037</v>
      </c>
      <c r="LN28" s="35">
        <v>0.40410000000000001</v>
      </c>
      <c r="LO28" s="35">
        <v>0.40460000000000002</v>
      </c>
      <c r="LP28" s="35">
        <v>0.40500000000000003</v>
      </c>
      <c r="LQ28" s="35">
        <v>0.40550000000000003</v>
      </c>
      <c r="LR28" s="35">
        <v>0.40589999999999998</v>
      </c>
      <c r="LS28" s="35">
        <v>0.40629999999999999</v>
      </c>
      <c r="LT28" s="35">
        <v>0.40679999999999999</v>
      </c>
      <c r="LU28" s="35">
        <v>0.40720000000000001</v>
      </c>
      <c r="LV28" s="35">
        <v>0.50039999999999996</v>
      </c>
      <c r="LW28" s="35">
        <v>0.50080000000000002</v>
      </c>
      <c r="LX28" s="35">
        <v>0.50119999999999998</v>
      </c>
      <c r="LY28" s="35">
        <v>0.50170000000000003</v>
      </c>
      <c r="LZ28" s="35">
        <v>0.50209999999999999</v>
      </c>
      <c r="MA28" s="35">
        <v>0.50260000000000005</v>
      </c>
      <c r="MB28" s="35">
        <v>0.503</v>
      </c>
      <c r="MC28" s="35">
        <v>0.50349999999999995</v>
      </c>
      <c r="MD28" s="35">
        <v>0.50390000000000001</v>
      </c>
      <c r="ME28" s="35">
        <v>0.50439999999999996</v>
      </c>
      <c r="MF28" s="35">
        <v>0.72689999999999999</v>
      </c>
      <c r="MG28" s="35">
        <v>0.72729999999999995</v>
      </c>
      <c r="MH28" s="35">
        <v>0.72770000000000001</v>
      </c>
      <c r="MI28" s="35">
        <v>0.72809999999999997</v>
      </c>
      <c r="MJ28" s="35">
        <v>0.72850000000000004</v>
      </c>
      <c r="MK28" s="35">
        <v>0.72889999999999999</v>
      </c>
      <c r="ML28" s="35">
        <v>0.72929999999999995</v>
      </c>
      <c r="MM28" s="35">
        <v>0.72970000000000002</v>
      </c>
      <c r="MN28" s="35">
        <v>0.73009999999999997</v>
      </c>
      <c r="MO28" s="35">
        <v>0.73050000000000004</v>
      </c>
      <c r="MP28" s="35">
        <v>0.80379999999999996</v>
      </c>
      <c r="MQ28" s="35">
        <v>0.80410000000000004</v>
      </c>
      <c r="MR28" s="35">
        <v>0.8044</v>
      </c>
      <c r="MS28" s="35">
        <v>0.80479999999999996</v>
      </c>
      <c r="MT28" s="35">
        <v>0.80510000000000004</v>
      </c>
      <c r="MU28" s="35">
        <v>0.8054</v>
      </c>
      <c r="MV28" s="35">
        <v>0.80569999999999997</v>
      </c>
      <c r="MW28" s="35">
        <v>0.80600000000000005</v>
      </c>
      <c r="MX28" s="35">
        <v>0.80640000000000001</v>
      </c>
      <c r="MY28" s="35">
        <v>0.80669999999999997</v>
      </c>
      <c r="MZ28" s="35">
        <v>0.80700000000000005</v>
      </c>
      <c r="NA28" s="35">
        <v>0.80730000000000002</v>
      </c>
      <c r="NB28" s="35">
        <v>0.80759999999999998</v>
      </c>
      <c r="NC28" s="35">
        <v>0.80789999999999995</v>
      </c>
      <c r="ND28" s="35">
        <v>0.80830000000000002</v>
      </c>
      <c r="NE28" s="35">
        <v>0.80859999999999999</v>
      </c>
      <c r="NF28" s="35">
        <v>0.80889999999999995</v>
      </c>
      <c r="NG28" s="35">
        <v>0.80920000000000003</v>
      </c>
      <c r="NH28" s="35">
        <v>0.8095</v>
      </c>
      <c r="NI28" s="35">
        <v>0.80979999999999996</v>
      </c>
      <c r="NJ28" s="35">
        <v>0.80300000000000005</v>
      </c>
      <c r="NK28" s="35">
        <v>0.80310000000000004</v>
      </c>
      <c r="NL28" s="35">
        <v>0.80310000000000004</v>
      </c>
      <c r="NM28" s="35">
        <v>0.80320000000000003</v>
      </c>
      <c r="NN28" s="35">
        <v>0.80320000000000003</v>
      </c>
      <c r="NO28" s="35">
        <v>0.80330000000000001</v>
      </c>
      <c r="NP28" s="35">
        <v>0.80330000000000001</v>
      </c>
      <c r="NQ28" s="35">
        <v>0.80330000000000001</v>
      </c>
      <c r="NR28" s="35">
        <v>0.80330000000000001</v>
      </c>
      <c r="NS28" s="35">
        <v>0.8034</v>
      </c>
      <c r="NT28" s="35">
        <v>0.8034</v>
      </c>
      <c r="NU28" s="35">
        <v>0.8034</v>
      </c>
      <c r="NV28" s="35">
        <v>0.80330000000000001</v>
      </c>
      <c r="NW28" s="35">
        <v>0.80330000000000001</v>
      </c>
      <c r="NX28" s="35">
        <v>0.80330000000000001</v>
      </c>
      <c r="NY28" s="35">
        <v>0.80320000000000003</v>
      </c>
      <c r="NZ28" s="35">
        <v>0.80320000000000003</v>
      </c>
      <c r="OA28" s="35">
        <v>0.80310000000000004</v>
      </c>
      <c r="OB28" s="35">
        <v>0.80310000000000004</v>
      </c>
      <c r="OC28" s="35">
        <v>0.80300000000000005</v>
      </c>
      <c r="OD28" s="35">
        <v>0.81850000000000001</v>
      </c>
      <c r="OE28" s="35">
        <v>0.81859999999999999</v>
      </c>
      <c r="OF28" s="35">
        <v>0.81869999999999998</v>
      </c>
      <c r="OG28" s="35">
        <v>0.81869999999999998</v>
      </c>
      <c r="OH28" s="35">
        <v>0.81879999999999997</v>
      </c>
      <c r="OI28" s="35">
        <v>0.81889999999999996</v>
      </c>
      <c r="OJ28" s="35">
        <v>0.81899999999999995</v>
      </c>
      <c r="OK28" s="35">
        <v>0.81910000000000005</v>
      </c>
      <c r="OL28" s="35">
        <v>0.81910000000000005</v>
      </c>
      <c r="OM28" s="35">
        <v>0.81920000000000004</v>
      </c>
      <c r="ON28" s="35">
        <v>0.81920000000000004</v>
      </c>
      <c r="OO28" s="35">
        <v>0.81930000000000003</v>
      </c>
      <c r="OP28" s="35">
        <v>0.81930000000000003</v>
      </c>
      <c r="OQ28" s="35">
        <v>0.81940000000000002</v>
      </c>
      <c r="OR28" s="35">
        <v>0.81940000000000002</v>
      </c>
      <c r="OS28" s="35">
        <v>0.81940000000000002</v>
      </c>
      <c r="OT28" s="35">
        <v>0.81940000000000002</v>
      </c>
      <c r="OU28" s="35">
        <v>0.81950000000000001</v>
      </c>
      <c r="OV28" s="35">
        <v>0.81950000000000001</v>
      </c>
      <c r="OW28" s="35">
        <v>0.81950000000000001</v>
      </c>
    </row>
    <row r="29" spans="1:413">
      <c r="A29" s="35">
        <v>25</v>
      </c>
      <c r="B29" s="35">
        <v>21</v>
      </c>
      <c r="C29" s="35">
        <v>19</v>
      </c>
      <c r="D29" s="35">
        <v>17</v>
      </c>
      <c r="E29" s="35">
        <v>17</v>
      </c>
      <c r="G29" s="35">
        <v>25</v>
      </c>
      <c r="H29" s="35">
        <v>0.4446</v>
      </c>
      <c r="I29" s="35">
        <v>0.44750000000000001</v>
      </c>
      <c r="J29" s="35">
        <v>0.45019999999999999</v>
      </c>
      <c r="K29" s="35">
        <v>0.45290000000000002</v>
      </c>
      <c r="L29" s="35">
        <v>0.45550000000000002</v>
      </c>
      <c r="M29" s="35">
        <v>0.45800000000000002</v>
      </c>
      <c r="N29" s="35">
        <v>0.46039999999999998</v>
      </c>
      <c r="O29" s="35">
        <v>0.46279999999999999</v>
      </c>
      <c r="P29" s="35">
        <v>0.46500000000000002</v>
      </c>
      <c r="Q29" s="35">
        <v>0.4672</v>
      </c>
      <c r="R29" s="35">
        <v>0.55510000000000004</v>
      </c>
      <c r="S29" s="35">
        <v>0.55579999999999996</v>
      </c>
      <c r="T29" s="35">
        <v>0.55659999999999998</v>
      </c>
      <c r="U29" s="35">
        <v>0.55740000000000001</v>
      </c>
      <c r="V29" s="35">
        <v>0.55810000000000004</v>
      </c>
      <c r="W29" s="35">
        <v>0.55879999999999996</v>
      </c>
      <c r="X29" s="35">
        <v>0.55959999999999999</v>
      </c>
      <c r="Y29" s="35">
        <v>0.56030000000000002</v>
      </c>
      <c r="Z29" s="35">
        <v>0.56100000000000005</v>
      </c>
      <c r="AA29" s="35">
        <v>0.56159999999999999</v>
      </c>
      <c r="AB29" s="35">
        <v>0.47870000000000001</v>
      </c>
      <c r="AC29" s="35">
        <v>0.47920000000000001</v>
      </c>
      <c r="AD29" s="35">
        <v>0.47960000000000003</v>
      </c>
      <c r="AE29" s="35">
        <v>0.48</v>
      </c>
      <c r="AF29" s="35">
        <v>0.48049999999999998</v>
      </c>
      <c r="AG29" s="35">
        <v>0.48089999999999999</v>
      </c>
      <c r="AH29" s="35">
        <v>0.48130000000000001</v>
      </c>
      <c r="AI29" s="35">
        <v>0.48180000000000001</v>
      </c>
      <c r="AJ29" s="35">
        <v>0.48220000000000002</v>
      </c>
      <c r="AK29" s="35">
        <v>0.48259999999999997</v>
      </c>
      <c r="AL29" s="35">
        <v>0.70040000000000002</v>
      </c>
      <c r="AM29" s="35">
        <v>0.70079999999999998</v>
      </c>
      <c r="AN29" s="35">
        <v>0.70120000000000005</v>
      </c>
      <c r="AO29" s="35">
        <v>0.70150000000000001</v>
      </c>
      <c r="AP29" s="35">
        <v>0.70189999999999997</v>
      </c>
      <c r="AQ29" s="35">
        <v>0.70230000000000004</v>
      </c>
      <c r="AR29" s="35">
        <v>0.70269999999999999</v>
      </c>
      <c r="AS29" s="35">
        <v>0.70299999999999996</v>
      </c>
      <c r="AT29" s="35">
        <v>0.70340000000000003</v>
      </c>
      <c r="AU29" s="35">
        <v>0.70379999999999998</v>
      </c>
      <c r="AV29" s="35">
        <v>0.78139999999999998</v>
      </c>
      <c r="AW29" s="35">
        <v>0.78169999999999995</v>
      </c>
      <c r="AX29" s="35">
        <v>0.78200000000000003</v>
      </c>
      <c r="AY29" s="35">
        <v>0.78239999999999998</v>
      </c>
      <c r="AZ29" s="35">
        <v>0.78269999999999995</v>
      </c>
      <c r="BA29" s="35">
        <v>0.78300000000000003</v>
      </c>
      <c r="BB29" s="35">
        <v>0.7833</v>
      </c>
      <c r="BC29" s="35">
        <v>0.78349999999999997</v>
      </c>
      <c r="BD29" s="35">
        <v>0.78380000000000005</v>
      </c>
      <c r="BE29" s="35">
        <v>0.78410000000000002</v>
      </c>
      <c r="BF29" s="35">
        <v>0.78439999999999999</v>
      </c>
      <c r="BG29" s="35">
        <v>0.78469999999999995</v>
      </c>
      <c r="BH29" s="35">
        <v>0.78500000000000003</v>
      </c>
      <c r="BI29" s="35">
        <v>0.7853</v>
      </c>
      <c r="BJ29" s="35">
        <v>0.78559999999999997</v>
      </c>
      <c r="BK29" s="35">
        <v>0.78590000000000004</v>
      </c>
      <c r="BL29" s="35">
        <v>0.78620000000000001</v>
      </c>
      <c r="BM29" s="35">
        <v>0.78639999999999999</v>
      </c>
      <c r="BN29" s="35">
        <v>0.78669999999999995</v>
      </c>
      <c r="BO29" s="35">
        <v>0.78700000000000003</v>
      </c>
      <c r="BP29" s="35">
        <v>0.78049999999999997</v>
      </c>
      <c r="BQ29" s="35">
        <v>0.78059999999999996</v>
      </c>
      <c r="BR29" s="35">
        <v>0.78069999999999995</v>
      </c>
      <c r="BS29" s="35">
        <v>0.78080000000000005</v>
      </c>
      <c r="BT29" s="35">
        <v>0.78090000000000004</v>
      </c>
      <c r="BU29" s="35">
        <v>0.78100000000000003</v>
      </c>
      <c r="BV29" s="35">
        <v>0.78110000000000002</v>
      </c>
      <c r="BW29" s="35">
        <v>0.78120000000000001</v>
      </c>
      <c r="BX29" s="35">
        <v>0.78120000000000001</v>
      </c>
      <c r="BY29" s="35">
        <v>0.78129999999999999</v>
      </c>
      <c r="BZ29" s="35">
        <v>0.78139999999999998</v>
      </c>
      <c r="CA29" s="35">
        <v>0.78139999999999998</v>
      </c>
      <c r="CB29" s="35">
        <v>0.78139999999999998</v>
      </c>
      <c r="CC29" s="35">
        <v>0.78149999999999997</v>
      </c>
      <c r="CD29" s="35">
        <v>0.78149999999999997</v>
      </c>
      <c r="CE29" s="35">
        <v>0.78149999999999997</v>
      </c>
      <c r="CF29" s="35">
        <v>0.78149999999999997</v>
      </c>
      <c r="CG29" s="35">
        <v>0.78149999999999997</v>
      </c>
      <c r="CH29" s="35">
        <v>0.78149999999999997</v>
      </c>
      <c r="CI29" s="35">
        <v>0.78149999999999997</v>
      </c>
      <c r="CJ29" s="35">
        <v>0.79559999999999997</v>
      </c>
      <c r="CK29" s="35">
        <v>0.79569999999999996</v>
      </c>
      <c r="CL29" s="35">
        <v>0.79579999999999995</v>
      </c>
      <c r="CM29" s="35">
        <v>0.79590000000000005</v>
      </c>
      <c r="CN29" s="35">
        <v>0.79600000000000004</v>
      </c>
      <c r="CO29" s="35">
        <v>0.79610000000000003</v>
      </c>
      <c r="CP29" s="35">
        <v>0.79620000000000002</v>
      </c>
      <c r="CQ29" s="35">
        <v>0.79620000000000002</v>
      </c>
      <c r="CR29" s="35">
        <v>0.79630000000000001</v>
      </c>
      <c r="CS29" s="35">
        <v>0.7964</v>
      </c>
      <c r="CT29" s="35">
        <v>0.7964</v>
      </c>
      <c r="CU29" s="35">
        <v>0.79649999999999999</v>
      </c>
      <c r="CV29" s="35">
        <v>0.79649999999999999</v>
      </c>
      <c r="CW29" s="35">
        <v>0.79659999999999997</v>
      </c>
      <c r="CX29" s="35">
        <v>0.79659999999999997</v>
      </c>
      <c r="CY29" s="35">
        <v>0.79659999999999997</v>
      </c>
      <c r="CZ29" s="35">
        <v>0.79659999999999997</v>
      </c>
      <c r="DA29" s="35">
        <v>0.79669999999999996</v>
      </c>
      <c r="DB29" s="35">
        <v>0.79669999999999996</v>
      </c>
      <c r="DC29" s="35">
        <v>0.79669999999999996</v>
      </c>
      <c r="DD29" s="25"/>
      <c r="DE29" s="35">
        <v>25</v>
      </c>
      <c r="DF29" s="35">
        <v>0.44400000000000001</v>
      </c>
      <c r="DG29" s="35">
        <v>0.44500000000000001</v>
      </c>
      <c r="DH29" s="35">
        <v>0.44600000000000001</v>
      </c>
      <c r="DI29" s="35">
        <v>0.44700000000000001</v>
      </c>
      <c r="DJ29" s="35">
        <v>0.44790000000000002</v>
      </c>
      <c r="DK29" s="35">
        <v>0.44890000000000002</v>
      </c>
      <c r="DL29" s="35">
        <v>0.44979999999999998</v>
      </c>
      <c r="DM29" s="35">
        <v>0.45069999999999999</v>
      </c>
      <c r="DN29" s="35">
        <v>0.4516</v>
      </c>
      <c r="DO29" s="35">
        <v>0.45250000000000001</v>
      </c>
      <c r="DP29" s="35">
        <v>0.41199999999999998</v>
      </c>
      <c r="DQ29" s="35">
        <v>0.41270000000000001</v>
      </c>
      <c r="DR29" s="35">
        <v>0.41339999999999999</v>
      </c>
      <c r="DS29" s="35">
        <v>0.41399999999999998</v>
      </c>
      <c r="DT29" s="35">
        <v>0.41470000000000001</v>
      </c>
      <c r="DU29" s="35">
        <v>0.4153</v>
      </c>
      <c r="DV29" s="35">
        <v>0.41589999999999999</v>
      </c>
      <c r="DW29" s="35">
        <v>0.41649999999999998</v>
      </c>
      <c r="DX29" s="35">
        <v>0.41710000000000003</v>
      </c>
      <c r="DY29" s="35">
        <v>0.41760000000000003</v>
      </c>
      <c r="DZ29" s="35">
        <v>0.46</v>
      </c>
      <c r="EA29" s="35">
        <v>0.46039999999999998</v>
      </c>
      <c r="EB29" s="35">
        <v>0.46089999999999998</v>
      </c>
      <c r="EC29" s="35">
        <v>0.46129999999999999</v>
      </c>
      <c r="ED29" s="35">
        <v>0.4617</v>
      </c>
      <c r="EE29" s="35">
        <v>0.46210000000000001</v>
      </c>
      <c r="EF29" s="35">
        <v>0.46250000000000002</v>
      </c>
      <c r="EG29" s="35">
        <v>0.46289999999999998</v>
      </c>
      <c r="EH29" s="35">
        <v>0.46329999999999999</v>
      </c>
      <c r="EI29" s="35">
        <v>0.4637</v>
      </c>
      <c r="EJ29" s="35">
        <v>0.66420000000000001</v>
      </c>
      <c r="EK29" s="35">
        <v>0.66449999999999998</v>
      </c>
      <c r="EL29" s="35">
        <v>0.66479999999999995</v>
      </c>
      <c r="EM29" s="35">
        <v>0.66510000000000002</v>
      </c>
      <c r="EN29" s="35">
        <v>0.66539999999999999</v>
      </c>
      <c r="EO29" s="35">
        <v>0.66569999999999996</v>
      </c>
      <c r="EP29" s="35">
        <v>0.66600000000000004</v>
      </c>
      <c r="EQ29" s="35">
        <v>0.6663</v>
      </c>
      <c r="ER29" s="35">
        <v>0.66649999999999998</v>
      </c>
      <c r="ES29" s="35">
        <v>0.66679999999999995</v>
      </c>
      <c r="ET29" s="35">
        <v>0.76</v>
      </c>
      <c r="EU29" s="35">
        <v>0.76029999999999998</v>
      </c>
      <c r="EV29" s="35">
        <v>0.76049999999999995</v>
      </c>
      <c r="EW29" s="35">
        <v>0.76070000000000004</v>
      </c>
      <c r="EX29" s="35">
        <v>0.76090000000000002</v>
      </c>
      <c r="EY29" s="35">
        <v>0.7611</v>
      </c>
      <c r="EZ29" s="35">
        <v>0.76129999999999998</v>
      </c>
      <c r="FA29" s="35">
        <v>0.76149999999999995</v>
      </c>
      <c r="FB29" s="35">
        <v>0.76170000000000004</v>
      </c>
      <c r="FC29" s="35">
        <v>0.76190000000000002</v>
      </c>
      <c r="FD29" s="35">
        <v>0.78790000000000004</v>
      </c>
      <c r="FE29" s="35">
        <v>0.78810000000000002</v>
      </c>
      <c r="FF29" s="35">
        <v>0.78820000000000001</v>
      </c>
      <c r="FG29" s="35">
        <v>0.78839999999999999</v>
      </c>
      <c r="FH29" s="35">
        <v>0.78859999999999997</v>
      </c>
      <c r="FI29" s="35">
        <v>0.78869999999999996</v>
      </c>
      <c r="FJ29" s="35">
        <v>0.78890000000000005</v>
      </c>
      <c r="FK29" s="35">
        <v>0.78900000000000003</v>
      </c>
      <c r="FL29" s="35">
        <v>0.78920000000000001</v>
      </c>
      <c r="FM29" s="35">
        <v>0.7893</v>
      </c>
      <c r="FN29" s="35">
        <v>0.81269999999999998</v>
      </c>
      <c r="FO29" s="35">
        <v>0.81289999999999996</v>
      </c>
      <c r="FP29" s="35">
        <v>0.81299999999999994</v>
      </c>
      <c r="FQ29" s="35">
        <v>0.81310000000000004</v>
      </c>
      <c r="FR29" s="35">
        <v>0.81320000000000003</v>
      </c>
      <c r="FS29" s="35">
        <v>0.81330000000000002</v>
      </c>
      <c r="FT29" s="35">
        <v>0.8135</v>
      </c>
      <c r="FU29" s="35">
        <v>0.81359999999999999</v>
      </c>
      <c r="FV29" s="35">
        <v>0.81369999999999998</v>
      </c>
      <c r="FW29" s="35">
        <v>0.81379999999999997</v>
      </c>
      <c r="FX29" s="35">
        <v>0.81389999999999996</v>
      </c>
      <c r="FY29" s="35">
        <v>0.81399999999999995</v>
      </c>
      <c r="FZ29" s="35">
        <v>0.81410000000000005</v>
      </c>
      <c r="GA29" s="35">
        <v>0.81410000000000005</v>
      </c>
      <c r="GB29" s="35">
        <v>0.81420000000000003</v>
      </c>
      <c r="GC29" s="35">
        <v>0.81430000000000002</v>
      </c>
      <c r="GD29" s="35">
        <v>0.81440000000000001</v>
      </c>
      <c r="GE29" s="35">
        <v>0.8145</v>
      </c>
      <c r="GF29" s="35">
        <v>0.8145</v>
      </c>
      <c r="GG29" s="35">
        <v>0.81459999999999999</v>
      </c>
      <c r="GH29" s="35">
        <v>0.82540000000000002</v>
      </c>
      <c r="GI29" s="35">
        <v>0.82540000000000002</v>
      </c>
      <c r="GJ29" s="35">
        <v>0.82550000000000001</v>
      </c>
      <c r="GK29" s="35">
        <v>0.82550000000000001</v>
      </c>
      <c r="GL29" s="35">
        <v>0.8256</v>
      </c>
      <c r="GM29" s="35">
        <v>0.8256</v>
      </c>
      <c r="GN29" s="35">
        <v>0.82569999999999999</v>
      </c>
      <c r="GO29" s="35">
        <v>0.82569999999999999</v>
      </c>
      <c r="GP29" s="35">
        <v>0.82579999999999998</v>
      </c>
      <c r="GQ29" s="35">
        <v>0.82579999999999998</v>
      </c>
      <c r="GR29" s="35">
        <v>0.82579999999999998</v>
      </c>
      <c r="GS29" s="35">
        <v>0.82589999999999997</v>
      </c>
      <c r="GT29" s="35">
        <v>0.82589999999999997</v>
      </c>
      <c r="GU29" s="35">
        <v>0.82589999999999997</v>
      </c>
      <c r="GV29" s="35">
        <v>0.82589999999999997</v>
      </c>
      <c r="GW29" s="35">
        <v>0.82599999999999996</v>
      </c>
      <c r="GX29" s="35">
        <v>0.82599999999999996</v>
      </c>
      <c r="GY29" s="35">
        <v>0.82599999999999996</v>
      </c>
      <c r="GZ29" s="35">
        <v>0.82599999999999996</v>
      </c>
      <c r="HA29" s="35">
        <v>0.82599999999999996</v>
      </c>
      <c r="HC29" s="39">
        <v>25</v>
      </c>
      <c r="HD29" s="39">
        <v>0.35249999999999998</v>
      </c>
      <c r="HE29" s="39">
        <v>0.35289999999999999</v>
      </c>
      <c r="HF29" s="39">
        <v>0.3533</v>
      </c>
      <c r="HG29" s="39">
        <v>0.3538</v>
      </c>
      <c r="HH29" s="39">
        <v>0.35420000000000001</v>
      </c>
      <c r="HI29" s="39">
        <v>0.35460000000000003</v>
      </c>
      <c r="HJ29" s="39">
        <v>0.35510000000000003</v>
      </c>
      <c r="HK29" s="39">
        <v>0.35549999999999998</v>
      </c>
      <c r="HL29" s="39">
        <v>0.35589999999999999</v>
      </c>
      <c r="HM29" s="39">
        <v>0.35630000000000001</v>
      </c>
      <c r="HN29" s="39">
        <v>0.36470000000000002</v>
      </c>
      <c r="HO29" s="39">
        <v>0.36509999999999998</v>
      </c>
      <c r="HP29" s="39">
        <v>0.36549999999999999</v>
      </c>
      <c r="HQ29" s="39">
        <v>0.3659</v>
      </c>
      <c r="HR29" s="39">
        <v>0.36630000000000001</v>
      </c>
      <c r="HS29" s="39">
        <v>0.36670000000000003</v>
      </c>
      <c r="HT29" s="39">
        <v>0.36699999999999999</v>
      </c>
      <c r="HU29" s="39">
        <v>0.3674</v>
      </c>
      <c r="HV29" s="39">
        <v>0.36780000000000002</v>
      </c>
      <c r="HW29" s="39">
        <v>0.36820000000000003</v>
      </c>
      <c r="HX29" s="39">
        <v>0.46860000000000002</v>
      </c>
      <c r="HY29" s="39">
        <v>0.46899999999999997</v>
      </c>
      <c r="HZ29" s="39">
        <v>0.46939999999999998</v>
      </c>
      <c r="IA29" s="39">
        <v>0.4698</v>
      </c>
      <c r="IB29" s="39">
        <v>0.47020000000000001</v>
      </c>
      <c r="IC29" s="39">
        <v>0.47060000000000002</v>
      </c>
      <c r="ID29" s="39">
        <v>0.47099999999999997</v>
      </c>
      <c r="IE29" s="39">
        <v>0.47139999999999999</v>
      </c>
      <c r="IF29" s="39">
        <v>0.47189999999999999</v>
      </c>
      <c r="IG29" s="39">
        <v>0.4723</v>
      </c>
      <c r="IH29" s="39">
        <v>0.69789999999999996</v>
      </c>
      <c r="II29" s="39">
        <v>0.69830000000000003</v>
      </c>
      <c r="IJ29" s="39">
        <v>0.6986</v>
      </c>
      <c r="IK29" s="39">
        <v>0.69899999999999995</v>
      </c>
      <c r="IL29" s="39">
        <v>0.69940000000000002</v>
      </c>
      <c r="IM29" s="39">
        <v>0.69979999999999998</v>
      </c>
      <c r="IN29" s="39">
        <v>0.70009999999999994</v>
      </c>
      <c r="IO29" s="39">
        <v>0.70050000000000001</v>
      </c>
      <c r="IP29" s="39">
        <v>0.70089999999999997</v>
      </c>
      <c r="IQ29" s="39">
        <v>0.70120000000000005</v>
      </c>
      <c r="IR29" s="39">
        <v>0.77929999999999999</v>
      </c>
      <c r="IS29" s="39">
        <v>0.77959999999999996</v>
      </c>
      <c r="IT29" s="39">
        <v>0.77990000000000004</v>
      </c>
      <c r="IU29" s="39">
        <v>0.7802</v>
      </c>
      <c r="IV29" s="39">
        <v>0.78049999999999997</v>
      </c>
      <c r="IW29" s="39">
        <v>0.78080000000000005</v>
      </c>
      <c r="IX29" s="39">
        <v>0.78110000000000002</v>
      </c>
      <c r="IY29" s="39">
        <v>0.78139999999999998</v>
      </c>
      <c r="IZ29" s="39">
        <v>0.78169999999999995</v>
      </c>
      <c r="JA29" s="39">
        <v>0.78200000000000003</v>
      </c>
      <c r="JB29" s="39">
        <v>0.7823</v>
      </c>
      <c r="JC29" s="39">
        <v>0.78259999999999996</v>
      </c>
      <c r="JD29" s="39">
        <v>0.78290000000000004</v>
      </c>
      <c r="JE29" s="39">
        <v>0.78320000000000001</v>
      </c>
      <c r="JF29" s="39">
        <v>0.78349999999999997</v>
      </c>
      <c r="JG29" s="39">
        <v>0.78380000000000005</v>
      </c>
      <c r="JH29" s="39">
        <v>0.78400000000000003</v>
      </c>
      <c r="JI29" s="39">
        <v>0.7843</v>
      </c>
      <c r="JJ29" s="39">
        <v>0.78459999999999996</v>
      </c>
      <c r="JK29" s="39">
        <v>0.78490000000000004</v>
      </c>
      <c r="JL29" s="39">
        <v>0.77839999999999998</v>
      </c>
      <c r="JM29" s="39">
        <v>0.77849999999999997</v>
      </c>
      <c r="JN29" s="39">
        <v>0.77869999999999995</v>
      </c>
      <c r="JO29" s="39">
        <v>0.77880000000000005</v>
      </c>
      <c r="JP29" s="39">
        <v>0.77890000000000004</v>
      </c>
      <c r="JQ29" s="39">
        <v>0.77900000000000003</v>
      </c>
      <c r="JR29" s="39">
        <v>0.77910000000000001</v>
      </c>
      <c r="JS29" s="39">
        <v>0.7792</v>
      </c>
      <c r="JT29" s="39">
        <v>0.77929999999999999</v>
      </c>
      <c r="JU29" s="39">
        <v>0.77929999999999999</v>
      </c>
      <c r="JV29" s="39">
        <v>0.77939999999999998</v>
      </c>
      <c r="JW29" s="39">
        <v>0.77949999999999997</v>
      </c>
      <c r="JX29" s="39">
        <v>0.77949999999999997</v>
      </c>
      <c r="JY29" s="39">
        <v>0.77949999999999997</v>
      </c>
      <c r="JZ29" s="39">
        <v>0.77959999999999996</v>
      </c>
      <c r="KA29" s="39">
        <v>0.77959999999999996</v>
      </c>
      <c r="KB29" s="39">
        <v>0.77959999999999996</v>
      </c>
      <c r="KC29" s="39">
        <v>0.77959999999999996</v>
      </c>
      <c r="KD29" s="39">
        <v>0.77959999999999996</v>
      </c>
      <c r="KE29" s="39">
        <v>0.77959999999999996</v>
      </c>
      <c r="KF29" s="39">
        <v>0.79359999999999997</v>
      </c>
      <c r="KG29" s="39">
        <v>0.79369999999999996</v>
      </c>
      <c r="KH29" s="39">
        <v>0.79379999999999995</v>
      </c>
      <c r="KI29" s="39">
        <v>0.79390000000000005</v>
      </c>
      <c r="KJ29" s="39">
        <v>0.79400000000000004</v>
      </c>
      <c r="KK29" s="39">
        <v>0.79410000000000003</v>
      </c>
      <c r="KL29" s="39">
        <v>0.79420000000000002</v>
      </c>
      <c r="KM29" s="39">
        <v>0.79430000000000001</v>
      </c>
      <c r="KN29" s="39">
        <v>0.79430000000000001</v>
      </c>
      <c r="KO29" s="39">
        <v>0.7944</v>
      </c>
      <c r="KP29" s="39">
        <v>0.7944</v>
      </c>
      <c r="KQ29" s="39">
        <v>0.79449999999999998</v>
      </c>
      <c r="KR29" s="39">
        <v>0.79449999999999998</v>
      </c>
      <c r="KS29" s="39">
        <v>0.79459999999999997</v>
      </c>
      <c r="KT29" s="39">
        <v>0.79459999999999997</v>
      </c>
      <c r="KU29" s="39">
        <v>0.79459999999999997</v>
      </c>
      <c r="KV29" s="39">
        <v>0.79469999999999996</v>
      </c>
      <c r="KW29" s="39">
        <v>0.79469999999999996</v>
      </c>
      <c r="KX29" s="39">
        <v>0.79469999999999996</v>
      </c>
      <c r="KY29" s="39">
        <v>0.79469999999999996</v>
      </c>
      <c r="LA29" s="35">
        <v>25</v>
      </c>
      <c r="LB29" s="35">
        <v>0.43130000000000002</v>
      </c>
      <c r="LC29" s="35">
        <v>0.43149999999999999</v>
      </c>
      <c r="LD29" s="35">
        <v>0.43180000000000002</v>
      </c>
      <c r="LE29" s="35">
        <v>0.43209999999999998</v>
      </c>
      <c r="LF29" s="35">
        <v>0.43240000000000001</v>
      </c>
      <c r="LG29" s="35">
        <v>0.43259999999999998</v>
      </c>
      <c r="LH29" s="35">
        <v>0.43290000000000001</v>
      </c>
      <c r="LI29" s="35">
        <v>0.43319999999999997</v>
      </c>
      <c r="LJ29" s="35">
        <v>0.4335</v>
      </c>
      <c r="LK29" s="35">
        <v>0.43369999999999997</v>
      </c>
      <c r="LL29" s="35">
        <v>0.37019999999999997</v>
      </c>
      <c r="LM29" s="35">
        <v>0.37059999999999998</v>
      </c>
      <c r="LN29" s="35">
        <v>0.37090000000000001</v>
      </c>
      <c r="LO29" s="35">
        <v>0.37130000000000002</v>
      </c>
      <c r="LP29" s="35">
        <v>0.37159999999999999</v>
      </c>
      <c r="LQ29" s="35">
        <v>0.372</v>
      </c>
      <c r="LR29" s="35">
        <v>0.37240000000000001</v>
      </c>
      <c r="LS29" s="35">
        <v>0.37269999999999998</v>
      </c>
      <c r="LT29" s="35">
        <v>0.37309999999999999</v>
      </c>
      <c r="LU29" s="35">
        <v>0.3735</v>
      </c>
      <c r="LV29" s="35">
        <v>0.46710000000000002</v>
      </c>
      <c r="LW29" s="35">
        <v>0.46739999999999998</v>
      </c>
      <c r="LX29" s="35">
        <v>0.46779999999999999</v>
      </c>
      <c r="LY29" s="35">
        <v>0.46820000000000001</v>
      </c>
      <c r="LZ29" s="35">
        <v>0.46860000000000002</v>
      </c>
      <c r="MA29" s="35">
        <v>0.46899999999999997</v>
      </c>
      <c r="MB29" s="35">
        <v>0.46929999999999999</v>
      </c>
      <c r="MC29" s="35">
        <v>0.46970000000000001</v>
      </c>
      <c r="MD29" s="35">
        <v>0.47010000000000002</v>
      </c>
      <c r="ME29" s="35">
        <v>0.47049999999999997</v>
      </c>
      <c r="MF29" s="35">
        <v>0.69499999999999995</v>
      </c>
      <c r="MG29" s="35">
        <v>0.69540000000000002</v>
      </c>
      <c r="MH29" s="35">
        <v>0.69579999999999997</v>
      </c>
      <c r="MI29" s="35">
        <v>0.69620000000000004</v>
      </c>
      <c r="MJ29" s="35">
        <v>0.69650000000000001</v>
      </c>
      <c r="MK29" s="35">
        <v>0.69689999999999996</v>
      </c>
      <c r="ML29" s="35">
        <v>0.69730000000000003</v>
      </c>
      <c r="MM29" s="35">
        <v>0.69769999999999999</v>
      </c>
      <c r="MN29" s="35">
        <v>0.69799999999999995</v>
      </c>
      <c r="MO29" s="35">
        <v>0.69840000000000002</v>
      </c>
      <c r="MP29" s="35">
        <v>0.77690000000000003</v>
      </c>
      <c r="MQ29" s="35">
        <v>0.7772</v>
      </c>
      <c r="MR29" s="35">
        <v>0.77749999999999997</v>
      </c>
      <c r="MS29" s="35">
        <v>0.77790000000000004</v>
      </c>
      <c r="MT29" s="35">
        <v>0.7782</v>
      </c>
      <c r="MU29" s="35">
        <v>0.77849999999999997</v>
      </c>
      <c r="MV29" s="35">
        <v>0.77880000000000005</v>
      </c>
      <c r="MW29" s="35">
        <v>0.77910000000000001</v>
      </c>
      <c r="MX29" s="35">
        <v>0.77939999999999998</v>
      </c>
      <c r="MY29" s="35">
        <v>0.77969999999999995</v>
      </c>
      <c r="MZ29" s="35">
        <v>0.78</v>
      </c>
      <c r="NA29" s="35">
        <v>0.7802</v>
      </c>
      <c r="NB29" s="35">
        <v>0.78049999999999997</v>
      </c>
      <c r="NC29" s="35">
        <v>0.78080000000000005</v>
      </c>
      <c r="ND29" s="35">
        <v>0.78110000000000002</v>
      </c>
      <c r="NE29" s="35">
        <v>0.78139999999999998</v>
      </c>
      <c r="NF29" s="35">
        <v>0.78169999999999995</v>
      </c>
      <c r="NG29" s="35">
        <v>0.78200000000000003</v>
      </c>
      <c r="NH29" s="35">
        <v>0.7823</v>
      </c>
      <c r="NI29" s="35">
        <v>0.78249999999999997</v>
      </c>
      <c r="NJ29" s="35">
        <v>0.77610000000000001</v>
      </c>
      <c r="NK29" s="35">
        <v>0.77629999999999999</v>
      </c>
      <c r="NL29" s="35">
        <v>0.77639999999999998</v>
      </c>
      <c r="NM29" s="35">
        <v>0.77649999999999997</v>
      </c>
      <c r="NN29" s="35">
        <v>0.77669999999999995</v>
      </c>
      <c r="NO29" s="35">
        <v>0.77680000000000005</v>
      </c>
      <c r="NP29" s="35">
        <v>0.77690000000000003</v>
      </c>
      <c r="NQ29" s="35">
        <v>0.77700000000000002</v>
      </c>
      <c r="NR29" s="35">
        <v>0.77710000000000001</v>
      </c>
      <c r="NS29" s="35">
        <v>0.7772</v>
      </c>
      <c r="NT29" s="35">
        <v>0.77729999999999999</v>
      </c>
      <c r="NU29" s="35">
        <v>0.77729999999999999</v>
      </c>
      <c r="NV29" s="35">
        <v>0.77739999999999998</v>
      </c>
      <c r="NW29" s="35">
        <v>0.77739999999999998</v>
      </c>
      <c r="NX29" s="35">
        <v>0.77749999999999997</v>
      </c>
      <c r="NY29" s="35">
        <v>0.77749999999999997</v>
      </c>
      <c r="NZ29" s="35">
        <v>0.77749999999999997</v>
      </c>
      <c r="OA29" s="35">
        <v>0.77759999999999996</v>
      </c>
      <c r="OB29" s="35">
        <v>0.77759999999999996</v>
      </c>
      <c r="OC29" s="35">
        <v>0.77759999999999996</v>
      </c>
      <c r="OD29" s="35">
        <v>0.79149999999999998</v>
      </c>
      <c r="OE29" s="35">
        <v>0.79159999999999997</v>
      </c>
      <c r="OF29" s="35">
        <v>0.79169999999999996</v>
      </c>
      <c r="OG29" s="35">
        <v>0.79179999999999995</v>
      </c>
      <c r="OH29" s="35">
        <v>0.79190000000000005</v>
      </c>
      <c r="OI29" s="35">
        <v>0.79200000000000004</v>
      </c>
      <c r="OJ29" s="35">
        <v>0.79210000000000003</v>
      </c>
      <c r="OK29" s="35">
        <v>0.79220000000000002</v>
      </c>
      <c r="OL29" s="35">
        <v>0.79220000000000002</v>
      </c>
      <c r="OM29" s="35">
        <v>0.7923</v>
      </c>
      <c r="ON29" s="35">
        <v>0.79239999999999999</v>
      </c>
      <c r="OO29" s="35">
        <v>0.79239999999999999</v>
      </c>
      <c r="OP29" s="35">
        <v>0.79249999999999998</v>
      </c>
      <c r="OQ29" s="35">
        <v>0.79249999999999998</v>
      </c>
      <c r="OR29" s="35">
        <v>0.79249999999999998</v>
      </c>
      <c r="OS29" s="35">
        <v>0.79259999999999997</v>
      </c>
      <c r="OT29" s="35">
        <v>0.79259999999999997</v>
      </c>
      <c r="OU29" s="35">
        <v>0.79259999999999997</v>
      </c>
      <c r="OV29" s="35">
        <v>0.79259999999999997</v>
      </c>
      <c r="OW29" s="35">
        <v>0.79259999999999997</v>
      </c>
    </row>
    <row r="30" spans="1:413">
      <c r="A30" s="35">
        <v>26</v>
      </c>
      <c r="B30" s="35">
        <v>22</v>
      </c>
      <c r="C30" s="35">
        <v>19</v>
      </c>
      <c r="D30" s="35">
        <v>18</v>
      </c>
      <c r="E30" s="35">
        <v>18</v>
      </c>
      <c r="G30" s="35">
        <v>26</v>
      </c>
      <c r="H30" s="35">
        <v>0.38829999999999998</v>
      </c>
      <c r="I30" s="35">
        <v>0.39329999999999998</v>
      </c>
      <c r="J30" s="35">
        <v>0.39810000000000001</v>
      </c>
      <c r="K30" s="35">
        <v>0.40260000000000001</v>
      </c>
      <c r="L30" s="35">
        <v>0.40689999999999998</v>
      </c>
      <c r="M30" s="35">
        <v>0.41110000000000002</v>
      </c>
      <c r="N30" s="35">
        <v>0.41499999999999998</v>
      </c>
      <c r="O30" s="35">
        <v>0.41880000000000001</v>
      </c>
      <c r="P30" s="35">
        <v>0.4224</v>
      </c>
      <c r="Q30" s="35">
        <v>0.4259</v>
      </c>
      <c r="R30" s="35">
        <v>0.52239999999999998</v>
      </c>
      <c r="S30" s="35">
        <v>0.52339999999999998</v>
      </c>
      <c r="T30" s="35">
        <v>0.52439999999999998</v>
      </c>
      <c r="U30" s="35">
        <v>0.52529999999999999</v>
      </c>
      <c r="V30" s="35">
        <v>0.52629999999999999</v>
      </c>
      <c r="W30" s="35">
        <v>0.5272</v>
      </c>
      <c r="X30" s="35">
        <v>0.52810000000000001</v>
      </c>
      <c r="Y30" s="35">
        <v>0.52900000000000003</v>
      </c>
      <c r="Z30" s="35">
        <v>0.52990000000000004</v>
      </c>
      <c r="AA30" s="35">
        <v>0.53080000000000005</v>
      </c>
      <c r="AB30" s="35">
        <v>0.45</v>
      </c>
      <c r="AC30" s="35">
        <v>0.45040000000000002</v>
      </c>
      <c r="AD30" s="35">
        <v>0.45079999999999998</v>
      </c>
      <c r="AE30" s="35">
        <v>0.45119999999999999</v>
      </c>
      <c r="AF30" s="35">
        <v>0.4516</v>
      </c>
      <c r="AG30" s="35">
        <v>0.45200000000000001</v>
      </c>
      <c r="AH30" s="35">
        <v>0.45240000000000002</v>
      </c>
      <c r="AI30" s="35">
        <v>0.45279999999999998</v>
      </c>
      <c r="AJ30" s="35">
        <v>0.45319999999999999</v>
      </c>
      <c r="AK30" s="35">
        <v>0.4536</v>
      </c>
      <c r="AL30" s="35">
        <v>0.67479999999999996</v>
      </c>
      <c r="AM30" s="35">
        <v>0.67520000000000002</v>
      </c>
      <c r="AN30" s="35">
        <v>0.67559999999999998</v>
      </c>
      <c r="AO30" s="35">
        <v>0.67589999999999995</v>
      </c>
      <c r="AP30" s="35">
        <v>0.67630000000000001</v>
      </c>
      <c r="AQ30" s="35">
        <v>0.67669999999999997</v>
      </c>
      <c r="AR30" s="35">
        <v>0.67700000000000005</v>
      </c>
      <c r="AS30" s="35">
        <v>0.6774</v>
      </c>
      <c r="AT30" s="35">
        <v>0.67779999999999996</v>
      </c>
      <c r="AU30" s="35">
        <v>0.67810000000000004</v>
      </c>
      <c r="AV30" s="35">
        <v>0.75970000000000004</v>
      </c>
      <c r="AW30" s="35">
        <v>0.76</v>
      </c>
      <c r="AX30" s="35">
        <v>0.76029999999999998</v>
      </c>
      <c r="AY30" s="35">
        <v>0.76060000000000005</v>
      </c>
      <c r="AZ30" s="35">
        <v>0.76090000000000002</v>
      </c>
      <c r="BA30" s="35">
        <v>0.76119999999999999</v>
      </c>
      <c r="BB30" s="35">
        <v>0.76149999999999995</v>
      </c>
      <c r="BC30" s="35">
        <v>0.76180000000000003</v>
      </c>
      <c r="BD30" s="35">
        <v>0.7621</v>
      </c>
      <c r="BE30" s="35">
        <v>0.76229999999999998</v>
      </c>
      <c r="BF30" s="35">
        <v>0.76259999999999994</v>
      </c>
      <c r="BG30" s="35">
        <v>0.76290000000000002</v>
      </c>
      <c r="BH30" s="35">
        <v>0.76319999999999999</v>
      </c>
      <c r="BI30" s="35">
        <v>0.76349999999999996</v>
      </c>
      <c r="BJ30" s="35">
        <v>0.76380000000000003</v>
      </c>
      <c r="BK30" s="35">
        <v>0.76400000000000001</v>
      </c>
      <c r="BL30" s="35">
        <v>0.76429999999999998</v>
      </c>
      <c r="BM30" s="35">
        <v>0.76459999999999995</v>
      </c>
      <c r="BN30" s="35">
        <v>0.76480000000000004</v>
      </c>
      <c r="BO30" s="35">
        <v>0.7651</v>
      </c>
      <c r="BP30" s="35">
        <v>0.7591</v>
      </c>
      <c r="BQ30" s="35">
        <v>0.75929999999999997</v>
      </c>
      <c r="BR30" s="35">
        <v>0.75949999999999995</v>
      </c>
      <c r="BS30" s="35">
        <v>0.75970000000000004</v>
      </c>
      <c r="BT30" s="35">
        <v>0.75980000000000003</v>
      </c>
      <c r="BU30" s="35">
        <v>0.76</v>
      </c>
      <c r="BV30" s="35">
        <v>0.76019999999999999</v>
      </c>
      <c r="BW30" s="35">
        <v>0.76029999999999998</v>
      </c>
      <c r="BX30" s="35">
        <v>0.76049999999999995</v>
      </c>
      <c r="BY30" s="35">
        <v>0.76060000000000005</v>
      </c>
      <c r="BZ30" s="35">
        <v>0.76070000000000004</v>
      </c>
      <c r="CA30" s="35">
        <v>0.76080000000000003</v>
      </c>
      <c r="CB30" s="35">
        <v>0.76090000000000002</v>
      </c>
      <c r="CC30" s="35">
        <v>0.76100000000000001</v>
      </c>
      <c r="CD30" s="35">
        <v>0.7611</v>
      </c>
      <c r="CE30" s="35">
        <v>0.76119999999999999</v>
      </c>
      <c r="CF30" s="35">
        <v>0.76129999999999998</v>
      </c>
      <c r="CG30" s="35">
        <v>0.76129999999999998</v>
      </c>
      <c r="CH30" s="35">
        <v>0.76139999999999997</v>
      </c>
      <c r="CI30" s="35">
        <v>0.76139999999999997</v>
      </c>
      <c r="CJ30" s="35">
        <v>0.77429999999999999</v>
      </c>
      <c r="CK30" s="35">
        <v>0.77439999999999998</v>
      </c>
      <c r="CL30" s="35">
        <v>0.77449999999999997</v>
      </c>
      <c r="CM30" s="35">
        <v>0.77470000000000006</v>
      </c>
      <c r="CN30" s="35">
        <v>0.77480000000000004</v>
      </c>
      <c r="CO30" s="35">
        <v>0.77490000000000003</v>
      </c>
      <c r="CP30" s="35">
        <v>0.77490000000000003</v>
      </c>
      <c r="CQ30" s="35">
        <v>0.77500000000000002</v>
      </c>
      <c r="CR30" s="35">
        <v>0.77510000000000001</v>
      </c>
      <c r="CS30" s="35">
        <v>0.7752</v>
      </c>
      <c r="CT30" s="35">
        <v>0.77529999999999999</v>
      </c>
      <c r="CU30" s="35">
        <v>0.77529999999999999</v>
      </c>
      <c r="CV30" s="35">
        <v>0.77539999999999998</v>
      </c>
      <c r="CW30" s="35">
        <v>0.77539999999999998</v>
      </c>
      <c r="CX30" s="35">
        <v>0.77539999999999998</v>
      </c>
      <c r="CY30" s="35">
        <v>0.77549999999999997</v>
      </c>
      <c r="CZ30" s="35">
        <v>0.77549999999999997</v>
      </c>
      <c r="DA30" s="35">
        <v>0.77549999999999997</v>
      </c>
      <c r="DB30" s="35">
        <v>0.77549999999999997</v>
      </c>
      <c r="DC30" s="35">
        <v>0.77549999999999997</v>
      </c>
      <c r="DD30" s="25"/>
      <c r="DE30" s="35">
        <v>26</v>
      </c>
      <c r="DF30" s="35">
        <v>0.39479999999999998</v>
      </c>
      <c r="DG30" s="35">
        <v>0.39629999999999999</v>
      </c>
      <c r="DH30" s="35">
        <v>0.39779999999999999</v>
      </c>
      <c r="DI30" s="35">
        <v>0.3992</v>
      </c>
      <c r="DJ30" s="35">
        <v>0.4007</v>
      </c>
      <c r="DK30" s="35">
        <v>0.40210000000000001</v>
      </c>
      <c r="DL30" s="35">
        <v>0.40350000000000003</v>
      </c>
      <c r="DM30" s="35">
        <v>0.40489999999999998</v>
      </c>
      <c r="DN30" s="35">
        <v>0.40620000000000001</v>
      </c>
      <c r="DO30" s="35">
        <v>0.40760000000000002</v>
      </c>
      <c r="DP30" s="35">
        <v>0.37340000000000001</v>
      </c>
      <c r="DQ30" s="35">
        <v>0.37440000000000001</v>
      </c>
      <c r="DR30" s="35">
        <v>0.37530000000000002</v>
      </c>
      <c r="DS30" s="35">
        <v>0.37619999999999998</v>
      </c>
      <c r="DT30" s="35">
        <v>0.37709999999999999</v>
      </c>
      <c r="DU30" s="35">
        <v>0.378</v>
      </c>
      <c r="DV30" s="35">
        <v>0.37880000000000003</v>
      </c>
      <c r="DW30" s="35">
        <v>0.37969999999999998</v>
      </c>
      <c r="DX30" s="35">
        <v>0.3805</v>
      </c>
      <c r="DY30" s="35">
        <v>0.38129999999999997</v>
      </c>
      <c r="DZ30" s="35">
        <v>0.42509999999999998</v>
      </c>
      <c r="EA30" s="35">
        <v>0.42559999999999998</v>
      </c>
      <c r="EB30" s="35">
        <v>0.42620000000000002</v>
      </c>
      <c r="EC30" s="35">
        <v>0.42670000000000002</v>
      </c>
      <c r="ED30" s="35">
        <v>0.42720000000000002</v>
      </c>
      <c r="EE30" s="35">
        <v>0.42780000000000001</v>
      </c>
      <c r="EF30" s="35">
        <v>0.42830000000000001</v>
      </c>
      <c r="EG30" s="35">
        <v>0.42880000000000001</v>
      </c>
      <c r="EH30" s="35">
        <v>0.42920000000000003</v>
      </c>
      <c r="EI30" s="35">
        <v>0.42970000000000003</v>
      </c>
      <c r="EJ30" s="35">
        <v>0.63490000000000002</v>
      </c>
      <c r="EK30" s="35">
        <v>0.63529999999999998</v>
      </c>
      <c r="EL30" s="35">
        <v>0.63570000000000004</v>
      </c>
      <c r="EM30" s="35">
        <v>0.6361</v>
      </c>
      <c r="EN30" s="35">
        <v>0.63649999999999995</v>
      </c>
      <c r="EO30" s="35">
        <v>0.63690000000000002</v>
      </c>
      <c r="EP30" s="35">
        <v>0.63729999999999998</v>
      </c>
      <c r="EQ30" s="35">
        <v>0.63759999999999994</v>
      </c>
      <c r="ER30" s="35">
        <v>0.63800000000000001</v>
      </c>
      <c r="ES30" s="35">
        <v>0.63839999999999997</v>
      </c>
      <c r="ET30" s="35">
        <v>0.73580000000000001</v>
      </c>
      <c r="EU30" s="35">
        <v>0.73599999999999999</v>
      </c>
      <c r="EV30" s="35">
        <v>0.73629999999999995</v>
      </c>
      <c r="EW30" s="35">
        <v>0.73660000000000003</v>
      </c>
      <c r="EX30" s="35">
        <v>0.7369</v>
      </c>
      <c r="EY30" s="35">
        <v>0.73719999999999997</v>
      </c>
      <c r="EZ30" s="35">
        <v>0.73740000000000006</v>
      </c>
      <c r="FA30" s="35">
        <v>0.73770000000000002</v>
      </c>
      <c r="FB30" s="35">
        <v>0.7379</v>
      </c>
      <c r="FC30" s="35">
        <v>0.73819999999999997</v>
      </c>
      <c r="FD30" s="35">
        <v>0.76549999999999996</v>
      </c>
      <c r="FE30" s="35">
        <v>0.76580000000000004</v>
      </c>
      <c r="FF30" s="35">
        <v>0.76600000000000001</v>
      </c>
      <c r="FG30" s="35">
        <v>0.76619999999999999</v>
      </c>
      <c r="FH30" s="35">
        <v>0.76639999999999997</v>
      </c>
      <c r="FI30" s="35">
        <v>0.76659999999999995</v>
      </c>
      <c r="FJ30" s="35">
        <v>0.76680000000000004</v>
      </c>
      <c r="FK30" s="35">
        <v>0.76700000000000002</v>
      </c>
      <c r="FL30" s="35">
        <v>0.76719999999999999</v>
      </c>
      <c r="FM30" s="35">
        <v>0.76739999999999997</v>
      </c>
      <c r="FN30" s="35">
        <v>0.79210000000000003</v>
      </c>
      <c r="FO30" s="35">
        <v>0.79220000000000002</v>
      </c>
      <c r="FP30" s="35">
        <v>0.79239999999999999</v>
      </c>
      <c r="FQ30" s="35">
        <v>0.79259999999999997</v>
      </c>
      <c r="FR30" s="35">
        <v>0.79269999999999996</v>
      </c>
      <c r="FS30" s="35">
        <v>0.79290000000000005</v>
      </c>
      <c r="FT30" s="35">
        <v>0.79300000000000004</v>
      </c>
      <c r="FU30" s="35">
        <v>0.79310000000000003</v>
      </c>
      <c r="FV30" s="35">
        <v>0.79330000000000001</v>
      </c>
      <c r="FW30" s="35">
        <v>0.79339999999999999</v>
      </c>
      <c r="FX30" s="35">
        <v>0.79349999999999998</v>
      </c>
      <c r="FY30" s="35">
        <v>0.79369999999999996</v>
      </c>
      <c r="FZ30" s="35">
        <v>0.79379999999999995</v>
      </c>
      <c r="GA30" s="35">
        <v>0.79390000000000005</v>
      </c>
      <c r="GB30" s="35">
        <v>0.79400000000000004</v>
      </c>
      <c r="GC30" s="35">
        <v>0.79410000000000003</v>
      </c>
      <c r="GD30" s="35">
        <v>0.79420000000000002</v>
      </c>
      <c r="GE30" s="35">
        <v>0.79430000000000001</v>
      </c>
      <c r="GF30" s="35">
        <v>0.7944</v>
      </c>
      <c r="GG30" s="35">
        <v>0.79449999999999998</v>
      </c>
      <c r="GH30" s="35">
        <v>0.80579999999999996</v>
      </c>
      <c r="GI30" s="35">
        <v>0.80589999999999995</v>
      </c>
      <c r="GJ30" s="35">
        <v>0.80600000000000005</v>
      </c>
      <c r="GK30" s="35">
        <v>0.80610000000000004</v>
      </c>
      <c r="GL30" s="35">
        <v>0.80610000000000004</v>
      </c>
      <c r="GM30" s="35">
        <v>0.80620000000000003</v>
      </c>
      <c r="GN30" s="35">
        <v>0.80630000000000002</v>
      </c>
      <c r="GO30" s="35">
        <v>0.80630000000000002</v>
      </c>
      <c r="GP30" s="35">
        <v>0.80640000000000001</v>
      </c>
      <c r="GQ30" s="35">
        <v>0.80640000000000001</v>
      </c>
      <c r="GR30" s="35">
        <v>0.80640000000000001</v>
      </c>
      <c r="GS30" s="35">
        <v>0.80649999999999999</v>
      </c>
      <c r="GT30" s="35">
        <v>0.80649999999999999</v>
      </c>
      <c r="GU30" s="35">
        <v>0.80649999999999999</v>
      </c>
      <c r="GV30" s="35">
        <v>0.80659999999999998</v>
      </c>
      <c r="GW30" s="35">
        <v>0.80659999999999998</v>
      </c>
      <c r="GX30" s="35">
        <v>0.80659999999999998</v>
      </c>
      <c r="GY30" s="35">
        <v>0.80659999999999998</v>
      </c>
      <c r="GZ30" s="35">
        <v>0.80659999999999998</v>
      </c>
      <c r="HA30" s="35">
        <v>0.80659999999999998</v>
      </c>
      <c r="HC30" s="39">
        <v>26</v>
      </c>
      <c r="HD30" s="39">
        <v>0.3211</v>
      </c>
      <c r="HE30" s="39">
        <v>0.32140000000000002</v>
      </c>
      <c r="HF30" s="39">
        <v>0.32179999999999997</v>
      </c>
      <c r="HG30" s="39">
        <v>0.3221</v>
      </c>
      <c r="HH30" s="39">
        <v>0.32250000000000001</v>
      </c>
      <c r="HI30" s="39">
        <v>0.32279999999999998</v>
      </c>
      <c r="HJ30" s="39">
        <v>0.32319999999999999</v>
      </c>
      <c r="HK30" s="39">
        <v>0.3236</v>
      </c>
      <c r="HL30" s="39">
        <v>0.32390000000000002</v>
      </c>
      <c r="HM30" s="39">
        <v>0.32429999999999998</v>
      </c>
      <c r="HN30" s="39">
        <v>0.33729999999999999</v>
      </c>
      <c r="HO30" s="39">
        <v>0.3377</v>
      </c>
      <c r="HP30" s="39">
        <v>0.33800000000000002</v>
      </c>
      <c r="HQ30" s="39">
        <v>0.33839999999999998</v>
      </c>
      <c r="HR30" s="39">
        <v>0.3387</v>
      </c>
      <c r="HS30" s="39">
        <v>0.33910000000000001</v>
      </c>
      <c r="HT30" s="39">
        <v>0.33939999999999998</v>
      </c>
      <c r="HU30" s="39">
        <v>0.33979999999999999</v>
      </c>
      <c r="HV30" s="39">
        <v>0.34010000000000001</v>
      </c>
      <c r="HW30" s="39">
        <v>0.34039999999999998</v>
      </c>
      <c r="HX30" s="39">
        <v>0.43869999999999998</v>
      </c>
      <c r="HY30" s="39">
        <v>0.439</v>
      </c>
      <c r="HZ30" s="39">
        <v>0.43940000000000001</v>
      </c>
      <c r="IA30" s="39">
        <v>0.43969999999999998</v>
      </c>
      <c r="IB30" s="39">
        <v>0.44009999999999999</v>
      </c>
      <c r="IC30" s="39">
        <v>0.44040000000000001</v>
      </c>
      <c r="ID30" s="39">
        <v>0.44080000000000003</v>
      </c>
      <c r="IE30" s="39">
        <v>0.44109999999999999</v>
      </c>
      <c r="IF30" s="39">
        <v>0.4415</v>
      </c>
      <c r="IG30" s="39">
        <v>0.44180000000000003</v>
      </c>
      <c r="IH30" s="39">
        <v>0.67130000000000001</v>
      </c>
      <c r="II30" s="39">
        <v>0.67169999999999996</v>
      </c>
      <c r="IJ30" s="39">
        <v>0.67210000000000003</v>
      </c>
      <c r="IK30" s="39">
        <v>0.6724</v>
      </c>
      <c r="IL30" s="39">
        <v>0.67279999999999995</v>
      </c>
      <c r="IM30" s="39">
        <v>0.67320000000000002</v>
      </c>
      <c r="IN30" s="39">
        <v>0.67359999999999998</v>
      </c>
      <c r="IO30" s="39">
        <v>0.67390000000000005</v>
      </c>
      <c r="IP30" s="39">
        <v>0.67430000000000001</v>
      </c>
      <c r="IQ30" s="39">
        <v>0.67469999999999997</v>
      </c>
      <c r="IR30" s="39">
        <v>0.75670000000000004</v>
      </c>
      <c r="IS30" s="39">
        <v>0.75700000000000001</v>
      </c>
      <c r="IT30" s="39">
        <v>0.75729999999999997</v>
      </c>
      <c r="IU30" s="39">
        <v>0.75760000000000005</v>
      </c>
      <c r="IV30" s="39">
        <v>0.75790000000000002</v>
      </c>
      <c r="IW30" s="39">
        <v>0.75819999999999999</v>
      </c>
      <c r="IX30" s="39">
        <v>0.75849999999999995</v>
      </c>
      <c r="IY30" s="39">
        <v>0.75880000000000003</v>
      </c>
      <c r="IZ30" s="39">
        <v>0.7591</v>
      </c>
      <c r="JA30" s="39">
        <v>0.75939999999999996</v>
      </c>
      <c r="JB30" s="39">
        <v>0.75970000000000004</v>
      </c>
      <c r="JC30" s="39">
        <v>0.76</v>
      </c>
      <c r="JD30" s="39">
        <v>0.76029999999999998</v>
      </c>
      <c r="JE30" s="39">
        <v>0.76060000000000005</v>
      </c>
      <c r="JF30" s="39">
        <v>0.76090000000000002</v>
      </c>
      <c r="JG30" s="39">
        <v>0.76119999999999999</v>
      </c>
      <c r="JH30" s="39">
        <v>0.76139999999999997</v>
      </c>
      <c r="JI30" s="39">
        <v>0.76170000000000004</v>
      </c>
      <c r="JJ30" s="39">
        <v>0.76200000000000001</v>
      </c>
      <c r="JK30" s="39">
        <v>0.76219999999999999</v>
      </c>
      <c r="JL30" s="39">
        <v>0.75629999999999997</v>
      </c>
      <c r="JM30" s="39">
        <v>0.75649999999999995</v>
      </c>
      <c r="JN30" s="39">
        <v>0.75670000000000004</v>
      </c>
      <c r="JO30" s="39">
        <v>0.75700000000000001</v>
      </c>
      <c r="JP30" s="39">
        <v>0.75719999999999998</v>
      </c>
      <c r="JQ30" s="39">
        <v>0.75739999999999996</v>
      </c>
      <c r="JR30" s="39">
        <v>0.75749999999999995</v>
      </c>
      <c r="JS30" s="39">
        <v>0.75770000000000004</v>
      </c>
      <c r="JT30" s="39">
        <v>0.75790000000000002</v>
      </c>
      <c r="JU30" s="39">
        <v>0.75800000000000001</v>
      </c>
      <c r="JV30" s="39">
        <v>0.75819999999999999</v>
      </c>
      <c r="JW30" s="39">
        <v>0.75829999999999997</v>
      </c>
      <c r="JX30" s="39">
        <v>0.75839999999999996</v>
      </c>
      <c r="JY30" s="39">
        <v>0.75849999999999995</v>
      </c>
      <c r="JZ30" s="39">
        <v>0.75860000000000005</v>
      </c>
      <c r="KA30" s="39">
        <v>0.75870000000000004</v>
      </c>
      <c r="KB30" s="39">
        <v>0.75880000000000003</v>
      </c>
      <c r="KC30" s="39">
        <v>0.75890000000000002</v>
      </c>
      <c r="KD30" s="39">
        <v>0.75900000000000001</v>
      </c>
      <c r="KE30" s="39">
        <v>0.75900000000000001</v>
      </c>
      <c r="KF30" s="39">
        <v>0.77180000000000004</v>
      </c>
      <c r="KG30" s="39">
        <v>0.77190000000000003</v>
      </c>
      <c r="KH30" s="39">
        <v>0.77200000000000002</v>
      </c>
      <c r="KI30" s="39">
        <v>0.7722</v>
      </c>
      <c r="KJ30" s="39">
        <v>0.77229999999999999</v>
      </c>
      <c r="KK30" s="39">
        <v>0.77239999999999998</v>
      </c>
      <c r="KL30" s="39">
        <v>0.77249999999999996</v>
      </c>
      <c r="KM30" s="39">
        <v>0.77259999999999995</v>
      </c>
      <c r="KN30" s="39">
        <v>0.77259999999999995</v>
      </c>
      <c r="KO30" s="39">
        <v>0.77270000000000005</v>
      </c>
      <c r="KP30" s="39">
        <v>0.77280000000000004</v>
      </c>
      <c r="KQ30" s="39">
        <v>0.77280000000000004</v>
      </c>
      <c r="KR30" s="39">
        <v>0.77290000000000003</v>
      </c>
      <c r="KS30" s="39">
        <v>0.77290000000000003</v>
      </c>
      <c r="KT30" s="39">
        <v>0.77300000000000002</v>
      </c>
      <c r="KU30" s="39">
        <v>0.77300000000000002</v>
      </c>
      <c r="KV30" s="39">
        <v>0.77310000000000001</v>
      </c>
      <c r="KW30" s="39">
        <v>0.77310000000000001</v>
      </c>
      <c r="KX30" s="39">
        <v>0.77310000000000001</v>
      </c>
      <c r="KY30" s="39">
        <v>0.77310000000000001</v>
      </c>
      <c r="LA30" s="35">
        <v>26</v>
      </c>
      <c r="LB30" s="35">
        <v>0.40849999999999997</v>
      </c>
      <c r="LC30" s="35">
        <v>0.4088</v>
      </c>
      <c r="LD30" s="35">
        <v>0.40899999999999997</v>
      </c>
      <c r="LE30" s="35">
        <v>0.4093</v>
      </c>
      <c r="LF30" s="35">
        <v>0.40949999999999998</v>
      </c>
      <c r="LG30" s="35">
        <v>0.4098</v>
      </c>
      <c r="LH30" s="35">
        <v>0.41010000000000002</v>
      </c>
      <c r="LI30" s="35">
        <v>0.4103</v>
      </c>
      <c r="LJ30" s="35">
        <v>0.41060000000000002</v>
      </c>
      <c r="LK30" s="35">
        <v>0.4108</v>
      </c>
      <c r="LL30" s="35">
        <v>0.3427</v>
      </c>
      <c r="LM30" s="35">
        <v>0.34300000000000003</v>
      </c>
      <c r="LN30" s="35">
        <v>0.34329999999999999</v>
      </c>
      <c r="LO30" s="35">
        <v>0.34360000000000002</v>
      </c>
      <c r="LP30" s="35">
        <v>0.34389999999999998</v>
      </c>
      <c r="LQ30" s="35">
        <v>0.34420000000000001</v>
      </c>
      <c r="LR30" s="35">
        <v>0.34449999999999997</v>
      </c>
      <c r="LS30" s="35">
        <v>0.3448</v>
      </c>
      <c r="LT30" s="35">
        <v>0.34510000000000002</v>
      </c>
      <c r="LU30" s="35">
        <v>0.34539999999999998</v>
      </c>
      <c r="LV30" s="35">
        <v>0.43959999999999999</v>
      </c>
      <c r="LW30" s="35">
        <v>0.43990000000000001</v>
      </c>
      <c r="LX30" s="35">
        <v>0.44019999999999998</v>
      </c>
      <c r="LY30" s="35">
        <v>0.44059999999999999</v>
      </c>
      <c r="LZ30" s="35">
        <v>0.44090000000000001</v>
      </c>
      <c r="MA30" s="35">
        <v>0.44130000000000003</v>
      </c>
      <c r="MB30" s="35">
        <v>0.44159999999999999</v>
      </c>
      <c r="MC30" s="35">
        <v>0.44190000000000002</v>
      </c>
      <c r="MD30" s="35">
        <v>0.44230000000000003</v>
      </c>
      <c r="ME30" s="35">
        <v>0.44259999999999999</v>
      </c>
      <c r="MF30" s="35">
        <v>0.66790000000000005</v>
      </c>
      <c r="MG30" s="35">
        <v>0.66830000000000001</v>
      </c>
      <c r="MH30" s="35">
        <v>0.66869999999999996</v>
      </c>
      <c r="MI30" s="35">
        <v>0.66910000000000003</v>
      </c>
      <c r="MJ30" s="35">
        <v>0.66949999999999998</v>
      </c>
      <c r="MK30" s="35">
        <v>0.66979999999999995</v>
      </c>
      <c r="ML30" s="35">
        <v>0.67020000000000002</v>
      </c>
      <c r="MM30" s="35">
        <v>0.67059999999999997</v>
      </c>
      <c r="MN30" s="35">
        <v>0.67100000000000004</v>
      </c>
      <c r="MO30" s="35">
        <v>0.67130000000000001</v>
      </c>
      <c r="MP30" s="35">
        <v>0.75380000000000003</v>
      </c>
      <c r="MQ30" s="35">
        <v>0.75419999999999998</v>
      </c>
      <c r="MR30" s="35">
        <v>0.75449999999999995</v>
      </c>
      <c r="MS30" s="35">
        <v>0.75480000000000003</v>
      </c>
      <c r="MT30" s="35">
        <v>0.75509999999999999</v>
      </c>
      <c r="MU30" s="35">
        <v>0.75539999999999996</v>
      </c>
      <c r="MV30" s="35">
        <v>0.75570000000000004</v>
      </c>
      <c r="MW30" s="35">
        <v>0.75600000000000001</v>
      </c>
      <c r="MX30" s="35">
        <v>0.75629999999999997</v>
      </c>
      <c r="MY30" s="35">
        <v>0.75660000000000005</v>
      </c>
      <c r="MZ30" s="35">
        <v>0.75690000000000002</v>
      </c>
      <c r="NA30" s="35">
        <v>0.75719999999999998</v>
      </c>
      <c r="NB30" s="35">
        <v>0.75749999999999995</v>
      </c>
      <c r="NC30" s="35">
        <v>0.75780000000000003</v>
      </c>
      <c r="ND30" s="35">
        <v>0.7581</v>
      </c>
      <c r="NE30" s="35">
        <v>0.75829999999999997</v>
      </c>
      <c r="NF30" s="35">
        <v>0.75860000000000005</v>
      </c>
      <c r="NG30" s="35">
        <v>0.75890000000000002</v>
      </c>
      <c r="NH30" s="35">
        <v>0.75919999999999999</v>
      </c>
      <c r="NI30" s="35">
        <v>0.75939999999999996</v>
      </c>
      <c r="NJ30" s="35">
        <v>0.75360000000000005</v>
      </c>
      <c r="NK30" s="35">
        <v>0.75380000000000003</v>
      </c>
      <c r="NL30" s="35">
        <v>0.75409999999999999</v>
      </c>
      <c r="NM30" s="35">
        <v>0.75429999999999997</v>
      </c>
      <c r="NN30" s="35">
        <v>0.75449999999999995</v>
      </c>
      <c r="NO30" s="35">
        <v>0.75470000000000004</v>
      </c>
      <c r="NP30" s="35">
        <v>0.75490000000000002</v>
      </c>
      <c r="NQ30" s="35">
        <v>0.75509999999999999</v>
      </c>
      <c r="NR30" s="35">
        <v>0.75529999999999997</v>
      </c>
      <c r="NS30" s="35">
        <v>0.75549999999999995</v>
      </c>
      <c r="NT30" s="35">
        <v>0.75560000000000005</v>
      </c>
      <c r="NU30" s="35">
        <v>0.75580000000000003</v>
      </c>
      <c r="NV30" s="35">
        <v>0.75590000000000002</v>
      </c>
      <c r="NW30" s="35">
        <v>0.75609999999999999</v>
      </c>
      <c r="NX30" s="35">
        <v>0.75619999999999998</v>
      </c>
      <c r="NY30" s="35">
        <v>0.75629999999999997</v>
      </c>
      <c r="NZ30" s="35">
        <v>0.75639999999999996</v>
      </c>
      <c r="OA30" s="35">
        <v>0.75649999999999995</v>
      </c>
      <c r="OB30" s="35">
        <v>0.75660000000000005</v>
      </c>
      <c r="OC30" s="35">
        <v>0.75660000000000005</v>
      </c>
      <c r="OD30" s="35">
        <v>0.76929999999999998</v>
      </c>
      <c r="OE30" s="35">
        <v>0.76939999999999997</v>
      </c>
      <c r="OF30" s="35">
        <v>0.76949999999999996</v>
      </c>
      <c r="OG30" s="35">
        <v>0.76959999999999995</v>
      </c>
      <c r="OH30" s="35">
        <v>0.76980000000000004</v>
      </c>
      <c r="OI30" s="35">
        <v>0.76990000000000003</v>
      </c>
      <c r="OJ30" s="35">
        <v>0.77</v>
      </c>
      <c r="OK30" s="35">
        <v>0.77010000000000001</v>
      </c>
      <c r="OL30" s="35">
        <v>0.77010000000000001</v>
      </c>
      <c r="OM30" s="35">
        <v>0.7702</v>
      </c>
      <c r="ON30" s="35">
        <v>0.77029999999999998</v>
      </c>
      <c r="OO30" s="35">
        <v>0.77039999999999997</v>
      </c>
      <c r="OP30" s="35">
        <v>0.77039999999999997</v>
      </c>
      <c r="OQ30" s="35">
        <v>0.77049999999999996</v>
      </c>
      <c r="OR30" s="35">
        <v>0.77049999999999996</v>
      </c>
      <c r="OS30" s="35">
        <v>0.77059999999999995</v>
      </c>
      <c r="OT30" s="35">
        <v>0.77059999999999995</v>
      </c>
      <c r="OU30" s="35">
        <v>0.77059999999999995</v>
      </c>
      <c r="OV30" s="35">
        <v>0.77059999999999995</v>
      </c>
      <c r="OW30" s="35">
        <v>0.77059999999999995</v>
      </c>
    </row>
    <row r="31" spans="1:413">
      <c r="A31" s="35">
        <v>27</v>
      </c>
      <c r="B31" s="35">
        <v>22</v>
      </c>
      <c r="C31" s="35">
        <v>20</v>
      </c>
      <c r="D31" s="35">
        <v>18</v>
      </c>
      <c r="E31" s="35">
        <v>18</v>
      </c>
      <c r="G31" s="35">
        <v>27</v>
      </c>
      <c r="H31" s="35">
        <v>0.35020000000000001</v>
      </c>
      <c r="I31" s="35">
        <v>0.35639999999999999</v>
      </c>
      <c r="J31" s="35">
        <v>0.36220000000000002</v>
      </c>
      <c r="K31" s="35">
        <v>0.36759999999999998</v>
      </c>
      <c r="L31" s="35">
        <v>0.37280000000000002</v>
      </c>
      <c r="M31" s="35">
        <v>0.37769999999999998</v>
      </c>
      <c r="N31" s="35">
        <v>0.38240000000000002</v>
      </c>
      <c r="O31" s="35">
        <v>0.38679999999999998</v>
      </c>
      <c r="P31" s="35">
        <v>0.3911</v>
      </c>
      <c r="Q31" s="35">
        <v>0.39510000000000001</v>
      </c>
      <c r="R31" s="35">
        <v>0.497</v>
      </c>
      <c r="S31" s="35">
        <v>0.49809999999999999</v>
      </c>
      <c r="T31" s="35">
        <v>0.49919999999999998</v>
      </c>
      <c r="U31" s="35">
        <v>0.50019999999999998</v>
      </c>
      <c r="V31" s="35">
        <v>0.50129999999999997</v>
      </c>
      <c r="W31" s="35">
        <v>0.50229999999999997</v>
      </c>
      <c r="X31" s="35">
        <v>0.50329999999999997</v>
      </c>
      <c r="Y31" s="35">
        <v>0.50429999999999997</v>
      </c>
      <c r="Z31" s="35">
        <v>0.50519999999999998</v>
      </c>
      <c r="AA31" s="35">
        <v>0.50619999999999998</v>
      </c>
      <c r="AB31" s="35">
        <v>0.42720000000000002</v>
      </c>
      <c r="AC31" s="35">
        <v>0.42759999999999998</v>
      </c>
      <c r="AD31" s="35">
        <v>0.42799999999999999</v>
      </c>
      <c r="AE31" s="35">
        <v>0.42830000000000001</v>
      </c>
      <c r="AF31" s="35">
        <v>0.42870000000000003</v>
      </c>
      <c r="AG31" s="35">
        <v>0.42899999999999999</v>
      </c>
      <c r="AH31" s="35">
        <v>0.4294</v>
      </c>
      <c r="AI31" s="35">
        <v>0.42970000000000003</v>
      </c>
      <c r="AJ31" s="35">
        <v>0.43009999999999998</v>
      </c>
      <c r="AK31" s="35">
        <v>0.4304</v>
      </c>
      <c r="AL31" s="35">
        <v>0.65359999999999996</v>
      </c>
      <c r="AM31" s="35">
        <v>0.65400000000000003</v>
      </c>
      <c r="AN31" s="35">
        <v>0.65439999999999998</v>
      </c>
      <c r="AO31" s="35">
        <v>0.65469999999999995</v>
      </c>
      <c r="AP31" s="35">
        <v>0.65510000000000002</v>
      </c>
      <c r="AQ31" s="35">
        <v>0.65549999999999997</v>
      </c>
      <c r="AR31" s="35">
        <v>0.65580000000000005</v>
      </c>
      <c r="AS31" s="35">
        <v>0.65620000000000001</v>
      </c>
      <c r="AT31" s="35">
        <v>0.65649999999999997</v>
      </c>
      <c r="AU31" s="35">
        <v>0.65690000000000004</v>
      </c>
      <c r="AV31" s="35">
        <v>0.74129999999999996</v>
      </c>
      <c r="AW31" s="35">
        <v>0.74160000000000004</v>
      </c>
      <c r="AX31" s="35">
        <v>0.7419</v>
      </c>
      <c r="AY31" s="35">
        <v>0.74219999999999997</v>
      </c>
      <c r="AZ31" s="35">
        <v>0.74250000000000005</v>
      </c>
      <c r="BA31" s="35">
        <v>0.74280000000000002</v>
      </c>
      <c r="BB31" s="35">
        <v>0.74309999999999998</v>
      </c>
      <c r="BC31" s="35">
        <v>0.74329999999999996</v>
      </c>
      <c r="BD31" s="35">
        <v>0.74360000000000004</v>
      </c>
      <c r="BE31" s="35">
        <v>0.74390000000000001</v>
      </c>
      <c r="BF31" s="35">
        <v>0.74419999999999997</v>
      </c>
      <c r="BG31" s="35">
        <v>0.74450000000000005</v>
      </c>
      <c r="BH31" s="35">
        <v>0.74470000000000003</v>
      </c>
      <c r="BI31" s="35">
        <v>0.745</v>
      </c>
      <c r="BJ31" s="35">
        <v>0.74529999999999996</v>
      </c>
      <c r="BK31" s="35">
        <v>0.74550000000000005</v>
      </c>
      <c r="BL31" s="35">
        <v>0.74580000000000002</v>
      </c>
      <c r="BM31" s="35">
        <v>0.74609999999999999</v>
      </c>
      <c r="BN31" s="35">
        <v>0.74629999999999996</v>
      </c>
      <c r="BO31" s="35">
        <v>0.74660000000000004</v>
      </c>
      <c r="BP31" s="35">
        <v>0.74099999999999999</v>
      </c>
      <c r="BQ31" s="35">
        <v>0.74129999999999996</v>
      </c>
      <c r="BR31" s="35">
        <v>0.74150000000000005</v>
      </c>
      <c r="BS31" s="35">
        <v>0.74180000000000001</v>
      </c>
      <c r="BT31" s="35">
        <v>0.74199999999999999</v>
      </c>
      <c r="BU31" s="35">
        <v>0.74219999999999997</v>
      </c>
      <c r="BV31" s="35">
        <v>0.74239999999999995</v>
      </c>
      <c r="BW31" s="35">
        <v>0.74260000000000004</v>
      </c>
      <c r="BX31" s="35">
        <v>0.74280000000000002</v>
      </c>
      <c r="BY31" s="35">
        <v>0.74299999999999999</v>
      </c>
      <c r="BZ31" s="35">
        <v>0.74309999999999998</v>
      </c>
      <c r="CA31" s="35">
        <v>0.74329999999999996</v>
      </c>
      <c r="CB31" s="35">
        <v>0.74339999999999995</v>
      </c>
      <c r="CC31" s="35">
        <v>0.74360000000000004</v>
      </c>
      <c r="CD31" s="35">
        <v>0.74370000000000003</v>
      </c>
      <c r="CE31" s="35">
        <v>0.74380000000000002</v>
      </c>
      <c r="CF31" s="35">
        <v>0.74390000000000001</v>
      </c>
      <c r="CG31" s="35">
        <v>0.74399999999999999</v>
      </c>
      <c r="CH31" s="35">
        <v>0.74409999999999998</v>
      </c>
      <c r="CI31" s="35">
        <v>0.74419999999999997</v>
      </c>
      <c r="CJ31" s="35">
        <v>0.75600000000000001</v>
      </c>
      <c r="CK31" s="35">
        <v>0.75609999999999999</v>
      </c>
      <c r="CL31" s="35">
        <v>0.75629999999999997</v>
      </c>
      <c r="CM31" s="35">
        <v>0.75639999999999996</v>
      </c>
      <c r="CN31" s="35">
        <v>0.75649999999999995</v>
      </c>
      <c r="CO31" s="35">
        <v>0.75660000000000005</v>
      </c>
      <c r="CP31" s="35">
        <v>0.75670000000000004</v>
      </c>
      <c r="CQ31" s="35">
        <v>0.75680000000000003</v>
      </c>
      <c r="CR31" s="35">
        <v>0.75690000000000002</v>
      </c>
      <c r="CS31" s="35">
        <v>0.75700000000000001</v>
      </c>
      <c r="CT31" s="35">
        <v>0.75700000000000001</v>
      </c>
      <c r="CU31" s="35">
        <v>0.7571</v>
      </c>
      <c r="CV31" s="35">
        <v>0.75719999999999998</v>
      </c>
      <c r="CW31" s="35">
        <v>0.75719999999999998</v>
      </c>
      <c r="CX31" s="35">
        <v>0.75719999999999998</v>
      </c>
      <c r="CY31" s="35">
        <v>0.75729999999999997</v>
      </c>
      <c r="CZ31" s="35">
        <v>0.75729999999999997</v>
      </c>
      <c r="DA31" s="35">
        <v>0.75729999999999997</v>
      </c>
      <c r="DB31" s="35">
        <v>0.75729999999999997</v>
      </c>
      <c r="DC31" s="35">
        <v>0.75739999999999996</v>
      </c>
      <c r="DD31" s="25"/>
      <c r="DE31" s="35">
        <v>27</v>
      </c>
      <c r="DF31" s="35">
        <v>0.35759999999999997</v>
      </c>
      <c r="DG31" s="35">
        <v>0.3594</v>
      </c>
      <c r="DH31" s="35">
        <v>0.36109999999999998</v>
      </c>
      <c r="DI31" s="35">
        <v>0.3629</v>
      </c>
      <c r="DJ31" s="35">
        <v>0.36459999999999998</v>
      </c>
      <c r="DK31" s="35">
        <v>0.36630000000000001</v>
      </c>
      <c r="DL31" s="35">
        <v>0.3679</v>
      </c>
      <c r="DM31" s="35">
        <v>0.36959999999999998</v>
      </c>
      <c r="DN31" s="35">
        <v>0.37119999999999997</v>
      </c>
      <c r="DO31" s="35">
        <v>0.37280000000000002</v>
      </c>
      <c r="DP31" s="35">
        <v>0.34350000000000003</v>
      </c>
      <c r="DQ31" s="35">
        <v>0.34460000000000002</v>
      </c>
      <c r="DR31" s="35">
        <v>0.34570000000000001</v>
      </c>
      <c r="DS31" s="35">
        <v>0.34670000000000001</v>
      </c>
      <c r="DT31" s="35">
        <v>0.34770000000000001</v>
      </c>
      <c r="DU31" s="35">
        <v>0.3488</v>
      </c>
      <c r="DV31" s="35">
        <v>0.34970000000000001</v>
      </c>
      <c r="DW31" s="35">
        <v>0.35070000000000001</v>
      </c>
      <c r="DX31" s="35">
        <v>0.35160000000000002</v>
      </c>
      <c r="DY31" s="35">
        <v>0.35260000000000002</v>
      </c>
      <c r="DZ31" s="35">
        <v>0.39710000000000001</v>
      </c>
      <c r="EA31" s="35">
        <v>0.3977</v>
      </c>
      <c r="EB31" s="35">
        <v>0.39829999999999999</v>
      </c>
      <c r="EC31" s="35">
        <v>0.39889999999999998</v>
      </c>
      <c r="ED31" s="35">
        <v>0.39950000000000002</v>
      </c>
      <c r="EE31" s="35">
        <v>0.4</v>
      </c>
      <c r="EF31" s="35">
        <v>0.40060000000000001</v>
      </c>
      <c r="EG31" s="35">
        <v>0.40110000000000001</v>
      </c>
      <c r="EH31" s="35">
        <v>0.4017</v>
      </c>
      <c r="EI31" s="35">
        <v>0.4022</v>
      </c>
      <c r="EJ31" s="35">
        <v>0.61009999999999998</v>
      </c>
      <c r="EK31" s="35">
        <v>0.61050000000000004</v>
      </c>
      <c r="EL31" s="35">
        <v>0.61099999999999999</v>
      </c>
      <c r="EM31" s="35">
        <v>0.61140000000000005</v>
      </c>
      <c r="EN31" s="35">
        <v>0.6119</v>
      </c>
      <c r="EO31" s="35">
        <v>0.61229999999999996</v>
      </c>
      <c r="EP31" s="35">
        <v>0.61270000000000002</v>
      </c>
      <c r="EQ31" s="35">
        <v>0.61309999999999998</v>
      </c>
      <c r="ER31" s="35">
        <v>0.61360000000000003</v>
      </c>
      <c r="ES31" s="35">
        <v>0.61399999999999999</v>
      </c>
      <c r="ET31" s="35">
        <v>0.71440000000000003</v>
      </c>
      <c r="EU31" s="35">
        <v>0.7147</v>
      </c>
      <c r="EV31" s="35">
        <v>0.71499999999999997</v>
      </c>
      <c r="EW31" s="35">
        <v>0.71540000000000004</v>
      </c>
      <c r="EX31" s="35">
        <v>0.7157</v>
      </c>
      <c r="EY31" s="35">
        <v>0.71599999999999997</v>
      </c>
      <c r="EZ31" s="35">
        <v>0.71630000000000005</v>
      </c>
      <c r="FA31" s="35">
        <v>0.71660000000000001</v>
      </c>
      <c r="FB31" s="35">
        <v>0.71689999999999998</v>
      </c>
      <c r="FC31" s="35">
        <v>0.71719999999999995</v>
      </c>
      <c r="FD31" s="35">
        <v>0.74560000000000004</v>
      </c>
      <c r="FE31" s="35">
        <v>0.74590000000000001</v>
      </c>
      <c r="FF31" s="35">
        <v>0.74609999999999999</v>
      </c>
      <c r="FG31" s="35">
        <v>0.74639999999999995</v>
      </c>
      <c r="FH31" s="35">
        <v>0.74660000000000004</v>
      </c>
      <c r="FI31" s="35">
        <v>0.74680000000000002</v>
      </c>
      <c r="FJ31" s="35">
        <v>0.74709999999999999</v>
      </c>
      <c r="FK31" s="35">
        <v>0.74729999999999996</v>
      </c>
      <c r="FL31" s="35">
        <v>0.74750000000000005</v>
      </c>
      <c r="FM31" s="35">
        <v>0.74770000000000003</v>
      </c>
      <c r="FN31" s="35">
        <v>0.77339999999999998</v>
      </c>
      <c r="FO31" s="35">
        <v>0.77359999999999995</v>
      </c>
      <c r="FP31" s="35">
        <v>0.77380000000000004</v>
      </c>
      <c r="FQ31" s="35">
        <v>0.77400000000000002</v>
      </c>
      <c r="FR31" s="35">
        <v>0.7742</v>
      </c>
      <c r="FS31" s="35">
        <v>0.77429999999999999</v>
      </c>
      <c r="FT31" s="35">
        <v>0.77449999999999997</v>
      </c>
      <c r="FU31" s="35">
        <v>0.77470000000000006</v>
      </c>
      <c r="FV31" s="35">
        <v>0.77480000000000004</v>
      </c>
      <c r="FW31" s="35">
        <v>0.77500000000000002</v>
      </c>
      <c r="FX31" s="35">
        <v>0.77510000000000001</v>
      </c>
      <c r="FY31" s="35">
        <v>0.77529999999999999</v>
      </c>
      <c r="FZ31" s="35">
        <v>0.77539999999999998</v>
      </c>
      <c r="GA31" s="35">
        <v>0.77549999999999997</v>
      </c>
      <c r="GB31" s="35">
        <v>0.77569999999999995</v>
      </c>
      <c r="GC31" s="35">
        <v>0.77580000000000005</v>
      </c>
      <c r="GD31" s="35">
        <v>0.77590000000000003</v>
      </c>
      <c r="GE31" s="35">
        <v>0.77600000000000002</v>
      </c>
      <c r="GF31" s="35">
        <v>0.77610000000000001</v>
      </c>
      <c r="GG31" s="35">
        <v>0.7762</v>
      </c>
      <c r="GH31" s="35">
        <v>0.78810000000000002</v>
      </c>
      <c r="GI31" s="35">
        <v>0.78820000000000001</v>
      </c>
      <c r="GJ31" s="35">
        <v>0.78820000000000001</v>
      </c>
      <c r="GK31" s="35">
        <v>0.7883</v>
      </c>
      <c r="GL31" s="35">
        <v>0.78839999999999999</v>
      </c>
      <c r="GM31" s="35">
        <v>0.78849999999999998</v>
      </c>
      <c r="GN31" s="35">
        <v>0.78849999999999998</v>
      </c>
      <c r="GO31" s="35">
        <v>0.78859999999999997</v>
      </c>
      <c r="GP31" s="35">
        <v>0.78869999999999996</v>
      </c>
      <c r="GQ31" s="35">
        <v>0.78869999999999996</v>
      </c>
      <c r="GR31" s="35">
        <v>0.78879999999999995</v>
      </c>
      <c r="GS31" s="35">
        <v>0.78879999999999995</v>
      </c>
      <c r="GT31" s="35">
        <v>0.78879999999999995</v>
      </c>
      <c r="GU31" s="35">
        <v>0.78890000000000005</v>
      </c>
      <c r="GV31" s="35">
        <v>0.78890000000000005</v>
      </c>
      <c r="GW31" s="35">
        <v>0.78890000000000005</v>
      </c>
      <c r="GX31" s="35">
        <v>0.78890000000000005</v>
      </c>
      <c r="GY31" s="35">
        <v>0.78900000000000003</v>
      </c>
      <c r="GZ31" s="35">
        <v>0.78900000000000003</v>
      </c>
      <c r="HA31" s="35">
        <v>0.78900000000000003</v>
      </c>
      <c r="HC31" s="39">
        <v>27</v>
      </c>
      <c r="HD31" s="39">
        <v>0.29580000000000001</v>
      </c>
      <c r="HE31" s="39">
        <v>0.29609999999999997</v>
      </c>
      <c r="HF31" s="39">
        <v>0.2964</v>
      </c>
      <c r="HG31" s="39">
        <v>0.29670000000000002</v>
      </c>
      <c r="HH31" s="39">
        <v>0.29699999999999999</v>
      </c>
      <c r="HI31" s="39">
        <v>0.29730000000000001</v>
      </c>
      <c r="HJ31" s="39">
        <v>0.29759999999999998</v>
      </c>
      <c r="HK31" s="39">
        <v>0.29799999999999999</v>
      </c>
      <c r="HL31" s="39">
        <v>0.29830000000000001</v>
      </c>
      <c r="HM31" s="39">
        <v>0.29859999999999998</v>
      </c>
      <c r="HN31" s="39">
        <v>0.3155</v>
      </c>
      <c r="HO31" s="39">
        <v>0.31580000000000003</v>
      </c>
      <c r="HP31" s="39">
        <v>0.31609999999999999</v>
      </c>
      <c r="HQ31" s="39">
        <v>0.31640000000000001</v>
      </c>
      <c r="HR31" s="39">
        <v>0.31669999999999998</v>
      </c>
      <c r="HS31" s="39">
        <v>0.317</v>
      </c>
      <c r="HT31" s="39">
        <v>0.31730000000000003</v>
      </c>
      <c r="HU31" s="39">
        <v>0.31759999999999999</v>
      </c>
      <c r="HV31" s="39">
        <v>0.31790000000000002</v>
      </c>
      <c r="HW31" s="39">
        <v>0.31819999999999998</v>
      </c>
      <c r="HX31" s="39">
        <v>0.41420000000000001</v>
      </c>
      <c r="HY31" s="39">
        <v>0.41449999999999998</v>
      </c>
      <c r="HZ31" s="39">
        <v>0.4148</v>
      </c>
      <c r="IA31" s="39">
        <v>0.41510000000000002</v>
      </c>
      <c r="IB31" s="39">
        <v>0.41539999999999999</v>
      </c>
      <c r="IC31" s="39">
        <v>0.41570000000000001</v>
      </c>
      <c r="ID31" s="39">
        <v>0.41599999999999998</v>
      </c>
      <c r="IE31" s="39">
        <v>0.4163</v>
      </c>
      <c r="IF31" s="39">
        <v>0.41660000000000003</v>
      </c>
      <c r="IG31" s="39">
        <v>0.41689999999999999</v>
      </c>
      <c r="IH31" s="39">
        <v>0.64890000000000003</v>
      </c>
      <c r="II31" s="39">
        <v>0.64929999999999999</v>
      </c>
      <c r="IJ31" s="39">
        <v>0.64970000000000006</v>
      </c>
      <c r="IK31" s="39">
        <v>0.65010000000000001</v>
      </c>
      <c r="IL31" s="39">
        <v>0.65039999999999998</v>
      </c>
      <c r="IM31" s="39">
        <v>0.65080000000000005</v>
      </c>
      <c r="IN31" s="39">
        <v>0.6512</v>
      </c>
      <c r="IO31" s="39">
        <v>0.65149999999999997</v>
      </c>
      <c r="IP31" s="39">
        <v>0.65190000000000003</v>
      </c>
      <c r="IQ31" s="39">
        <v>0.65229999999999999</v>
      </c>
      <c r="IR31" s="39">
        <v>0.73729999999999996</v>
      </c>
      <c r="IS31" s="39">
        <v>0.73760000000000003</v>
      </c>
      <c r="IT31" s="39">
        <v>0.7379</v>
      </c>
      <c r="IU31" s="39">
        <v>0.73819999999999997</v>
      </c>
      <c r="IV31" s="39">
        <v>0.73850000000000005</v>
      </c>
      <c r="IW31" s="39">
        <v>0.73880000000000001</v>
      </c>
      <c r="IX31" s="39">
        <v>0.73909999999999998</v>
      </c>
      <c r="IY31" s="39">
        <v>0.73939999999999995</v>
      </c>
      <c r="IZ31" s="39">
        <v>0.73970000000000002</v>
      </c>
      <c r="JA31" s="39">
        <v>0.74</v>
      </c>
      <c r="JB31" s="39">
        <v>0.74029999999999996</v>
      </c>
      <c r="JC31" s="39">
        <v>0.74060000000000004</v>
      </c>
      <c r="JD31" s="39">
        <v>0.7409</v>
      </c>
      <c r="JE31" s="39">
        <v>0.74119999999999997</v>
      </c>
      <c r="JF31" s="39">
        <v>0.74139999999999995</v>
      </c>
      <c r="JG31" s="39">
        <v>0.74170000000000003</v>
      </c>
      <c r="JH31" s="39">
        <v>0.74199999999999999</v>
      </c>
      <c r="JI31" s="39">
        <v>0.74219999999999997</v>
      </c>
      <c r="JJ31" s="39">
        <v>0.74250000000000005</v>
      </c>
      <c r="JK31" s="39">
        <v>0.74280000000000002</v>
      </c>
      <c r="JL31" s="39">
        <v>0.73740000000000006</v>
      </c>
      <c r="JM31" s="39">
        <v>0.73770000000000002</v>
      </c>
      <c r="JN31" s="39">
        <v>0.7379</v>
      </c>
      <c r="JO31" s="39">
        <v>0.73819999999999997</v>
      </c>
      <c r="JP31" s="39">
        <v>0.73850000000000005</v>
      </c>
      <c r="JQ31" s="39">
        <v>0.73870000000000002</v>
      </c>
      <c r="JR31" s="39">
        <v>0.73899999999999999</v>
      </c>
      <c r="JS31" s="39">
        <v>0.73919999999999997</v>
      </c>
      <c r="JT31" s="39">
        <v>0.73939999999999995</v>
      </c>
      <c r="JU31" s="39">
        <v>0.73960000000000004</v>
      </c>
      <c r="JV31" s="39">
        <v>0.73980000000000001</v>
      </c>
      <c r="JW31" s="39">
        <v>0.74</v>
      </c>
      <c r="JX31" s="39">
        <v>0.74019999999999997</v>
      </c>
      <c r="JY31" s="39">
        <v>0.74039999999999995</v>
      </c>
      <c r="JZ31" s="39">
        <v>0.74050000000000005</v>
      </c>
      <c r="KA31" s="39">
        <v>0.74070000000000003</v>
      </c>
      <c r="KB31" s="39">
        <v>0.74080000000000001</v>
      </c>
      <c r="KC31" s="39">
        <v>0.7409</v>
      </c>
      <c r="KD31" s="39">
        <v>0.74099999999999999</v>
      </c>
      <c r="KE31" s="39">
        <v>0.74109999999999998</v>
      </c>
      <c r="KF31" s="39">
        <v>0.75280000000000002</v>
      </c>
      <c r="KG31" s="39">
        <v>0.75290000000000001</v>
      </c>
      <c r="KH31" s="39">
        <v>0.75309999999999999</v>
      </c>
      <c r="KI31" s="39">
        <v>0.75319999999999998</v>
      </c>
      <c r="KJ31" s="39">
        <v>0.75329999999999997</v>
      </c>
      <c r="KK31" s="39">
        <v>0.75339999999999996</v>
      </c>
      <c r="KL31" s="39">
        <v>0.75349999999999995</v>
      </c>
      <c r="KM31" s="39">
        <v>0.75360000000000005</v>
      </c>
      <c r="KN31" s="39">
        <v>0.75370000000000004</v>
      </c>
      <c r="KO31" s="39">
        <v>0.75380000000000003</v>
      </c>
      <c r="KP31" s="39">
        <v>0.75390000000000001</v>
      </c>
      <c r="KQ31" s="39">
        <v>0.754</v>
      </c>
      <c r="KR31" s="39">
        <v>0.754</v>
      </c>
      <c r="KS31" s="39">
        <v>0.75409999999999999</v>
      </c>
      <c r="KT31" s="39">
        <v>0.75409999999999999</v>
      </c>
      <c r="KU31" s="39">
        <v>0.75419999999999998</v>
      </c>
      <c r="KV31" s="39">
        <v>0.75419999999999998</v>
      </c>
      <c r="KW31" s="39">
        <v>0.75419999999999998</v>
      </c>
      <c r="KX31" s="39">
        <v>0.75419999999999998</v>
      </c>
      <c r="KY31" s="39">
        <v>0.75419999999999998</v>
      </c>
      <c r="LA31" s="35">
        <v>27</v>
      </c>
      <c r="LB31" s="35">
        <v>0.38800000000000001</v>
      </c>
      <c r="LC31" s="35">
        <v>0.38819999999999999</v>
      </c>
      <c r="LD31" s="35">
        <v>0.38840000000000002</v>
      </c>
      <c r="LE31" s="35">
        <v>0.38869999999999999</v>
      </c>
      <c r="LF31" s="35">
        <v>0.38890000000000002</v>
      </c>
      <c r="LG31" s="35">
        <v>0.38919999999999999</v>
      </c>
      <c r="LH31" s="35">
        <v>0.38940000000000002</v>
      </c>
      <c r="LI31" s="35">
        <v>0.38969999999999999</v>
      </c>
      <c r="LJ31" s="35">
        <v>0.38990000000000002</v>
      </c>
      <c r="LK31" s="35">
        <v>0.39019999999999999</v>
      </c>
      <c r="LL31" s="35">
        <v>0.32040000000000002</v>
      </c>
      <c r="LM31" s="35">
        <v>0.32069999999999999</v>
      </c>
      <c r="LN31" s="35">
        <v>0.32100000000000001</v>
      </c>
      <c r="LO31" s="35">
        <v>0.32119999999999999</v>
      </c>
      <c r="LP31" s="35">
        <v>0.32150000000000001</v>
      </c>
      <c r="LQ31" s="35">
        <v>0.32169999999999999</v>
      </c>
      <c r="LR31" s="35">
        <v>0.32200000000000001</v>
      </c>
      <c r="LS31" s="35">
        <v>0.32229999999999998</v>
      </c>
      <c r="LT31" s="35">
        <v>0.32250000000000001</v>
      </c>
      <c r="LU31" s="35">
        <v>0.32279999999999998</v>
      </c>
      <c r="LV31" s="35">
        <v>0.41720000000000002</v>
      </c>
      <c r="LW31" s="35">
        <v>0.41760000000000003</v>
      </c>
      <c r="LX31" s="35">
        <v>0.41789999999999999</v>
      </c>
      <c r="LY31" s="35">
        <v>0.41820000000000002</v>
      </c>
      <c r="LZ31" s="35">
        <v>0.41849999999999998</v>
      </c>
      <c r="MA31" s="35">
        <v>0.41880000000000001</v>
      </c>
      <c r="MB31" s="35">
        <v>0.41909999999999997</v>
      </c>
      <c r="MC31" s="35">
        <v>0.4194</v>
      </c>
      <c r="MD31" s="35">
        <v>0.41970000000000002</v>
      </c>
      <c r="ME31" s="35">
        <v>0.42</v>
      </c>
      <c r="MF31" s="35">
        <v>0.64529999999999998</v>
      </c>
      <c r="MG31" s="35">
        <v>0.64570000000000005</v>
      </c>
      <c r="MH31" s="35">
        <v>0.64610000000000001</v>
      </c>
      <c r="MI31" s="35">
        <v>0.64639999999999997</v>
      </c>
      <c r="MJ31" s="35">
        <v>0.64680000000000004</v>
      </c>
      <c r="MK31" s="35">
        <v>0.6472</v>
      </c>
      <c r="ML31" s="35">
        <v>0.64759999999999995</v>
      </c>
      <c r="MM31" s="35">
        <v>0.64800000000000002</v>
      </c>
      <c r="MN31" s="35">
        <v>0.64829999999999999</v>
      </c>
      <c r="MO31" s="35">
        <v>0.64870000000000005</v>
      </c>
      <c r="MP31" s="35">
        <v>0.73409999999999997</v>
      </c>
      <c r="MQ31" s="35">
        <v>0.73450000000000004</v>
      </c>
      <c r="MR31" s="35">
        <v>0.73480000000000001</v>
      </c>
      <c r="MS31" s="35">
        <v>0.73509999999999998</v>
      </c>
      <c r="MT31" s="35">
        <v>0.73540000000000005</v>
      </c>
      <c r="MU31" s="35">
        <v>0.73570000000000002</v>
      </c>
      <c r="MV31" s="35">
        <v>0.73599999999999999</v>
      </c>
      <c r="MW31" s="35">
        <v>0.73629999999999995</v>
      </c>
      <c r="MX31" s="35">
        <v>0.73660000000000003</v>
      </c>
      <c r="MY31" s="35">
        <v>0.7369</v>
      </c>
      <c r="MZ31" s="35">
        <v>0.73719999999999997</v>
      </c>
      <c r="NA31" s="35">
        <v>0.73750000000000004</v>
      </c>
      <c r="NB31" s="35">
        <v>0.73780000000000001</v>
      </c>
      <c r="NC31" s="35">
        <v>0.73809999999999998</v>
      </c>
      <c r="ND31" s="35">
        <v>0.73839999999999995</v>
      </c>
      <c r="NE31" s="35">
        <v>0.73860000000000003</v>
      </c>
      <c r="NF31" s="35">
        <v>0.7389</v>
      </c>
      <c r="NG31" s="35">
        <v>0.73919999999999997</v>
      </c>
      <c r="NH31" s="35">
        <v>0.73950000000000005</v>
      </c>
      <c r="NI31" s="35">
        <v>0.73970000000000002</v>
      </c>
      <c r="NJ31" s="35">
        <v>0.73440000000000005</v>
      </c>
      <c r="NK31" s="35">
        <v>0.73470000000000002</v>
      </c>
      <c r="NL31" s="35">
        <v>0.73499999999999999</v>
      </c>
      <c r="NM31" s="35">
        <v>0.73529999999999995</v>
      </c>
      <c r="NN31" s="35">
        <v>0.73560000000000003</v>
      </c>
      <c r="NO31" s="35">
        <v>0.7359</v>
      </c>
      <c r="NP31" s="35">
        <v>0.73609999999999998</v>
      </c>
      <c r="NQ31" s="35">
        <v>0.73640000000000005</v>
      </c>
      <c r="NR31" s="35">
        <v>0.73660000000000003</v>
      </c>
      <c r="NS31" s="35">
        <v>0.7369</v>
      </c>
      <c r="NT31" s="35">
        <v>0.73709999999999998</v>
      </c>
      <c r="NU31" s="35">
        <v>0.73729999999999996</v>
      </c>
      <c r="NV31" s="35">
        <v>0.73750000000000004</v>
      </c>
      <c r="NW31" s="35">
        <v>0.73760000000000003</v>
      </c>
      <c r="NX31" s="35">
        <v>0.73780000000000001</v>
      </c>
      <c r="NY31" s="35">
        <v>0.73799999999999999</v>
      </c>
      <c r="NZ31" s="35">
        <v>0.73809999999999998</v>
      </c>
      <c r="OA31" s="35">
        <v>0.73829999999999996</v>
      </c>
      <c r="OB31" s="35">
        <v>0.73839999999999995</v>
      </c>
      <c r="OC31" s="35">
        <v>0.73850000000000005</v>
      </c>
      <c r="OD31" s="35">
        <v>0.75</v>
      </c>
      <c r="OE31" s="35">
        <v>0.75009999999999999</v>
      </c>
      <c r="OF31" s="35">
        <v>0.75029999999999997</v>
      </c>
      <c r="OG31" s="35">
        <v>0.75039999999999996</v>
      </c>
      <c r="OH31" s="35">
        <v>0.75060000000000004</v>
      </c>
      <c r="OI31" s="35">
        <v>0.75070000000000003</v>
      </c>
      <c r="OJ31" s="35">
        <v>0.75080000000000002</v>
      </c>
      <c r="OK31" s="35">
        <v>0.75090000000000001</v>
      </c>
      <c r="OL31" s="35">
        <v>0.751</v>
      </c>
      <c r="OM31" s="35">
        <v>0.75109999999999999</v>
      </c>
      <c r="ON31" s="35">
        <v>0.75119999999999998</v>
      </c>
      <c r="OO31" s="35">
        <v>0.75119999999999998</v>
      </c>
      <c r="OP31" s="35">
        <v>0.75129999999999997</v>
      </c>
      <c r="OQ31" s="35">
        <v>0.75139999999999996</v>
      </c>
      <c r="OR31" s="35">
        <v>0.75139999999999996</v>
      </c>
      <c r="OS31" s="35">
        <v>0.75139999999999996</v>
      </c>
      <c r="OT31" s="35">
        <v>0.75149999999999995</v>
      </c>
      <c r="OU31" s="35">
        <v>0.75149999999999995</v>
      </c>
      <c r="OV31" s="35">
        <v>0.75149999999999995</v>
      </c>
      <c r="OW31" s="35">
        <v>0.75149999999999995</v>
      </c>
    </row>
    <row r="32" spans="1:413">
      <c r="A32" s="35">
        <v>28</v>
      </c>
      <c r="B32" s="35">
        <v>23</v>
      </c>
      <c r="C32" s="35">
        <v>20</v>
      </c>
      <c r="D32" s="35">
        <v>18</v>
      </c>
      <c r="E32" s="35">
        <v>18</v>
      </c>
      <c r="G32" s="35">
        <v>28</v>
      </c>
      <c r="H32" s="35">
        <v>0.33539999999999998</v>
      </c>
      <c r="I32" s="35">
        <v>0.34060000000000001</v>
      </c>
      <c r="J32" s="35">
        <v>0.34560000000000002</v>
      </c>
      <c r="K32" s="35">
        <v>0.3503</v>
      </c>
      <c r="L32" s="35">
        <v>0.3548</v>
      </c>
      <c r="M32" s="35">
        <v>0.35909999999999997</v>
      </c>
      <c r="N32" s="35">
        <v>0.36330000000000001</v>
      </c>
      <c r="O32" s="35">
        <v>0.36730000000000002</v>
      </c>
      <c r="P32" s="35">
        <v>0.37109999999999999</v>
      </c>
      <c r="Q32" s="35">
        <v>0.37469999999999998</v>
      </c>
      <c r="R32" s="35">
        <v>0.47939999999999999</v>
      </c>
      <c r="S32" s="35">
        <v>0.48039999999999999</v>
      </c>
      <c r="T32" s="35">
        <v>0.48139999999999999</v>
      </c>
      <c r="U32" s="35">
        <v>0.48230000000000001</v>
      </c>
      <c r="V32" s="35">
        <v>0.48330000000000001</v>
      </c>
      <c r="W32" s="35">
        <v>0.48420000000000002</v>
      </c>
      <c r="X32" s="35">
        <v>0.48509999999999998</v>
      </c>
      <c r="Y32" s="35">
        <v>0.48599999999999999</v>
      </c>
      <c r="Z32" s="35">
        <v>0.4869</v>
      </c>
      <c r="AA32" s="35">
        <v>0.48780000000000001</v>
      </c>
      <c r="AB32" s="35">
        <v>0.4103</v>
      </c>
      <c r="AC32" s="35">
        <v>0.41060000000000002</v>
      </c>
      <c r="AD32" s="35">
        <v>0.41089999999999999</v>
      </c>
      <c r="AE32" s="35">
        <v>0.41120000000000001</v>
      </c>
      <c r="AF32" s="35">
        <v>0.41160000000000002</v>
      </c>
      <c r="AG32" s="35">
        <v>0.41189999999999999</v>
      </c>
      <c r="AH32" s="35">
        <v>0.41220000000000001</v>
      </c>
      <c r="AI32" s="35">
        <v>0.41249999999999998</v>
      </c>
      <c r="AJ32" s="35">
        <v>0.4128</v>
      </c>
      <c r="AK32" s="35">
        <v>0.41320000000000001</v>
      </c>
      <c r="AL32" s="35">
        <v>0.63729999999999998</v>
      </c>
      <c r="AM32" s="35">
        <v>0.63759999999999994</v>
      </c>
      <c r="AN32" s="35">
        <v>0.63790000000000002</v>
      </c>
      <c r="AO32" s="35">
        <v>0.63829999999999998</v>
      </c>
      <c r="AP32" s="35">
        <v>0.63859999999999995</v>
      </c>
      <c r="AQ32" s="35">
        <v>0.63890000000000002</v>
      </c>
      <c r="AR32" s="35">
        <v>0.63929999999999998</v>
      </c>
      <c r="AS32" s="35">
        <v>0.63959999999999995</v>
      </c>
      <c r="AT32" s="35">
        <v>0.63990000000000002</v>
      </c>
      <c r="AU32" s="35">
        <v>0.64029999999999998</v>
      </c>
      <c r="AV32" s="35">
        <v>0.72670000000000001</v>
      </c>
      <c r="AW32" s="35">
        <v>0.72699999999999998</v>
      </c>
      <c r="AX32" s="35">
        <v>0.72729999999999995</v>
      </c>
      <c r="AY32" s="35">
        <v>0.72750000000000004</v>
      </c>
      <c r="AZ32" s="35">
        <v>0.7278</v>
      </c>
      <c r="BA32" s="35">
        <v>0.72809999999999997</v>
      </c>
      <c r="BB32" s="35">
        <v>0.72840000000000005</v>
      </c>
      <c r="BC32" s="35">
        <v>0.72860000000000003</v>
      </c>
      <c r="BD32" s="35">
        <v>0.72889999999999999</v>
      </c>
      <c r="BE32" s="35">
        <v>0.72919999999999996</v>
      </c>
      <c r="BF32" s="35">
        <v>0.72940000000000005</v>
      </c>
      <c r="BG32" s="35">
        <v>0.72970000000000002</v>
      </c>
      <c r="BH32" s="35">
        <v>0.73</v>
      </c>
      <c r="BI32" s="35">
        <v>0.73019999999999996</v>
      </c>
      <c r="BJ32" s="35">
        <v>0.73050000000000004</v>
      </c>
      <c r="BK32" s="35">
        <v>0.73070000000000002</v>
      </c>
      <c r="BL32" s="35">
        <v>0.73099999999999998</v>
      </c>
      <c r="BM32" s="35">
        <v>0.73119999999999996</v>
      </c>
      <c r="BN32" s="35">
        <v>0.73150000000000004</v>
      </c>
      <c r="BO32" s="35">
        <v>0.73170000000000002</v>
      </c>
      <c r="BP32" s="35">
        <v>0.72660000000000002</v>
      </c>
      <c r="BQ32" s="35">
        <v>0.7268</v>
      </c>
      <c r="BR32" s="35">
        <v>0.72709999999999997</v>
      </c>
      <c r="BS32" s="35">
        <v>0.72729999999999995</v>
      </c>
      <c r="BT32" s="35">
        <v>0.72750000000000004</v>
      </c>
      <c r="BU32" s="35">
        <v>0.7278</v>
      </c>
      <c r="BV32" s="35">
        <v>0.72799999999999998</v>
      </c>
      <c r="BW32" s="35">
        <v>0.72819999999999996</v>
      </c>
      <c r="BX32" s="35">
        <v>0.72840000000000005</v>
      </c>
      <c r="BY32" s="35">
        <v>0.72850000000000004</v>
      </c>
      <c r="BZ32" s="35">
        <v>0.72870000000000001</v>
      </c>
      <c r="CA32" s="35">
        <v>0.72889999999999999</v>
      </c>
      <c r="CB32" s="35">
        <v>0.72899999999999998</v>
      </c>
      <c r="CC32" s="35">
        <v>0.72919999999999996</v>
      </c>
      <c r="CD32" s="35">
        <v>0.72929999999999995</v>
      </c>
      <c r="CE32" s="35">
        <v>0.72940000000000005</v>
      </c>
      <c r="CF32" s="35">
        <v>0.72950000000000004</v>
      </c>
      <c r="CG32" s="35">
        <v>0.72960000000000003</v>
      </c>
      <c r="CH32" s="35">
        <v>0.72970000000000002</v>
      </c>
      <c r="CI32" s="35">
        <v>0.7298</v>
      </c>
      <c r="CJ32" s="35">
        <v>0.74070000000000003</v>
      </c>
      <c r="CK32" s="35">
        <v>0.7409</v>
      </c>
      <c r="CL32" s="35">
        <v>0.74099999999999999</v>
      </c>
      <c r="CM32" s="35">
        <v>0.74109999999999998</v>
      </c>
      <c r="CN32" s="35">
        <v>0.74119999999999997</v>
      </c>
      <c r="CO32" s="35">
        <v>0.74129999999999996</v>
      </c>
      <c r="CP32" s="35">
        <v>0.74139999999999995</v>
      </c>
      <c r="CQ32" s="35">
        <v>0.74150000000000005</v>
      </c>
      <c r="CR32" s="35">
        <v>0.74160000000000004</v>
      </c>
      <c r="CS32" s="35">
        <v>0.74170000000000003</v>
      </c>
      <c r="CT32" s="35">
        <v>0.74170000000000003</v>
      </c>
      <c r="CU32" s="35">
        <v>0.74180000000000001</v>
      </c>
      <c r="CV32" s="35">
        <v>0.7419</v>
      </c>
      <c r="CW32" s="35">
        <v>0.7419</v>
      </c>
      <c r="CX32" s="35">
        <v>0.7419</v>
      </c>
      <c r="CY32" s="35">
        <v>0.74199999999999999</v>
      </c>
      <c r="CZ32" s="35">
        <v>0.74199999999999999</v>
      </c>
      <c r="DA32" s="35">
        <v>0.74199999999999999</v>
      </c>
      <c r="DB32" s="35">
        <v>0.74199999999999999</v>
      </c>
      <c r="DC32" s="35">
        <v>0.74199999999999999</v>
      </c>
      <c r="DD32" s="25"/>
      <c r="DE32" s="35">
        <v>28</v>
      </c>
      <c r="DF32" s="35">
        <v>0.33660000000000001</v>
      </c>
      <c r="DG32" s="35">
        <v>0.3382</v>
      </c>
      <c r="DH32" s="35">
        <v>0.33979999999999999</v>
      </c>
      <c r="DI32" s="35">
        <v>0.34129999999999999</v>
      </c>
      <c r="DJ32" s="35">
        <v>0.34289999999999998</v>
      </c>
      <c r="DK32" s="35">
        <v>0.34439999999999998</v>
      </c>
      <c r="DL32" s="35">
        <v>0.34589999999999999</v>
      </c>
      <c r="DM32" s="35">
        <v>0.34739999999999999</v>
      </c>
      <c r="DN32" s="35">
        <v>0.34889999999999999</v>
      </c>
      <c r="DO32" s="35">
        <v>0.35039999999999999</v>
      </c>
      <c r="DP32" s="35">
        <v>0.32400000000000001</v>
      </c>
      <c r="DQ32" s="35">
        <v>0.32500000000000001</v>
      </c>
      <c r="DR32" s="35">
        <v>0.32600000000000001</v>
      </c>
      <c r="DS32" s="35">
        <v>0.32700000000000001</v>
      </c>
      <c r="DT32" s="35">
        <v>0.32800000000000001</v>
      </c>
      <c r="DU32" s="35">
        <v>0.32890000000000003</v>
      </c>
      <c r="DV32" s="35">
        <v>0.32979999999999998</v>
      </c>
      <c r="DW32" s="35">
        <v>0.33069999999999999</v>
      </c>
      <c r="DX32" s="35">
        <v>0.33160000000000001</v>
      </c>
      <c r="DY32" s="35">
        <v>0.33239999999999997</v>
      </c>
      <c r="DZ32" s="35">
        <v>0.37709999999999999</v>
      </c>
      <c r="EA32" s="35">
        <v>0.37769999999999998</v>
      </c>
      <c r="EB32" s="35">
        <v>0.37830000000000003</v>
      </c>
      <c r="EC32" s="35">
        <v>0.37880000000000003</v>
      </c>
      <c r="ED32" s="35">
        <v>0.37940000000000002</v>
      </c>
      <c r="EE32" s="35">
        <v>0.37990000000000002</v>
      </c>
      <c r="EF32" s="35">
        <v>0.38040000000000002</v>
      </c>
      <c r="EG32" s="35">
        <v>0.38090000000000002</v>
      </c>
      <c r="EH32" s="35">
        <v>0.38140000000000002</v>
      </c>
      <c r="EI32" s="35">
        <v>0.38190000000000002</v>
      </c>
      <c r="EJ32" s="35">
        <v>0.59089999999999998</v>
      </c>
      <c r="EK32" s="35">
        <v>0.59130000000000005</v>
      </c>
      <c r="EL32" s="35">
        <v>0.59179999999999999</v>
      </c>
      <c r="EM32" s="35">
        <v>0.59219999999999995</v>
      </c>
      <c r="EN32" s="35">
        <v>0.5927</v>
      </c>
      <c r="EO32" s="35">
        <v>0.59309999999999996</v>
      </c>
      <c r="EP32" s="35">
        <v>0.59350000000000003</v>
      </c>
      <c r="EQ32" s="35">
        <v>0.59389999999999998</v>
      </c>
      <c r="ER32" s="35">
        <v>0.59430000000000005</v>
      </c>
      <c r="ES32" s="35">
        <v>0.59470000000000001</v>
      </c>
      <c r="ET32" s="35">
        <v>0.69710000000000005</v>
      </c>
      <c r="EU32" s="35">
        <v>0.69740000000000002</v>
      </c>
      <c r="EV32" s="35">
        <v>0.69769999999999999</v>
      </c>
      <c r="EW32" s="35">
        <v>0.69810000000000005</v>
      </c>
      <c r="EX32" s="35">
        <v>0.69840000000000002</v>
      </c>
      <c r="EY32" s="35">
        <v>0.69869999999999999</v>
      </c>
      <c r="EZ32" s="35">
        <v>0.69899999999999995</v>
      </c>
      <c r="FA32" s="35">
        <v>0.69930000000000003</v>
      </c>
      <c r="FB32" s="35">
        <v>0.6996</v>
      </c>
      <c r="FC32" s="35">
        <v>0.69989999999999997</v>
      </c>
      <c r="FD32" s="35">
        <v>0.72899999999999998</v>
      </c>
      <c r="FE32" s="35">
        <v>0.72929999999999995</v>
      </c>
      <c r="FF32" s="35">
        <v>0.72950000000000004</v>
      </c>
      <c r="FG32" s="35">
        <v>0.7298</v>
      </c>
      <c r="FH32" s="35">
        <v>0.73</v>
      </c>
      <c r="FI32" s="35">
        <v>0.73029999999999995</v>
      </c>
      <c r="FJ32" s="35">
        <v>0.73050000000000004</v>
      </c>
      <c r="FK32" s="35">
        <v>0.73070000000000002</v>
      </c>
      <c r="FL32" s="35">
        <v>0.73089999999999999</v>
      </c>
      <c r="FM32" s="35">
        <v>0.73119999999999996</v>
      </c>
      <c r="FN32" s="35">
        <v>0.75749999999999995</v>
      </c>
      <c r="FO32" s="35">
        <v>0.75770000000000004</v>
      </c>
      <c r="FP32" s="35">
        <v>0.75790000000000002</v>
      </c>
      <c r="FQ32" s="35">
        <v>0.7581</v>
      </c>
      <c r="FR32" s="35">
        <v>0.75829999999999997</v>
      </c>
      <c r="FS32" s="35">
        <v>0.75849999999999995</v>
      </c>
      <c r="FT32" s="35">
        <v>0.75860000000000005</v>
      </c>
      <c r="FU32" s="35">
        <v>0.75880000000000003</v>
      </c>
      <c r="FV32" s="35">
        <v>0.75900000000000001</v>
      </c>
      <c r="FW32" s="35">
        <v>0.7591</v>
      </c>
      <c r="FX32" s="35">
        <v>0.75929999999999997</v>
      </c>
      <c r="FY32" s="35">
        <v>0.75939999999999996</v>
      </c>
      <c r="FZ32" s="35">
        <v>0.75960000000000005</v>
      </c>
      <c r="GA32" s="35">
        <v>0.75970000000000004</v>
      </c>
      <c r="GB32" s="35">
        <v>0.75980000000000003</v>
      </c>
      <c r="GC32" s="35">
        <v>0.75990000000000002</v>
      </c>
      <c r="GD32" s="35">
        <v>0.7601</v>
      </c>
      <c r="GE32" s="35">
        <v>0.76019999999999999</v>
      </c>
      <c r="GF32" s="35">
        <v>0.76029999999999998</v>
      </c>
      <c r="GG32" s="35">
        <v>0.76039999999999996</v>
      </c>
      <c r="GH32" s="35">
        <v>0.77259999999999995</v>
      </c>
      <c r="GI32" s="35">
        <v>0.77270000000000005</v>
      </c>
      <c r="GJ32" s="35">
        <v>0.77280000000000004</v>
      </c>
      <c r="GK32" s="35">
        <v>0.77280000000000004</v>
      </c>
      <c r="GL32" s="35">
        <v>0.77290000000000003</v>
      </c>
      <c r="GM32" s="35">
        <v>0.77300000000000002</v>
      </c>
      <c r="GN32" s="35">
        <v>0.77310000000000001</v>
      </c>
      <c r="GO32" s="35">
        <v>0.77310000000000001</v>
      </c>
      <c r="GP32" s="35">
        <v>0.7732</v>
      </c>
      <c r="GQ32" s="35">
        <v>0.7732</v>
      </c>
      <c r="GR32" s="35">
        <v>0.77329999999999999</v>
      </c>
      <c r="GS32" s="35">
        <v>0.77329999999999999</v>
      </c>
      <c r="GT32" s="35">
        <v>0.77339999999999998</v>
      </c>
      <c r="GU32" s="35">
        <v>0.77339999999999998</v>
      </c>
      <c r="GV32" s="35">
        <v>0.77339999999999998</v>
      </c>
      <c r="GW32" s="35">
        <v>0.77349999999999997</v>
      </c>
      <c r="GX32" s="35">
        <v>0.77349999999999997</v>
      </c>
      <c r="GY32" s="35">
        <v>0.77349999999999997</v>
      </c>
      <c r="GZ32" s="35">
        <v>0.77349999999999997</v>
      </c>
      <c r="HA32" s="35">
        <v>0.77349999999999997</v>
      </c>
      <c r="HC32" s="39">
        <v>28</v>
      </c>
      <c r="HD32" s="39">
        <v>0.27729999999999999</v>
      </c>
      <c r="HE32" s="39">
        <v>0.27760000000000001</v>
      </c>
      <c r="HF32" s="39">
        <v>0.27789999999999998</v>
      </c>
      <c r="HG32" s="39">
        <v>0.27810000000000001</v>
      </c>
      <c r="HH32" s="39">
        <v>0.27839999999999998</v>
      </c>
      <c r="HI32" s="39">
        <v>0.2787</v>
      </c>
      <c r="HJ32" s="39">
        <v>0.27889999999999998</v>
      </c>
      <c r="HK32" s="39">
        <v>0.2792</v>
      </c>
      <c r="HL32" s="39">
        <v>0.27950000000000003</v>
      </c>
      <c r="HM32" s="39">
        <v>0.2797</v>
      </c>
      <c r="HN32" s="39">
        <v>0.2994</v>
      </c>
      <c r="HO32" s="39">
        <v>0.29970000000000002</v>
      </c>
      <c r="HP32" s="39">
        <v>0.3</v>
      </c>
      <c r="HQ32" s="39">
        <v>0.30030000000000001</v>
      </c>
      <c r="HR32" s="39">
        <v>0.30049999999999999</v>
      </c>
      <c r="HS32" s="39">
        <v>0.30080000000000001</v>
      </c>
      <c r="HT32" s="39">
        <v>0.30109999999999998</v>
      </c>
      <c r="HU32" s="39">
        <v>0.3014</v>
      </c>
      <c r="HV32" s="39">
        <v>0.30159999999999998</v>
      </c>
      <c r="HW32" s="39">
        <v>0.3019</v>
      </c>
      <c r="HX32" s="39">
        <v>0.39579999999999999</v>
      </c>
      <c r="HY32" s="39">
        <v>0.39610000000000001</v>
      </c>
      <c r="HZ32" s="39">
        <v>0.39639999999999997</v>
      </c>
      <c r="IA32" s="39">
        <v>0.39660000000000001</v>
      </c>
      <c r="IB32" s="39">
        <v>0.39689999999999998</v>
      </c>
      <c r="IC32" s="39">
        <v>0.3972</v>
      </c>
      <c r="ID32" s="39">
        <v>0.39750000000000002</v>
      </c>
      <c r="IE32" s="39">
        <v>0.3977</v>
      </c>
      <c r="IF32" s="39">
        <v>0.39800000000000002</v>
      </c>
      <c r="IG32" s="39">
        <v>0.39829999999999999</v>
      </c>
      <c r="IH32" s="39">
        <v>0.63170000000000004</v>
      </c>
      <c r="II32" s="39">
        <v>0.63200000000000001</v>
      </c>
      <c r="IJ32" s="39">
        <v>0.63239999999999996</v>
      </c>
      <c r="IK32" s="39">
        <v>0.63270000000000004</v>
      </c>
      <c r="IL32" s="39">
        <v>0.6331</v>
      </c>
      <c r="IM32" s="39">
        <v>0.63349999999999995</v>
      </c>
      <c r="IN32" s="39">
        <v>0.63380000000000003</v>
      </c>
      <c r="IO32" s="39">
        <v>0.6341</v>
      </c>
      <c r="IP32" s="39">
        <v>0.63449999999999995</v>
      </c>
      <c r="IQ32" s="39">
        <v>0.63480000000000003</v>
      </c>
      <c r="IR32" s="39">
        <v>0.72189999999999999</v>
      </c>
      <c r="IS32" s="39">
        <v>0.72219999999999995</v>
      </c>
      <c r="IT32" s="39">
        <v>0.72250000000000003</v>
      </c>
      <c r="IU32" s="39">
        <v>0.7228</v>
      </c>
      <c r="IV32" s="39">
        <v>0.72309999999999997</v>
      </c>
      <c r="IW32" s="39">
        <v>0.72340000000000004</v>
      </c>
      <c r="IX32" s="39">
        <v>0.72370000000000001</v>
      </c>
      <c r="IY32" s="39">
        <v>0.72399999999999998</v>
      </c>
      <c r="IZ32" s="39">
        <v>0.72419999999999995</v>
      </c>
      <c r="JA32" s="39">
        <v>0.72450000000000003</v>
      </c>
      <c r="JB32" s="39">
        <v>0.7248</v>
      </c>
      <c r="JC32" s="39">
        <v>0.72509999999999997</v>
      </c>
      <c r="JD32" s="39">
        <v>0.72529999999999994</v>
      </c>
      <c r="JE32" s="39">
        <v>0.72560000000000002</v>
      </c>
      <c r="JF32" s="39">
        <v>0.72589999999999999</v>
      </c>
      <c r="JG32" s="39">
        <v>0.72609999999999997</v>
      </c>
      <c r="JH32" s="39">
        <v>0.72640000000000005</v>
      </c>
      <c r="JI32" s="39">
        <v>0.72660000000000002</v>
      </c>
      <c r="JJ32" s="39">
        <v>0.72689999999999999</v>
      </c>
      <c r="JK32" s="39">
        <v>0.72719999999999996</v>
      </c>
      <c r="JL32" s="39">
        <v>0.72219999999999995</v>
      </c>
      <c r="JM32" s="39">
        <v>0.72250000000000003</v>
      </c>
      <c r="JN32" s="39">
        <v>0.7228</v>
      </c>
      <c r="JO32" s="39">
        <v>0.72309999999999997</v>
      </c>
      <c r="JP32" s="39">
        <v>0.72330000000000005</v>
      </c>
      <c r="JQ32" s="39">
        <v>0.72360000000000002</v>
      </c>
      <c r="JR32" s="39">
        <v>0.72389999999999999</v>
      </c>
      <c r="JS32" s="39">
        <v>0.72409999999999997</v>
      </c>
      <c r="JT32" s="39">
        <v>0.72430000000000005</v>
      </c>
      <c r="JU32" s="39">
        <v>0.72450000000000003</v>
      </c>
      <c r="JV32" s="39">
        <v>0.7248</v>
      </c>
      <c r="JW32" s="39">
        <v>0.72489999999999999</v>
      </c>
      <c r="JX32" s="39">
        <v>0.72509999999999997</v>
      </c>
      <c r="JY32" s="39">
        <v>0.72529999999999994</v>
      </c>
      <c r="JZ32" s="39">
        <v>0.72550000000000003</v>
      </c>
      <c r="KA32" s="39">
        <v>0.72560000000000002</v>
      </c>
      <c r="KB32" s="39">
        <v>0.7258</v>
      </c>
      <c r="KC32" s="39">
        <v>0.72589999999999999</v>
      </c>
      <c r="KD32" s="39">
        <v>0.72599999999999998</v>
      </c>
      <c r="KE32" s="39">
        <v>0.72609999999999997</v>
      </c>
      <c r="KF32" s="39">
        <v>0.7369</v>
      </c>
      <c r="KG32" s="39">
        <v>0.73699999999999999</v>
      </c>
      <c r="KH32" s="39">
        <v>0.73709999999999998</v>
      </c>
      <c r="KI32" s="39">
        <v>0.73729999999999996</v>
      </c>
      <c r="KJ32" s="39">
        <v>0.73740000000000006</v>
      </c>
      <c r="KK32" s="39">
        <v>0.73750000000000004</v>
      </c>
      <c r="KL32" s="39">
        <v>0.73760000000000003</v>
      </c>
      <c r="KM32" s="39">
        <v>0.73770000000000002</v>
      </c>
      <c r="KN32" s="39">
        <v>0.73780000000000001</v>
      </c>
      <c r="KO32" s="39">
        <v>0.7379</v>
      </c>
      <c r="KP32" s="39">
        <v>0.73799999999999999</v>
      </c>
      <c r="KQ32" s="39">
        <v>0.73799999999999999</v>
      </c>
      <c r="KR32" s="39">
        <v>0.73809999999999998</v>
      </c>
      <c r="KS32" s="39">
        <v>0.73819999999999997</v>
      </c>
      <c r="KT32" s="39">
        <v>0.73819999999999997</v>
      </c>
      <c r="KU32" s="39">
        <v>0.73819999999999997</v>
      </c>
      <c r="KV32" s="39">
        <v>0.73829999999999996</v>
      </c>
      <c r="KW32" s="39">
        <v>0.73829999999999996</v>
      </c>
      <c r="KX32" s="39">
        <v>0.73829999999999996</v>
      </c>
      <c r="KY32" s="39">
        <v>0.73829999999999996</v>
      </c>
      <c r="LA32" s="35">
        <v>28</v>
      </c>
      <c r="LB32" s="35">
        <v>0.37159999999999999</v>
      </c>
      <c r="LC32" s="35">
        <v>0.37180000000000002</v>
      </c>
      <c r="LD32" s="35">
        <v>0.37209999999999999</v>
      </c>
      <c r="LE32" s="35">
        <v>0.37230000000000002</v>
      </c>
      <c r="LF32" s="35">
        <v>0.3725</v>
      </c>
      <c r="LG32" s="35">
        <v>0.37280000000000002</v>
      </c>
      <c r="LH32" s="35">
        <v>0.373</v>
      </c>
      <c r="LI32" s="35">
        <v>0.37319999999999998</v>
      </c>
      <c r="LJ32" s="35">
        <v>0.3735</v>
      </c>
      <c r="LK32" s="35">
        <v>0.37369999999999998</v>
      </c>
      <c r="LL32" s="35">
        <v>0.30409999999999998</v>
      </c>
      <c r="LM32" s="35">
        <v>0.30430000000000001</v>
      </c>
      <c r="LN32" s="35">
        <v>0.30449999999999999</v>
      </c>
      <c r="LO32" s="35">
        <v>0.30480000000000002</v>
      </c>
      <c r="LP32" s="35">
        <v>0.30499999999999999</v>
      </c>
      <c r="LQ32" s="35">
        <v>0.30520000000000003</v>
      </c>
      <c r="LR32" s="35">
        <v>0.30549999999999999</v>
      </c>
      <c r="LS32" s="35">
        <v>0.30570000000000003</v>
      </c>
      <c r="LT32" s="35">
        <v>0.30590000000000001</v>
      </c>
      <c r="LU32" s="35">
        <v>0.30620000000000003</v>
      </c>
      <c r="LV32" s="35">
        <v>0.4007</v>
      </c>
      <c r="LW32" s="35">
        <v>0.40100000000000002</v>
      </c>
      <c r="LX32" s="35">
        <v>0.40129999999999999</v>
      </c>
      <c r="LY32" s="35">
        <v>0.40160000000000001</v>
      </c>
      <c r="LZ32" s="35">
        <v>0.40189999999999998</v>
      </c>
      <c r="MA32" s="35">
        <v>0.40210000000000001</v>
      </c>
      <c r="MB32" s="35">
        <v>0.40239999999999998</v>
      </c>
      <c r="MC32" s="35">
        <v>0.4027</v>
      </c>
      <c r="MD32" s="35">
        <v>0.40300000000000002</v>
      </c>
      <c r="ME32" s="35">
        <v>0.4032</v>
      </c>
      <c r="MF32" s="35">
        <v>0.628</v>
      </c>
      <c r="MG32" s="35">
        <v>0.62839999999999996</v>
      </c>
      <c r="MH32" s="35">
        <v>0.62870000000000004</v>
      </c>
      <c r="MI32" s="35">
        <v>0.62909999999999999</v>
      </c>
      <c r="MJ32" s="35">
        <v>0.62949999999999995</v>
      </c>
      <c r="MK32" s="35">
        <v>0.62980000000000003</v>
      </c>
      <c r="ML32" s="35">
        <v>0.63019999999999998</v>
      </c>
      <c r="MM32" s="35">
        <v>0.63049999999999995</v>
      </c>
      <c r="MN32" s="35">
        <v>0.63090000000000002</v>
      </c>
      <c r="MO32" s="35">
        <v>0.63119999999999998</v>
      </c>
      <c r="MP32" s="35">
        <v>0.71870000000000001</v>
      </c>
      <c r="MQ32" s="35">
        <v>0.71899999999999997</v>
      </c>
      <c r="MR32" s="35">
        <v>0.71930000000000005</v>
      </c>
      <c r="MS32" s="35">
        <v>0.71960000000000002</v>
      </c>
      <c r="MT32" s="35">
        <v>0.71989999999999998</v>
      </c>
      <c r="MU32" s="35">
        <v>0.72019999999999995</v>
      </c>
      <c r="MV32" s="35">
        <v>0.72050000000000003</v>
      </c>
      <c r="MW32" s="35">
        <v>0.7208</v>
      </c>
      <c r="MX32" s="35">
        <v>0.72109999999999996</v>
      </c>
      <c r="MY32" s="35">
        <v>0.72130000000000005</v>
      </c>
      <c r="MZ32" s="35">
        <v>0.72160000000000002</v>
      </c>
      <c r="NA32" s="35">
        <v>0.72189999999999999</v>
      </c>
      <c r="NB32" s="35">
        <v>0.72219999999999995</v>
      </c>
      <c r="NC32" s="35">
        <v>0.72240000000000004</v>
      </c>
      <c r="ND32" s="35">
        <v>0.72270000000000001</v>
      </c>
      <c r="NE32" s="35">
        <v>0.72299999999999998</v>
      </c>
      <c r="NF32" s="35">
        <v>0.72319999999999995</v>
      </c>
      <c r="NG32" s="35">
        <v>0.72350000000000003</v>
      </c>
      <c r="NH32" s="35">
        <v>0.72370000000000001</v>
      </c>
      <c r="NI32" s="35">
        <v>0.72399999999999998</v>
      </c>
      <c r="NJ32" s="35">
        <v>0.71909999999999996</v>
      </c>
      <c r="NK32" s="35">
        <v>0.71950000000000003</v>
      </c>
      <c r="NL32" s="35">
        <v>0.7198</v>
      </c>
      <c r="NM32" s="35">
        <v>0.72009999999999996</v>
      </c>
      <c r="NN32" s="35">
        <v>0.72040000000000004</v>
      </c>
      <c r="NO32" s="35">
        <v>0.72070000000000001</v>
      </c>
      <c r="NP32" s="35">
        <v>0.72089999999999999</v>
      </c>
      <c r="NQ32" s="35">
        <v>0.72119999999999995</v>
      </c>
      <c r="NR32" s="35">
        <v>0.72140000000000004</v>
      </c>
      <c r="NS32" s="35">
        <v>0.72170000000000001</v>
      </c>
      <c r="NT32" s="35">
        <v>0.72189999999999999</v>
      </c>
      <c r="NU32" s="35">
        <v>0.72209999999999996</v>
      </c>
      <c r="NV32" s="35">
        <v>0.72230000000000005</v>
      </c>
      <c r="NW32" s="35">
        <v>0.72250000000000003</v>
      </c>
      <c r="NX32" s="35">
        <v>0.72270000000000001</v>
      </c>
      <c r="NY32" s="35">
        <v>0.7228</v>
      </c>
      <c r="NZ32" s="35">
        <v>0.72299999999999998</v>
      </c>
      <c r="OA32" s="35">
        <v>0.72309999999999997</v>
      </c>
      <c r="OB32" s="35">
        <v>0.72330000000000005</v>
      </c>
      <c r="OC32" s="35">
        <v>0.72340000000000004</v>
      </c>
      <c r="OD32" s="35">
        <v>0.7339</v>
      </c>
      <c r="OE32" s="35">
        <v>0.73409999999999997</v>
      </c>
      <c r="OF32" s="35">
        <v>0.73419999999999996</v>
      </c>
      <c r="OG32" s="35">
        <v>0.73440000000000005</v>
      </c>
      <c r="OH32" s="35">
        <v>0.73450000000000004</v>
      </c>
      <c r="OI32" s="35">
        <v>0.73460000000000003</v>
      </c>
      <c r="OJ32" s="35">
        <v>0.73470000000000002</v>
      </c>
      <c r="OK32" s="35">
        <v>0.73480000000000001</v>
      </c>
      <c r="OL32" s="35">
        <v>0.7349</v>
      </c>
      <c r="OM32" s="35">
        <v>0.73499999999999999</v>
      </c>
      <c r="ON32" s="35">
        <v>0.73509999999999998</v>
      </c>
      <c r="OO32" s="35">
        <v>0.73519999999999996</v>
      </c>
      <c r="OP32" s="35">
        <v>0.73519999999999996</v>
      </c>
      <c r="OQ32" s="35">
        <v>0.73529999999999995</v>
      </c>
      <c r="OR32" s="35">
        <v>0.73529999999999995</v>
      </c>
      <c r="OS32" s="35">
        <v>0.73540000000000005</v>
      </c>
      <c r="OT32" s="35">
        <v>0.73540000000000005</v>
      </c>
      <c r="OU32" s="35">
        <v>0.73540000000000005</v>
      </c>
      <c r="OV32" s="35">
        <v>0.73540000000000005</v>
      </c>
      <c r="OW32" s="35">
        <v>0.73550000000000004</v>
      </c>
    </row>
    <row r="33" spans="1:413">
      <c r="A33" s="35">
        <v>29</v>
      </c>
      <c r="B33" s="35">
        <v>23</v>
      </c>
      <c r="C33" s="35">
        <v>21</v>
      </c>
      <c r="D33" s="35">
        <v>19</v>
      </c>
      <c r="E33" s="35">
        <v>19</v>
      </c>
      <c r="G33" s="35">
        <v>29</v>
      </c>
      <c r="H33" s="35">
        <v>0.33110000000000001</v>
      </c>
      <c r="I33" s="35">
        <v>0.33489999999999998</v>
      </c>
      <c r="J33" s="35">
        <v>0.33860000000000001</v>
      </c>
      <c r="K33" s="35">
        <v>0.34210000000000002</v>
      </c>
      <c r="L33" s="35">
        <v>0.34549999999999997</v>
      </c>
      <c r="M33" s="35">
        <v>0.3488</v>
      </c>
      <c r="N33" s="35">
        <v>0.35199999999999998</v>
      </c>
      <c r="O33" s="35">
        <v>0.35510000000000003</v>
      </c>
      <c r="P33" s="35">
        <v>0.35809999999999997</v>
      </c>
      <c r="Q33" s="35">
        <v>0.36099999999999999</v>
      </c>
      <c r="R33" s="35">
        <v>0.4672</v>
      </c>
      <c r="S33" s="35">
        <v>0.46810000000000002</v>
      </c>
      <c r="T33" s="35">
        <v>0.46889999999999998</v>
      </c>
      <c r="U33" s="35">
        <v>0.46970000000000001</v>
      </c>
      <c r="V33" s="35">
        <v>0.47049999999999997</v>
      </c>
      <c r="W33" s="35">
        <v>0.4713</v>
      </c>
      <c r="X33" s="35">
        <v>0.47199999999999998</v>
      </c>
      <c r="Y33" s="35">
        <v>0.4728</v>
      </c>
      <c r="Z33" s="35">
        <v>0.47349999999999998</v>
      </c>
      <c r="AA33" s="35">
        <v>0.4743</v>
      </c>
      <c r="AB33" s="35">
        <v>0.39779999999999999</v>
      </c>
      <c r="AC33" s="35">
        <v>0.39810000000000001</v>
      </c>
      <c r="AD33" s="35">
        <v>0.39839999999999998</v>
      </c>
      <c r="AE33" s="35">
        <v>0.3987</v>
      </c>
      <c r="AF33" s="35">
        <v>0.39900000000000002</v>
      </c>
      <c r="AG33" s="35">
        <v>0.39929999999999999</v>
      </c>
      <c r="AH33" s="35">
        <v>0.39960000000000001</v>
      </c>
      <c r="AI33" s="35">
        <v>0.39989999999999998</v>
      </c>
      <c r="AJ33" s="35">
        <v>0.4002</v>
      </c>
      <c r="AK33" s="35">
        <v>0.40039999999999998</v>
      </c>
      <c r="AL33" s="35">
        <v>0.62490000000000001</v>
      </c>
      <c r="AM33" s="35">
        <v>0.62519999999999998</v>
      </c>
      <c r="AN33" s="35">
        <v>0.62549999999999994</v>
      </c>
      <c r="AO33" s="35">
        <v>0.62580000000000002</v>
      </c>
      <c r="AP33" s="35">
        <v>0.62609999999999999</v>
      </c>
      <c r="AQ33" s="35">
        <v>0.62639999999999996</v>
      </c>
      <c r="AR33" s="35">
        <v>0.62670000000000003</v>
      </c>
      <c r="AS33" s="35">
        <v>0.627</v>
      </c>
      <c r="AT33" s="35">
        <v>0.62729999999999997</v>
      </c>
      <c r="AU33" s="35">
        <v>0.62760000000000005</v>
      </c>
      <c r="AV33" s="35">
        <v>0.71550000000000002</v>
      </c>
      <c r="AW33" s="35">
        <v>0.7157</v>
      </c>
      <c r="AX33" s="35">
        <v>0.71599999999999997</v>
      </c>
      <c r="AY33" s="35">
        <v>0.71630000000000005</v>
      </c>
      <c r="AZ33" s="35">
        <v>0.71650000000000003</v>
      </c>
      <c r="BA33" s="35">
        <v>0.71679999999999999</v>
      </c>
      <c r="BB33" s="35">
        <v>0.71699999999999997</v>
      </c>
      <c r="BC33" s="35">
        <v>0.71730000000000005</v>
      </c>
      <c r="BD33" s="35">
        <v>0.71750000000000003</v>
      </c>
      <c r="BE33" s="35">
        <v>0.71779999999999999</v>
      </c>
      <c r="BF33" s="35">
        <v>0.71799999999999997</v>
      </c>
      <c r="BG33" s="35">
        <v>0.71830000000000005</v>
      </c>
      <c r="BH33" s="35">
        <v>0.71850000000000003</v>
      </c>
      <c r="BI33" s="35">
        <v>0.71870000000000001</v>
      </c>
      <c r="BJ33" s="35">
        <v>0.71899999999999997</v>
      </c>
      <c r="BK33" s="35">
        <v>0.71919999999999995</v>
      </c>
      <c r="BL33" s="35">
        <v>0.71940000000000004</v>
      </c>
      <c r="BM33" s="35">
        <v>0.71970000000000001</v>
      </c>
      <c r="BN33" s="35">
        <v>0.71989999999999998</v>
      </c>
      <c r="BO33" s="35">
        <v>0.72009999999999996</v>
      </c>
      <c r="BP33" s="35">
        <v>0.71530000000000005</v>
      </c>
      <c r="BQ33" s="35">
        <v>0.71560000000000001</v>
      </c>
      <c r="BR33" s="35">
        <v>0.71579999999999999</v>
      </c>
      <c r="BS33" s="35">
        <v>0.71599999999999997</v>
      </c>
      <c r="BT33" s="35">
        <v>0.71619999999999995</v>
      </c>
      <c r="BU33" s="35">
        <v>0.71640000000000004</v>
      </c>
      <c r="BV33" s="35">
        <v>0.71660000000000001</v>
      </c>
      <c r="BW33" s="35">
        <v>0.71679999999999999</v>
      </c>
      <c r="BX33" s="35">
        <v>0.71689999999999998</v>
      </c>
      <c r="BY33" s="35">
        <v>0.71709999999999996</v>
      </c>
      <c r="BZ33" s="35">
        <v>0.71730000000000005</v>
      </c>
      <c r="CA33" s="35">
        <v>0.71740000000000004</v>
      </c>
      <c r="CB33" s="35">
        <v>0.71750000000000003</v>
      </c>
      <c r="CC33" s="35">
        <v>0.7177</v>
      </c>
      <c r="CD33" s="35">
        <v>0.71779999999999999</v>
      </c>
      <c r="CE33" s="35">
        <v>0.71789999999999998</v>
      </c>
      <c r="CF33" s="35">
        <v>0.71799999999999997</v>
      </c>
      <c r="CG33" s="35">
        <v>0.71809999999999996</v>
      </c>
      <c r="CH33" s="35">
        <v>0.71819999999999995</v>
      </c>
      <c r="CI33" s="35">
        <v>0.71830000000000005</v>
      </c>
      <c r="CJ33" s="35">
        <v>0.72850000000000004</v>
      </c>
      <c r="CK33" s="35">
        <v>0.72860000000000003</v>
      </c>
      <c r="CL33" s="35">
        <v>0.72870000000000001</v>
      </c>
      <c r="CM33" s="35">
        <v>0.7288</v>
      </c>
      <c r="CN33" s="35">
        <v>0.72889999999999999</v>
      </c>
      <c r="CO33" s="35">
        <v>0.72899999999999998</v>
      </c>
      <c r="CP33" s="35">
        <v>0.72909999999999997</v>
      </c>
      <c r="CQ33" s="35">
        <v>0.72919999999999996</v>
      </c>
      <c r="CR33" s="35">
        <v>0.72919999999999996</v>
      </c>
      <c r="CS33" s="35">
        <v>0.72929999999999995</v>
      </c>
      <c r="CT33" s="35">
        <v>0.72940000000000005</v>
      </c>
      <c r="CU33" s="35">
        <v>0.72940000000000005</v>
      </c>
      <c r="CV33" s="35">
        <v>0.72950000000000004</v>
      </c>
      <c r="CW33" s="35">
        <v>0.72950000000000004</v>
      </c>
      <c r="CX33" s="35">
        <v>0.72960000000000003</v>
      </c>
      <c r="CY33" s="35">
        <v>0.72960000000000003</v>
      </c>
      <c r="CZ33" s="35">
        <v>0.72960000000000003</v>
      </c>
      <c r="DA33" s="35">
        <v>0.72960000000000003</v>
      </c>
      <c r="DB33" s="35">
        <v>0.72970000000000002</v>
      </c>
      <c r="DC33" s="35">
        <v>0.72970000000000002</v>
      </c>
      <c r="DD33" s="25"/>
      <c r="DE33" s="35">
        <v>29</v>
      </c>
      <c r="DF33" s="35">
        <v>0.3246</v>
      </c>
      <c r="DG33" s="35">
        <v>0.32579999999999998</v>
      </c>
      <c r="DH33" s="35">
        <v>0.32700000000000001</v>
      </c>
      <c r="DI33" s="35">
        <v>0.32829999999999998</v>
      </c>
      <c r="DJ33" s="35">
        <v>0.32950000000000002</v>
      </c>
      <c r="DK33" s="35">
        <v>0.33079999999999998</v>
      </c>
      <c r="DL33" s="35">
        <v>0.33200000000000002</v>
      </c>
      <c r="DM33" s="35">
        <v>0.33329999999999999</v>
      </c>
      <c r="DN33" s="35">
        <v>0.33450000000000002</v>
      </c>
      <c r="DO33" s="35">
        <v>0.3357</v>
      </c>
      <c r="DP33" s="35">
        <v>0.31109999999999999</v>
      </c>
      <c r="DQ33" s="35">
        <v>0.312</v>
      </c>
      <c r="DR33" s="35">
        <v>0.31280000000000002</v>
      </c>
      <c r="DS33" s="35">
        <v>0.31359999999999999</v>
      </c>
      <c r="DT33" s="35">
        <v>0.31440000000000001</v>
      </c>
      <c r="DU33" s="35">
        <v>0.31519999999999998</v>
      </c>
      <c r="DV33" s="35">
        <v>0.316</v>
      </c>
      <c r="DW33" s="35">
        <v>0.31680000000000003</v>
      </c>
      <c r="DX33" s="35">
        <v>0.3175</v>
      </c>
      <c r="DY33" s="35">
        <v>0.31830000000000003</v>
      </c>
      <c r="DZ33" s="35">
        <v>0.3629</v>
      </c>
      <c r="EA33" s="35">
        <v>0.3634</v>
      </c>
      <c r="EB33" s="35">
        <v>0.3639</v>
      </c>
      <c r="EC33" s="35">
        <v>0.3644</v>
      </c>
      <c r="ED33" s="35">
        <v>0.36480000000000001</v>
      </c>
      <c r="EE33" s="35">
        <v>0.36530000000000001</v>
      </c>
      <c r="EF33" s="35">
        <v>0.36580000000000001</v>
      </c>
      <c r="EG33" s="35">
        <v>0.36620000000000003</v>
      </c>
      <c r="EH33" s="35">
        <v>0.36659999999999998</v>
      </c>
      <c r="EI33" s="35">
        <v>0.36709999999999998</v>
      </c>
      <c r="EJ33" s="35">
        <v>0.57640000000000002</v>
      </c>
      <c r="EK33" s="35">
        <v>0.57679999999999998</v>
      </c>
      <c r="EL33" s="35">
        <v>0.57720000000000005</v>
      </c>
      <c r="EM33" s="35">
        <v>0.5776</v>
      </c>
      <c r="EN33" s="35">
        <v>0.57799999999999996</v>
      </c>
      <c r="EO33" s="35">
        <v>0.57840000000000003</v>
      </c>
      <c r="EP33" s="35">
        <v>0.57879999999999998</v>
      </c>
      <c r="EQ33" s="35">
        <v>0.57909999999999995</v>
      </c>
      <c r="ER33" s="35">
        <v>0.57950000000000002</v>
      </c>
      <c r="ES33" s="35">
        <v>0.57989999999999997</v>
      </c>
      <c r="ET33" s="35">
        <v>0.6835</v>
      </c>
      <c r="EU33" s="35">
        <v>0.68379999999999996</v>
      </c>
      <c r="EV33" s="35">
        <v>0.68410000000000004</v>
      </c>
      <c r="EW33" s="35">
        <v>0.68440000000000001</v>
      </c>
      <c r="EX33" s="35">
        <v>0.68469999999999998</v>
      </c>
      <c r="EY33" s="35">
        <v>0.68500000000000005</v>
      </c>
      <c r="EZ33" s="35">
        <v>0.68530000000000002</v>
      </c>
      <c r="FA33" s="35">
        <v>0.68559999999999999</v>
      </c>
      <c r="FB33" s="35">
        <v>0.68579999999999997</v>
      </c>
      <c r="FC33" s="35">
        <v>0.68610000000000004</v>
      </c>
      <c r="FD33" s="35">
        <v>0.7157</v>
      </c>
      <c r="FE33" s="35">
        <v>0.71589999999999998</v>
      </c>
      <c r="FF33" s="35">
        <v>0.71619999999999995</v>
      </c>
      <c r="FG33" s="35">
        <v>0.71640000000000004</v>
      </c>
      <c r="FH33" s="35">
        <v>0.71660000000000001</v>
      </c>
      <c r="FI33" s="35">
        <v>0.71679999999999999</v>
      </c>
      <c r="FJ33" s="35">
        <v>0.71709999999999996</v>
      </c>
      <c r="FK33" s="35">
        <v>0.71730000000000005</v>
      </c>
      <c r="FL33" s="35">
        <v>0.71750000000000003</v>
      </c>
      <c r="FM33" s="35">
        <v>0.7177</v>
      </c>
      <c r="FN33" s="35">
        <v>0.74460000000000004</v>
      </c>
      <c r="FO33" s="35">
        <v>0.74470000000000003</v>
      </c>
      <c r="FP33" s="35">
        <v>0.74490000000000001</v>
      </c>
      <c r="FQ33" s="35">
        <v>0.74509999999999998</v>
      </c>
      <c r="FR33" s="35">
        <v>0.74529999999999996</v>
      </c>
      <c r="FS33" s="35">
        <v>0.74539999999999995</v>
      </c>
      <c r="FT33" s="35">
        <v>0.74560000000000004</v>
      </c>
      <c r="FU33" s="35">
        <v>0.74580000000000002</v>
      </c>
      <c r="FV33" s="35">
        <v>0.74590000000000001</v>
      </c>
      <c r="FW33" s="35">
        <v>0.74609999999999999</v>
      </c>
      <c r="FX33" s="35">
        <v>0.74619999999999997</v>
      </c>
      <c r="FY33" s="35">
        <v>0.74629999999999996</v>
      </c>
      <c r="FZ33" s="35">
        <v>0.74650000000000005</v>
      </c>
      <c r="GA33" s="35">
        <v>0.74660000000000004</v>
      </c>
      <c r="GB33" s="35">
        <v>0.74670000000000003</v>
      </c>
      <c r="GC33" s="35">
        <v>0.74680000000000002</v>
      </c>
      <c r="GD33" s="35">
        <v>0.747</v>
      </c>
      <c r="GE33" s="35">
        <v>0.74709999999999999</v>
      </c>
      <c r="GF33" s="35">
        <v>0.74719999999999998</v>
      </c>
      <c r="GG33" s="35">
        <v>0.74729999999999996</v>
      </c>
      <c r="GH33" s="35">
        <v>0.75970000000000004</v>
      </c>
      <c r="GI33" s="35">
        <v>0.75980000000000003</v>
      </c>
      <c r="GJ33" s="35">
        <v>0.75990000000000002</v>
      </c>
      <c r="GK33" s="35">
        <v>0.76</v>
      </c>
      <c r="GL33" s="35">
        <v>0.76</v>
      </c>
      <c r="GM33" s="35">
        <v>0.7601</v>
      </c>
      <c r="GN33" s="35">
        <v>0.76019999999999999</v>
      </c>
      <c r="GO33" s="35">
        <v>0.76019999999999999</v>
      </c>
      <c r="GP33" s="35">
        <v>0.76029999999999998</v>
      </c>
      <c r="GQ33" s="35">
        <v>0.76029999999999998</v>
      </c>
      <c r="GR33" s="35">
        <v>0.76039999999999996</v>
      </c>
      <c r="GS33" s="35">
        <v>0.76039999999999996</v>
      </c>
      <c r="GT33" s="35">
        <v>0.76049999999999995</v>
      </c>
      <c r="GU33" s="35">
        <v>0.76049999999999995</v>
      </c>
      <c r="GV33" s="35">
        <v>0.76049999999999995</v>
      </c>
      <c r="GW33" s="35">
        <v>0.76049999999999995</v>
      </c>
      <c r="GX33" s="35">
        <v>0.76060000000000005</v>
      </c>
      <c r="GY33" s="35">
        <v>0.76060000000000005</v>
      </c>
      <c r="GZ33" s="35">
        <v>0.76060000000000005</v>
      </c>
      <c r="HA33" s="35">
        <v>0.76060000000000005</v>
      </c>
      <c r="HC33" s="39">
        <v>29</v>
      </c>
      <c r="HD33" s="39">
        <v>0.26390000000000002</v>
      </c>
      <c r="HE33" s="39">
        <v>0.2641</v>
      </c>
      <c r="HF33" s="39">
        <v>0.26440000000000002</v>
      </c>
      <c r="HG33" s="39">
        <v>0.2646</v>
      </c>
      <c r="HH33" s="39">
        <v>0.26490000000000002</v>
      </c>
      <c r="HI33" s="39">
        <v>0.2651</v>
      </c>
      <c r="HJ33" s="39">
        <v>0.26540000000000002</v>
      </c>
      <c r="HK33" s="39">
        <v>0.2656</v>
      </c>
      <c r="HL33" s="39">
        <v>0.26579999999999998</v>
      </c>
      <c r="HM33" s="39">
        <v>0.2661</v>
      </c>
      <c r="HN33" s="39">
        <v>0.2878</v>
      </c>
      <c r="HO33" s="39">
        <v>0.28799999999999998</v>
      </c>
      <c r="HP33" s="39">
        <v>0.28820000000000001</v>
      </c>
      <c r="HQ33" s="39">
        <v>0.28849999999999998</v>
      </c>
      <c r="HR33" s="39">
        <v>0.28870000000000001</v>
      </c>
      <c r="HS33" s="39">
        <v>0.28899999999999998</v>
      </c>
      <c r="HT33" s="39">
        <v>0.28920000000000001</v>
      </c>
      <c r="HU33" s="39">
        <v>0.28949999999999998</v>
      </c>
      <c r="HV33" s="39">
        <v>0.28970000000000001</v>
      </c>
      <c r="HW33" s="39">
        <v>0.28999999999999998</v>
      </c>
      <c r="HX33" s="39">
        <v>0.38219999999999998</v>
      </c>
      <c r="HY33" s="39">
        <v>0.38250000000000001</v>
      </c>
      <c r="HZ33" s="39">
        <v>0.38269999999999998</v>
      </c>
      <c r="IA33" s="39">
        <v>0.38300000000000001</v>
      </c>
      <c r="IB33" s="39">
        <v>0.38319999999999999</v>
      </c>
      <c r="IC33" s="39">
        <v>0.38350000000000001</v>
      </c>
      <c r="ID33" s="39">
        <v>0.38369999999999999</v>
      </c>
      <c r="IE33" s="39">
        <v>0.38400000000000001</v>
      </c>
      <c r="IF33" s="39">
        <v>0.38419999999999999</v>
      </c>
      <c r="IG33" s="39">
        <v>0.38450000000000001</v>
      </c>
      <c r="IH33" s="39">
        <v>0.61860000000000004</v>
      </c>
      <c r="II33" s="39">
        <v>0.61890000000000001</v>
      </c>
      <c r="IJ33" s="39">
        <v>0.61929999999999996</v>
      </c>
      <c r="IK33" s="39">
        <v>0.61960000000000004</v>
      </c>
      <c r="IL33" s="39">
        <v>0.61990000000000001</v>
      </c>
      <c r="IM33" s="39">
        <v>0.62029999999999996</v>
      </c>
      <c r="IN33" s="39">
        <v>0.62060000000000004</v>
      </c>
      <c r="IO33" s="39">
        <v>0.62090000000000001</v>
      </c>
      <c r="IP33" s="39">
        <v>0.62119999999999997</v>
      </c>
      <c r="IQ33" s="39">
        <v>0.62150000000000005</v>
      </c>
      <c r="IR33" s="39">
        <v>0.71</v>
      </c>
      <c r="IS33" s="39">
        <v>0.71030000000000004</v>
      </c>
      <c r="IT33" s="39">
        <v>0.71060000000000001</v>
      </c>
      <c r="IU33" s="39">
        <v>0.71089999999999998</v>
      </c>
      <c r="IV33" s="39">
        <v>0.71109999999999995</v>
      </c>
      <c r="IW33" s="39">
        <v>0.71140000000000003</v>
      </c>
      <c r="IX33" s="39">
        <v>0.7117</v>
      </c>
      <c r="IY33" s="39">
        <v>0.71189999999999998</v>
      </c>
      <c r="IZ33" s="39">
        <v>0.71220000000000006</v>
      </c>
      <c r="JA33" s="39">
        <v>0.71250000000000002</v>
      </c>
      <c r="JB33" s="39">
        <v>0.7127</v>
      </c>
      <c r="JC33" s="39">
        <v>0.71299999999999997</v>
      </c>
      <c r="JD33" s="39">
        <v>0.71319999999999995</v>
      </c>
      <c r="JE33" s="39">
        <v>0.71350000000000002</v>
      </c>
      <c r="JF33" s="39">
        <v>0.7137</v>
      </c>
      <c r="JG33" s="39">
        <v>0.71399999999999997</v>
      </c>
      <c r="JH33" s="39">
        <v>0.71419999999999995</v>
      </c>
      <c r="JI33" s="39">
        <v>0.71440000000000003</v>
      </c>
      <c r="JJ33" s="39">
        <v>0.7147</v>
      </c>
      <c r="JK33" s="39">
        <v>0.71489999999999998</v>
      </c>
      <c r="JL33" s="39">
        <v>0.71030000000000004</v>
      </c>
      <c r="JM33" s="39">
        <v>0.71060000000000001</v>
      </c>
      <c r="JN33" s="39">
        <v>0.71089999999999998</v>
      </c>
      <c r="JO33" s="39">
        <v>0.71109999999999995</v>
      </c>
      <c r="JP33" s="39">
        <v>0.71140000000000003</v>
      </c>
      <c r="JQ33" s="39">
        <v>0.71160000000000001</v>
      </c>
      <c r="JR33" s="39">
        <v>0.71189999999999998</v>
      </c>
      <c r="JS33" s="39">
        <v>0.71209999999999996</v>
      </c>
      <c r="JT33" s="39">
        <v>0.71230000000000004</v>
      </c>
      <c r="JU33" s="39">
        <v>0.71250000000000002</v>
      </c>
      <c r="JV33" s="39">
        <v>0.7127</v>
      </c>
      <c r="JW33" s="39">
        <v>0.71289999999999998</v>
      </c>
      <c r="JX33" s="39">
        <v>0.71299999999999997</v>
      </c>
      <c r="JY33" s="39">
        <v>0.71319999999999995</v>
      </c>
      <c r="JZ33" s="39">
        <v>0.71340000000000003</v>
      </c>
      <c r="KA33" s="39">
        <v>0.71350000000000002</v>
      </c>
      <c r="KB33" s="39">
        <v>0.71360000000000001</v>
      </c>
      <c r="KC33" s="39">
        <v>0.71379999999999999</v>
      </c>
      <c r="KD33" s="39">
        <v>0.71389999999999998</v>
      </c>
      <c r="KE33" s="39">
        <v>0.71399999999999997</v>
      </c>
      <c r="KF33" s="39">
        <v>0.72389999999999999</v>
      </c>
      <c r="KG33" s="39">
        <v>0.72409999999999997</v>
      </c>
      <c r="KH33" s="39">
        <v>0.72419999999999995</v>
      </c>
      <c r="KI33" s="39">
        <v>0.72430000000000005</v>
      </c>
      <c r="KJ33" s="39">
        <v>0.72440000000000004</v>
      </c>
      <c r="KK33" s="39">
        <v>0.72450000000000003</v>
      </c>
      <c r="KL33" s="39">
        <v>0.72460000000000002</v>
      </c>
      <c r="KM33" s="39">
        <v>0.72470000000000001</v>
      </c>
      <c r="KN33" s="39">
        <v>0.7248</v>
      </c>
      <c r="KO33" s="39">
        <v>0.72489999999999999</v>
      </c>
      <c r="KP33" s="39">
        <v>0.72499999999999998</v>
      </c>
      <c r="KQ33" s="39">
        <v>0.72499999999999998</v>
      </c>
      <c r="KR33" s="39">
        <v>0.72509999999999997</v>
      </c>
      <c r="KS33" s="39">
        <v>0.72509999999999997</v>
      </c>
      <c r="KT33" s="39">
        <v>0.72519999999999996</v>
      </c>
      <c r="KU33" s="39">
        <v>0.72519999999999996</v>
      </c>
      <c r="KV33" s="39">
        <v>0.72529999999999994</v>
      </c>
      <c r="KW33" s="39">
        <v>0.72529999999999994</v>
      </c>
      <c r="KX33" s="39">
        <v>0.72529999999999994</v>
      </c>
      <c r="KY33" s="39">
        <v>0.72529999999999994</v>
      </c>
      <c r="LA33" s="35">
        <v>29</v>
      </c>
      <c r="LB33" s="35">
        <v>0.35899999999999999</v>
      </c>
      <c r="LC33" s="35">
        <v>0.35930000000000001</v>
      </c>
      <c r="LD33" s="35">
        <v>0.35949999999999999</v>
      </c>
      <c r="LE33" s="35">
        <v>0.35970000000000002</v>
      </c>
      <c r="LF33" s="35">
        <v>0.3599</v>
      </c>
      <c r="LG33" s="35">
        <v>0.36020000000000002</v>
      </c>
      <c r="LH33" s="35">
        <v>0.3604</v>
      </c>
      <c r="LI33" s="35">
        <v>0.36059999999999998</v>
      </c>
      <c r="LJ33" s="35">
        <v>0.36080000000000001</v>
      </c>
      <c r="LK33" s="35">
        <v>0.36099999999999999</v>
      </c>
      <c r="LL33" s="35">
        <v>0.29210000000000003</v>
      </c>
      <c r="LM33" s="35">
        <v>0.2923</v>
      </c>
      <c r="LN33" s="35">
        <v>0.29249999999999998</v>
      </c>
      <c r="LO33" s="35">
        <v>0.2928</v>
      </c>
      <c r="LP33" s="35">
        <v>0.29299999999999998</v>
      </c>
      <c r="LQ33" s="35">
        <v>0.29320000000000002</v>
      </c>
      <c r="LR33" s="35">
        <v>0.29339999999999999</v>
      </c>
      <c r="LS33" s="35">
        <v>0.29360000000000003</v>
      </c>
      <c r="LT33" s="35">
        <v>0.29380000000000001</v>
      </c>
      <c r="LU33" s="35">
        <v>0.29399999999999998</v>
      </c>
      <c r="LV33" s="35">
        <v>0.3886</v>
      </c>
      <c r="LW33" s="35">
        <v>0.38890000000000002</v>
      </c>
      <c r="LX33" s="35">
        <v>0.3891</v>
      </c>
      <c r="LY33" s="35">
        <v>0.38940000000000002</v>
      </c>
      <c r="LZ33" s="35">
        <v>0.3896</v>
      </c>
      <c r="MA33" s="35">
        <v>0.38990000000000002</v>
      </c>
      <c r="MB33" s="35">
        <v>0.3901</v>
      </c>
      <c r="MC33" s="35">
        <v>0.39040000000000002</v>
      </c>
      <c r="MD33" s="35">
        <v>0.3906</v>
      </c>
      <c r="ME33" s="35">
        <v>0.39090000000000003</v>
      </c>
      <c r="MF33" s="35">
        <v>0.61499999999999999</v>
      </c>
      <c r="MG33" s="35">
        <v>0.61539999999999995</v>
      </c>
      <c r="MH33" s="35">
        <v>0.61570000000000003</v>
      </c>
      <c r="MI33" s="35">
        <v>0.61599999999999999</v>
      </c>
      <c r="MJ33" s="35">
        <v>0.61639999999999995</v>
      </c>
      <c r="MK33" s="35">
        <v>0.61670000000000003</v>
      </c>
      <c r="ML33" s="35">
        <v>0.61699999999999999</v>
      </c>
      <c r="MM33" s="35">
        <v>0.61729999999999996</v>
      </c>
      <c r="MN33" s="35">
        <v>0.61760000000000004</v>
      </c>
      <c r="MO33" s="35">
        <v>0.61799999999999999</v>
      </c>
      <c r="MP33" s="35">
        <v>0.70679999999999998</v>
      </c>
      <c r="MQ33" s="35">
        <v>0.70709999999999995</v>
      </c>
      <c r="MR33" s="35">
        <v>0.70740000000000003</v>
      </c>
      <c r="MS33" s="35">
        <v>0.7077</v>
      </c>
      <c r="MT33" s="35">
        <v>0.70799999999999996</v>
      </c>
      <c r="MU33" s="35">
        <v>0.70820000000000005</v>
      </c>
      <c r="MV33" s="35">
        <v>0.70850000000000002</v>
      </c>
      <c r="MW33" s="35">
        <v>0.70879999999999999</v>
      </c>
      <c r="MX33" s="35">
        <v>0.70899999999999996</v>
      </c>
      <c r="MY33" s="35">
        <v>0.70930000000000004</v>
      </c>
      <c r="MZ33" s="35">
        <v>0.70950000000000002</v>
      </c>
      <c r="NA33" s="35">
        <v>0.70979999999999999</v>
      </c>
      <c r="NB33" s="35">
        <v>0.71009999999999995</v>
      </c>
      <c r="NC33" s="35">
        <v>0.71030000000000004</v>
      </c>
      <c r="ND33" s="35">
        <v>0.71060000000000001</v>
      </c>
      <c r="NE33" s="35">
        <v>0.71079999999999999</v>
      </c>
      <c r="NF33" s="35">
        <v>0.71099999999999997</v>
      </c>
      <c r="NG33" s="35">
        <v>0.71130000000000004</v>
      </c>
      <c r="NH33" s="35">
        <v>0.71150000000000002</v>
      </c>
      <c r="NI33" s="35">
        <v>0.71179999999999999</v>
      </c>
      <c r="NJ33" s="35">
        <v>0.70730000000000004</v>
      </c>
      <c r="NK33" s="35">
        <v>0.70760000000000001</v>
      </c>
      <c r="NL33" s="35">
        <v>0.70789999999999997</v>
      </c>
      <c r="NM33" s="35">
        <v>0.70809999999999995</v>
      </c>
      <c r="NN33" s="35">
        <v>0.70840000000000003</v>
      </c>
      <c r="NO33" s="35">
        <v>0.7087</v>
      </c>
      <c r="NP33" s="35">
        <v>0.70889999999999997</v>
      </c>
      <c r="NQ33" s="35">
        <v>0.70909999999999995</v>
      </c>
      <c r="NR33" s="35">
        <v>0.70940000000000003</v>
      </c>
      <c r="NS33" s="35">
        <v>0.70960000000000001</v>
      </c>
      <c r="NT33" s="35">
        <v>0.70979999999999999</v>
      </c>
      <c r="NU33" s="35">
        <v>0.71</v>
      </c>
      <c r="NV33" s="35">
        <v>0.71020000000000005</v>
      </c>
      <c r="NW33" s="35">
        <v>0.71030000000000004</v>
      </c>
      <c r="NX33" s="35">
        <v>0.71050000000000002</v>
      </c>
      <c r="NY33" s="35">
        <v>0.71060000000000001</v>
      </c>
      <c r="NZ33" s="35">
        <v>0.71079999999999999</v>
      </c>
      <c r="OA33" s="35">
        <v>0.71089999999999998</v>
      </c>
      <c r="OB33" s="35">
        <v>0.71109999999999995</v>
      </c>
      <c r="OC33" s="35">
        <v>0.71120000000000005</v>
      </c>
      <c r="OD33" s="35">
        <v>0.72099999999999997</v>
      </c>
      <c r="OE33" s="35">
        <v>0.72109999999999996</v>
      </c>
      <c r="OF33" s="35">
        <v>0.72119999999999995</v>
      </c>
      <c r="OG33" s="35">
        <v>0.72140000000000004</v>
      </c>
      <c r="OH33" s="35">
        <v>0.72150000000000003</v>
      </c>
      <c r="OI33" s="35">
        <v>0.72160000000000002</v>
      </c>
      <c r="OJ33" s="35">
        <v>0.72170000000000001</v>
      </c>
      <c r="OK33" s="35">
        <v>0.7218</v>
      </c>
      <c r="OL33" s="35">
        <v>0.72189999999999999</v>
      </c>
      <c r="OM33" s="35">
        <v>0.72199999999999998</v>
      </c>
      <c r="ON33" s="35">
        <v>0.72199999999999998</v>
      </c>
      <c r="OO33" s="35">
        <v>0.72209999999999996</v>
      </c>
      <c r="OP33" s="35">
        <v>0.72219999999999995</v>
      </c>
      <c r="OQ33" s="35">
        <v>0.72219999999999995</v>
      </c>
      <c r="OR33" s="35">
        <v>0.72230000000000005</v>
      </c>
      <c r="OS33" s="35">
        <v>0.72230000000000005</v>
      </c>
      <c r="OT33" s="35">
        <v>0.72230000000000005</v>
      </c>
      <c r="OU33" s="35">
        <v>0.72240000000000004</v>
      </c>
      <c r="OV33" s="35">
        <v>0.72240000000000004</v>
      </c>
      <c r="OW33" s="35">
        <v>0.72240000000000004</v>
      </c>
    </row>
    <row r="34" spans="1:413">
      <c r="A34" s="35">
        <v>30</v>
      </c>
      <c r="B34" s="35">
        <v>24</v>
      </c>
      <c r="C34" s="35">
        <v>21</v>
      </c>
      <c r="D34" s="35">
        <v>19</v>
      </c>
      <c r="E34" s="35">
        <v>19</v>
      </c>
      <c r="G34" s="35">
        <v>30</v>
      </c>
      <c r="H34" s="35">
        <v>0.32629999999999998</v>
      </c>
      <c r="I34" s="35">
        <v>0.32929999999999998</v>
      </c>
      <c r="J34" s="35">
        <v>0.33210000000000001</v>
      </c>
      <c r="K34" s="35">
        <v>0.33489999999999998</v>
      </c>
      <c r="L34" s="35">
        <v>0.33760000000000001</v>
      </c>
      <c r="M34" s="35">
        <v>0.3402</v>
      </c>
      <c r="N34" s="35">
        <v>0.34279999999999999</v>
      </c>
      <c r="O34" s="35">
        <v>0.34539999999999998</v>
      </c>
      <c r="P34" s="35">
        <v>0.34789999999999999</v>
      </c>
      <c r="Q34" s="35">
        <v>0.3503</v>
      </c>
      <c r="R34" s="35">
        <v>0.45750000000000002</v>
      </c>
      <c r="S34" s="35">
        <v>0.4582</v>
      </c>
      <c r="T34" s="35">
        <v>0.45889999999999997</v>
      </c>
      <c r="U34" s="35">
        <v>0.45960000000000001</v>
      </c>
      <c r="V34" s="35">
        <v>0.46029999999999999</v>
      </c>
      <c r="W34" s="35">
        <v>0.46100000000000002</v>
      </c>
      <c r="X34" s="35">
        <v>0.4617</v>
      </c>
      <c r="Y34" s="35">
        <v>0.46229999999999999</v>
      </c>
      <c r="Z34" s="35">
        <v>0.46300000000000002</v>
      </c>
      <c r="AA34" s="35">
        <v>0.46360000000000001</v>
      </c>
      <c r="AB34" s="35">
        <v>0.3881</v>
      </c>
      <c r="AC34" s="35">
        <v>0.38840000000000002</v>
      </c>
      <c r="AD34" s="35">
        <v>0.3886</v>
      </c>
      <c r="AE34" s="35">
        <v>0.38890000000000002</v>
      </c>
      <c r="AF34" s="35">
        <v>0.38919999999999999</v>
      </c>
      <c r="AG34" s="35">
        <v>0.38940000000000002</v>
      </c>
      <c r="AH34" s="35">
        <v>0.38969999999999999</v>
      </c>
      <c r="AI34" s="35">
        <v>0.38990000000000002</v>
      </c>
      <c r="AJ34" s="35">
        <v>0.39019999999999999</v>
      </c>
      <c r="AK34" s="35">
        <v>0.39050000000000001</v>
      </c>
      <c r="AL34" s="35">
        <v>0.61499999999999999</v>
      </c>
      <c r="AM34" s="35">
        <v>0.61529999999999996</v>
      </c>
      <c r="AN34" s="35">
        <v>0.61560000000000004</v>
      </c>
      <c r="AO34" s="35">
        <v>0.6159</v>
      </c>
      <c r="AP34" s="35">
        <v>0.61619999999999997</v>
      </c>
      <c r="AQ34" s="35">
        <v>0.61650000000000005</v>
      </c>
      <c r="AR34" s="35">
        <v>0.61670000000000003</v>
      </c>
      <c r="AS34" s="35">
        <v>0.61699999999999999</v>
      </c>
      <c r="AT34" s="35">
        <v>0.61729999999999996</v>
      </c>
      <c r="AU34" s="35">
        <v>0.61760000000000004</v>
      </c>
      <c r="AV34" s="35">
        <v>0.70650000000000002</v>
      </c>
      <c r="AW34" s="35">
        <v>0.70669999999999999</v>
      </c>
      <c r="AX34" s="35">
        <v>0.70699999999999996</v>
      </c>
      <c r="AY34" s="35">
        <v>0.70720000000000005</v>
      </c>
      <c r="AZ34" s="35">
        <v>0.70740000000000003</v>
      </c>
      <c r="BA34" s="35">
        <v>0.7077</v>
      </c>
      <c r="BB34" s="35">
        <v>0.70789999999999997</v>
      </c>
      <c r="BC34" s="35">
        <v>0.70809999999999995</v>
      </c>
      <c r="BD34" s="35">
        <v>0.70840000000000003</v>
      </c>
      <c r="BE34" s="35">
        <v>0.70860000000000001</v>
      </c>
      <c r="BF34" s="35">
        <v>0.70879999999999999</v>
      </c>
      <c r="BG34" s="35">
        <v>0.70909999999999995</v>
      </c>
      <c r="BH34" s="35">
        <v>0.70930000000000004</v>
      </c>
      <c r="BI34" s="35">
        <v>0.70950000000000002</v>
      </c>
      <c r="BJ34" s="35">
        <v>0.7097</v>
      </c>
      <c r="BK34" s="35">
        <v>0.71</v>
      </c>
      <c r="BL34" s="35">
        <v>0.71020000000000005</v>
      </c>
      <c r="BM34" s="35">
        <v>0.71040000000000003</v>
      </c>
      <c r="BN34" s="35">
        <v>0.71060000000000001</v>
      </c>
      <c r="BO34" s="35">
        <v>0.71079999999999999</v>
      </c>
      <c r="BP34" s="35">
        <v>0.70630000000000004</v>
      </c>
      <c r="BQ34" s="35">
        <v>0.70650000000000002</v>
      </c>
      <c r="BR34" s="35">
        <v>0.70669999999999999</v>
      </c>
      <c r="BS34" s="35">
        <v>0.70689999999999997</v>
      </c>
      <c r="BT34" s="35">
        <v>0.70709999999999995</v>
      </c>
      <c r="BU34" s="35">
        <v>0.70730000000000004</v>
      </c>
      <c r="BV34" s="35">
        <v>0.70740000000000003</v>
      </c>
      <c r="BW34" s="35">
        <v>0.70760000000000001</v>
      </c>
      <c r="BX34" s="35">
        <v>0.70779999999999998</v>
      </c>
      <c r="BY34" s="35">
        <v>0.70789999999999997</v>
      </c>
      <c r="BZ34" s="35">
        <v>0.70799999999999996</v>
      </c>
      <c r="CA34" s="35">
        <v>0.70820000000000005</v>
      </c>
      <c r="CB34" s="35">
        <v>0.70830000000000004</v>
      </c>
      <c r="CC34" s="35">
        <v>0.70840000000000003</v>
      </c>
      <c r="CD34" s="35">
        <v>0.70850000000000002</v>
      </c>
      <c r="CE34" s="35">
        <v>0.70860000000000001</v>
      </c>
      <c r="CF34" s="35">
        <v>0.7087</v>
      </c>
      <c r="CG34" s="35">
        <v>0.70879999999999999</v>
      </c>
      <c r="CH34" s="35">
        <v>0.70889999999999997</v>
      </c>
      <c r="CI34" s="35">
        <v>0.70889999999999997</v>
      </c>
      <c r="CJ34" s="35">
        <v>0.71860000000000002</v>
      </c>
      <c r="CK34" s="35">
        <v>0.71870000000000001</v>
      </c>
      <c r="CL34" s="35">
        <v>0.71879999999999999</v>
      </c>
      <c r="CM34" s="35">
        <v>0.71889999999999998</v>
      </c>
      <c r="CN34" s="35">
        <v>0.71899999999999997</v>
      </c>
      <c r="CO34" s="35">
        <v>0.71909999999999996</v>
      </c>
      <c r="CP34" s="35">
        <v>0.71909999999999996</v>
      </c>
      <c r="CQ34" s="35">
        <v>0.71919999999999995</v>
      </c>
      <c r="CR34" s="35">
        <v>0.71930000000000005</v>
      </c>
      <c r="CS34" s="35">
        <v>0.71930000000000005</v>
      </c>
      <c r="CT34" s="35">
        <v>0.71940000000000004</v>
      </c>
      <c r="CU34" s="35">
        <v>0.71950000000000003</v>
      </c>
      <c r="CV34" s="35">
        <v>0.71950000000000003</v>
      </c>
      <c r="CW34" s="35">
        <v>0.71950000000000003</v>
      </c>
      <c r="CX34" s="35">
        <v>0.71960000000000002</v>
      </c>
      <c r="CY34" s="35">
        <v>0.71960000000000002</v>
      </c>
      <c r="CZ34" s="35">
        <v>0.71960000000000002</v>
      </c>
      <c r="DA34" s="35">
        <v>0.71960000000000002</v>
      </c>
      <c r="DB34" s="35">
        <v>0.71970000000000001</v>
      </c>
      <c r="DC34" s="35">
        <v>0.71970000000000001</v>
      </c>
      <c r="DD34" s="25"/>
      <c r="DE34" s="35">
        <v>30</v>
      </c>
      <c r="DF34" s="35">
        <v>0.31459999999999999</v>
      </c>
      <c r="DG34" s="35">
        <v>0.31559999999999999</v>
      </c>
      <c r="DH34" s="35">
        <v>0.31659999999999999</v>
      </c>
      <c r="DI34" s="35">
        <v>0.31759999999999999</v>
      </c>
      <c r="DJ34" s="35">
        <v>0.31859999999999999</v>
      </c>
      <c r="DK34" s="35">
        <v>0.31969999999999998</v>
      </c>
      <c r="DL34" s="35">
        <v>0.32079999999999997</v>
      </c>
      <c r="DM34" s="35">
        <v>0.32179999999999997</v>
      </c>
      <c r="DN34" s="35">
        <v>0.32290000000000002</v>
      </c>
      <c r="DO34" s="35">
        <v>0.32400000000000001</v>
      </c>
      <c r="DP34" s="35">
        <v>0.30080000000000001</v>
      </c>
      <c r="DQ34" s="35">
        <v>0.30149999999999999</v>
      </c>
      <c r="DR34" s="35">
        <v>0.30230000000000001</v>
      </c>
      <c r="DS34" s="35">
        <v>0.30299999999999999</v>
      </c>
      <c r="DT34" s="35">
        <v>0.30370000000000003</v>
      </c>
      <c r="DU34" s="35">
        <v>0.3044</v>
      </c>
      <c r="DV34" s="35">
        <v>0.30509999999999998</v>
      </c>
      <c r="DW34" s="35">
        <v>0.30580000000000002</v>
      </c>
      <c r="DX34" s="35">
        <v>0.30640000000000001</v>
      </c>
      <c r="DY34" s="35">
        <v>0.30709999999999998</v>
      </c>
      <c r="DZ34" s="35">
        <v>0.35160000000000002</v>
      </c>
      <c r="EA34" s="35">
        <v>0.35199999999999998</v>
      </c>
      <c r="EB34" s="35">
        <v>0.35249999999999998</v>
      </c>
      <c r="EC34" s="35">
        <v>0.35289999999999999</v>
      </c>
      <c r="ED34" s="35">
        <v>0.3533</v>
      </c>
      <c r="EE34" s="35">
        <v>0.35370000000000001</v>
      </c>
      <c r="EF34" s="35">
        <v>0.35410000000000003</v>
      </c>
      <c r="EG34" s="35">
        <v>0.35449999999999998</v>
      </c>
      <c r="EH34" s="35">
        <v>0.35489999999999999</v>
      </c>
      <c r="EI34" s="35">
        <v>0.3553</v>
      </c>
      <c r="EJ34" s="35">
        <v>0.56459999999999999</v>
      </c>
      <c r="EK34" s="35">
        <v>0.56499999999999995</v>
      </c>
      <c r="EL34" s="35">
        <v>0.56540000000000001</v>
      </c>
      <c r="EM34" s="35">
        <v>0.56579999999999997</v>
      </c>
      <c r="EN34" s="35">
        <v>0.56610000000000005</v>
      </c>
      <c r="EO34" s="35">
        <v>0.5665</v>
      </c>
      <c r="EP34" s="35">
        <v>0.56679999999999997</v>
      </c>
      <c r="EQ34" s="35">
        <v>0.56720000000000004</v>
      </c>
      <c r="ER34" s="35">
        <v>0.5675</v>
      </c>
      <c r="ES34" s="35">
        <v>0.56779999999999997</v>
      </c>
      <c r="ET34" s="35">
        <v>0.67230000000000001</v>
      </c>
      <c r="EU34" s="35">
        <v>0.67259999999999998</v>
      </c>
      <c r="EV34" s="35">
        <v>0.67290000000000005</v>
      </c>
      <c r="EW34" s="35">
        <v>0.67320000000000002</v>
      </c>
      <c r="EX34" s="35">
        <v>0.6734</v>
      </c>
      <c r="EY34" s="35">
        <v>0.67369999999999997</v>
      </c>
      <c r="EZ34" s="35">
        <v>0.67400000000000004</v>
      </c>
      <c r="FA34" s="35">
        <v>0.67420000000000002</v>
      </c>
      <c r="FB34" s="35">
        <v>0.67449999999999999</v>
      </c>
      <c r="FC34" s="35">
        <v>0.67479999999999996</v>
      </c>
      <c r="FD34" s="35">
        <v>0.70469999999999999</v>
      </c>
      <c r="FE34" s="35">
        <v>0.70489999999999997</v>
      </c>
      <c r="FF34" s="35">
        <v>0.70509999999999995</v>
      </c>
      <c r="FG34" s="35">
        <v>0.70530000000000004</v>
      </c>
      <c r="FH34" s="35">
        <v>0.7056</v>
      </c>
      <c r="FI34" s="35">
        <v>0.70579999999999998</v>
      </c>
      <c r="FJ34" s="35">
        <v>0.70599999999999996</v>
      </c>
      <c r="FK34" s="35">
        <v>0.70620000000000005</v>
      </c>
      <c r="FL34" s="35">
        <v>0.70640000000000003</v>
      </c>
      <c r="FM34" s="35">
        <v>0.70660000000000001</v>
      </c>
      <c r="FN34" s="35">
        <v>0.73380000000000001</v>
      </c>
      <c r="FO34" s="35">
        <v>0.73399999999999999</v>
      </c>
      <c r="FP34" s="35">
        <v>0.73409999999999997</v>
      </c>
      <c r="FQ34" s="35">
        <v>0.73429999999999995</v>
      </c>
      <c r="FR34" s="35">
        <v>0.73450000000000004</v>
      </c>
      <c r="FS34" s="35">
        <v>0.73460000000000003</v>
      </c>
      <c r="FT34" s="35">
        <v>0.73480000000000001</v>
      </c>
      <c r="FU34" s="35">
        <v>0.7349</v>
      </c>
      <c r="FV34" s="35">
        <v>0.73509999999999998</v>
      </c>
      <c r="FW34" s="35">
        <v>0.73519999999999996</v>
      </c>
      <c r="FX34" s="35">
        <v>0.73540000000000005</v>
      </c>
      <c r="FY34" s="35">
        <v>0.73550000000000004</v>
      </c>
      <c r="FZ34" s="35">
        <v>0.73560000000000003</v>
      </c>
      <c r="GA34" s="35">
        <v>0.73570000000000002</v>
      </c>
      <c r="GB34" s="35">
        <v>0.73580000000000001</v>
      </c>
      <c r="GC34" s="35">
        <v>0.73599999999999999</v>
      </c>
      <c r="GD34" s="35">
        <v>0.73609999999999998</v>
      </c>
      <c r="GE34" s="35">
        <v>0.73619999999999997</v>
      </c>
      <c r="GF34" s="35">
        <v>0.73629999999999995</v>
      </c>
      <c r="GG34" s="35">
        <v>0.73640000000000005</v>
      </c>
      <c r="GH34" s="35">
        <v>0.749</v>
      </c>
      <c r="GI34" s="35">
        <v>0.74909999999999999</v>
      </c>
      <c r="GJ34" s="35">
        <v>0.74909999999999999</v>
      </c>
      <c r="GK34" s="35">
        <v>0.74919999999999998</v>
      </c>
      <c r="GL34" s="35">
        <v>0.74929999999999997</v>
      </c>
      <c r="GM34" s="35">
        <v>0.74939999999999996</v>
      </c>
      <c r="GN34" s="35">
        <v>0.74939999999999996</v>
      </c>
      <c r="GO34" s="35">
        <v>0.74950000000000006</v>
      </c>
      <c r="GP34" s="35">
        <v>0.74950000000000006</v>
      </c>
      <c r="GQ34" s="35">
        <v>0.74960000000000004</v>
      </c>
      <c r="GR34" s="35">
        <v>0.74960000000000004</v>
      </c>
      <c r="GS34" s="35">
        <v>0.74970000000000003</v>
      </c>
      <c r="GT34" s="35">
        <v>0.74970000000000003</v>
      </c>
      <c r="GU34" s="35">
        <v>0.74970000000000003</v>
      </c>
      <c r="GV34" s="35">
        <v>0.74980000000000002</v>
      </c>
      <c r="GW34" s="35">
        <v>0.74980000000000002</v>
      </c>
      <c r="GX34" s="35">
        <v>0.74980000000000002</v>
      </c>
      <c r="GY34" s="35">
        <v>0.74980000000000002</v>
      </c>
      <c r="GZ34" s="35">
        <v>0.74980000000000002</v>
      </c>
      <c r="HA34" s="35">
        <v>0.74980000000000002</v>
      </c>
      <c r="HC34" s="39">
        <v>30</v>
      </c>
      <c r="HD34" s="39">
        <v>0.25290000000000001</v>
      </c>
      <c r="HE34" s="39">
        <v>0.25309999999999999</v>
      </c>
      <c r="HF34" s="39">
        <v>0.25330000000000003</v>
      </c>
      <c r="HG34" s="39">
        <v>0.25359999999999999</v>
      </c>
      <c r="HH34" s="39">
        <v>0.25380000000000003</v>
      </c>
      <c r="HI34" s="39">
        <v>0.254</v>
      </c>
      <c r="HJ34" s="39">
        <v>0.25419999999999998</v>
      </c>
      <c r="HK34" s="39">
        <v>0.25440000000000002</v>
      </c>
      <c r="HL34" s="39">
        <v>0.25469999999999998</v>
      </c>
      <c r="HM34" s="39">
        <v>0.25490000000000002</v>
      </c>
      <c r="HN34" s="39">
        <v>0.27810000000000001</v>
      </c>
      <c r="HO34" s="39">
        <v>0.27839999999999998</v>
      </c>
      <c r="HP34" s="39">
        <v>0.27860000000000001</v>
      </c>
      <c r="HQ34" s="39">
        <v>0.27879999999999999</v>
      </c>
      <c r="HR34" s="39">
        <v>0.27900000000000003</v>
      </c>
      <c r="HS34" s="39">
        <v>0.27929999999999999</v>
      </c>
      <c r="HT34" s="39">
        <v>0.27950000000000003</v>
      </c>
      <c r="HU34" s="39">
        <v>0.2797</v>
      </c>
      <c r="HV34" s="39">
        <v>0.27989999999999998</v>
      </c>
      <c r="HW34" s="39">
        <v>0.2802</v>
      </c>
      <c r="HX34" s="39">
        <v>0.371</v>
      </c>
      <c r="HY34" s="39">
        <v>0.37119999999999997</v>
      </c>
      <c r="HZ34" s="39">
        <v>0.37140000000000001</v>
      </c>
      <c r="IA34" s="39">
        <v>0.37169999999999997</v>
      </c>
      <c r="IB34" s="39">
        <v>0.37190000000000001</v>
      </c>
      <c r="IC34" s="39">
        <v>0.37209999999999999</v>
      </c>
      <c r="ID34" s="39">
        <v>0.37240000000000001</v>
      </c>
      <c r="IE34" s="39">
        <v>0.37259999999999999</v>
      </c>
      <c r="IF34" s="39">
        <v>0.37290000000000001</v>
      </c>
      <c r="IG34" s="39">
        <v>0.37309999999999999</v>
      </c>
      <c r="IH34" s="39">
        <v>0.60760000000000003</v>
      </c>
      <c r="II34" s="39">
        <v>0.6079</v>
      </c>
      <c r="IJ34" s="39">
        <v>0.60829999999999995</v>
      </c>
      <c r="IK34" s="39">
        <v>0.60860000000000003</v>
      </c>
      <c r="IL34" s="39">
        <v>0.6089</v>
      </c>
      <c r="IM34" s="39">
        <v>0.60919999999999996</v>
      </c>
      <c r="IN34" s="39">
        <v>0.60950000000000004</v>
      </c>
      <c r="IO34" s="39">
        <v>0.60980000000000001</v>
      </c>
      <c r="IP34" s="39">
        <v>0.61009999999999998</v>
      </c>
      <c r="IQ34" s="39">
        <v>0.61040000000000005</v>
      </c>
      <c r="IR34" s="39">
        <v>0.7</v>
      </c>
      <c r="IS34" s="39">
        <v>0.70030000000000003</v>
      </c>
      <c r="IT34" s="39">
        <v>0.70050000000000001</v>
      </c>
      <c r="IU34" s="39">
        <v>0.70079999999999998</v>
      </c>
      <c r="IV34" s="39">
        <v>0.70099999999999996</v>
      </c>
      <c r="IW34" s="39">
        <v>0.70130000000000003</v>
      </c>
      <c r="IX34" s="39">
        <v>0.70150000000000001</v>
      </c>
      <c r="IY34" s="39">
        <v>0.70179999999999998</v>
      </c>
      <c r="IZ34" s="39">
        <v>0.70199999999999996</v>
      </c>
      <c r="JA34" s="39">
        <v>0.70230000000000004</v>
      </c>
      <c r="JB34" s="39">
        <v>0.70250000000000001</v>
      </c>
      <c r="JC34" s="39">
        <v>0.70279999999999998</v>
      </c>
      <c r="JD34" s="39">
        <v>0.70299999999999996</v>
      </c>
      <c r="JE34" s="39">
        <v>0.70330000000000004</v>
      </c>
      <c r="JF34" s="39">
        <v>0.70350000000000001</v>
      </c>
      <c r="JG34" s="39">
        <v>0.70369999999999999</v>
      </c>
      <c r="JH34" s="39">
        <v>0.70389999999999997</v>
      </c>
      <c r="JI34" s="39">
        <v>0.70420000000000005</v>
      </c>
      <c r="JJ34" s="39">
        <v>0.70440000000000003</v>
      </c>
      <c r="JK34" s="39">
        <v>0.7046</v>
      </c>
      <c r="JL34" s="39">
        <v>0.70040000000000002</v>
      </c>
      <c r="JM34" s="39">
        <v>0.7006</v>
      </c>
      <c r="JN34" s="39">
        <v>0.70089999999999997</v>
      </c>
      <c r="JO34" s="39">
        <v>0.70109999999999995</v>
      </c>
      <c r="JP34" s="39">
        <v>0.70140000000000002</v>
      </c>
      <c r="JQ34" s="39">
        <v>0.7016</v>
      </c>
      <c r="JR34" s="39">
        <v>0.70179999999999998</v>
      </c>
      <c r="JS34" s="39">
        <v>0.70199999999999996</v>
      </c>
      <c r="JT34" s="39">
        <v>0.70220000000000005</v>
      </c>
      <c r="JU34" s="39">
        <v>0.70240000000000002</v>
      </c>
      <c r="JV34" s="39">
        <v>0.7026</v>
      </c>
      <c r="JW34" s="39">
        <v>0.70279999999999998</v>
      </c>
      <c r="JX34" s="39">
        <v>0.70299999999999996</v>
      </c>
      <c r="JY34" s="39">
        <v>0.70309999999999995</v>
      </c>
      <c r="JZ34" s="39">
        <v>0.70330000000000004</v>
      </c>
      <c r="KA34" s="39">
        <v>0.70340000000000003</v>
      </c>
      <c r="KB34" s="39">
        <v>0.70350000000000001</v>
      </c>
      <c r="KC34" s="39">
        <v>0.7036</v>
      </c>
      <c r="KD34" s="39">
        <v>0.70379999999999998</v>
      </c>
      <c r="KE34" s="39">
        <v>0.70389999999999997</v>
      </c>
      <c r="KF34" s="39">
        <v>0.71319999999999995</v>
      </c>
      <c r="KG34" s="39">
        <v>0.71330000000000005</v>
      </c>
      <c r="KH34" s="39">
        <v>0.71350000000000002</v>
      </c>
      <c r="KI34" s="39">
        <v>0.71360000000000001</v>
      </c>
      <c r="KJ34" s="39">
        <v>0.7137</v>
      </c>
      <c r="KK34" s="39">
        <v>0.71379999999999999</v>
      </c>
      <c r="KL34" s="39">
        <v>0.71389999999999998</v>
      </c>
      <c r="KM34" s="39">
        <v>0.71399999999999997</v>
      </c>
      <c r="KN34" s="39">
        <v>0.71409999999999996</v>
      </c>
      <c r="KO34" s="39">
        <v>0.71409999999999996</v>
      </c>
      <c r="KP34" s="39">
        <v>0.71419999999999995</v>
      </c>
      <c r="KQ34" s="39">
        <v>0.71430000000000005</v>
      </c>
      <c r="KR34" s="39">
        <v>0.71430000000000005</v>
      </c>
      <c r="KS34" s="39">
        <v>0.71440000000000003</v>
      </c>
      <c r="KT34" s="39">
        <v>0.71440000000000003</v>
      </c>
      <c r="KU34" s="39">
        <v>0.71440000000000003</v>
      </c>
      <c r="KV34" s="39">
        <v>0.71450000000000002</v>
      </c>
      <c r="KW34" s="39">
        <v>0.71450000000000002</v>
      </c>
      <c r="KX34" s="39">
        <v>0.71450000000000002</v>
      </c>
      <c r="KY34" s="39">
        <v>0.71450000000000002</v>
      </c>
      <c r="LA34" s="35">
        <v>30</v>
      </c>
      <c r="LB34" s="35">
        <v>0.3483</v>
      </c>
      <c r="LC34" s="35">
        <v>0.34849999999999998</v>
      </c>
      <c r="LD34" s="35">
        <v>0.34870000000000001</v>
      </c>
      <c r="LE34" s="35">
        <v>0.34889999999999999</v>
      </c>
      <c r="LF34" s="35">
        <v>0.34910000000000002</v>
      </c>
      <c r="LG34" s="35">
        <v>0.34939999999999999</v>
      </c>
      <c r="LH34" s="35">
        <v>0.34960000000000002</v>
      </c>
      <c r="LI34" s="35">
        <v>0.3498</v>
      </c>
      <c r="LJ34" s="35">
        <v>0.35</v>
      </c>
      <c r="LK34" s="35">
        <v>0.35020000000000001</v>
      </c>
      <c r="LL34" s="35">
        <v>0.2823</v>
      </c>
      <c r="LM34" s="35">
        <v>0.28249999999999997</v>
      </c>
      <c r="LN34" s="35">
        <v>0.28270000000000001</v>
      </c>
      <c r="LO34" s="35">
        <v>0.28289999999999998</v>
      </c>
      <c r="LP34" s="35">
        <v>0.28310000000000002</v>
      </c>
      <c r="LQ34" s="35">
        <v>0.2833</v>
      </c>
      <c r="LR34" s="35">
        <v>0.28349999999999997</v>
      </c>
      <c r="LS34" s="35">
        <v>0.28370000000000001</v>
      </c>
      <c r="LT34" s="35">
        <v>0.28389999999999999</v>
      </c>
      <c r="LU34" s="35">
        <v>0.28410000000000002</v>
      </c>
      <c r="LV34" s="35">
        <v>0.37859999999999999</v>
      </c>
      <c r="LW34" s="35">
        <v>0.37880000000000003</v>
      </c>
      <c r="LX34" s="35">
        <v>0.37909999999999999</v>
      </c>
      <c r="LY34" s="35">
        <v>0.37930000000000003</v>
      </c>
      <c r="LZ34" s="35">
        <v>0.3795</v>
      </c>
      <c r="MA34" s="35">
        <v>0.37980000000000003</v>
      </c>
      <c r="MB34" s="35">
        <v>0.38</v>
      </c>
      <c r="MC34" s="35">
        <v>0.38019999999999998</v>
      </c>
      <c r="MD34" s="35">
        <v>0.3805</v>
      </c>
      <c r="ME34" s="35">
        <v>0.38069999999999998</v>
      </c>
      <c r="MF34" s="35">
        <v>0.60419999999999996</v>
      </c>
      <c r="MG34" s="35">
        <v>0.60450000000000004</v>
      </c>
      <c r="MH34" s="35">
        <v>0.6048</v>
      </c>
      <c r="MI34" s="35">
        <v>0.60509999999999997</v>
      </c>
      <c r="MJ34" s="35">
        <v>0.60540000000000005</v>
      </c>
      <c r="MK34" s="35">
        <v>0.60570000000000002</v>
      </c>
      <c r="ML34" s="35">
        <v>0.60599999999999998</v>
      </c>
      <c r="MM34" s="35">
        <v>0.60629999999999995</v>
      </c>
      <c r="MN34" s="35">
        <v>0.60660000000000003</v>
      </c>
      <c r="MO34" s="35">
        <v>0.6069</v>
      </c>
      <c r="MP34" s="35">
        <v>0.69689999999999996</v>
      </c>
      <c r="MQ34" s="35">
        <v>0.69710000000000005</v>
      </c>
      <c r="MR34" s="35">
        <v>0.69740000000000002</v>
      </c>
      <c r="MS34" s="35">
        <v>0.69769999999999999</v>
      </c>
      <c r="MT34" s="35">
        <v>0.69789999999999996</v>
      </c>
      <c r="MU34" s="35">
        <v>0.69820000000000004</v>
      </c>
      <c r="MV34" s="35">
        <v>0.69840000000000002</v>
      </c>
      <c r="MW34" s="35">
        <v>0.69869999999999999</v>
      </c>
      <c r="MX34" s="35">
        <v>0.69889999999999997</v>
      </c>
      <c r="MY34" s="35">
        <v>0.69920000000000004</v>
      </c>
      <c r="MZ34" s="35">
        <v>0.69940000000000002</v>
      </c>
      <c r="NA34" s="35">
        <v>0.69969999999999999</v>
      </c>
      <c r="NB34" s="35">
        <v>0.69989999999999997</v>
      </c>
      <c r="NC34" s="35">
        <v>0.70009999999999994</v>
      </c>
      <c r="ND34" s="35">
        <v>0.70040000000000002</v>
      </c>
      <c r="NE34" s="35">
        <v>0.7006</v>
      </c>
      <c r="NF34" s="35">
        <v>0.70079999999999998</v>
      </c>
      <c r="NG34" s="35">
        <v>0.70109999999999995</v>
      </c>
      <c r="NH34" s="35">
        <v>0.70130000000000003</v>
      </c>
      <c r="NI34" s="35">
        <v>0.70150000000000001</v>
      </c>
      <c r="NJ34" s="35">
        <v>0.69740000000000002</v>
      </c>
      <c r="NK34" s="35">
        <v>0.6976</v>
      </c>
      <c r="NL34" s="35">
        <v>0.69789999999999996</v>
      </c>
      <c r="NM34" s="35">
        <v>0.69820000000000004</v>
      </c>
      <c r="NN34" s="35">
        <v>0.69840000000000002</v>
      </c>
      <c r="NO34" s="35">
        <v>0.69869999999999999</v>
      </c>
      <c r="NP34" s="35">
        <v>0.69889999999999997</v>
      </c>
      <c r="NQ34" s="35">
        <v>0.69910000000000005</v>
      </c>
      <c r="NR34" s="35">
        <v>0.69930000000000003</v>
      </c>
      <c r="NS34" s="35">
        <v>0.69950000000000001</v>
      </c>
      <c r="NT34" s="35">
        <v>0.69969999999999999</v>
      </c>
      <c r="NU34" s="35">
        <v>0.69989999999999997</v>
      </c>
      <c r="NV34" s="35">
        <v>0.70009999999999994</v>
      </c>
      <c r="NW34" s="35">
        <v>0.70030000000000003</v>
      </c>
      <c r="NX34" s="35">
        <v>0.70040000000000002</v>
      </c>
      <c r="NY34" s="35">
        <v>0.7006</v>
      </c>
      <c r="NZ34" s="35">
        <v>0.70069999999999999</v>
      </c>
      <c r="OA34" s="35">
        <v>0.70079999999999998</v>
      </c>
      <c r="OB34" s="35">
        <v>0.70089999999999997</v>
      </c>
      <c r="OC34" s="35">
        <v>0.70109999999999995</v>
      </c>
      <c r="OD34" s="35">
        <v>0.71020000000000005</v>
      </c>
      <c r="OE34" s="35">
        <v>0.71040000000000003</v>
      </c>
      <c r="OF34" s="35">
        <v>0.71050000000000002</v>
      </c>
      <c r="OG34" s="35">
        <v>0.71060000000000001</v>
      </c>
      <c r="OH34" s="35">
        <v>0.7107</v>
      </c>
      <c r="OI34" s="35">
        <v>0.71079999999999999</v>
      </c>
      <c r="OJ34" s="35">
        <v>0.71089999999999998</v>
      </c>
      <c r="OK34" s="35">
        <v>0.71099999999999997</v>
      </c>
      <c r="OL34" s="35">
        <v>0.71109999999999995</v>
      </c>
      <c r="OM34" s="35">
        <v>0.71120000000000005</v>
      </c>
      <c r="ON34" s="35">
        <v>0.71130000000000004</v>
      </c>
      <c r="OO34" s="35">
        <v>0.71130000000000004</v>
      </c>
      <c r="OP34" s="35">
        <v>0.71140000000000003</v>
      </c>
      <c r="OQ34" s="35">
        <v>0.71140000000000003</v>
      </c>
      <c r="OR34" s="35">
        <v>0.71150000000000002</v>
      </c>
      <c r="OS34" s="35">
        <v>0.71150000000000002</v>
      </c>
      <c r="OT34" s="35">
        <v>0.71150000000000002</v>
      </c>
      <c r="OU34" s="35">
        <v>0.71160000000000001</v>
      </c>
      <c r="OV34" s="35">
        <v>0.71160000000000001</v>
      </c>
      <c r="OW34" s="35">
        <v>0.71160000000000001</v>
      </c>
    </row>
    <row r="35" spans="1:413">
      <c r="A35" s="35">
        <v>31</v>
      </c>
      <c r="B35" s="35">
        <v>24</v>
      </c>
      <c r="C35" s="35">
        <v>21</v>
      </c>
      <c r="D35" s="35">
        <v>20</v>
      </c>
      <c r="E35" s="35">
        <v>20</v>
      </c>
      <c r="G35" s="35">
        <v>31</v>
      </c>
      <c r="H35" s="35">
        <v>0.41799999999999998</v>
      </c>
      <c r="I35" s="35">
        <v>0.41449999999999998</v>
      </c>
      <c r="J35" s="35">
        <v>0.41099999999999998</v>
      </c>
      <c r="K35" s="35">
        <v>0.4073</v>
      </c>
      <c r="L35" s="35">
        <v>0.4037</v>
      </c>
      <c r="M35" s="35">
        <v>0.39989999999999998</v>
      </c>
      <c r="N35" s="35">
        <v>0.39610000000000001</v>
      </c>
      <c r="O35" s="35">
        <v>0.39229999999999998</v>
      </c>
      <c r="P35" s="35">
        <v>0.38829999999999998</v>
      </c>
      <c r="Q35" s="35">
        <v>0.38419999999999999</v>
      </c>
      <c r="R35" s="35">
        <v>0.48470000000000002</v>
      </c>
      <c r="S35" s="35">
        <v>0.48399999999999999</v>
      </c>
      <c r="T35" s="35">
        <v>0.48320000000000002</v>
      </c>
      <c r="U35" s="35">
        <v>0.48249999999999998</v>
      </c>
      <c r="V35" s="35">
        <v>0.48180000000000001</v>
      </c>
      <c r="W35" s="35">
        <v>0.48099999999999998</v>
      </c>
      <c r="X35" s="35">
        <v>0.4803</v>
      </c>
      <c r="Y35" s="35">
        <v>0.47960000000000003</v>
      </c>
      <c r="Z35" s="35">
        <v>0.4788</v>
      </c>
      <c r="AA35" s="35">
        <v>0.47810000000000002</v>
      </c>
      <c r="AB35" s="35">
        <v>0.40110000000000001</v>
      </c>
      <c r="AC35" s="35">
        <v>0.4012</v>
      </c>
      <c r="AD35" s="35">
        <v>0.40129999999999999</v>
      </c>
      <c r="AE35" s="35">
        <v>0.40150000000000002</v>
      </c>
      <c r="AF35" s="35">
        <v>0.40160000000000001</v>
      </c>
      <c r="AG35" s="35">
        <v>0.4017</v>
      </c>
      <c r="AH35" s="35">
        <v>0.40189999999999998</v>
      </c>
      <c r="AI35" s="35">
        <v>0.40200000000000002</v>
      </c>
      <c r="AJ35" s="35">
        <v>0.40210000000000001</v>
      </c>
      <c r="AK35" s="35">
        <v>0.40229999999999999</v>
      </c>
      <c r="AL35" s="35">
        <v>0.62649999999999995</v>
      </c>
      <c r="AM35" s="35">
        <v>0.62660000000000005</v>
      </c>
      <c r="AN35" s="35">
        <v>0.62670000000000003</v>
      </c>
      <c r="AO35" s="35">
        <v>0.62670000000000003</v>
      </c>
      <c r="AP35" s="35">
        <v>0.62680000000000002</v>
      </c>
      <c r="AQ35" s="35">
        <v>0.62680000000000002</v>
      </c>
      <c r="AR35" s="35">
        <v>0.62690000000000001</v>
      </c>
      <c r="AS35" s="35">
        <v>0.627</v>
      </c>
      <c r="AT35" s="35">
        <v>0.62709999999999999</v>
      </c>
      <c r="AU35" s="35">
        <v>0.62709999999999999</v>
      </c>
      <c r="AV35" s="35">
        <v>0.71479999999999999</v>
      </c>
      <c r="AW35" s="35">
        <v>0.71489999999999998</v>
      </c>
      <c r="AX35" s="35">
        <v>0.71499999999999997</v>
      </c>
      <c r="AY35" s="35">
        <v>0.71499999999999997</v>
      </c>
      <c r="AZ35" s="35">
        <v>0.71509999999999996</v>
      </c>
      <c r="BA35" s="35">
        <v>0.71519999999999995</v>
      </c>
      <c r="BB35" s="35">
        <v>0.71519999999999995</v>
      </c>
      <c r="BC35" s="35">
        <v>0.71530000000000005</v>
      </c>
      <c r="BD35" s="35">
        <v>0.71540000000000004</v>
      </c>
      <c r="BE35" s="35">
        <v>0.71550000000000002</v>
      </c>
      <c r="BF35" s="35">
        <v>0.71560000000000001</v>
      </c>
      <c r="BG35" s="35">
        <v>0.71560000000000001</v>
      </c>
      <c r="BH35" s="35">
        <v>0.7157</v>
      </c>
      <c r="BI35" s="35">
        <v>0.71579999999999999</v>
      </c>
      <c r="BJ35" s="35">
        <v>0.71589999999999998</v>
      </c>
      <c r="BK35" s="35">
        <v>0.71599999999999997</v>
      </c>
      <c r="BL35" s="35">
        <v>0.71609999999999996</v>
      </c>
      <c r="BM35" s="35">
        <v>0.71619999999999995</v>
      </c>
      <c r="BN35" s="35">
        <v>0.71630000000000005</v>
      </c>
      <c r="BO35" s="35">
        <v>0.71640000000000004</v>
      </c>
      <c r="BP35" s="35">
        <v>0.71160000000000001</v>
      </c>
      <c r="BQ35" s="35">
        <v>0.71130000000000004</v>
      </c>
      <c r="BR35" s="35">
        <v>0.71099999999999997</v>
      </c>
      <c r="BS35" s="35">
        <v>0.7107</v>
      </c>
      <c r="BT35" s="35">
        <v>0.71050000000000002</v>
      </c>
      <c r="BU35" s="35">
        <v>0.71020000000000005</v>
      </c>
      <c r="BV35" s="35">
        <v>0.71</v>
      </c>
      <c r="BW35" s="35">
        <v>0.7097</v>
      </c>
      <c r="BX35" s="35">
        <v>0.70950000000000002</v>
      </c>
      <c r="BY35" s="35">
        <v>0.70920000000000005</v>
      </c>
      <c r="BZ35" s="35">
        <v>0.70899999999999996</v>
      </c>
      <c r="CA35" s="35">
        <v>0.70879999999999999</v>
      </c>
      <c r="CB35" s="35">
        <v>0.70860000000000001</v>
      </c>
      <c r="CC35" s="35">
        <v>0.70840000000000003</v>
      </c>
      <c r="CD35" s="35">
        <v>0.70809999999999995</v>
      </c>
      <c r="CE35" s="35">
        <v>0.70789999999999997</v>
      </c>
      <c r="CF35" s="35">
        <v>0.7077</v>
      </c>
      <c r="CG35" s="35">
        <v>0.70750000000000002</v>
      </c>
      <c r="CH35" s="35">
        <v>0.70730000000000004</v>
      </c>
      <c r="CI35" s="35">
        <v>0.70720000000000005</v>
      </c>
      <c r="CJ35" s="35">
        <v>0.71650000000000003</v>
      </c>
      <c r="CK35" s="35">
        <v>0.71640000000000004</v>
      </c>
      <c r="CL35" s="35">
        <v>0.71640000000000004</v>
      </c>
      <c r="CM35" s="35">
        <v>0.71630000000000005</v>
      </c>
      <c r="CN35" s="35">
        <v>0.71630000000000005</v>
      </c>
      <c r="CO35" s="35">
        <v>0.71619999999999995</v>
      </c>
      <c r="CP35" s="35">
        <v>0.71619999999999995</v>
      </c>
      <c r="CQ35" s="35">
        <v>0.71619999999999995</v>
      </c>
      <c r="CR35" s="35">
        <v>0.71609999999999996</v>
      </c>
      <c r="CS35" s="35">
        <v>0.71609999999999996</v>
      </c>
      <c r="CT35" s="35">
        <v>0.71609999999999996</v>
      </c>
      <c r="CU35" s="35">
        <v>0.71599999999999997</v>
      </c>
      <c r="CV35" s="35">
        <v>0.71599999999999997</v>
      </c>
      <c r="CW35" s="35">
        <v>0.71599999999999997</v>
      </c>
      <c r="CX35" s="35">
        <v>0.71599999999999997</v>
      </c>
      <c r="CY35" s="35">
        <v>0.71599999999999997</v>
      </c>
      <c r="CZ35" s="35">
        <v>0.71599999999999997</v>
      </c>
      <c r="DA35" s="35">
        <v>0.71589999999999998</v>
      </c>
      <c r="DB35" s="35">
        <v>0.71589999999999998</v>
      </c>
      <c r="DC35" s="35">
        <v>0.71589999999999998</v>
      </c>
      <c r="DD35" s="25"/>
      <c r="DE35" s="35">
        <v>31</v>
      </c>
      <c r="DF35" s="35">
        <v>0.37809999999999999</v>
      </c>
      <c r="DG35" s="35">
        <v>0.37680000000000002</v>
      </c>
      <c r="DH35" s="35">
        <v>0.37559999999999999</v>
      </c>
      <c r="DI35" s="35">
        <v>0.37440000000000001</v>
      </c>
      <c r="DJ35" s="35">
        <v>0.37319999999999998</v>
      </c>
      <c r="DK35" s="35">
        <v>0.372</v>
      </c>
      <c r="DL35" s="35">
        <v>0.37090000000000001</v>
      </c>
      <c r="DM35" s="35">
        <v>0.36980000000000002</v>
      </c>
      <c r="DN35" s="35">
        <v>0.36870000000000003</v>
      </c>
      <c r="DO35" s="35">
        <v>0.36759999999999998</v>
      </c>
      <c r="DP35" s="35">
        <v>0.33700000000000002</v>
      </c>
      <c r="DQ35" s="35">
        <v>0.33629999999999999</v>
      </c>
      <c r="DR35" s="35">
        <v>0.33560000000000001</v>
      </c>
      <c r="DS35" s="35">
        <v>0.33489999999999998</v>
      </c>
      <c r="DT35" s="35">
        <v>0.3342</v>
      </c>
      <c r="DU35" s="35">
        <v>0.33360000000000001</v>
      </c>
      <c r="DV35" s="35">
        <v>0.33289999999999997</v>
      </c>
      <c r="DW35" s="35">
        <v>0.3322</v>
      </c>
      <c r="DX35" s="35">
        <v>0.33160000000000001</v>
      </c>
      <c r="DY35" s="35">
        <v>0.33090000000000003</v>
      </c>
      <c r="DZ35" s="35">
        <v>0.3745</v>
      </c>
      <c r="EA35" s="35">
        <v>0.37419999999999998</v>
      </c>
      <c r="EB35" s="35">
        <v>0.37390000000000001</v>
      </c>
      <c r="EC35" s="35">
        <v>0.37359999999999999</v>
      </c>
      <c r="ED35" s="35">
        <v>0.37330000000000002</v>
      </c>
      <c r="EE35" s="35">
        <v>0.373</v>
      </c>
      <c r="EF35" s="35">
        <v>0.37269999999999998</v>
      </c>
      <c r="EG35" s="35">
        <v>0.37240000000000001</v>
      </c>
      <c r="EH35" s="35">
        <v>0.37209999999999999</v>
      </c>
      <c r="EI35" s="35">
        <v>0.37180000000000002</v>
      </c>
      <c r="EJ35" s="35">
        <v>0.58040000000000003</v>
      </c>
      <c r="EK35" s="35">
        <v>0.58020000000000005</v>
      </c>
      <c r="EL35" s="35">
        <v>0.57989999999999997</v>
      </c>
      <c r="EM35" s="35">
        <v>0.57969999999999999</v>
      </c>
      <c r="EN35" s="35">
        <v>0.57940000000000003</v>
      </c>
      <c r="EO35" s="35">
        <v>0.57920000000000005</v>
      </c>
      <c r="EP35" s="35">
        <v>0.57889999999999997</v>
      </c>
      <c r="EQ35" s="35">
        <v>0.57869999999999999</v>
      </c>
      <c r="ER35" s="35">
        <v>0.57850000000000001</v>
      </c>
      <c r="ES35" s="35">
        <v>0.57830000000000004</v>
      </c>
      <c r="ET35" s="35">
        <v>0.68149999999999999</v>
      </c>
      <c r="EU35" s="35">
        <v>0.68130000000000002</v>
      </c>
      <c r="EV35" s="35">
        <v>0.68110000000000004</v>
      </c>
      <c r="EW35" s="35">
        <v>0.68089999999999995</v>
      </c>
      <c r="EX35" s="35">
        <v>0.68079999999999996</v>
      </c>
      <c r="EY35" s="35">
        <v>0.68059999999999998</v>
      </c>
      <c r="EZ35" s="35">
        <v>0.6804</v>
      </c>
      <c r="FA35" s="35">
        <v>0.68020000000000003</v>
      </c>
      <c r="FB35" s="35">
        <v>0.68010000000000004</v>
      </c>
      <c r="FC35" s="35">
        <v>0.67989999999999995</v>
      </c>
      <c r="FD35" s="35">
        <v>0.70930000000000004</v>
      </c>
      <c r="FE35" s="35">
        <v>0.70920000000000005</v>
      </c>
      <c r="FF35" s="35">
        <v>0.70899999999999996</v>
      </c>
      <c r="FG35" s="35">
        <v>0.70889999999999997</v>
      </c>
      <c r="FH35" s="35">
        <v>0.70879999999999999</v>
      </c>
      <c r="FI35" s="35">
        <v>0.70860000000000001</v>
      </c>
      <c r="FJ35" s="35">
        <v>0.70850000000000002</v>
      </c>
      <c r="FK35" s="35">
        <v>0.70840000000000003</v>
      </c>
      <c r="FL35" s="35">
        <v>0.70830000000000004</v>
      </c>
      <c r="FM35" s="35">
        <v>0.70820000000000005</v>
      </c>
      <c r="FN35" s="35">
        <v>0.73509999999999998</v>
      </c>
      <c r="FO35" s="35">
        <v>0.73499999999999999</v>
      </c>
      <c r="FP35" s="35">
        <v>0.7349</v>
      </c>
      <c r="FQ35" s="35">
        <v>0.73480000000000001</v>
      </c>
      <c r="FR35" s="35">
        <v>0.73470000000000002</v>
      </c>
      <c r="FS35" s="35">
        <v>0.73460000000000003</v>
      </c>
      <c r="FT35" s="35">
        <v>0.73450000000000004</v>
      </c>
      <c r="FU35" s="35">
        <v>0.73440000000000005</v>
      </c>
      <c r="FV35" s="35">
        <v>0.73429999999999995</v>
      </c>
      <c r="FW35" s="35">
        <v>0.73429999999999995</v>
      </c>
      <c r="FX35" s="35">
        <v>0.73419999999999996</v>
      </c>
      <c r="FY35" s="35">
        <v>0.73409999999999997</v>
      </c>
      <c r="FZ35" s="35">
        <v>0.73409999999999997</v>
      </c>
      <c r="GA35" s="35">
        <v>0.73399999999999999</v>
      </c>
      <c r="GB35" s="35">
        <v>0.73399999999999999</v>
      </c>
      <c r="GC35" s="35">
        <v>0.7339</v>
      </c>
      <c r="GD35" s="35">
        <v>0.73380000000000001</v>
      </c>
      <c r="GE35" s="35">
        <v>0.73380000000000001</v>
      </c>
      <c r="GF35" s="35">
        <v>0.73370000000000002</v>
      </c>
      <c r="GG35" s="35">
        <v>0.73370000000000002</v>
      </c>
      <c r="GH35" s="35">
        <v>0.74619999999999997</v>
      </c>
      <c r="GI35" s="35">
        <v>0.74619999999999997</v>
      </c>
      <c r="GJ35" s="35">
        <v>0.74609999999999999</v>
      </c>
      <c r="GK35" s="35">
        <v>0.74609999999999999</v>
      </c>
      <c r="GL35" s="35">
        <v>0.74609999999999999</v>
      </c>
      <c r="GM35" s="35">
        <v>0.746</v>
      </c>
      <c r="GN35" s="35">
        <v>0.746</v>
      </c>
      <c r="GO35" s="35">
        <v>0.746</v>
      </c>
      <c r="GP35" s="35">
        <v>0.746</v>
      </c>
      <c r="GQ35" s="35">
        <v>0.74590000000000001</v>
      </c>
      <c r="GR35" s="35">
        <v>0.74590000000000001</v>
      </c>
      <c r="GS35" s="35">
        <v>0.74590000000000001</v>
      </c>
      <c r="GT35" s="35">
        <v>0.74590000000000001</v>
      </c>
      <c r="GU35" s="35">
        <v>0.74590000000000001</v>
      </c>
      <c r="GV35" s="35">
        <v>0.74590000000000001</v>
      </c>
      <c r="GW35" s="35">
        <v>0.74580000000000002</v>
      </c>
      <c r="GX35" s="35">
        <v>0.74580000000000002</v>
      </c>
      <c r="GY35" s="35">
        <v>0.74580000000000002</v>
      </c>
      <c r="GZ35" s="35">
        <v>0.74580000000000002</v>
      </c>
      <c r="HA35" s="35">
        <v>0.74580000000000002</v>
      </c>
      <c r="HC35" s="39">
        <v>31</v>
      </c>
      <c r="HD35" s="39">
        <v>0.27060000000000001</v>
      </c>
      <c r="HE35" s="39">
        <v>0.27079999999999999</v>
      </c>
      <c r="HF35" s="39">
        <v>0.27110000000000001</v>
      </c>
      <c r="HG35" s="39">
        <v>0.27129999999999999</v>
      </c>
      <c r="HH35" s="39">
        <v>0.27150000000000002</v>
      </c>
      <c r="HI35" s="39">
        <v>0.27179999999999999</v>
      </c>
      <c r="HJ35" s="39">
        <v>0.27200000000000002</v>
      </c>
      <c r="HK35" s="39">
        <v>0.2722</v>
      </c>
      <c r="HL35" s="39">
        <v>0.27250000000000002</v>
      </c>
      <c r="HM35" s="39">
        <v>0.2727</v>
      </c>
      <c r="HN35" s="39">
        <v>0.29339999999999999</v>
      </c>
      <c r="HO35" s="39">
        <v>0.29349999999999998</v>
      </c>
      <c r="HP35" s="39">
        <v>0.29370000000000002</v>
      </c>
      <c r="HQ35" s="39">
        <v>0.29380000000000001</v>
      </c>
      <c r="HR35" s="39">
        <v>0.29399999999999998</v>
      </c>
      <c r="HS35" s="39">
        <v>0.29409999999999997</v>
      </c>
      <c r="HT35" s="39">
        <v>0.29430000000000001</v>
      </c>
      <c r="HU35" s="39">
        <v>0.29449999999999998</v>
      </c>
      <c r="HV35" s="39">
        <v>0.29459999999999997</v>
      </c>
      <c r="HW35" s="39">
        <v>0.29480000000000001</v>
      </c>
      <c r="HX35" s="39">
        <v>0.38769999999999999</v>
      </c>
      <c r="HY35" s="39">
        <v>0.38790000000000002</v>
      </c>
      <c r="HZ35" s="39">
        <v>0.3881</v>
      </c>
      <c r="IA35" s="39">
        <v>0.38829999999999998</v>
      </c>
      <c r="IB35" s="39">
        <v>0.38850000000000001</v>
      </c>
      <c r="IC35" s="39">
        <v>0.38879999999999998</v>
      </c>
      <c r="ID35" s="39">
        <v>0.38900000000000001</v>
      </c>
      <c r="IE35" s="39">
        <v>0.38919999999999999</v>
      </c>
      <c r="IF35" s="39">
        <v>0.38940000000000002</v>
      </c>
      <c r="IG35" s="39">
        <v>0.3896</v>
      </c>
      <c r="IH35" s="39">
        <v>0.62350000000000005</v>
      </c>
      <c r="II35" s="39">
        <v>0.62350000000000005</v>
      </c>
      <c r="IJ35" s="39">
        <v>0.62360000000000004</v>
      </c>
      <c r="IK35" s="39">
        <v>0.62360000000000004</v>
      </c>
      <c r="IL35" s="39">
        <v>0.62370000000000003</v>
      </c>
      <c r="IM35" s="39">
        <v>0.62380000000000002</v>
      </c>
      <c r="IN35" s="39">
        <v>0.62380000000000002</v>
      </c>
      <c r="IO35" s="39">
        <v>0.62390000000000001</v>
      </c>
      <c r="IP35" s="39">
        <v>0.624</v>
      </c>
      <c r="IQ35" s="39">
        <v>0.624</v>
      </c>
      <c r="IR35" s="39">
        <v>0.71209999999999996</v>
      </c>
      <c r="IS35" s="39">
        <v>0.71209999999999996</v>
      </c>
      <c r="IT35" s="39">
        <v>0.71220000000000006</v>
      </c>
      <c r="IU35" s="39">
        <v>0.71230000000000004</v>
      </c>
      <c r="IV35" s="39">
        <v>0.71230000000000004</v>
      </c>
      <c r="IW35" s="39">
        <v>0.71240000000000003</v>
      </c>
      <c r="IX35" s="39">
        <v>0.71250000000000002</v>
      </c>
      <c r="IY35" s="39">
        <v>0.71250000000000002</v>
      </c>
      <c r="IZ35" s="39">
        <v>0.71260000000000001</v>
      </c>
      <c r="JA35" s="39">
        <v>0.7127</v>
      </c>
      <c r="JB35" s="39">
        <v>0.71279999999999999</v>
      </c>
      <c r="JC35" s="39">
        <v>0.71279999999999999</v>
      </c>
      <c r="JD35" s="39">
        <v>0.71289999999999998</v>
      </c>
      <c r="JE35" s="39">
        <v>0.71299999999999997</v>
      </c>
      <c r="JF35" s="39">
        <v>0.71309999999999996</v>
      </c>
      <c r="JG35" s="39">
        <v>0.71319999999999995</v>
      </c>
      <c r="JH35" s="39">
        <v>0.71330000000000005</v>
      </c>
      <c r="JI35" s="39">
        <v>0.71340000000000003</v>
      </c>
      <c r="JJ35" s="39">
        <v>0.71350000000000002</v>
      </c>
      <c r="JK35" s="39">
        <v>0.71360000000000001</v>
      </c>
      <c r="JL35" s="39">
        <v>0.70879999999999999</v>
      </c>
      <c r="JM35" s="39">
        <v>0.70850000000000002</v>
      </c>
      <c r="JN35" s="39">
        <v>0.70820000000000005</v>
      </c>
      <c r="JO35" s="39">
        <v>0.70789999999999997</v>
      </c>
      <c r="JP35" s="39">
        <v>0.70760000000000001</v>
      </c>
      <c r="JQ35" s="39">
        <v>0.70730000000000004</v>
      </c>
      <c r="JR35" s="39">
        <v>0.70709999999999995</v>
      </c>
      <c r="JS35" s="39">
        <v>0.70679999999999998</v>
      </c>
      <c r="JT35" s="39">
        <v>0.70650000000000002</v>
      </c>
      <c r="JU35" s="39">
        <v>0.70630000000000004</v>
      </c>
      <c r="JV35" s="39">
        <v>0.70599999999999996</v>
      </c>
      <c r="JW35" s="39">
        <v>0.70579999999999998</v>
      </c>
      <c r="JX35" s="39">
        <v>0.70550000000000002</v>
      </c>
      <c r="JY35" s="39">
        <v>0.70530000000000004</v>
      </c>
      <c r="JZ35" s="39">
        <v>0.70499999999999996</v>
      </c>
      <c r="KA35" s="39">
        <v>0.70479999999999998</v>
      </c>
      <c r="KB35" s="39">
        <v>0.7046</v>
      </c>
      <c r="KC35" s="39">
        <v>0.70440000000000003</v>
      </c>
      <c r="KD35" s="39">
        <v>0.70420000000000005</v>
      </c>
      <c r="KE35" s="39">
        <v>0.70389999999999997</v>
      </c>
      <c r="KF35" s="39">
        <v>0.71299999999999997</v>
      </c>
      <c r="KG35" s="39">
        <v>0.71299999999999997</v>
      </c>
      <c r="KH35" s="39">
        <v>0.71289999999999998</v>
      </c>
      <c r="KI35" s="39">
        <v>0.71279999999999999</v>
      </c>
      <c r="KJ35" s="39">
        <v>0.71279999999999999</v>
      </c>
      <c r="KK35" s="39">
        <v>0.7127</v>
      </c>
      <c r="KL35" s="39">
        <v>0.7127</v>
      </c>
      <c r="KM35" s="39">
        <v>0.71260000000000001</v>
      </c>
      <c r="KN35" s="39">
        <v>0.71260000000000001</v>
      </c>
      <c r="KO35" s="39">
        <v>0.71250000000000002</v>
      </c>
      <c r="KP35" s="39">
        <v>0.71250000000000002</v>
      </c>
      <c r="KQ35" s="39">
        <v>0.71250000000000002</v>
      </c>
      <c r="KR35" s="39">
        <v>0.71240000000000003</v>
      </c>
      <c r="KS35" s="39">
        <v>0.71240000000000003</v>
      </c>
      <c r="KT35" s="39">
        <v>0.71240000000000003</v>
      </c>
      <c r="KU35" s="39">
        <v>0.71240000000000003</v>
      </c>
      <c r="KV35" s="39">
        <v>0.71240000000000003</v>
      </c>
      <c r="KW35" s="39">
        <v>0.71230000000000004</v>
      </c>
      <c r="KX35" s="39">
        <v>0.71230000000000004</v>
      </c>
      <c r="KY35" s="39">
        <v>0.71230000000000004</v>
      </c>
      <c r="LA35" s="35">
        <v>31</v>
      </c>
      <c r="LB35" s="35">
        <v>0.36580000000000001</v>
      </c>
      <c r="LC35" s="35">
        <v>0.36599999999999999</v>
      </c>
      <c r="LD35" s="35">
        <v>0.36620000000000003</v>
      </c>
      <c r="LE35" s="35">
        <v>0.36649999999999999</v>
      </c>
      <c r="LF35" s="35">
        <v>0.36670000000000003</v>
      </c>
      <c r="LG35" s="35">
        <v>0.3669</v>
      </c>
      <c r="LH35" s="35">
        <v>0.36709999999999998</v>
      </c>
      <c r="LI35" s="35">
        <v>0.3674</v>
      </c>
      <c r="LJ35" s="35">
        <v>0.36759999999999998</v>
      </c>
      <c r="LK35" s="35">
        <v>0.36780000000000002</v>
      </c>
      <c r="LL35" s="35">
        <v>0.2984</v>
      </c>
      <c r="LM35" s="35">
        <v>0.29859999999999998</v>
      </c>
      <c r="LN35" s="35">
        <v>0.29880000000000001</v>
      </c>
      <c r="LO35" s="35">
        <v>0.29909999999999998</v>
      </c>
      <c r="LP35" s="35">
        <v>0.29930000000000001</v>
      </c>
      <c r="LQ35" s="35">
        <v>0.29949999999999999</v>
      </c>
      <c r="LR35" s="35">
        <v>0.29970000000000002</v>
      </c>
      <c r="LS35" s="35">
        <v>0.2999</v>
      </c>
      <c r="LT35" s="35">
        <v>0.30009999999999998</v>
      </c>
      <c r="LU35" s="35">
        <v>0.30030000000000001</v>
      </c>
      <c r="LV35" s="35">
        <v>0.39479999999999998</v>
      </c>
      <c r="LW35" s="35">
        <v>0.39500000000000002</v>
      </c>
      <c r="LX35" s="35">
        <v>0.39510000000000001</v>
      </c>
      <c r="LY35" s="35">
        <v>0.39529999999999998</v>
      </c>
      <c r="LZ35" s="35">
        <v>0.39539999999999997</v>
      </c>
      <c r="MA35" s="35">
        <v>0.39560000000000001</v>
      </c>
      <c r="MB35" s="35">
        <v>0.3957</v>
      </c>
      <c r="MC35" s="35">
        <v>0.39589999999999997</v>
      </c>
      <c r="MD35" s="35">
        <v>0.39610000000000001</v>
      </c>
      <c r="ME35" s="35">
        <v>0.3962</v>
      </c>
      <c r="MF35" s="35">
        <v>0.62050000000000005</v>
      </c>
      <c r="MG35" s="35">
        <v>0.62060000000000004</v>
      </c>
      <c r="MH35" s="35">
        <v>0.62060000000000004</v>
      </c>
      <c r="MI35" s="35">
        <v>0.62060000000000004</v>
      </c>
      <c r="MJ35" s="35">
        <v>0.62070000000000003</v>
      </c>
      <c r="MK35" s="35">
        <v>0.62080000000000002</v>
      </c>
      <c r="ML35" s="35">
        <v>0.62080000000000002</v>
      </c>
      <c r="MM35" s="35">
        <v>0.62090000000000001</v>
      </c>
      <c r="MN35" s="35">
        <v>0.62090000000000001</v>
      </c>
      <c r="MO35" s="35">
        <v>0.621</v>
      </c>
      <c r="MP35" s="35">
        <v>0.70940000000000003</v>
      </c>
      <c r="MQ35" s="35">
        <v>0.70940000000000003</v>
      </c>
      <c r="MR35" s="35">
        <v>0.70950000000000002</v>
      </c>
      <c r="MS35" s="35">
        <v>0.70950000000000002</v>
      </c>
      <c r="MT35" s="35">
        <v>0.70960000000000001</v>
      </c>
      <c r="MU35" s="35">
        <v>0.70960000000000001</v>
      </c>
      <c r="MV35" s="35">
        <v>0.7097</v>
      </c>
      <c r="MW35" s="35">
        <v>0.70979999999999999</v>
      </c>
      <c r="MX35" s="35">
        <v>0.70979999999999999</v>
      </c>
      <c r="MY35" s="35">
        <v>0.70989999999999998</v>
      </c>
      <c r="MZ35" s="35">
        <v>0.71</v>
      </c>
      <c r="NA35" s="35">
        <v>0.71</v>
      </c>
      <c r="NB35" s="35">
        <v>0.71009999999999995</v>
      </c>
      <c r="NC35" s="35">
        <v>0.71020000000000005</v>
      </c>
      <c r="ND35" s="35">
        <v>0.71030000000000004</v>
      </c>
      <c r="NE35" s="35">
        <v>0.71040000000000003</v>
      </c>
      <c r="NF35" s="35">
        <v>0.71050000000000002</v>
      </c>
      <c r="NG35" s="35">
        <v>0.71050000000000002</v>
      </c>
      <c r="NH35" s="35">
        <v>0.71060000000000001</v>
      </c>
      <c r="NI35" s="35">
        <v>0.7107</v>
      </c>
      <c r="NJ35" s="35">
        <v>0.70609999999999995</v>
      </c>
      <c r="NK35" s="35">
        <v>0.70569999999999999</v>
      </c>
      <c r="NL35" s="35">
        <v>0.70540000000000003</v>
      </c>
      <c r="NM35" s="35">
        <v>0.70509999999999995</v>
      </c>
      <c r="NN35" s="35">
        <v>0.70479999999999998</v>
      </c>
      <c r="NO35" s="35">
        <v>0.70450000000000002</v>
      </c>
      <c r="NP35" s="35">
        <v>0.70430000000000004</v>
      </c>
      <c r="NQ35" s="35">
        <v>0.70399999999999996</v>
      </c>
      <c r="NR35" s="35">
        <v>0.70369999999999999</v>
      </c>
      <c r="NS35" s="35">
        <v>0.70340000000000003</v>
      </c>
      <c r="NT35" s="35">
        <v>0.70320000000000005</v>
      </c>
      <c r="NU35" s="35">
        <v>0.70289999999999997</v>
      </c>
      <c r="NV35" s="35">
        <v>0.70269999999999999</v>
      </c>
      <c r="NW35" s="35">
        <v>0.70240000000000002</v>
      </c>
      <c r="NX35" s="35">
        <v>0.70220000000000005</v>
      </c>
      <c r="NY35" s="35">
        <v>0.70199999999999996</v>
      </c>
      <c r="NZ35" s="35">
        <v>0.70169999999999999</v>
      </c>
      <c r="OA35" s="35">
        <v>0.70150000000000001</v>
      </c>
      <c r="OB35" s="35">
        <v>0.70130000000000003</v>
      </c>
      <c r="OC35" s="35">
        <v>0.70109999999999995</v>
      </c>
      <c r="OD35" s="35">
        <v>0.71</v>
      </c>
      <c r="OE35" s="35">
        <v>0.71</v>
      </c>
      <c r="OF35" s="35">
        <v>0.70989999999999998</v>
      </c>
      <c r="OG35" s="35">
        <v>0.70979999999999999</v>
      </c>
      <c r="OH35" s="35">
        <v>0.70979999999999999</v>
      </c>
      <c r="OI35" s="35">
        <v>0.7097</v>
      </c>
      <c r="OJ35" s="35">
        <v>0.70960000000000001</v>
      </c>
      <c r="OK35" s="35">
        <v>0.70960000000000001</v>
      </c>
      <c r="OL35" s="35">
        <v>0.70950000000000002</v>
      </c>
      <c r="OM35" s="35">
        <v>0.70950000000000002</v>
      </c>
      <c r="ON35" s="35">
        <v>0.70950000000000002</v>
      </c>
      <c r="OO35" s="35">
        <v>0.70940000000000003</v>
      </c>
      <c r="OP35" s="35">
        <v>0.70940000000000003</v>
      </c>
      <c r="OQ35" s="35">
        <v>0.70940000000000003</v>
      </c>
      <c r="OR35" s="35">
        <v>0.70930000000000004</v>
      </c>
      <c r="OS35" s="35">
        <v>0.70930000000000004</v>
      </c>
      <c r="OT35" s="35">
        <v>0.70930000000000004</v>
      </c>
      <c r="OU35" s="35">
        <v>0.70930000000000004</v>
      </c>
      <c r="OV35" s="35">
        <v>0.70930000000000004</v>
      </c>
      <c r="OW35" s="35">
        <v>0.70930000000000004</v>
      </c>
    </row>
    <row r="36" spans="1:413">
      <c r="A36" s="35">
        <v>32</v>
      </c>
      <c r="B36" s="35">
        <v>25</v>
      </c>
      <c r="C36" s="35">
        <v>22</v>
      </c>
      <c r="D36" s="35">
        <v>20</v>
      </c>
      <c r="E36" s="35">
        <v>20</v>
      </c>
      <c r="G36" s="35">
        <v>32</v>
      </c>
      <c r="H36" s="35">
        <v>0.66320000000000001</v>
      </c>
      <c r="I36" s="35">
        <v>0.65969999999999995</v>
      </c>
      <c r="J36" s="35">
        <v>0.65600000000000003</v>
      </c>
      <c r="K36" s="35">
        <v>0.65200000000000002</v>
      </c>
      <c r="L36" s="35">
        <v>0.64780000000000004</v>
      </c>
      <c r="M36" s="35">
        <v>0.64329999999999998</v>
      </c>
      <c r="N36" s="35">
        <v>0.63839999999999997</v>
      </c>
      <c r="O36" s="35">
        <v>0.6331</v>
      </c>
      <c r="P36" s="35">
        <v>0.62739999999999996</v>
      </c>
      <c r="Q36" s="35">
        <v>0.62119999999999997</v>
      </c>
      <c r="R36" s="35">
        <v>0.66700000000000004</v>
      </c>
      <c r="S36" s="35">
        <v>0.66569999999999996</v>
      </c>
      <c r="T36" s="35">
        <v>0.66439999999999999</v>
      </c>
      <c r="U36" s="35">
        <v>0.66310000000000002</v>
      </c>
      <c r="V36" s="35">
        <v>0.66180000000000005</v>
      </c>
      <c r="W36" s="35">
        <v>0.66039999999999999</v>
      </c>
      <c r="X36" s="35">
        <v>0.65900000000000003</v>
      </c>
      <c r="Y36" s="35">
        <v>0.65749999999999997</v>
      </c>
      <c r="Z36" s="35">
        <v>0.65600000000000003</v>
      </c>
      <c r="AA36" s="35">
        <v>0.65439999999999998</v>
      </c>
      <c r="AB36" s="35">
        <v>0.5655</v>
      </c>
      <c r="AC36" s="35">
        <v>0.56589999999999996</v>
      </c>
      <c r="AD36" s="35">
        <v>0.56630000000000003</v>
      </c>
      <c r="AE36" s="35">
        <v>0.56669999999999998</v>
      </c>
      <c r="AF36" s="35">
        <v>0.56710000000000005</v>
      </c>
      <c r="AG36" s="35">
        <v>0.5675</v>
      </c>
      <c r="AH36" s="35">
        <v>0.56789999999999996</v>
      </c>
      <c r="AI36" s="35">
        <v>0.56830000000000003</v>
      </c>
      <c r="AJ36" s="35">
        <v>0.56869999999999998</v>
      </c>
      <c r="AK36" s="35">
        <v>0.56910000000000005</v>
      </c>
      <c r="AL36" s="35">
        <v>0.77039999999999997</v>
      </c>
      <c r="AM36" s="35">
        <v>0.77049999999999996</v>
      </c>
      <c r="AN36" s="35">
        <v>0.77070000000000005</v>
      </c>
      <c r="AO36" s="35">
        <v>0.77090000000000003</v>
      </c>
      <c r="AP36" s="35">
        <v>0.77100000000000002</v>
      </c>
      <c r="AQ36" s="35">
        <v>0.7712</v>
      </c>
      <c r="AR36" s="35">
        <v>0.77139999999999997</v>
      </c>
      <c r="AS36" s="35">
        <v>0.77149999999999996</v>
      </c>
      <c r="AT36" s="35">
        <v>0.77170000000000005</v>
      </c>
      <c r="AU36" s="35">
        <v>0.77190000000000003</v>
      </c>
      <c r="AV36" s="35">
        <v>0.83730000000000004</v>
      </c>
      <c r="AW36" s="35">
        <v>0.83740000000000003</v>
      </c>
      <c r="AX36" s="35">
        <v>0.83760000000000001</v>
      </c>
      <c r="AY36" s="35">
        <v>0.8377</v>
      </c>
      <c r="AZ36" s="35">
        <v>0.83789999999999998</v>
      </c>
      <c r="BA36" s="35">
        <v>0.83799999999999997</v>
      </c>
      <c r="BB36" s="35">
        <v>0.83819999999999995</v>
      </c>
      <c r="BC36" s="35">
        <v>0.83840000000000003</v>
      </c>
      <c r="BD36" s="35">
        <v>0.83850000000000002</v>
      </c>
      <c r="BE36" s="35">
        <v>0.8387</v>
      </c>
      <c r="BF36" s="35">
        <v>0.83889999999999998</v>
      </c>
      <c r="BG36" s="35">
        <v>0.83899999999999997</v>
      </c>
      <c r="BH36" s="35">
        <v>0.83919999999999995</v>
      </c>
      <c r="BI36" s="35">
        <v>0.83940000000000003</v>
      </c>
      <c r="BJ36" s="35">
        <v>0.83960000000000001</v>
      </c>
      <c r="BK36" s="35">
        <v>0.83979999999999999</v>
      </c>
      <c r="BL36" s="35">
        <v>0.84</v>
      </c>
      <c r="BM36" s="35">
        <v>0.84019999999999995</v>
      </c>
      <c r="BN36" s="35">
        <v>0.84040000000000004</v>
      </c>
      <c r="BO36" s="35">
        <v>0.84060000000000001</v>
      </c>
      <c r="BP36" s="35">
        <v>0.83360000000000001</v>
      </c>
      <c r="BQ36" s="35">
        <v>0.83289999999999997</v>
      </c>
      <c r="BR36" s="35">
        <v>0.83220000000000005</v>
      </c>
      <c r="BS36" s="35">
        <v>0.83150000000000002</v>
      </c>
      <c r="BT36" s="35">
        <v>0.83069999999999999</v>
      </c>
      <c r="BU36" s="35">
        <v>0.83</v>
      </c>
      <c r="BV36" s="35">
        <v>0.82920000000000005</v>
      </c>
      <c r="BW36" s="35">
        <v>0.82850000000000001</v>
      </c>
      <c r="BX36" s="35">
        <v>0.82769999999999999</v>
      </c>
      <c r="BY36" s="35">
        <v>0.82689999999999997</v>
      </c>
      <c r="BZ36" s="35">
        <v>0.82609999999999995</v>
      </c>
      <c r="CA36" s="35">
        <v>0.82530000000000003</v>
      </c>
      <c r="CB36" s="35">
        <v>0.82450000000000001</v>
      </c>
      <c r="CC36" s="35">
        <v>0.8236</v>
      </c>
      <c r="CD36" s="35">
        <v>0.82279999999999998</v>
      </c>
      <c r="CE36" s="35">
        <v>0.82189999999999996</v>
      </c>
      <c r="CF36" s="35">
        <v>0.82110000000000005</v>
      </c>
      <c r="CG36" s="35">
        <v>0.82020000000000004</v>
      </c>
      <c r="CH36" s="35">
        <v>0.81930000000000003</v>
      </c>
      <c r="CI36" s="35">
        <v>0.81840000000000002</v>
      </c>
      <c r="CJ36" s="35">
        <v>0.83420000000000005</v>
      </c>
      <c r="CK36" s="35">
        <v>0.83379999999999999</v>
      </c>
      <c r="CL36" s="35">
        <v>0.83340000000000003</v>
      </c>
      <c r="CM36" s="35">
        <v>0.83309999999999995</v>
      </c>
      <c r="CN36" s="35">
        <v>0.83279999999999998</v>
      </c>
      <c r="CO36" s="35">
        <v>0.83250000000000002</v>
      </c>
      <c r="CP36" s="35">
        <v>0.83220000000000005</v>
      </c>
      <c r="CQ36" s="35">
        <v>0.83189999999999997</v>
      </c>
      <c r="CR36" s="35">
        <v>0.83160000000000001</v>
      </c>
      <c r="CS36" s="35">
        <v>0.83130000000000004</v>
      </c>
      <c r="CT36" s="35">
        <v>0.83109999999999995</v>
      </c>
      <c r="CU36" s="35">
        <v>0.83089999999999997</v>
      </c>
      <c r="CV36" s="35">
        <v>0.83069999999999999</v>
      </c>
      <c r="CW36" s="35">
        <v>0.83050000000000002</v>
      </c>
      <c r="CX36" s="35">
        <v>0.83040000000000003</v>
      </c>
      <c r="CY36" s="35">
        <v>0.83030000000000004</v>
      </c>
      <c r="CZ36" s="35">
        <v>0.83020000000000005</v>
      </c>
      <c r="DA36" s="35">
        <v>0.83009999999999995</v>
      </c>
      <c r="DB36" s="35">
        <v>0.83</v>
      </c>
      <c r="DC36" s="35">
        <v>0.83</v>
      </c>
      <c r="DD36" s="25"/>
      <c r="DE36" s="35">
        <v>32</v>
      </c>
      <c r="DF36" s="35">
        <v>0.61990000000000001</v>
      </c>
      <c r="DG36" s="35">
        <v>0.61899999999999999</v>
      </c>
      <c r="DH36" s="35">
        <v>0.61799999999999999</v>
      </c>
      <c r="DI36" s="35">
        <v>0.61699999999999999</v>
      </c>
      <c r="DJ36" s="35">
        <v>0.61599999999999999</v>
      </c>
      <c r="DK36" s="35">
        <v>0.6149</v>
      </c>
      <c r="DL36" s="35">
        <v>0.61380000000000001</v>
      </c>
      <c r="DM36" s="35">
        <v>0.61270000000000002</v>
      </c>
      <c r="DN36" s="35">
        <v>0.61160000000000003</v>
      </c>
      <c r="DO36" s="35">
        <v>0.61040000000000005</v>
      </c>
      <c r="DP36" s="35">
        <v>0.54910000000000003</v>
      </c>
      <c r="DQ36" s="35">
        <v>0.54820000000000002</v>
      </c>
      <c r="DR36" s="35">
        <v>0.54720000000000002</v>
      </c>
      <c r="DS36" s="35">
        <v>0.54620000000000002</v>
      </c>
      <c r="DT36" s="35">
        <v>0.54510000000000003</v>
      </c>
      <c r="DU36" s="35">
        <v>0.54400000000000004</v>
      </c>
      <c r="DV36" s="35">
        <v>0.54300000000000004</v>
      </c>
      <c r="DW36" s="35">
        <v>0.54179999999999995</v>
      </c>
      <c r="DX36" s="35">
        <v>0.54069999999999996</v>
      </c>
      <c r="DY36" s="35">
        <v>0.53949999999999998</v>
      </c>
      <c r="DZ36" s="35">
        <v>0.57299999999999995</v>
      </c>
      <c r="EA36" s="35">
        <v>0.5726</v>
      </c>
      <c r="EB36" s="35">
        <v>0.57210000000000005</v>
      </c>
      <c r="EC36" s="35">
        <v>0.57169999999999999</v>
      </c>
      <c r="ED36" s="35">
        <v>0.57120000000000004</v>
      </c>
      <c r="EE36" s="35">
        <v>0.57069999999999999</v>
      </c>
      <c r="EF36" s="35">
        <v>0.57030000000000003</v>
      </c>
      <c r="EG36" s="35">
        <v>0.56979999999999997</v>
      </c>
      <c r="EH36" s="35">
        <v>0.56930000000000003</v>
      </c>
      <c r="EI36" s="35">
        <v>0.56879999999999997</v>
      </c>
      <c r="EJ36" s="35">
        <v>0.74560000000000004</v>
      </c>
      <c r="EK36" s="35">
        <v>0.74529999999999996</v>
      </c>
      <c r="EL36" s="35">
        <v>0.74490000000000001</v>
      </c>
      <c r="EM36" s="35">
        <v>0.74450000000000005</v>
      </c>
      <c r="EN36" s="35">
        <v>0.74419999999999997</v>
      </c>
      <c r="EO36" s="35">
        <v>0.74380000000000002</v>
      </c>
      <c r="EP36" s="35">
        <v>0.74339999999999995</v>
      </c>
      <c r="EQ36" s="35">
        <v>0.74309999999999998</v>
      </c>
      <c r="ER36" s="35">
        <v>0.74270000000000003</v>
      </c>
      <c r="ES36" s="35">
        <v>0.74229999999999996</v>
      </c>
      <c r="ET36" s="35">
        <v>0.82089999999999996</v>
      </c>
      <c r="EU36" s="35">
        <v>0.8206</v>
      </c>
      <c r="EV36" s="35">
        <v>0.82030000000000003</v>
      </c>
      <c r="EW36" s="35">
        <v>0.81989999999999996</v>
      </c>
      <c r="EX36" s="35">
        <v>0.8196</v>
      </c>
      <c r="EY36" s="35">
        <v>0.81930000000000003</v>
      </c>
      <c r="EZ36" s="35">
        <v>0.81899999999999995</v>
      </c>
      <c r="FA36" s="35">
        <v>0.81869999999999998</v>
      </c>
      <c r="FB36" s="35">
        <v>0.81840000000000002</v>
      </c>
      <c r="FC36" s="35">
        <v>0.81810000000000005</v>
      </c>
      <c r="FD36" s="35">
        <v>0.8397</v>
      </c>
      <c r="FE36" s="35">
        <v>0.83940000000000003</v>
      </c>
      <c r="FF36" s="35">
        <v>0.83909999999999996</v>
      </c>
      <c r="FG36" s="35">
        <v>0.83879999999999999</v>
      </c>
      <c r="FH36" s="35">
        <v>0.83850000000000002</v>
      </c>
      <c r="FI36" s="35">
        <v>0.83819999999999995</v>
      </c>
      <c r="FJ36" s="35">
        <v>0.83789999999999998</v>
      </c>
      <c r="FK36" s="35">
        <v>0.83760000000000001</v>
      </c>
      <c r="FL36" s="35">
        <v>0.83730000000000004</v>
      </c>
      <c r="FM36" s="35">
        <v>0.83699999999999997</v>
      </c>
      <c r="FN36" s="35">
        <v>0.85670000000000002</v>
      </c>
      <c r="FO36" s="35">
        <v>0.85640000000000005</v>
      </c>
      <c r="FP36" s="35">
        <v>0.85609999999999997</v>
      </c>
      <c r="FQ36" s="35">
        <v>0.85589999999999999</v>
      </c>
      <c r="FR36" s="35">
        <v>0.85560000000000003</v>
      </c>
      <c r="FS36" s="35">
        <v>0.85529999999999995</v>
      </c>
      <c r="FT36" s="35">
        <v>0.85509999999999997</v>
      </c>
      <c r="FU36" s="35">
        <v>0.8548</v>
      </c>
      <c r="FV36" s="35">
        <v>0.85460000000000003</v>
      </c>
      <c r="FW36" s="35">
        <v>0.85429999999999995</v>
      </c>
      <c r="FX36" s="35">
        <v>0.85409999999999997</v>
      </c>
      <c r="FY36" s="35">
        <v>0.8538</v>
      </c>
      <c r="FZ36" s="35">
        <v>0.85360000000000003</v>
      </c>
      <c r="GA36" s="35">
        <v>0.85340000000000005</v>
      </c>
      <c r="GB36" s="35">
        <v>0.85309999999999997</v>
      </c>
      <c r="GC36" s="35">
        <v>0.85289999999999999</v>
      </c>
      <c r="GD36" s="35">
        <v>0.85270000000000001</v>
      </c>
      <c r="GE36" s="35">
        <v>0.85250000000000004</v>
      </c>
      <c r="GF36" s="35">
        <v>0.85229999999999995</v>
      </c>
      <c r="GG36" s="35">
        <v>0.85209999999999997</v>
      </c>
      <c r="GH36" s="35">
        <v>0.86119999999999997</v>
      </c>
      <c r="GI36" s="35">
        <v>0.86099999999999999</v>
      </c>
      <c r="GJ36" s="35">
        <v>0.8609</v>
      </c>
      <c r="GK36" s="35">
        <v>0.86070000000000002</v>
      </c>
      <c r="GL36" s="35">
        <v>0.86050000000000004</v>
      </c>
      <c r="GM36" s="35">
        <v>0.86040000000000005</v>
      </c>
      <c r="GN36" s="35">
        <v>0.86019999999999996</v>
      </c>
      <c r="GO36" s="35">
        <v>0.86009999999999998</v>
      </c>
      <c r="GP36" s="35">
        <v>0.86</v>
      </c>
      <c r="GQ36" s="35">
        <v>0.85980000000000001</v>
      </c>
      <c r="GR36" s="35">
        <v>0.85970000000000002</v>
      </c>
      <c r="GS36" s="35">
        <v>0.85960000000000003</v>
      </c>
      <c r="GT36" s="35">
        <v>0.85950000000000004</v>
      </c>
      <c r="GU36" s="35">
        <v>0.85950000000000004</v>
      </c>
      <c r="GV36" s="35">
        <v>0.85940000000000005</v>
      </c>
      <c r="GW36" s="35">
        <v>0.85929999999999995</v>
      </c>
      <c r="GX36" s="35">
        <v>0.85929999999999995</v>
      </c>
      <c r="GY36" s="35">
        <v>0.85919999999999996</v>
      </c>
      <c r="GZ36" s="35">
        <v>0.85919999999999996</v>
      </c>
      <c r="HA36" s="35">
        <v>0.85919999999999996</v>
      </c>
      <c r="HC36" s="39">
        <v>32</v>
      </c>
      <c r="HD36" s="39">
        <v>0.44550000000000001</v>
      </c>
      <c r="HE36" s="39">
        <v>0.44619999999999999</v>
      </c>
      <c r="HF36" s="39">
        <v>0.44690000000000002</v>
      </c>
      <c r="HG36" s="39">
        <v>0.44750000000000001</v>
      </c>
      <c r="HH36" s="39">
        <v>0.44819999999999999</v>
      </c>
      <c r="HI36" s="39">
        <v>0.44890000000000002</v>
      </c>
      <c r="HJ36" s="39">
        <v>0.44950000000000001</v>
      </c>
      <c r="HK36" s="39">
        <v>0.45019999999999999</v>
      </c>
      <c r="HL36" s="39">
        <v>0.45090000000000002</v>
      </c>
      <c r="HM36" s="39">
        <v>0.4516</v>
      </c>
      <c r="HN36" s="39">
        <v>0.44829999999999998</v>
      </c>
      <c r="HO36" s="39">
        <v>0.44869999999999999</v>
      </c>
      <c r="HP36" s="39">
        <v>0.44919999999999999</v>
      </c>
      <c r="HQ36" s="39">
        <v>0.44969999999999999</v>
      </c>
      <c r="HR36" s="39">
        <v>0.4501</v>
      </c>
      <c r="HS36" s="39">
        <v>0.4506</v>
      </c>
      <c r="HT36" s="39">
        <v>0.45100000000000001</v>
      </c>
      <c r="HU36" s="39">
        <v>0.45150000000000001</v>
      </c>
      <c r="HV36" s="39">
        <v>0.45200000000000001</v>
      </c>
      <c r="HW36" s="39">
        <v>0.45250000000000001</v>
      </c>
      <c r="HX36" s="39">
        <v>0.55420000000000003</v>
      </c>
      <c r="HY36" s="39">
        <v>0.55469999999999997</v>
      </c>
      <c r="HZ36" s="39">
        <v>0.55530000000000002</v>
      </c>
      <c r="IA36" s="39">
        <v>0.55589999999999995</v>
      </c>
      <c r="IB36" s="39">
        <v>0.55649999999999999</v>
      </c>
      <c r="IC36" s="39">
        <v>0.55710000000000004</v>
      </c>
      <c r="ID36" s="39">
        <v>0.55769999999999997</v>
      </c>
      <c r="IE36" s="39">
        <v>0.55830000000000002</v>
      </c>
      <c r="IF36" s="39">
        <v>0.55889999999999995</v>
      </c>
      <c r="IG36" s="39">
        <v>0.5595</v>
      </c>
      <c r="IH36" s="39">
        <v>0.77070000000000005</v>
      </c>
      <c r="II36" s="39">
        <v>0.77090000000000003</v>
      </c>
      <c r="IJ36" s="39">
        <v>0.77110000000000001</v>
      </c>
      <c r="IK36" s="39">
        <v>0.7712</v>
      </c>
      <c r="IL36" s="39">
        <v>0.77139999999999997</v>
      </c>
      <c r="IM36" s="39">
        <v>0.77159999999999995</v>
      </c>
      <c r="IN36" s="39">
        <v>0.77180000000000004</v>
      </c>
      <c r="IO36" s="39">
        <v>0.77200000000000002</v>
      </c>
      <c r="IP36" s="39">
        <v>0.7722</v>
      </c>
      <c r="IQ36" s="39">
        <v>0.77239999999999998</v>
      </c>
      <c r="IR36" s="39">
        <v>0.8377</v>
      </c>
      <c r="IS36" s="39">
        <v>0.83779999999999999</v>
      </c>
      <c r="IT36" s="39">
        <v>0.83799999999999997</v>
      </c>
      <c r="IU36" s="39">
        <v>0.83809999999999996</v>
      </c>
      <c r="IV36" s="39">
        <v>0.83830000000000005</v>
      </c>
      <c r="IW36" s="39">
        <v>0.83840000000000003</v>
      </c>
      <c r="IX36" s="39">
        <v>0.83860000000000001</v>
      </c>
      <c r="IY36" s="39">
        <v>0.83879999999999999</v>
      </c>
      <c r="IZ36" s="39">
        <v>0.83889999999999998</v>
      </c>
      <c r="JA36" s="39">
        <v>0.83909999999999996</v>
      </c>
      <c r="JB36" s="39">
        <v>0.83930000000000005</v>
      </c>
      <c r="JC36" s="39">
        <v>0.83950000000000002</v>
      </c>
      <c r="JD36" s="39">
        <v>0.8397</v>
      </c>
      <c r="JE36" s="39">
        <v>0.83989999999999998</v>
      </c>
      <c r="JF36" s="39">
        <v>0.84009999999999996</v>
      </c>
      <c r="JG36" s="39">
        <v>0.84030000000000005</v>
      </c>
      <c r="JH36" s="39">
        <v>0.84050000000000002</v>
      </c>
      <c r="JI36" s="39">
        <v>0.8407</v>
      </c>
      <c r="JJ36" s="39">
        <v>0.84089999999999998</v>
      </c>
      <c r="JK36" s="39">
        <v>0.84109999999999996</v>
      </c>
      <c r="JL36" s="39">
        <v>0.83409999999999995</v>
      </c>
      <c r="JM36" s="39">
        <v>0.83340000000000003</v>
      </c>
      <c r="JN36" s="39">
        <v>0.8327</v>
      </c>
      <c r="JO36" s="39">
        <v>0.83209999999999995</v>
      </c>
      <c r="JP36" s="39">
        <v>0.83140000000000003</v>
      </c>
      <c r="JQ36" s="39">
        <v>0.83069999999999999</v>
      </c>
      <c r="JR36" s="39">
        <v>0.82989999999999997</v>
      </c>
      <c r="JS36" s="39">
        <v>0.82920000000000005</v>
      </c>
      <c r="JT36" s="39">
        <v>0.82850000000000001</v>
      </c>
      <c r="JU36" s="39">
        <v>0.82769999999999999</v>
      </c>
      <c r="JV36" s="39">
        <v>0.82689999999999997</v>
      </c>
      <c r="JW36" s="39">
        <v>0.82620000000000005</v>
      </c>
      <c r="JX36" s="39">
        <v>0.82540000000000002</v>
      </c>
      <c r="JY36" s="39">
        <v>0.8246</v>
      </c>
      <c r="JZ36" s="39">
        <v>0.82379999999999998</v>
      </c>
      <c r="KA36" s="39">
        <v>0.82299999999999995</v>
      </c>
      <c r="KB36" s="39">
        <v>0.82220000000000004</v>
      </c>
      <c r="KC36" s="39">
        <v>0.82130000000000003</v>
      </c>
      <c r="KD36" s="39">
        <v>0.82050000000000001</v>
      </c>
      <c r="KE36" s="39">
        <v>0.81969999999999998</v>
      </c>
      <c r="KF36" s="39">
        <v>0.83550000000000002</v>
      </c>
      <c r="KG36" s="39">
        <v>0.83520000000000005</v>
      </c>
      <c r="KH36" s="39">
        <v>0.83489999999999998</v>
      </c>
      <c r="KI36" s="39">
        <v>0.83460000000000001</v>
      </c>
      <c r="KJ36" s="39">
        <v>0.83430000000000004</v>
      </c>
      <c r="KK36" s="39">
        <v>0.83399999999999996</v>
      </c>
      <c r="KL36" s="39">
        <v>0.8337</v>
      </c>
      <c r="KM36" s="39">
        <v>0.83340000000000003</v>
      </c>
      <c r="KN36" s="39">
        <v>0.83320000000000005</v>
      </c>
      <c r="KO36" s="39">
        <v>0.83299999999999996</v>
      </c>
      <c r="KP36" s="39">
        <v>0.83279999999999998</v>
      </c>
      <c r="KQ36" s="39">
        <v>0.83260000000000001</v>
      </c>
      <c r="KR36" s="39">
        <v>0.83240000000000003</v>
      </c>
      <c r="KS36" s="39">
        <v>0.83220000000000005</v>
      </c>
      <c r="KT36" s="39">
        <v>0.83209999999999995</v>
      </c>
      <c r="KU36" s="39">
        <v>0.83199999999999996</v>
      </c>
      <c r="KV36" s="39">
        <v>0.83189999999999997</v>
      </c>
      <c r="KW36" s="39">
        <v>0.83179999999999998</v>
      </c>
      <c r="KX36" s="39">
        <v>0.83179999999999998</v>
      </c>
      <c r="KY36" s="39">
        <v>0.83179999999999998</v>
      </c>
      <c r="LA36" s="35">
        <v>32</v>
      </c>
      <c r="LB36" s="35">
        <v>0.48380000000000001</v>
      </c>
      <c r="LC36" s="35">
        <v>0.48409999999999997</v>
      </c>
      <c r="LD36" s="35">
        <v>0.4844</v>
      </c>
      <c r="LE36" s="35">
        <v>0.48470000000000002</v>
      </c>
      <c r="LF36" s="35">
        <v>0.48499999999999999</v>
      </c>
      <c r="LG36" s="35">
        <v>0.48530000000000001</v>
      </c>
      <c r="LH36" s="35">
        <v>0.48559999999999998</v>
      </c>
      <c r="LI36" s="35">
        <v>0.4859</v>
      </c>
      <c r="LJ36" s="35">
        <v>0.48620000000000002</v>
      </c>
      <c r="LK36" s="35">
        <v>0.48649999999999999</v>
      </c>
      <c r="LL36" s="35">
        <v>0.45319999999999999</v>
      </c>
      <c r="LM36" s="35">
        <v>0.45369999999999999</v>
      </c>
      <c r="LN36" s="35">
        <v>0.45429999999999998</v>
      </c>
      <c r="LO36" s="35">
        <v>0.45479999999999998</v>
      </c>
      <c r="LP36" s="35">
        <v>0.45540000000000003</v>
      </c>
      <c r="LQ36" s="35">
        <v>0.45590000000000003</v>
      </c>
      <c r="LR36" s="35">
        <v>0.45650000000000002</v>
      </c>
      <c r="LS36" s="35">
        <v>0.45700000000000002</v>
      </c>
      <c r="LT36" s="35">
        <v>0.45760000000000001</v>
      </c>
      <c r="LU36" s="35">
        <v>0.4582</v>
      </c>
      <c r="LV36" s="35">
        <v>0.55169999999999997</v>
      </c>
      <c r="LW36" s="35">
        <v>0.55210000000000004</v>
      </c>
      <c r="LX36" s="35">
        <v>0.55249999999999999</v>
      </c>
      <c r="LY36" s="35">
        <v>0.55289999999999995</v>
      </c>
      <c r="LZ36" s="35">
        <v>0.55330000000000001</v>
      </c>
      <c r="MA36" s="35">
        <v>0.55369999999999997</v>
      </c>
      <c r="MB36" s="35">
        <v>0.55420000000000003</v>
      </c>
      <c r="MC36" s="35">
        <v>0.55459999999999998</v>
      </c>
      <c r="MD36" s="35">
        <v>0.55500000000000005</v>
      </c>
      <c r="ME36" s="35">
        <v>0.5554</v>
      </c>
      <c r="MF36" s="35">
        <v>0.7732</v>
      </c>
      <c r="MG36" s="35">
        <v>0.77339999999999998</v>
      </c>
      <c r="MH36" s="35">
        <v>0.77359999999999995</v>
      </c>
      <c r="MI36" s="35">
        <v>0.77370000000000005</v>
      </c>
      <c r="MJ36" s="35">
        <v>0.77390000000000003</v>
      </c>
      <c r="MK36" s="35">
        <v>0.77410000000000001</v>
      </c>
      <c r="ML36" s="35">
        <v>0.77429999999999999</v>
      </c>
      <c r="MM36" s="35">
        <v>0.77449999999999997</v>
      </c>
      <c r="MN36" s="35">
        <v>0.77470000000000006</v>
      </c>
      <c r="MO36" s="35">
        <v>0.77490000000000003</v>
      </c>
      <c r="MP36" s="35">
        <v>0.8397</v>
      </c>
      <c r="MQ36" s="35">
        <v>0.83989999999999998</v>
      </c>
      <c r="MR36" s="35">
        <v>0.84009999999999996</v>
      </c>
      <c r="MS36" s="35">
        <v>0.84019999999999995</v>
      </c>
      <c r="MT36" s="35">
        <v>0.84040000000000004</v>
      </c>
      <c r="MU36" s="35">
        <v>0.84060000000000001</v>
      </c>
      <c r="MV36" s="35">
        <v>0.8407</v>
      </c>
      <c r="MW36" s="35">
        <v>0.84089999999999998</v>
      </c>
      <c r="MX36" s="35">
        <v>0.84109999999999996</v>
      </c>
      <c r="MY36" s="35">
        <v>0.84130000000000005</v>
      </c>
      <c r="MZ36" s="35">
        <v>0.84150000000000003</v>
      </c>
      <c r="NA36" s="35">
        <v>0.8417</v>
      </c>
      <c r="NB36" s="35">
        <v>0.84189999999999998</v>
      </c>
      <c r="NC36" s="35">
        <v>0.84209999999999996</v>
      </c>
      <c r="ND36" s="35">
        <v>0.84230000000000005</v>
      </c>
      <c r="NE36" s="35">
        <v>0.84250000000000003</v>
      </c>
      <c r="NF36" s="35">
        <v>0.8427</v>
      </c>
      <c r="NG36" s="35">
        <v>0.84299999999999997</v>
      </c>
      <c r="NH36" s="35">
        <v>0.84319999999999995</v>
      </c>
      <c r="NI36" s="35">
        <v>0.84340000000000004</v>
      </c>
      <c r="NJ36" s="35">
        <v>0.83640000000000003</v>
      </c>
      <c r="NK36" s="35">
        <v>0.83579999999999999</v>
      </c>
      <c r="NL36" s="35">
        <v>0.83509999999999995</v>
      </c>
      <c r="NM36" s="35">
        <v>0.83440000000000003</v>
      </c>
      <c r="NN36" s="35">
        <v>0.83379999999999999</v>
      </c>
      <c r="NO36" s="35">
        <v>0.83309999999999995</v>
      </c>
      <c r="NP36" s="35">
        <v>0.83240000000000003</v>
      </c>
      <c r="NQ36" s="35">
        <v>0.83169999999999999</v>
      </c>
      <c r="NR36" s="35">
        <v>0.83089999999999997</v>
      </c>
      <c r="NS36" s="35">
        <v>0.83020000000000005</v>
      </c>
      <c r="NT36" s="35">
        <v>0.82950000000000002</v>
      </c>
      <c r="NU36" s="35">
        <v>0.82869999999999999</v>
      </c>
      <c r="NV36" s="35">
        <v>0.82789999999999997</v>
      </c>
      <c r="NW36" s="35">
        <v>0.82720000000000005</v>
      </c>
      <c r="NX36" s="35">
        <v>0.82640000000000002</v>
      </c>
      <c r="NY36" s="35">
        <v>0.8256</v>
      </c>
      <c r="NZ36" s="35">
        <v>0.82479999999999998</v>
      </c>
      <c r="OA36" s="35">
        <v>0.82399999999999995</v>
      </c>
      <c r="OB36" s="35">
        <v>0.82310000000000005</v>
      </c>
      <c r="OC36" s="35">
        <v>0.82230000000000003</v>
      </c>
      <c r="OD36" s="35">
        <v>0.83830000000000005</v>
      </c>
      <c r="OE36" s="35">
        <v>0.83799999999999997</v>
      </c>
      <c r="OF36" s="35">
        <v>0.8377</v>
      </c>
      <c r="OG36" s="35">
        <v>0.83740000000000003</v>
      </c>
      <c r="OH36" s="35">
        <v>0.83709999999999996</v>
      </c>
      <c r="OI36" s="35">
        <v>0.83679999999999999</v>
      </c>
      <c r="OJ36" s="35">
        <v>0.83660000000000001</v>
      </c>
      <c r="OK36" s="35">
        <v>0.83630000000000004</v>
      </c>
      <c r="OL36" s="35">
        <v>0.83609999999999995</v>
      </c>
      <c r="OM36" s="35">
        <v>0.83589999999999998</v>
      </c>
      <c r="ON36" s="35">
        <v>0.8357</v>
      </c>
      <c r="OO36" s="35">
        <v>0.83550000000000002</v>
      </c>
      <c r="OP36" s="35">
        <v>0.83530000000000004</v>
      </c>
      <c r="OQ36" s="35">
        <v>0.83520000000000005</v>
      </c>
      <c r="OR36" s="35">
        <v>0.83509999999999995</v>
      </c>
      <c r="OS36" s="35">
        <v>0.83489999999999998</v>
      </c>
      <c r="OT36" s="35">
        <v>0.83489999999999998</v>
      </c>
      <c r="OU36" s="35">
        <v>0.83479999999999999</v>
      </c>
      <c r="OV36" s="35">
        <v>0.8347</v>
      </c>
      <c r="OW36" s="35">
        <v>0.8347</v>
      </c>
    </row>
    <row r="37" spans="1:413">
      <c r="A37" s="35">
        <v>33</v>
      </c>
      <c r="B37" s="35">
        <v>26</v>
      </c>
      <c r="C37" s="35">
        <v>22</v>
      </c>
      <c r="D37" s="35">
        <v>21</v>
      </c>
      <c r="E37" s="35">
        <v>21</v>
      </c>
      <c r="G37" s="35">
        <v>33</v>
      </c>
      <c r="H37" s="35">
        <v>0.56730000000000003</v>
      </c>
      <c r="I37" s="35">
        <v>0.56599999999999995</v>
      </c>
      <c r="J37" s="35">
        <v>0.5645</v>
      </c>
      <c r="K37" s="35">
        <v>0.56299999999999994</v>
      </c>
      <c r="L37" s="35">
        <v>0.5615</v>
      </c>
      <c r="M37" s="35">
        <v>0.55979999999999996</v>
      </c>
      <c r="N37" s="35">
        <v>0.55820000000000003</v>
      </c>
      <c r="O37" s="35">
        <v>0.55649999999999999</v>
      </c>
      <c r="P37" s="35">
        <v>0.55469999999999997</v>
      </c>
      <c r="Q37" s="35">
        <v>0.55279999999999996</v>
      </c>
      <c r="R37" s="35">
        <v>0.61890000000000001</v>
      </c>
      <c r="S37" s="35">
        <v>0.61890000000000001</v>
      </c>
      <c r="T37" s="35">
        <v>0.61880000000000002</v>
      </c>
      <c r="U37" s="35">
        <v>0.61870000000000003</v>
      </c>
      <c r="V37" s="35">
        <v>0.61870000000000003</v>
      </c>
      <c r="W37" s="35">
        <v>0.61860000000000004</v>
      </c>
      <c r="X37" s="35">
        <v>0.61850000000000005</v>
      </c>
      <c r="Y37" s="35">
        <v>0.61850000000000005</v>
      </c>
      <c r="Z37" s="35">
        <v>0.61839999999999995</v>
      </c>
      <c r="AA37" s="35">
        <v>0.61829999999999996</v>
      </c>
      <c r="AB37" s="35">
        <v>0.53180000000000005</v>
      </c>
      <c r="AC37" s="35">
        <v>0.53220000000000001</v>
      </c>
      <c r="AD37" s="35">
        <v>0.53269999999999995</v>
      </c>
      <c r="AE37" s="35">
        <v>0.53320000000000001</v>
      </c>
      <c r="AF37" s="35">
        <v>0.53369999999999995</v>
      </c>
      <c r="AG37" s="35">
        <v>0.53420000000000001</v>
      </c>
      <c r="AH37" s="35">
        <v>0.53469999999999995</v>
      </c>
      <c r="AI37" s="35">
        <v>0.53520000000000001</v>
      </c>
      <c r="AJ37" s="35">
        <v>0.53569999999999995</v>
      </c>
      <c r="AK37" s="35">
        <v>0.53620000000000001</v>
      </c>
      <c r="AL37" s="35">
        <v>0.74480000000000002</v>
      </c>
      <c r="AM37" s="35">
        <v>0.74509999999999998</v>
      </c>
      <c r="AN37" s="35">
        <v>0.74539999999999995</v>
      </c>
      <c r="AO37" s="35">
        <v>0.74580000000000002</v>
      </c>
      <c r="AP37" s="35">
        <v>0.74609999999999999</v>
      </c>
      <c r="AQ37" s="35">
        <v>0.74650000000000005</v>
      </c>
      <c r="AR37" s="35">
        <v>0.74680000000000002</v>
      </c>
      <c r="AS37" s="35">
        <v>0.74719999999999998</v>
      </c>
      <c r="AT37" s="35">
        <v>0.74750000000000005</v>
      </c>
      <c r="AU37" s="35">
        <v>0.74790000000000001</v>
      </c>
      <c r="AV37" s="35">
        <v>0.81799999999999995</v>
      </c>
      <c r="AW37" s="35">
        <v>0.81820000000000004</v>
      </c>
      <c r="AX37" s="35">
        <v>0.81850000000000001</v>
      </c>
      <c r="AY37" s="35">
        <v>0.81879999999999997</v>
      </c>
      <c r="AZ37" s="35">
        <v>0.81910000000000005</v>
      </c>
      <c r="BA37" s="35">
        <v>0.81940000000000002</v>
      </c>
      <c r="BB37" s="35">
        <v>0.8196</v>
      </c>
      <c r="BC37" s="35">
        <v>0.81989999999999996</v>
      </c>
      <c r="BD37" s="35">
        <v>0.82020000000000004</v>
      </c>
      <c r="BE37" s="35">
        <v>0.82050000000000001</v>
      </c>
      <c r="BF37" s="35">
        <v>0.82079999999999997</v>
      </c>
      <c r="BG37" s="35">
        <v>0.82110000000000005</v>
      </c>
      <c r="BH37" s="35">
        <v>0.82140000000000002</v>
      </c>
      <c r="BI37" s="35">
        <v>0.82169999999999999</v>
      </c>
      <c r="BJ37" s="35">
        <v>0.82199999999999995</v>
      </c>
      <c r="BK37" s="35">
        <v>0.82220000000000004</v>
      </c>
      <c r="BL37" s="35">
        <v>0.82250000000000001</v>
      </c>
      <c r="BM37" s="35">
        <v>0.82279999999999998</v>
      </c>
      <c r="BN37" s="35">
        <v>0.82310000000000005</v>
      </c>
      <c r="BO37" s="35">
        <v>0.82340000000000002</v>
      </c>
      <c r="BP37" s="35">
        <v>0.8165</v>
      </c>
      <c r="BQ37" s="35">
        <v>0.81640000000000001</v>
      </c>
      <c r="BR37" s="35">
        <v>0.81620000000000004</v>
      </c>
      <c r="BS37" s="35">
        <v>0.81610000000000005</v>
      </c>
      <c r="BT37" s="35">
        <v>0.81599999999999995</v>
      </c>
      <c r="BU37" s="35">
        <v>0.81589999999999996</v>
      </c>
      <c r="BV37" s="35">
        <v>0.81569999999999998</v>
      </c>
      <c r="BW37" s="35">
        <v>0.81559999999999999</v>
      </c>
      <c r="BX37" s="35">
        <v>0.81540000000000001</v>
      </c>
      <c r="BY37" s="35">
        <v>0.81530000000000002</v>
      </c>
      <c r="BZ37" s="35">
        <v>0.81510000000000005</v>
      </c>
      <c r="CA37" s="35">
        <v>0.81499999999999995</v>
      </c>
      <c r="CB37" s="35">
        <v>0.81479999999999997</v>
      </c>
      <c r="CC37" s="35">
        <v>0.81459999999999999</v>
      </c>
      <c r="CD37" s="35">
        <v>0.81440000000000001</v>
      </c>
      <c r="CE37" s="35">
        <v>0.81420000000000003</v>
      </c>
      <c r="CF37" s="35">
        <v>0.81399999999999995</v>
      </c>
      <c r="CG37" s="35">
        <v>0.81389999999999996</v>
      </c>
      <c r="CH37" s="35">
        <v>0.81359999999999999</v>
      </c>
      <c r="CI37" s="35">
        <v>0.81340000000000001</v>
      </c>
      <c r="CJ37" s="35">
        <v>0.82940000000000003</v>
      </c>
      <c r="CK37" s="35">
        <v>0.82950000000000002</v>
      </c>
      <c r="CL37" s="35">
        <v>0.82950000000000002</v>
      </c>
      <c r="CM37" s="35">
        <v>0.82950000000000002</v>
      </c>
      <c r="CN37" s="35">
        <v>0.8296</v>
      </c>
      <c r="CO37" s="35">
        <v>0.8296</v>
      </c>
      <c r="CP37" s="35">
        <v>0.8296</v>
      </c>
      <c r="CQ37" s="35">
        <v>0.8296</v>
      </c>
      <c r="CR37" s="35">
        <v>0.82969999999999999</v>
      </c>
      <c r="CS37" s="35">
        <v>0.82969999999999999</v>
      </c>
      <c r="CT37" s="35">
        <v>0.82969999999999999</v>
      </c>
      <c r="CU37" s="35">
        <v>0.82969999999999999</v>
      </c>
      <c r="CV37" s="35">
        <v>0.82969999999999999</v>
      </c>
      <c r="CW37" s="35">
        <v>0.82969999999999999</v>
      </c>
      <c r="CX37" s="35">
        <v>0.82979999999999998</v>
      </c>
      <c r="CY37" s="35">
        <v>0.82979999999999998</v>
      </c>
      <c r="CZ37" s="35">
        <v>0.82979999999999998</v>
      </c>
      <c r="DA37" s="35">
        <v>0.82979999999999998</v>
      </c>
      <c r="DB37" s="35">
        <v>0.82979999999999998</v>
      </c>
      <c r="DC37" s="35">
        <v>0.82979999999999998</v>
      </c>
      <c r="DD37" s="25"/>
      <c r="DE37" s="35">
        <v>33</v>
      </c>
      <c r="DF37" s="35">
        <v>0.54290000000000005</v>
      </c>
      <c r="DG37" s="35">
        <v>0.54269999999999996</v>
      </c>
      <c r="DH37" s="35">
        <v>0.54259999999999997</v>
      </c>
      <c r="DI37" s="35">
        <v>0.54249999999999998</v>
      </c>
      <c r="DJ37" s="35">
        <v>0.5423</v>
      </c>
      <c r="DK37" s="35">
        <v>0.54220000000000002</v>
      </c>
      <c r="DL37" s="35">
        <v>0.54200000000000004</v>
      </c>
      <c r="DM37" s="35">
        <v>0.54190000000000005</v>
      </c>
      <c r="DN37" s="35">
        <v>0.54169999999999996</v>
      </c>
      <c r="DO37" s="35">
        <v>0.54159999999999997</v>
      </c>
      <c r="DP37" s="35">
        <v>0.4889</v>
      </c>
      <c r="DQ37" s="35">
        <v>0.4889</v>
      </c>
      <c r="DR37" s="35">
        <v>0.48880000000000001</v>
      </c>
      <c r="DS37" s="35">
        <v>0.48870000000000002</v>
      </c>
      <c r="DT37" s="35">
        <v>0.48859999999999998</v>
      </c>
      <c r="DU37" s="35">
        <v>0.48849999999999999</v>
      </c>
      <c r="DV37" s="35">
        <v>0.4884</v>
      </c>
      <c r="DW37" s="35">
        <v>0.48830000000000001</v>
      </c>
      <c r="DX37" s="35">
        <v>0.48820000000000002</v>
      </c>
      <c r="DY37" s="35">
        <v>0.48809999999999998</v>
      </c>
      <c r="DZ37" s="35">
        <v>0.52610000000000001</v>
      </c>
      <c r="EA37" s="35">
        <v>0.5262</v>
      </c>
      <c r="EB37" s="35">
        <v>0.52629999999999999</v>
      </c>
      <c r="EC37" s="35">
        <v>0.52649999999999997</v>
      </c>
      <c r="ED37" s="35">
        <v>0.52659999999999996</v>
      </c>
      <c r="EE37" s="35">
        <v>0.52669999999999995</v>
      </c>
      <c r="EF37" s="35">
        <v>0.52680000000000005</v>
      </c>
      <c r="EG37" s="35">
        <v>0.52690000000000003</v>
      </c>
      <c r="EH37" s="35">
        <v>0.52700000000000002</v>
      </c>
      <c r="EI37" s="35">
        <v>0.52710000000000001</v>
      </c>
      <c r="EJ37" s="35">
        <v>0.71479999999999999</v>
      </c>
      <c r="EK37" s="35">
        <v>0.71489999999999998</v>
      </c>
      <c r="EL37" s="35">
        <v>0.71499999999999997</v>
      </c>
      <c r="EM37" s="35">
        <v>0.71509999999999996</v>
      </c>
      <c r="EN37" s="35">
        <v>0.71519999999999995</v>
      </c>
      <c r="EO37" s="35">
        <v>0.71519999999999995</v>
      </c>
      <c r="EP37" s="35">
        <v>0.71530000000000005</v>
      </c>
      <c r="EQ37" s="35">
        <v>0.71540000000000004</v>
      </c>
      <c r="ER37" s="35">
        <v>0.71550000000000002</v>
      </c>
      <c r="ES37" s="35">
        <v>0.71550000000000002</v>
      </c>
      <c r="ET37" s="35">
        <v>0.8</v>
      </c>
      <c r="EU37" s="35">
        <v>0.8</v>
      </c>
      <c r="EV37" s="35">
        <v>0.80010000000000003</v>
      </c>
      <c r="EW37" s="35">
        <v>0.80010000000000003</v>
      </c>
      <c r="EX37" s="35">
        <v>0.80020000000000002</v>
      </c>
      <c r="EY37" s="35">
        <v>0.80030000000000001</v>
      </c>
      <c r="EZ37" s="35">
        <v>0.80030000000000001</v>
      </c>
      <c r="FA37" s="35">
        <v>0.8004</v>
      </c>
      <c r="FB37" s="35">
        <v>0.8004</v>
      </c>
      <c r="FC37" s="35">
        <v>0.80049999999999999</v>
      </c>
      <c r="FD37" s="35">
        <v>0.82369999999999999</v>
      </c>
      <c r="FE37" s="35">
        <v>0.82379999999999998</v>
      </c>
      <c r="FF37" s="35">
        <v>0.82379999999999998</v>
      </c>
      <c r="FG37" s="35">
        <v>0.82389999999999997</v>
      </c>
      <c r="FH37" s="35">
        <v>0.82389999999999997</v>
      </c>
      <c r="FI37" s="35">
        <v>0.82399999999999995</v>
      </c>
      <c r="FJ37" s="35">
        <v>0.82399999999999995</v>
      </c>
      <c r="FK37" s="35">
        <v>0.82410000000000005</v>
      </c>
      <c r="FL37" s="35">
        <v>0.82410000000000005</v>
      </c>
      <c r="FM37" s="35">
        <v>0.82410000000000005</v>
      </c>
      <c r="FN37" s="35">
        <v>0.84509999999999996</v>
      </c>
      <c r="FO37" s="35">
        <v>0.84509999999999996</v>
      </c>
      <c r="FP37" s="35">
        <v>0.84509999999999996</v>
      </c>
      <c r="FQ37" s="35">
        <v>0.84519999999999995</v>
      </c>
      <c r="FR37" s="35">
        <v>0.84519999999999995</v>
      </c>
      <c r="FS37" s="35">
        <v>0.84519999999999995</v>
      </c>
      <c r="FT37" s="35">
        <v>0.84530000000000005</v>
      </c>
      <c r="FU37" s="35">
        <v>0.84530000000000005</v>
      </c>
      <c r="FV37" s="35">
        <v>0.84530000000000005</v>
      </c>
      <c r="FW37" s="35">
        <v>0.84540000000000004</v>
      </c>
      <c r="FX37" s="35">
        <v>0.84540000000000004</v>
      </c>
      <c r="FY37" s="35">
        <v>0.84540000000000004</v>
      </c>
      <c r="FZ37" s="35">
        <v>0.84550000000000003</v>
      </c>
      <c r="GA37" s="35">
        <v>0.84550000000000003</v>
      </c>
      <c r="GB37" s="35">
        <v>0.84550000000000003</v>
      </c>
      <c r="GC37" s="35">
        <v>0.84550000000000003</v>
      </c>
      <c r="GD37" s="35">
        <v>0.84560000000000002</v>
      </c>
      <c r="GE37" s="35">
        <v>0.84560000000000002</v>
      </c>
      <c r="GF37" s="35">
        <v>0.84560000000000002</v>
      </c>
      <c r="GG37" s="35">
        <v>0.84560000000000002</v>
      </c>
      <c r="GH37" s="35">
        <v>0.85519999999999996</v>
      </c>
      <c r="GI37" s="35">
        <v>0.85529999999999995</v>
      </c>
      <c r="GJ37" s="35">
        <v>0.85529999999999995</v>
      </c>
      <c r="GK37" s="35">
        <v>0.85529999999999995</v>
      </c>
      <c r="GL37" s="35">
        <v>0.85529999999999995</v>
      </c>
      <c r="GM37" s="35">
        <v>0.85529999999999995</v>
      </c>
      <c r="GN37" s="35">
        <v>0.85529999999999995</v>
      </c>
      <c r="GO37" s="35">
        <v>0.85540000000000005</v>
      </c>
      <c r="GP37" s="35">
        <v>0.85540000000000005</v>
      </c>
      <c r="GQ37" s="35">
        <v>0.85540000000000005</v>
      </c>
      <c r="GR37" s="35">
        <v>0.85540000000000005</v>
      </c>
      <c r="GS37" s="35">
        <v>0.85540000000000005</v>
      </c>
      <c r="GT37" s="35">
        <v>0.85540000000000005</v>
      </c>
      <c r="GU37" s="35">
        <v>0.85540000000000005</v>
      </c>
      <c r="GV37" s="35">
        <v>0.85540000000000005</v>
      </c>
      <c r="GW37" s="35">
        <v>0.85540000000000005</v>
      </c>
      <c r="GX37" s="35">
        <v>0.85540000000000005</v>
      </c>
      <c r="GY37" s="35">
        <v>0.85540000000000005</v>
      </c>
      <c r="GZ37" s="35">
        <v>0.85540000000000005</v>
      </c>
      <c r="HA37" s="35">
        <v>0.85540000000000005</v>
      </c>
      <c r="HC37" s="39">
        <v>33</v>
      </c>
      <c r="HD37" s="39">
        <v>0.40939999999999999</v>
      </c>
      <c r="HE37" s="39">
        <v>0.40989999999999999</v>
      </c>
      <c r="HF37" s="39">
        <v>0.41049999999999998</v>
      </c>
      <c r="HG37" s="39">
        <v>0.41110000000000002</v>
      </c>
      <c r="HH37" s="39">
        <v>0.41170000000000001</v>
      </c>
      <c r="HI37" s="39">
        <v>0.41220000000000001</v>
      </c>
      <c r="HJ37" s="39">
        <v>0.4128</v>
      </c>
      <c r="HK37" s="39">
        <v>0.41339999999999999</v>
      </c>
      <c r="HL37" s="39">
        <v>0.41399999999999998</v>
      </c>
      <c r="HM37" s="39">
        <v>0.41460000000000002</v>
      </c>
      <c r="HN37" s="39">
        <v>0.41510000000000002</v>
      </c>
      <c r="HO37" s="39">
        <v>0.41560000000000002</v>
      </c>
      <c r="HP37" s="39">
        <v>0.41610000000000003</v>
      </c>
      <c r="HQ37" s="39">
        <v>0.41660000000000003</v>
      </c>
      <c r="HR37" s="39">
        <v>0.41699999999999998</v>
      </c>
      <c r="HS37" s="39">
        <v>0.41749999999999998</v>
      </c>
      <c r="HT37" s="39">
        <v>0.41799999999999998</v>
      </c>
      <c r="HU37" s="39">
        <v>0.41849999999999998</v>
      </c>
      <c r="HV37" s="39">
        <v>0.41899999999999998</v>
      </c>
      <c r="HW37" s="39">
        <v>0.41949999999999998</v>
      </c>
      <c r="HX37" s="39">
        <v>0.52159999999999995</v>
      </c>
      <c r="HY37" s="39">
        <v>0.52210000000000001</v>
      </c>
      <c r="HZ37" s="39">
        <v>0.52259999999999995</v>
      </c>
      <c r="IA37" s="39">
        <v>0.5232</v>
      </c>
      <c r="IB37" s="39">
        <v>0.52370000000000005</v>
      </c>
      <c r="IC37" s="39">
        <v>0.5242</v>
      </c>
      <c r="ID37" s="39">
        <v>0.52480000000000004</v>
      </c>
      <c r="IE37" s="39">
        <v>0.52529999999999999</v>
      </c>
      <c r="IF37" s="39">
        <v>0.52580000000000005</v>
      </c>
      <c r="IG37" s="39">
        <v>0.52639999999999998</v>
      </c>
      <c r="IH37" s="39">
        <v>0.74350000000000005</v>
      </c>
      <c r="II37" s="39">
        <v>0.74380000000000002</v>
      </c>
      <c r="IJ37" s="39">
        <v>0.74409999999999998</v>
      </c>
      <c r="IK37" s="39">
        <v>0.74450000000000005</v>
      </c>
      <c r="IL37" s="39">
        <v>0.74480000000000002</v>
      </c>
      <c r="IM37" s="39">
        <v>0.74519999999999997</v>
      </c>
      <c r="IN37" s="39">
        <v>0.74550000000000005</v>
      </c>
      <c r="IO37" s="39">
        <v>0.74580000000000002</v>
      </c>
      <c r="IP37" s="39">
        <v>0.74619999999999997</v>
      </c>
      <c r="IQ37" s="39">
        <v>0.74650000000000005</v>
      </c>
      <c r="IR37" s="39">
        <v>0.81689999999999996</v>
      </c>
      <c r="IS37" s="39">
        <v>0.81710000000000005</v>
      </c>
      <c r="IT37" s="39">
        <v>0.81740000000000002</v>
      </c>
      <c r="IU37" s="39">
        <v>0.81769999999999998</v>
      </c>
      <c r="IV37" s="39">
        <v>0.81799999999999995</v>
      </c>
      <c r="IW37" s="39">
        <v>0.81830000000000003</v>
      </c>
      <c r="IX37" s="39">
        <v>0.81850000000000001</v>
      </c>
      <c r="IY37" s="39">
        <v>0.81879999999999997</v>
      </c>
      <c r="IZ37" s="39">
        <v>0.81910000000000005</v>
      </c>
      <c r="JA37" s="39">
        <v>0.81940000000000002</v>
      </c>
      <c r="JB37" s="39">
        <v>0.81969999999999998</v>
      </c>
      <c r="JC37" s="39">
        <v>0.81989999999999996</v>
      </c>
      <c r="JD37" s="39">
        <v>0.82020000000000004</v>
      </c>
      <c r="JE37" s="39">
        <v>0.82050000000000001</v>
      </c>
      <c r="JF37" s="39">
        <v>0.82079999999999997</v>
      </c>
      <c r="JG37" s="39">
        <v>0.82110000000000005</v>
      </c>
      <c r="JH37" s="39">
        <v>0.82140000000000002</v>
      </c>
      <c r="JI37" s="39">
        <v>0.82169999999999999</v>
      </c>
      <c r="JJ37" s="39">
        <v>0.82199999999999995</v>
      </c>
      <c r="JK37" s="39">
        <v>0.82230000000000003</v>
      </c>
      <c r="JL37" s="39">
        <v>0.81530000000000002</v>
      </c>
      <c r="JM37" s="39">
        <v>0.81520000000000004</v>
      </c>
      <c r="JN37" s="39">
        <v>0.81510000000000005</v>
      </c>
      <c r="JO37" s="39">
        <v>0.81489999999999996</v>
      </c>
      <c r="JP37" s="39">
        <v>0.81479999999999997</v>
      </c>
      <c r="JQ37" s="39">
        <v>0.81469999999999998</v>
      </c>
      <c r="JR37" s="39">
        <v>0.8145</v>
      </c>
      <c r="JS37" s="39">
        <v>0.81440000000000001</v>
      </c>
      <c r="JT37" s="39">
        <v>0.81420000000000003</v>
      </c>
      <c r="JU37" s="39">
        <v>0.81410000000000005</v>
      </c>
      <c r="JV37" s="39">
        <v>0.81389999999999996</v>
      </c>
      <c r="JW37" s="39">
        <v>0.81379999999999997</v>
      </c>
      <c r="JX37" s="39">
        <v>0.81359999999999999</v>
      </c>
      <c r="JY37" s="39">
        <v>0.81340000000000001</v>
      </c>
      <c r="JZ37" s="39">
        <v>0.81320000000000003</v>
      </c>
      <c r="KA37" s="39">
        <v>0.81299999999999994</v>
      </c>
      <c r="KB37" s="39">
        <v>0.81289999999999996</v>
      </c>
      <c r="KC37" s="39">
        <v>0.81269999999999998</v>
      </c>
      <c r="KD37" s="39">
        <v>0.81240000000000001</v>
      </c>
      <c r="KE37" s="39">
        <v>0.81220000000000003</v>
      </c>
      <c r="KF37" s="39">
        <v>0.82820000000000005</v>
      </c>
      <c r="KG37" s="39">
        <v>0.82820000000000005</v>
      </c>
      <c r="KH37" s="39">
        <v>0.82820000000000005</v>
      </c>
      <c r="KI37" s="39">
        <v>0.82820000000000005</v>
      </c>
      <c r="KJ37" s="39">
        <v>0.82830000000000004</v>
      </c>
      <c r="KK37" s="39">
        <v>0.82830000000000004</v>
      </c>
      <c r="KL37" s="39">
        <v>0.82830000000000004</v>
      </c>
      <c r="KM37" s="39">
        <v>0.82830000000000004</v>
      </c>
      <c r="KN37" s="39">
        <v>0.82840000000000003</v>
      </c>
      <c r="KO37" s="39">
        <v>0.82840000000000003</v>
      </c>
      <c r="KP37" s="39">
        <v>0.82840000000000003</v>
      </c>
      <c r="KQ37" s="39">
        <v>0.82840000000000003</v>
      </c>
      <c r="KR37" s="39">
        <v>0.82840000000000003</v>
      </c>
      <c r="KS37" s="39">
        <v>0.82850000000000001</v>
      </c>
      <c r="KT37" s="39">
        <v>0.82850000000000001</v>
      </c>
      <c r="KU37" s="39">
        <v>0.82850000000000001</v>
      </c>
      <c r="KV37" s="39">
        <v>0.82850000000000001</v>
      </c>
      <c r="KW37" s="39">
        <v>0.82850000000000001</v>
      </c>
      <c r="KX37" s="39">
        <v>0.82850000000000001</v>
      </c>
      <c r="KY37" s="39">
        <v>0.82850000000000001</v>
      </c>
      <c r="LA37" s="35">
        <v>33</v>
      </c>
      <c r="LB37" s="35">
        <v>0.46600000000000003</v>
      </c>
      <c r="LC37" s="35">
        <v>0.46629999999999999</v>
      </c>
      <c r="LD37" s="35">
        <v>0.46660000000000001</v>
      </c>
      <c r="LE37" s="35">
        <v>0.46689999999999998</v>
      </c>
      <c r="LF37" s="35">
        <v>0.4672</v>
      </c>
      <c r="LG37" s="35">
        <v>0.46750000000000003</v>
      </c>
      <c r="LH37" s="35">
        <v>0.4677</v>
      </c>
      <c r="LI37" s="35">
        <v>0.46800000000000003</v>
      </c>
      <c r="LJ37" s="35">
        <v>0.46829999999999999</v>
      </c>
      <c r="LK37" s="35">
        <v>0.46860000000000002</v>
      </c>
      <c r="LL37" s="35">
        <v>0.42080000000000001</v>
      </c>
      <c r="LM37" s="35">
        <v>0.42130000000000001</v>
      </c>
      <c r="LN37" s="35">
        <v>0.42170000000000002</v>
      </c>
      <c r="LO37" s="35">
        <v>0.42220000000000002</v>
      </c>
      <c r="LP37" s="35">
        <v>0.42270000000000002</v>
      </c>
      <c r="LQ37" s="35">
        <v>0.42320000000000002</v>
      </c>
      <c r="LR37" s="35">
        <v>0.42370000000000002</v>
      </c>
      <c r="LS37" s="35">
        <v>0.42409999999999998</v>
      </c>
      <c r="LT37" s="35">
        <v>0.42459999999999998</v>
      </c>
      <c r="LU37" s="35">
        <v>0.42509999999999998</v>
      </c>
      <c r="LV37" s="35">
        <v>0.51819999999999999</v>
      </c>
      <c r="LW37" s="35">
        <v>0.51859999999999995</v>
      </c>
      <c r="LX37" s="35">
        <v>0.51900000000000002</v>
      </c>
      <c r="LY37" s="35">
        <v>0.51949999999999996</v>
      </c>
      <c r="LZ37" s="35">
        <v>0.51990000000000003</v>
      </c>
      <c r="MA37" s="35">
        <v>0.52039999999999997</v>
      </c>
      <c r="MB37" s="35">
        <v>0.52080000000000004</v>
      </c>
      <c r="MC37" s="35">
        <v>0.5212</v>
      </c>
      <c r="MD37" s="35">
        <v>0.52170000000000005</v>
      </c>
      <c r="ME37" s="35">
        <v>0.52210000000000001</v>
      </c>
      <c r="MF37" s="35">
        <v>0.74319999999999997</v>
      </c>
      <c r="MG37" s="35">
        <v>0.74360000000000004</v>
      </c>
      <c r="MH37" s="35">
        <v>0.74390000000000001</v>
      </c>
      <c r="MI37" s="35">
        <v>0.74419999999999997</v>
      </c>
      <c r="MJ37" s="35">
        <v>0.74460000000000004</v>
      </c>
      <c r="MK37" s="35">
        <v>0.74490000000000001</v>
      </c>
      <c r="ML37" s="35">
        <v>0.74529999999999996</v>
      </c>
      <c r="MM37" s="35">
        <v>0.74560000000000004</v>
      </c>
      <c r="MN37" s="35">
        <v>0.746</v>
      </c>
      <c r="MO37" s="35">
        <v>0.74629999999999996</v>
      </c>
      <c r="MP37" s="35">
        <v>0.81669999999999998</v>
      </c>
      <c r="MQ37" s="35">
        <v>0.81699999999999995</v>
      </c>
      <c r="MR37" s="35">
        <v>0.81720000000000004</v>
      </c>
      <c r="MS37" s="35">
        <v>0.8175</v>
      </c>
      <c r="MT37" s="35">
        <v>0.81779999999999997</v>
      </c>
      <c r="MU37" s="35">
        <v>0.81810000000000005</v>
      </c>
      <c r="MV37" s="35">
        <v>0.81840000000000002</v>
      </c>
      <c r="MW37" s="35">
        <v>0.81859999999999999</v>
      </c>
      <c r="MX37" s="35">
        <v>0.81889999999999996</v>
      </c>
      <c r="MY37" s="35">
        <v>0.81920000000000004</v>
      </c>
      <c r="MZ37" s="35">
        <v>0.81950000000000001</v>
      </c>
      <c r="NA37" s="35">
        <v>0.81979999999999997</v>
      </c>
      <c r="NB37" s="35">
        <v>0.82010000000000005</v>
      </c>
      <c r="NC37" s="35">
        <v>0.82030000000000003</v>
      </c>
      <c r="ND37" s="35">
        <v>0.8206</v>
      </c>
      <c r="NE37" s="35">
        <v>0.82089999999999996</v>
      </c>
      <c r="NF37" s="35">
        <v>0.82120000000000004</v>
      </c>
      <c r="NG37" s="35">
        <v>0.82150000000000001</v>
      </c>
      <c r="NH37" s="35">
        <v>0.82179999999999997</v>
      </c>
      <c r="NI37" s="35">
        <v>0.82210000000000005</v>
      </c>
      <c r="NJ37" s="35">
        <v>0.81510000000000005</v>
      </c>
      <c r="NK37" s="35">
        <v>0.81499999999999995</v>
      </c>
      <c r="NL37" s="35">
        <v>0.81489999999999996</v>
      </c>
      <c r="NM37" s="35">
        <v>0.81479999999999997</v>
      </c>
      <c r="NN37" s="35">
        <v>0.81469999999999998</v>
      </c>
      <c r="NO37" s="35">
        <v>0.8145</v>
      </c>
      <c r="NP37" s="35">
        <v>0.81440000000000001</v>
      </c>
      <c r="NQ37" s="35">
        <v>0.81430000000000002</v>
      </c>
      <c r="NR37" s="35">
        <v>0.81410000000000005</v>
      </c>
      <c r="NS37" s="35">
        <v>0.81399999999999995</v>
      </c>
      <c r="NT37" s="35">
        <v>0.81379999999999997</v>
      </c>
      <c r="NU37" s="35">
        <v>0.81359999999999999</v>
      </c>
      <c r="NV37" s="35">
        <v>0.8135</v>
      </c>
      <c r="NW37" s="35">
        <v>0.81330000000000002</v>
      </c>
      <c r="NX37" s="35">
        <v>0.81310000000000004</v>
      </c>
      <c r="NY37" s="35">
        <v>0.81289999999999996</v>
      </c>
      <c r="NZ37" s="35">
        <v>0.81269999999999998</v>
      </c>
      <c r="OA37" s="35">
        <v>0.81259999999999999</v>
      </c>
      <c r="OB37" s="35">
        <v>0.81240000000000001</v>
      </c>
      <c r="OC37" s="35">
        <v>0.81210000000000004</v>
      </c>
      <c r="OD37" s="35">
        <v>0.82809999999999995</v>
      </c>
      <c r="OE37" s="35">
        <v>0.82809999999999995</v>
      </c>
      <c r="OF37" s="35">
        <v>0.82809999999999995</v>
      </c>
      <c r="OG37" s="35">
        <v>0.82820000000000005</v>
      </c>
      <c r="OH37" s="35">
        <v>0.82820000000000005</v>
      </c>
      <c r="OI37" s="35">
        <v>0.82820000000000005</v>
      </c>
      <c r="OJ37" s="35">
        <v>0.82820000000000005</v>
      </c>
      <c r="OK37" s="35">
        <v>0.82830000000000004</v>
      </c>
      <c r="OL37" s="35">
        <v>0.82830000000000004</v>
      </c>
      <c r="OM37" s="35">
        <v>0.82830000000000004</v>
      </c>
      <c r="ON37" s="35">
        <v>0.82830000000000004</v>
      </c>
      <c r="OO37" s="35">
        <v>0.82830000000000004</v>
      </c>
      <c r="OP37" s="35">
        <v>0.82840000000000003</v>
      </c>
      <c r="OQ37" s="35">
        <v>0.82840000000000003</v>
      </c>
      <c r="OR37" s="35">
        <v>0.82840000000000003</v>
      </c>
      <c r="OS37" s="35">
        <v>0.82840000000000003</v>
      </c>
      <c r="OT37" s="35">
        <v>0.82840000000000003</v>
      </c>
      <c r="OU37" s="35">
        <v>0.82840000000000003</v>
      </c>
      <c r="OV37" s="35">
        <v>0.82840000000000003</v>
      </c>
      <c r="OW37" s="35">
        <v>0.82840000000000003</v>
      </c>
    </row>
    <row r="38" spans="1:413">
      <c r="A38" s="35">
        <v>34</v>
      </c>
      <c r="B38" s="35">
        <v>26</v>
      </c>
      <c r="C38" s="35">
        <v>23</v>
      </c>
      <c r="D38" s="35">
        <v>21</v>
      </c>
      <c r="E38" s="35">
        <v>21</v>
      </c>
      <c r="G38" s="35">
        <v>34</v>
      </c>
      <c r="H38" s="35">
        <v>0.47010000000000002</v>
      </c>
      <c r="I38" s="35">
        <v>0.47189999999999999</v>
      </c>
      <c r="J38" s="35">
        <v>0.47370000000000001</v>
      </c>
      <c r="K38" s="35">
        <v>0.47539999999999999</v>
      </c>
      <c r="L38" s="35">
        <v>0.47710000000000002</v>
      </c>
      <c r="M38" s="35">
        <v>0.47870000000000001</v>
      </c>
      <c r="N38" s="35">
        <v>0.4803</v>
      </c>
      <c r="O38" s="35">
        <v>0.48180000000000001</v>
      </c>
      <c r="P38" s="35">
        <v>0.48330000000000001</v>
      </c>
      <c r="Q38" s="35">
        <v>0.48470000000000002</v>
      </c>
      <c r="R38" s="35">
        <v>0.56850000000000001</v>
      </c>
      <c r="S38" s="35">
        <v>0.56910000000000005</v>
      </c>
      <c r="T38" s="35">
        <v>0.56969999999999998</v>
      </c>
      <c r="U38" s="35">
        <v>0.57040000000000002</v>
      </c>
      <c r="V38" s="35">
        <v>0.57099999999999995</v>
      </c>
      <c r="W38" s="35">
        <v>0.5716</v>
      </c>
      <c r="X38" s="35">
        <v>0.57220000000000004</v>
      </c>
      <c r="Y38" s="35">
        <v>0.57279999999999998</v>
      </c>
      <c r="Z38" s="35">
        <v>0.57340000000000002</v>
      </c>
      <c r="AA38" s="35">
        <v>0.57399999999999995</v>
      </c>
      <c r="AB38" s="35">
        <v>0.49030000000000001</v>
      </c>
      <c r="AC38" s="35">
        <v>0.49070000000000003</v>
      </c>
      <c r="AD38" s="35">
        <v>0.49120000000000003</v>
      </c>
      <c r="AE38" s="35">
        <v>0.49159999999999998</v>
      </c>
      <c r="AF38" s="35">
        <v>0.49209999999999998</v>
      </c>
      <c r="AG38" s="35">
        <v>0.49249999999999999</v>
      </c>
      <c r="AH38" s="35">
        <v>0.49299999999999999</v>
      </c>
      <c r="AI38" s="35">
        <v>0.49340000000000001</v>
      </c>
      <c r="AJ38" s="35">
        <v>0.49390000000000001</v>
      </c>
      <c r="AK38" s="35">
        <v>0.49440000000000001</v>
      </c>
      <c r="AL38" s="35">
        <v>0.71040000000000003</v>
      </c>
      <c r="AM38" s="35">
        <v>0.71079999999999999</v>
      </c>
      <c r="AN38" s="35">
        <v>0.71120000000000005</v>
      </c>
      <c r="AO38" s="35">
        <v>0.71160000000000001</v>
      </c>
      <c r="AP38" s="35">
        <v>0.71189999999999998</v>
      </c>
      <c r="AQ38" s="35">
        <v>0.71230000000000004</v>
      </c>
      <c r="AR38" s="35">
        <v>0.7127</v>
      </c>
      <c r="AS38" s="35">
        <v>0.71309999999999996</v>
      </c>
      <c r="AT38" s="35">
        <v>0.71340000000000003</v>
      </c>
      <c r="AU38" s="35">
        <v>0.71379999999999999</v>
      </c>
      <c r="AV38" s="35">
        <v>0.78990000000000005</v>
      </c>
      <c r="AW38" s="35">
        <v>0.79020000000000001</v>
      </c>
      <c r="AX38" s="35">
        <v>0.79049999999999998</v>
      </c>
      <c r="AY38" s="35">
        <v>0.79079999999999995</v>
      </c>
      <c r="AZ38" s="35">
        <v>0.79110000000000003</v>
      </c>
      <c r="BA38" s="35">
        <v>0.79139999999999999</v>
      </c>
      <c r="BB38" s="35">
        <v>0.79169999999999996</v>
      </c>
      <c r="BC38" s="35">
        <v>0.79200000000000004</v>
      </c>
      <c r="BD38" s="35">
        <v>0.7923</v>
      </c>
      <c r="BE38" s="35">
        <v>0.79259999999999997</v>
      </c>
      <c r="BF38" s="35">
        <v>0.79290000000000005</v>
      </c>
      <c r="BG38" s="35">
        <v>0.79320000000000002</v>
      </c>
      <c r="BH38" s="35">
        <v>0.79349999999999998</v>
      </c>
      <c r="BI38" s="35">
        <v>0.79379999999999995</v>
      </c>
      <c r="BJ38" s="35">
        <v>0.79410000000000003</v>
      </c>
      <c r="BK38" s="35">
        <v>0.7944</v>
      </c>
      <c r="BL38" s="35">
        <v>0.79469999999999996</v>
      </c>
      <c r="BM38" s="35">
        <v>0.79490000000000005</v>
      </c>
      <c r="BN38" s="35">
        <v>0.79520000000000002</v>
      </c>
      <c r="BO38" s="35">
        <v>0.79549999999999998</v>
      </c>
      <c r="BP38" s="35">
        <v>0.78890000000000005</v>
      </c>
      <c r="BQ38" s="35">
        <v>0.78890000000000005</v>
      </c>
      <c r="BR38" s="35">
        <v>0.78900000000000003</v>
      </c>
      <c r="BS38" s="35">
        <v>0.78910000000000002</v>
      </c>
      <c r="BT38" s="35">
        <v>0.78920000000000001</v>
      </c>
      <c r="BU38" s="35">
        <v>0.78920000000000001</v>
      </c>
      <c r="BV38" s="35">
        <v>0.7893</v>
      </c>
      <c r="BW38" s="35">
        <v>0.7893</v>
      </c>
      <c r="BX38" s="35">
        <v>0.78939999999999999</v>
      </c>
      <c r="BY38" s="35">
        <v>0.78939999999999999</v>
      </c>
      <c r="BZ38" s="35">
        <v>0.78939999999999999</v>
      </c>
      <c r="CA38" s="35">
        <v>0.78939999999999999</v>
      </c>
      <c r="CB38" s="35">
        <v>0.78949999999999998</v>
      </c>
      <c r="CC38" s="35">
        <v>0.78949999999999998</v>
      </c>
      <c r="CD38" s="35">
        <v>0.78949999999999998</v>
      </c>
      <c r="CE38" s="35">
        <v>0.78939999999999999</v>
      </c>
      <c r="CF38" s="35">
        <v>0.78939999999999999</v>
      </c>
      <c r="CG38" s="35">
        <v>0.78939999999999999</v>
      </c>
      <c r="CH38" s="35">
        <v>0.7893</v>
      </c>
      <c r="CI38" s="35">
        <v>0.7893</v>
      </c>
      <c r="CJ38" s="35">
        <v>0.80389999999999995</v>
      </c>
      <c r="CK38" s="35">
        <v>0.80400000000000005</v>
      </c>
      <c r="CL38" s="35">
        <v>0.80410000000000004</v>
      </c>
      <c r="CM38" s="35">
        <v>0.80420000000000003</v>
      </c>
      <c r="CN38" s="35">
        <v>0.80430000000000001</v>
      </c>
      <c r="CO38" s="35">
        <v>0.8044</v>
      </c>
      <c r="CP38" s="35">
        <v>0.8044</v>
      </c>
      <c r="CQ38" s="35">
        <v>0.80449999999999999</v>
      </c>
      <c r="CR38" s="35">
        <v>0.80459999999999998</v>
      </c>
      <c r="CS38" s="35">
        <v>0.80459999999999998</v>
      </c>
      <c r="CT38" s="35">
        <v>0.80469999999999997</v>
      </c>
      <c r="CU38" s="35">
        <v>0.80469999999999997</v>
      </c>
      <c r="CV38" s="35">
        <v>0.80479999999999996</v>
      </c>
      <c r="CW38" s="35">
        <v>0.80479999999999996</v>
      </c>
      <c r="CX38" s="35">
        <v>0.80479999999999996</v>
      </c>
      <c r="CY38" s="35">
        <v>0.80489999999999995</v>
      </c>
      <c r="CZ38" s="35">
        <v>0.80489999999999995</v>
      </c>
      <c r="DA38" s="35">
        <v>0.80489999999999995</v>
      </c>
      <c r="DB38" s="35">
        <v>0.80489999999999995</v>
      </c>
      <c r="DC38" s="35">
        <v>0.80489999999999995</v>
      </c>
      <c r="DD38" s="25"/>
      <c r="DE38" s="35">
        <v>34</v>
      </c>
      <c r="DF38" s="35">
        <v>0.46479999999999999</v>
      </c>
      <c r="DG38" s="35">
        <v>0.46550000000000002</v>
      </c>
      <c r="DH38" s="35">
        <v>0.46629999999999999</v>
      </c>
      <c r="DI38" s="35">
        <v>0.46700000000000003</v>
      </c>
      <c r="DJ38" s="35">
        <v>0.46779999999999999</v>
      </c>
      <c r="DK38" s="35">
        <v>0.46850000000000003</v>
      </c>
      <c r="DL38" s="35">
        <v>0.46920000000000001</v>
      </c>
      <c r="DM38" s="35">
        <v>0.47</v>
      </c>
      <c r="DN38" s="35">
        <v>0.47070000000000001</v>
      </c>
      <c r="DO38" s="35">
        <v>0.47139999999999999</v>
      </c>
      <c r="DP38" s="35">
        <v>0.42830000000000001</v>
      </c>
      <c r="DQ38" s="35">
        <v>0.4289</v>
      </c>
      <c r="DR38" s="35">
        <v>0.4294</v>
      </c>
      <c r="DS38" s="35">
        <v>0.4299</v>
      </c>
      <c r="DT38" s="35">
        <v>0.43049999999999999</v>
      </c>
      <c r="DU38" s="35">
        <v>0.43099999999999999</v>
      </c>
      <c r="DV38" s="35">
        <v>0.43149999999999999</v>
      </c>
      <c r="DW38" s="35">
        <v>0.432</v>
      </c>
      <c r="DX38" s="35">
        <v>0.4325</v>
      </c>
      <c r="DY38" s="35">
        <v>0.433</v>
      </c>
      <c r="DZ38" s="35">
        <v>0.47460000000000002</v>
      </c>
      <c r="EA38" s="35">
        <v>0.47499999999999998</v>
      </c>
      <c r="EB38" s="35">
        <v>0.47539999999999999</v>
      </c>
      <c r="EC38" s="35">
        <v>0.4758</v>
      </c>
      <c r="ED38" s="35">
        <v>0.47620000000000001</v>
      </c>
      <c r="EE38" s="35">
        <v>0.47649999999999998</v>
      </c>
      <c r="EF38" s="35">
        <v>0.47689999999999999</v>
      </c>
      <c r="EG38" s="35">
        <v>0.4773</v>
      </c>
      <c r="EH38" s="35">
        <v>0.47760000000000002</v>
      </c>
      <c r="EI38" s="35">
        <v>0.47799999999999998</v>
      </c>
      <c r="EJ38" s="35">
        <v>0.67600000000000005</v>
      </c>
      <c r="EK38" s="35">
        <v>0.67630000000000001</v>
      </c>
      <c r="EL38" s="35">
        <v>0.67659999999999998</v>
      </c>
      <c r="EM38" s="35">
        <v>0.67679999999999996</v>
      </c>
      <c r="EN38" s="35">
        <v>0.67710000000000004</v>
      </c>
      <c r="EO38" s="35">
        <v>0.6774</v>
      </c>
      <c r="EP38" s="35">
        <v>0.67759999999999998</v>
      </c>
      <c r="EQ38" s="35">
        <v>0.67789999999999995</v>
      </c>
      <c r="ER38" s="35">
        <v>0.67820000000000003</v>
      </c>
      <c r="ES38" s="35">
        <v>0.6784</v>
      </c>
      <c r="ET38" s="35">
        <v>0.76970000000000005</v>
      </c>
      <c r="EU38" s="35">
        <v>0.76990000000000003</v>
      </c>
      <c r="EV38" s="35">
        <v>0.77010000000000001</v>
      </c>
      <c r="EW38" s="35">
        <v>0.77029999999999998</v>
      </c>
      <c r="EX38" s="35">
        <v>0.77049999999999996</v>
      </c>
      <c r="EY38" s="35">
        <v>0.77070000000000005</v>
      </c>
      <c r="EZ38" s="35">
        <v>0.77090000000000003</v>
      </c>
      <c r="FA38" s="35">
        <v>0.77110000000000001</v>
      </c>
      <c r="FB38" s="35">
        <v>0.7712</v>
      </c>
      <c r="FC38" s="35">
        <v>0.77139999999999997</v>
      </c>
      <c r="FD38" s="35">
        <v>0.79679999999999995</v>
      </c>
      <c r="FE38" s="35">
        <v>0.79690000000000005</v>
      </c>
      <c r="FF38" s="35">
        <v>0.79710000000000003</v>
      </c>
      <c r="FG38" s="35">
        <v>0.79730000000000001</v>
      </c>
      <c r="FH38" s="35">
        <v>0.7974</v>
      </c>
      <c r="FI38" s="35">
        <v>0.79749999999999999</v>
      </c>
      <c r="FJ38" s="35">
        <v>0.79769999999999996</v>
      </c>
      <c r="FK38" s="35">
        <v>0.79779999999999995</v>
      </c>
      <c r="FL38" s="35">
        <v>0.79800000000000004</v>
      </c>
      <c r="FM38" s="35">
        <v>0.79810000000000003</v>
      </c>
      <c r="FN38" s="35">
        <v>0.82089999999999996</v>
      </c>
      <c r="FO38" s="35">
        <v>0.82099999999999995</v>
      </c>
      <c r="FP38" s="35">
        <v>0.82110000000000005</v>
      </c>
      <c r="FQ38" s="35">
        <v>0.82130000000000003</v>
      </c>
      <c r="FR38" s="35">
        <v>0.82140000000000002</v>
      </c>
      <c r="FS38" s="35">
        <v>0.82150000000000001</v>
      </c>
      <c r="FT38" s="35">
        <v>0.8216</v>
      </c>
      <c r="FU38" s="35">
        <v>0.82169999999999999</v>
      </c>
      <c r="FV38" s="35">
        <v>0.82179999999999997</v>
      </c>
      <c r="FW38" s="35">
        <v>0.82189999999999996</v>
      </c>
      <c r="FX38" s="35">
        <v>0.82189999999999996</v>
      </c>
      <c r="FY38" s="35">
        <v>0.82199999999999995</v>
      </c>
      <c r="FZ38" s="35">
        <v>0.82210000000000005</v>
      </c>
      <c r="GA38" s="35">
        <v>0.82220000000000004</v>
      </c>
      <c r="GB38" s="35">
        <v>0.82230000000000003</v>
      </c>
      <c r="GC38" s="35">
        <v>0.82240000000000002</v>
      </c>
      <c r="GD38" s="35">
        <v>0.82240000000000002</v>
      </c>
      <c r="GE38" s="35">
        <v>0.82250000000000001</v>
      </c>
      <c r="GF38" s="35">
        <v>0.8226</v>
      </c>
      <c r="GG38" s="35">
        <v>0.8226</v>
      </c>
      <c r="GH38" s="35">
        <v>0.83309999999999995</v>
      </c>
      <c r="GI38" s="35">
        <v>0.83320000000000005</v>
      </c>
      <c r="GJ38" s="35">
        <v>0.83320000000000005</v>
      </c>
      <c r="GK38" s="35">
        <v>0.83330000000000004</v>
      </c>
      <c r="GL38" s="35">
        <v>0.83330000000000004</v>
      </c>
      <c r="GM38" s="35">
        <v>0.83340000000000003</v>
      </c>
      <c r="GN38" s="35">
        <v>0.83340000000000003</v>
      </c>
      <c r="GO38" s="35">
        <v>0.83340000000000003</v>
      </c>
      <c r="GP38" s="35">
        <v>0.83350000000000002</v>
      </c>
      <c r="GQ38" s="35">
        <v>0.83350000000000002</v>
      </c>
      <c r="GR38" s="35">
        <v>0.83350000000000002</v>
      </c>
      <c r="GS38" s="35">
        <v>0.83360000000000001</v>
      </c>
      <c r="GT38" s="35">
        <v>0.83360000000000001</v>
      </c>
      <c r="GU38" s="35">
        <v>0.83360000000000001</v>
      </c>
      <c r="GV38" s="35">
        <v>0.83360000000000001</v>
      </c>
      <c r="GW38" s="35">
        <v>0.83360000000000001</v>
      </c>
      <c r="GX38" s="35">
        <v>0.8337</v>
      </c>
      <c r="GY38" s="35">
        <v>0.8337</v>
      </c>
      <c r="GZ38" s="35">
        <v>0.8337</v>
      </c>
      <c r="HA38" s="35">
        <v>0.8337</v>
      </c>
      <c r="HC38" s="39">
        <v>34</v>
      </c>
      <c r="HD38" s="39">
        <v>0.36459999999999998</v>
      </c>
      <c r="HE38" s="39">
        <v>0.36509999999999998</v>
      </c>
      <c r="HF38" s="39">
        <v>0.36549999999999999</v>
      </c>
      <c r="HG38" s="39">
        <v>0.36599999999999999</v>
      </c>
      <c r="HH38" s="39">
        <v>0.3664</v>
      </c>
      <c r="HI38" s="39">
        <v>0.3669</v>
      </c>
      <c r="HJ38" s="39">
        <v>0.3674</v>
      </c>
      <c r="HK38" s="39">
        <v>0.36780000000000002</v>
      </c>
      <c r="HL38" s="39">
        <v>0.36830000000000002</v>
      </c>
      <c r="HM38" s="39">
        <v>0.36870000000000003</v>
      </c>
      <c r="HN38" s="39">
        <v>0.37530000000000002</v>
      </c>
      <c r="HO38" s="39">
        <v>0.37569999999999998</v>
      </c>
      <c r="HP38" s="39">
        <v>0.37609999999999999</v>
      </c>
      <c r="HQ38" s="39">
        <v>0.37659999999999999</v>
      </c>
      <c r="HR38" s="39">
        <v>0.377</v>
      </c>
      <c r="HS38" s="39">
        <v>0.37740000000000001</v>
      </c>
      <c r="HT38" s="39">
        <v>0.37780000000000002</v>
      </c>
      <c r="HU38" s="39">
        <v>0.37819999999999998</v>
      </c>
      <c r="HV38" s="39">
        <v>0.37859999999999999</v>
      </c>
      <c r="HW38" s="39">
        <v>0.37909999999999999</v>
      </c>
      <c r="HX38" s="39">
        <v>0.48</v>
      </c>
      <c r="HY38" s="39">
        <v>0.48039999999999999</v>
      </c>
      <c r="HZ38" s="39">
        <v>0.48089999999999999</v>
      </c>
      <c r="IA38" s="39">
        <v>0.48130000000000001</v>
      </c>
      <c r="IB38" s="39">
        <v>0.48170000000000002</v>
      </c>
      <c r="IC38" s="39">
        <v>0.48220000000000002</v>
      </c>
      <c r="ID38" s="39">
        <v>0.48259999999999997</v>
      </c>
      <c r="IE38" s="39">
        <v>0.48309999999999997</v>
      </c>
      <c r="IF38" s="39">
        <v>0.48349999999999999</v>
      </c>
      <c r="IG38" s="39">
        <v>0.4839</v>
      </c>
      <c r="IH38" s="39">
        <v>0.70789999999999997</v>
      </c>
      <c r="II38" s="39">
        <v>0.70820000000000005</v>
      </c>
      <c r="IJ38" s="39">
        <v>0.70860000000000001</v>
      </c>
      <c r="IK38" s="39">
        <v>0.70899999999999996</v>
      </c>
      <c r="IL38" s="39">
        <v>0.70940000000000003</v>
      </c>
      <c r="IM38" s="39">
        <v>0.70979999999999999</v>
      </c>
      <c r="IN38" s="39">
        <v>0.71009999999999995</v>
      </c>
      <c r="IO38" s="39">
        <v>0.71050000000000002</v>
      </c>
      <c r="IP38" s="39">
        <v>0.71089999999999998</v>
      </c>
      <c r="IQ38" s="39">
        <v>0.71120000000000005</v>
      </c>
      <c r="IR38" s="39">
        <v>0.78769999999999996</v>
      </c>
      <c r="IS38" s="39">
        <v>0.78800000000000003</v>
      </c>
      <c r="IT38" s="39">
        <v>0.7883</v>
      </c>
      <c r="IU38" s="39">
        <v>0.78859999999999997</v>
      </c>
      <c r="IV38" s="39">
        <v>0.78890000000000005</v>
      </c>
      <c r="IW38" s="39">
        <v>0.78920000000000001</v>
      </c>
      <c r="IX38" s="39">
        <v>0.78949999999999998</v>
      </c>
      <c r="IY38" s="39">
        <v>0.78979999999999995</v>
      </c>
      <c r="IZ38" s="39">
        <v>0.79010000000000002</v>
      </c>
      <c r="JA38" s="39">
        <v>0.79039999999999999</v>
      </c>
      <c r="JB38" s="39">
        <v>0.79069999999999996</v>
      </c>
      <c r="JC38" s="39">
        <v>0.79100000000000004</v>
      </c>
      <c r="JD38" s="39">
        <v>0.7913</v>
      </c>
      <c r="JE38" s="39">
        <v>0.79159999999999997</v>
      </c>
      <c r="JF38" s="39">
        <v>0.79190000000000005</v>
      </c>
      <c r="JG38" s="39">
        <v>0.79220000000000002</v>
      </c>
      <c r="JH38" s="39">
        <v>0.79249999999999998</v>
      </c>
      <c r="JI38" s="39">
        <v>0.79279999999999995</v>
      </c>
      <c r="JJ38" s="39">
        <v>0.79310000000000003</v>
      </c>
      <c r="JK38" s="39">
        <v>0.79330000000000001</v>
      </c>
      <c r="JL38" s="39">
        <v>0.78669999999999995</v>
      </c>
      <c r="JM38" s="39">
        <v>0.78680000000000005</v>
      </c>
      <c r="JN38" s="39">
        <v>0.78690000000000004</v>
      </c>
      <c r="JO38" s="39">
        <v>0.78700000000000003</v>
      </c>
      <c r="JP38" s="39">
        <v>0.78710000000000002</v>
      </c>
      <c r="JQ38" s="39">
        <v>0.78710000000000002</v>
      </c>
      <c r="JR38" s="39">
        <v>0.78720000000000001</v>
      </c>
      <c r="JS38" s="39">
        <v>0.78720000000000001</v>
      </c>
      <c r="JT38" s="39">
        <v>0.7873</v>
      </c>
      <c r="JU38" s="39">
        <v>0.7873</v>
      </c>
      <c r="JV38" s="39">
        <v>0.78739999999999999</v>
      </c>
      <c r="JW38" s="39">
        <v>0.78739999999999999</v>
      </c>
      <c r="JX38" s="39">
        <v>0.78739999999999999</v>
      </c>
      <c r="JY38" s="39">
        <v>0.78739999999999999</v>
      </c>
      <c r="JZ38" s="39">
        <v>0.78739999999999999</v>
      </c>
      <c r="KA38" s="39">
        <v>0.78739999999999999</v>
      </c>
      <c r="KB38" s="39">
        <v>0.78739999999999999</v>
      </c>
      <c r="KC38" s="39">
        <v>0.78739999999999999</v>
      </c>
      <c r="KD38" s="39">
        <v>0.7873</v>
      </c>
      <c r="KE38" s="39">
        <v>0.7873</v>
      </c>
      <c r="KF38" s="39">
        <v>0.80179999999999996</v>
      </c>
      <c r="KG38" s="39">
        <v>0.80189999999999995</v>
      </c>
      <c r="KH38" s="39">
        <v>0.80200000000000005</v>
      </c>
      <c r="KI38" s="39">
        <v>0.80210000000000004</v>
      </c>
      <c r="KJ38" s="39">
        <v>0.80220000000000002</v>
      </c>
      <c r="KK38" s="39">
        <v>0.80220000000000002</v>
      </c>
      <c r="KL38" s="39">
        <v>0.80230000000000001</v>
      </c>
      <c r="KM38" s="39">
        <v>0.8024</v>
      </c>
      <c r="KN38" s="39">
        <v>0.80249999999999999</v>
      </c>
      <c r="KO38" s="39">
        <v>0.80249999999999999</v>
      </c>
      <c r="KP38" s="39">
        <v>0.80259999999999998</v>
      </c>
      <c r="KQ38" s="39">
        <v>0.80259999999999998</v>
      </c>
      <c r="KR38" s="39">
        <v>0.80269999999999997</v>
      </c>
      <c r="KS38" s="39">
        <v>0.80269999999999997</v>
      </c>
      <c r="KT38" s="39">
        <v>0.80269999999999997</v>
      </c>
      <c r="KU38" s="39">
        <v>0.80279999999999996</v>
      </c>
      <c r="KV38" s="39">
        <v>0.80279999999999996</v>
      </c>
      <c r="KW38" s="39">
        <v>0.80279999999999996</v>
      </c>
      <c r="KX38" s="39">
        <v>0.80279999999999996</v>
      </c>
      <c r="KY38" s="39">
        <v>0.80279999999999996</v>
      </c>
      <c r="LA38" s="35">
        <v>34</v>
      </c>
      <c r="LB38" s="35">
        <v>0.43980000000000002</v>
      </c>
      <c r="LC38" s="35">
        <v>0.44009999999999999</v>
      </c>
      <c r="LD38" s="35">
        <v>0.44040000000000001</v>
      </c>
      <c r="LE38" s="35">
        <v>0.44069999999999998</v>
      </c>
      <c r="LF38" s="35">
        <v>0.441</v>
      </c>
      <c r="LG38" s="35">
        <v>0.44119999999999998</v>
      </c>
      <c r="LH38" s="35">
        <v>0.4415</v>
      </c>
      <c r="LI38" s="35">
        <v>0.44180000000000003</v>
      </c>
      <c r="LJ38" s="35">
        <v>0.44209999999999999</v>
      </c>
      <c r="LK38" s="35">
        <v>0.44240000000000002</v>
      </c>
      <c r="LL38" s="35">
        <v>0.38159999999999999</v>
      </c>
      <c r="LM38" s="35">
        <v>0.38190000000000002</v>
      </c>
      <c r="LN38" s="35">
        <v>0.38229999999999997</v>
      </c>
      <c r="LO38" s="35">
        <v>0.38269999999999998</v>
      </c>
      <c r="LP38" s="35">
        <v>0.3831</v>
      </c>
      <c r="LQ38" s="35">
        <v>0.38350000000000001</v>
      </c>
      <c r="LR38" s="35">
        <v>0.38390000000000002</v>
      </c>
      <c r="LS38" s="35">
        <v>0.38419999999999999</v>
      </c>
      <c r="LT38" s="35">
        <v>0.3846</v>
      </c>
      <c r="LU38" s="35">
        <v>0.38500000000000001</v>
      </c>
      <c r="LV38" s="35">
        <v>0.47839999999999999</v>
      </c>
      <c r="LW38" s="35">
        <v>0.4788</v>
      </c>
      <c r="LX38" s="35">
        <v>0.47920000000000001</v>
      </c>
      <c r="LY38" s="35">
        <v>0.47960000000000003</v>
      </c>
      <c r="LZ38" s="35">
        <v>0.48</v>
      </c>
      <c r="MA38" s="35">
        <v>0.48039999999999999</v>
      </c>
      <c r="MB38" s="35">
        <v>0.48080000000000001</v>
      </c>
      <c r="MC38" s="35">
        <v>0.48120000000000002</v>
      </c>
      <c r="MD38" s="35">
        <v>0.48159999999999997</v>
      </c>
      <c r="ME38" s="35">
        <v>0.48199999999999998</v>
      </c>
      <c r="MF38" s="35">
        <v>0.70599999999999996</v>
      </c>
      <c r="MG38" s="35">
        <v>0.70640000000000003</v>
      </c>
      <c r="MH38" s="35">
        <v>0.70679999999999998</v>
      </c>
      <c r="MI38" s="35">
        <v>0.70709999999999995</v>
      </c>
      <c r="MJ38" s="35">
        <v>0.70750000000000002</v>
      </c>
      <c r="MK38" s="35">
        <v>0.70789999999999997</v>
      </c>
      <c r="ML38" s="35">
        <v>0.70830000000000004</v>
      </c>
      <c r="MM38" s="35">
        <v>0.7087</v>
      </c>
      <c r="MN38" s="35">
        <v>0.70899999999999996</v>
      </c>
      <c r="MO38" s="35">
        <v>0.70940000000000003</v>
      </c>
      <c r="MP38" s="35">
        <v>0.78620000000000001</v>
      </c>
      <c r="MQ38" s="35">
        <v>0.78649999999999998</v>
      </c>
      <c r="MR38" s="35">
        <v>0.78680000000000005</v>
      </c>
      <c r="MS38" s="35">
        <v>0.78710000000000002</v>
      </c>
      <c r="MT38" s="35">
        <v>0.78739999999999999</v>
      </c>
      <c r="MU38" s="35">
        <v>0.78769999999999996</v>
      </c>
      <c r="MV38" s="35">
        <v>0.78800000000000003</v>
      </c>
      <c r="MW38" s="35">
        <v>0.7883</v>
      </c>
      <c r="MX38" s="35">
        <v>0.78859999999999997</v>
      </c>
      <c r="MY38" s="35">
        <v>0.78890000000000005</v>
      </c>
      <c r="MZ38" s="35">
        <v>0.78920000000000001</v>
      </c>
      <c r="NA38" s="35">
        <v>0.78949999999999998</v>
      </c>
      <c r="NB38" s="35">
        <v>0.78979999999999995</v>
      </c>
      <c r="NC38" s="35">
        <v>0.79010000000000002</v>
      </c>
      <c r="ND38" s="35">
        <v>0.79039999999999999</v>
      </c>
      <c r="NE38" s="35">
        <v>0.79069999999999996</v>
      </c>
      <c r="NF38" s="35">
        <v>0.79100000000000004</v>
      </c>
      <c r="NG38" s="35">
        <v>0.7913</v>
      </c>
      <c r="NH38" s="35">
        <v>0.79159999999999997</v>
      </c>
      <c r="NI38" s="35">
        <v>0.79179999999999995</v>
      </c>
      <c r="NJ38" s="35">
        <v>0.78520000000000001</v>
      </c>
      <c r="NK38" s="35">
        <v>0.78539999999999999</v>
      </c>
      <c r="NL38" s="35">
        <v>0.78549999999999998</v>
      </c>
      <c r="NM38" s="35">
        <v>0.78559999999999997</v>
      </c>
      <c r="NN38" s="35">
        <v>0.78569999999999995</v>
      </c>
      <c r="NO38" s="35">
        <v>0.78569999999999995</v>
      </c>
      <c r="NP38" s="35">
        <v>0.78580000000000005</v>
      </c>
      <c r="NQ38" s="35">
        <v>0.78590000000000004</v>
      </c>
      <c r="NR38" s="35">
        <v>0.78590000000000004</v>
      </c>
      <c r="NS38" s="35">
        <v>0.78600000000000003</v>
      </c>
      <c r="NT38" s="35">
        <v>0.78600000000000003</v>
      </c>
      <c r="NU38" s="35">
        <v>0.78610000000000002</v>
      </c>
      <c r="NV38" s="35">
        <v>0.78610000000000002</v>
      </c>
      <c r="NW38" s="35">
        <v>0.78610000000000002</v>
      </c>
      <c r="NX38" s="35">
        <v>0.78610000000000002</v>
      </c>
      <c r="NY38" s="35">
        <v>0.78610000000000002</v>
      </c>
      <c r="NZ38" s="35">
        <v>0.78610000000000002</v>
      </c>
      <c r="OA38" s="35">
        <v>0.78610000000000002</v>
      </c>
      <c r="OB38" s="35">
        <v>0.78610000000000002</v>
      </c>
      <c r="OC38" s="35">
        <v>0.78610000000000002</v>
      </c>
      <c r="OD38" s="35">
        <v>0.80049999999999999</v>
      </c>
      <c r="OE38" s="35">
        <v>0.80059999999999998</v>
      </c>
      <c r="OF38" s="35">
        <v>0.80069999999999997</v>
      </c>
      <c r="OG38" s="35">
        <v>0.80079999999999996</v>
      </c>
      <c r="OH38" s="35">
        <v>0.80089999999999995</v>
      </c>
      <c r="OI38" s="35">
        <v>0.80100000000000005</v>
      </c>
      <c r="OJ38" s="35">
        <v>0.80110000000000003</v>
      </c>
      <c r="OK38" s="35">
        <v>0.80110000000000003</v>
      </c>
      <c r="OL38" s="35">
        <v>0.80120000000000002</v>
      </c>
      <c r="OM38" s="35">
        <v>0.80130000000000001</v>
      </c>
      <c r="ON38" s="35">
        <v>0.80130000000000001</v>
      </c>
      <c r="OO38" s="35">
        <v>0.8014</v>
      </c>
      <c r="OP38" s="35">
        <v>0.8014</v>
      </c>
      <c r="OQ38" s="35">
        <v>0.80149999999999999</v>
      </c>
      <c r="OR38" s="35">
        <v>0.80149999999999999</v>
      </c>
      <c r="OS38" s="35">
        <v>0.80149999999999999</v>
      </c>
      <c r="OT38" s="35">
        <v>0.80149999999999999</v>
      </c>
      <c r="OU38" s="35">
        <v>0.80159999999999998</v>
      </c>
      <c r="OV38" s="35">
        <v>0.80159999999999998</v>
      </c>
      <c r="OW38" s="35">
        <v>0.80159999999999998</v>
      </c>
    </row>
    <row r="39" spans="1:413">
      <c r="A39" s="35">
        <v>35</v>
      </c>
      <c r="B39" s="35">
        <v>27</v>
      </c>
      <c r="C39" s="35">
        <v>23</v>
      </c>
      <c r="D39" s="35">
        <v>22</v>
      </c>
      <c r="E39" s="35">
        <v>22</v>
      </c>
      <c r="G39" s="35">
        <v>35</v>
      </c>
      <c r="H39" s="35">
        <v>0.4123</v>
      </c>
      <c r="I39" s="35">
        <v>0.41570000000000001</v>
      </c>
      <c r="J39" s="35">
        <v>0.41899999999999998</v>
      </c>
      <c r="K39" s="35">
        <v>0.42220000000000002</v>
      </c>
      <c r="L39" s="35">
        <v>0.4254</v>
      </c>
      <c r="M39" s="35">
        <v>0.4284</v>
      </c>
      <c r="N39" s="35">
        <v>0.43130000000000002</v>
      </c>
      <c r="O39" s="35">
        <v>0.43419999999999997</v>
      </c>
      <c r="P39" s="35">
        <v>0.437</v>
      </c>
      <c r="Q39" s="35">
        <v>0.43969999999999998</v>
      </c>
      <c r="R39" s="35">
        <v>0.5333</v>
      </c>
      <c r="S39" s="35">
        <v>0.53420000000000001</v>
      </c>
      <c r="T39" s="35">
        <v>0.53500000000000003</v>
      </c>
      <c r="U39" s="35">
        <v>0.53590000000000004</v>
      </c>
      <c r="V39" s="35">
        <v>0.53669999999999995</v>
      </c>
      <c r="W39" s="35">
        <v>0.53759999999999997</v>
      </c>
      <c r="X39" s="35">
        <v>0.53839999999999999</v>
      </c>
      <c r="Y39" s="35">
        <v>0.53920000000000001</v>
      </c>
      <c r="Z39" s="35">
        <v>0.54</v>
      </c>
      <c r="AA39" s="35">
        <v>0.54079999999999995</v>
      </c>
      <c r="AB39" s="35">
        <v>0.45929999999999999</v>
      </c>
      <c r="AC39" s="35">
        <v>0.45979999999999999</v>
      </c>
      <c r="AD39" s="35">
        <v>0.4602</v>
      </c>
      <c r="AE39" s="35">
        <v>0.46060000000000001</v>
      </c>
      <c r="AF39" s="35">
        <v>0.46100000000000002</v>
      </c>
      <c r="AG39" s="35">
        <v>0.46139999999999998</v>
      </c>
      <c r="AH39" s="35">
        <v>0.46179999999999999</v>
      </c>
      <c r="AI39" s="35">
        <v>0.4622</v>
      </c>
      <c r="AJ39" s="35">
        <v>0.46260000000000001</v>
      </c>
      <c r="AK39" s="35">
        <v>0.46300000000000002</v>
      </c>
      <c r="AL39" s="35">
        <v>0.68320000000000003</v>
      </c>
      <c r="AM39" s="35">
        <v>0.68359999999999999</v>
      </c>
      <c r="AN39" s="35">
        <v>0.68400000000000005</v>
      </c>
      <c r="AO39" s="35">
        <v>0.68440000000000001</v>
      </c>
      <c r="AP39" s="35">
        <v>0.68469999999999998</v>
      </c>
      <c r="AQ39" s="35">
        <v>0.68510000000000004</v>
      </c>
      <c r="AR39" s="35">
        <v>0.6855</v>
      </c>
      <c r="AS39" s="35">
        <v>0.68579999999999997</v>
      </c>
      <c r="AT39" s="35">
        <v>0.68620000000000003</v>
      </c>
      <c r="AU39" s="35">
        <v>0.68659999999999999</v>
      </c>
      <c r="AV39" s="35">
        <v>0.76690000000000003</v>
      </c>
      <c r="AW39" s="35">
        <v>0.76719999999999999</v>
      </c>
      <c r="AX39" s="35">
        <v>0.76749999999999996</v>
      </c>
      <c r="AY39" s="35">
        <v>0.76780000000000004</v>
      </c>
      <c r="AZ39" s="35">
        <v>0.7681</v>
      </c>
      <c r="BA39" s="35">
        <v>0.76839999999999997</v>
      </c>
      <c r="BB39" s="35">
        <v>0.76870000000000005</v>
      </c>
      <c r="BC39" s="35">
        <v>0.76900000000000002</v>
      </c>
      <c r="BD39" s="35">
        <v>0.76929999999999998</v>
      </c>
      <c r="BE39" s="35">
        <v>0.76959999999999995</v>
      </c>
      <c r="BF39" s="35">
        <v>0.76980000000000004</v>
      </c>
      <c r="BG39" s="35">
        <v>0.77010000000000001</v>
      </c>
      <c r="BH39" s="35">
        <v>0.77039999999999997</v>
      </c>
      <c r="BI39" s="35">
        <v>0.77070000000000005</v>
      </c>
      <c r="BJ39" s="35">
        <v>0.77100000000000002</v>
      </c>
      <c r="BK39" s="35">
        <v>0.77129999999999999</v>
      </c>
      <c r="BL39" s="35">
        <v>0.77149999999999996</v>
      </c>
      <c r="BM39" s="35">
        <v>0.77180000000000004</v>
      </c>
      <c r="BN39" s="35">
        <v>0.77210000000000001</v>
      </c>
      <c r="BO39" s="35">
        <v>0.77239999999999998</v>
      </c>
      <c r="BP39" s="35">
        <v>0.7661</v>
      </c>
      <c r="BQ39" s="35">
        <v>0.76629999999999998</v>
      </c>
      <c r="BR39" s="35">
        <v>0.76649999999999996</v>
      </c>
      <c r="BS39" s="35">
        <v>0.76670000000000005</v>
      </c>
      <c r="BT39" s="35">
        <v>0.76680000000000004</v>
      </c>
      <c r="BU39" s="35">
        <v>0.76700000000000002</v>
      </c>
      <c r="BV39" s="35">
        <v>0.7671</v>
      </c>
      <c r="BW39" s="35">
        <v>0.76719999999999999</v>
      </c>
      <c r="BX39" s="35">
        <v>0.76729999999999998</v>
      </c>
      <c r="BY39" s="35">
        <v>0.76749999999999996</v>
      </c>
      <c r="BZ39" s="35">
        <v>0.76759999999999995</v>
      </c>
      <c r="CA39" s="35">
        <v>0.76759999999999995</v>
      </c>
      <c r="CB39" s="35">
        <v>0.76770000000000005</v>
      </c>
      <c r="CC39" s="35">
        <v>0.76780000000000004</v>
      </c>
      <c r="CD39" s="35">
        <v>0.76790000000000003</v>
      </c>
      <c r="CE39" s="35">
        <v>0.76790000000000003</v>
      </c>
      <c r="CF39" s="35">
        <v>0.76800000000000002</v>
      </c>
      <c r="CG39" s="35">
        <v>0.76800000000000002</v>
      </c>
      <c r="CH39" s="35">
        <v>0.76800000000000002</v>
      </c>
      <c r="CI39" s="35">
        <v>0.7681</v>
      </c>
      <c r="CJ39" s="35">
        <v>0.78139999999999998</v>
      </c>
      <c r="CK39" s="35">
        <v>0.78149999999999997</v>
      </c>
      <c r="CL39" s="35">
        <v>0.78159999999999996</v>
      </c>
      <c r="CM39" s="35">
        <v>0.78169999999999995</v>
      </c>
      <c r="CN39" s="35">
        <v>0.78180000000000005</v>
      </c>
      <c r="CO39" s="35">
        <v>0.78190000000000004</v>
      </c>
      <c r="CP39" s="35">
        <v>0.78200000000000003</v>
      </c>
      <c r="CQ39" s="35">
        <v>0.78210000000000002</v>
      </c>
      <c r="CR39" s="35">
        <v>0.78210000000000002</v>
      </c>
      <c r="CS39" s="35">
        <v>0.78220000000000001</v>
      </c>
      <c r="CT39" s="35">
        <v>0.7823</v>
      </c>
      <c r="CU39" s="35">
        <v>0.7823</v>
      </c>
      <c r="CV39" s="35">
        <v>0.78239999999999998</v>
      </c>
      <c r="CW39" s="35">
        <v>0.78239999999999998</v>
      </c>
      <c r="CX39" s="35">
        <v>0.78249999999999997</v>
      </c>
      <c r="CY39" s="35">
        <v>0.78249999999999997</v>
      </c>
      <c r="CZ39" s="35">
        <v>0.78249999999999997</v>
      </c>
      <c r="DA39" s="35">
        <v>0.78249999999999997</v>
      </c>
      <c r="DB39" s="35">
        <v>0.78259999999999996</v>
      </c>
      <c r="DC39" s="35">
        <v>0.78259999999999996</v>
      </c>
      <c r="DD39" s="25"/>
      <c r="DE39" s="35">
        <v>35</v>
      </c>
      <c r="DF39" s="35">
        <v>0.41460000000000002</v>
      </c>
      <c r="DG39" s="35">
        <v>0.41570000000000001</v>
      </c>
      <c r="DH39" s="35">
        <v>0.41689999999999999</v>
      </c>
      <c r="DI39" s="35">
        <v>0.41799999999999998</v>
      </c>
      <c r="DJ39" s="35">
        <v>0.41909999999999997</v>
      </c>
      <c r="DK39" s="35">
        <v>0.42020000000000002</v>
      </c>
      <c r="DL39" s="35">
        <v>0.42130000000000001</v>
      </c>
      <c r="DM39" s="35">
        <v>0.4224</v>
      </c>
      <c r="DN39" s="35">
        <v>0.42349999999999999</v>
      </c>
      <c r="DO39" s="35">
        <v>0.42459999999999998</v>
      </c>
      <c r="DP39" s="35">
        <v>0.38800000000000001</v>
      </c>
      <c r="DQ39" s="35">
        <v>0.38879999999999998</v>
      </c>
      <c r="DR39" s="35">
        <v>0.3896</v>
      </c>
      <c r="DS39" s="35">
        <v>0.39029999999999998</v>
      </c>
      <c r="DT39" s="35">
        <v>0.3911</v>
      </c>
      <c r="DU39" s="35">
        <v>0.39190000000000003</v>
      </c>
      <c r="DV39" s="35">
        <v>0.3926</v>
      </c>
      <c r="DW39" s="35">
        <v>0.39329999999999998</v>
      </c>
      <c r="DX39" s="35">
        <v>0.39400000000000002</v>
      </c>
      <c r="DY39" s="35">
        <v>0.3947</v>
      </c>
      <c r="DZ39" s="35">
        <v>0.438</v>
      </c>
      <c r="EA39" s="35">
        <v>0.4385</v>
      </c>
      <c r="EB39" s="35">
        <v>0.439</v>
      </c>
      <c r="EC39" s="35">
        <v>0.4395</v>
      </c>
      <c r="ED39" s="35">
        <v>0.44</v>
      </c>
      <c r="EE39" s="35">
        <v>0.44040000000000001</v>
      </c>
      <c r="EF39" s="35">
        <v>0.44090000000000001</v>
      </c>
      <c r="EG39" s="35">
        <v>0.44130000000000003</v>
      </c>
      <c r="EH39" s="35">
        <v>0.44180000000000003</v>
      </c>
      <c r="EI39" s="35">
        <v>0.44219999999999998</v>
      </c>
      <c r="EJ39" s="35">
        <v>0.64590000000000003</v>
      </c>
      <c r="EK39" s="35">
        <v>0.6462</v>
      </c>
      <c r="EL39" s="35">
        <v>0.64659999999999995</v>
      </c>
      <c r="EM39" s="35">
        <v>0.64690000000000003</v>
      </c>
      <c r="EN39" s="35">
        <v>0.64729999999999999</v>
      </c>
      <c r="EO39" s="35">
        <v>0.64759999999999995</v>
      </c>
      <c r="EP39" s="35">
        <v>0.64800000000000002</v>
      </c>
      <c r="EQ39" s="35">
        <v>0.64829999999999999</v>
      </c>
      <c r="ER39" s="35">
        <v>0.64859999999999995</v>
      </c>
      <c r="ES39" s="35">
        <v>0.64890000000000003</v>
      </c>
      <c r="ET39" s="35">
        <v>0.74480000000000002</v>
      </c>
      <c r="EU39" s="35">
        <v>0.74509999999999998</v>
      </c>
      <c r="EV39" s="35">
        <v>0.74539999999999995</v>
      </c>
      <c r="EW39" s="35">
        <v>0.74560000000000004</v>
      </c>
      <c r="EX39" s="35">
        <v>0.74590000000000001</v>
      </c>
      <c r="EY39" s="35">
        <v>0.74609999999999999</v>
      </c>
      <c r="EZ39" s="35">
        <v>0.74629999999999996</v>
      </c>
      <c r="FA39" s="35">
        <v>0.74660000000000004</v>
      </c>
      <c r="FB39" s="35">
        <v>0.74680000000000002</v>
      </c>
      <c r="FC39" s="35">
        <v>0.747</v>
      </c>
      <c r="FD39" s="35">
        <v>0.77390000000000003</v>
      </c>
      <c r="FE39" s="35">
        <v>0.77410000000000001</v>
      </c>
      <c r="FF39" s="35">
        <v>0.77429999999999999</v>
      </c>
      <c r="FG39" s="35">
        <v>0.77449999999999997</v>
      </c>
      <c r="FH39" s="35">
        <v>0.77470000000000006</v>
      </c>
      <c r="FI39" s="35">
        <v>0.77490000000000003</v>
      </c>
      <c r="FJ39" s="35">
        <v>0.77500000000000002</v>
      </c>
      <c r="FK39" s="35">
        <v>0.7752</v>
      </c>
      <c r="FL39" s="35">
        <v>0.77539999999999998</v>
      </c>
      <c r="FM39" s="35">
        <v>0.77549999999999997</v>
      </c>
      <c r="FN39" s="35">
        <v>0.79979999999999996</v>
      </c>
      <c r="FO39" s="35">
        <v>0.79990000000000006</v>
      </c>
      <c r="FP39" s="35">
        <v>0.80010000000000003</v>
      </c>
      <c r="FQ39" s="35">
        <v>0.80020000000000002</v>
      </c>
      <c r="FR39" s="35">
        <v>0.80030000000000001</v>
      </c>
      <c r="FS39" s="35">
        <v>0.80049999999999999</v>
      </c>
      <c r="FT39" s="35">
        <v>0.80059999999999998</v>
      </c>
      <c r="FU39" s="35">
        <v>0.80069999999999997</v>
      </c>
      <c r="FV39" s="35">
        <v>0.80089999999999995</v>
      </c>
      <c r="FW39" s="35">
        <v>0.80100000000000005</v>
      </c>
      <c r="FX39" s="35">
        <v>0.80110000000000003</v>
      </c>
      <c r="FY39" s="35">
        <v>0.80120000000000002</v>
      </c>
      <c r="FZ39" s="35">
        <v>0.80130000000000001</v>
      </c>
      <c r="GA39" s="35">
        <v>0.8014</v>
      </c>
      <c r="GB39" s="35">
        <v>0.80149999999999999</v>
      </c>
      <c r="GC39" s="35">
        <v>0.80159999999999998</v>
      </c>
      <c r="GD39" s="35">
        <v>0.80169999999999997</v>
      </c>
      <c r="GE39" s="35">
        <v>0.80179999999999996</v>
      </c>
      <c r="GF39" s="35">
        <v>0.80189999999999995</v>
      </c>
      <c r="GG39" s="35">
        <v>0.80189999999999995</v>
      </c>
      <c r="GH39" s="35">
        <v>0.81310000000000004</v>
      </c>
      <c r="GI39" s="35">
        <v>0.81320000000000003</v>
      </c>
      <c r="GJ39" s="35">
        <v>0.81320000000000003</v>
      </c>
      <c r="GK39" s="35">
        <v>0.81330000000000002</v>
      </c>
      <c r="GL39" s="35">
        <v>0.81330000000000002</v>
      </c>
      <c r="GM39" s="35">
        <v>0.81340000000000001</v>
      </c>
      <c r="GN39" s="35">
        <v>0.8135</v>
      </c>
      <c r="GO39" s="35">
        <v>0.8135</v>
      </c>
      <c r="GP39" s="35">
        <v>0.8135</v>
      </c>
      <c r="GQ39" s="35">
        <v>0.81359999999999999</v>
      </c>
      <c r="GR39" s="35">
        <v>0.81359999999999999</v>
      </c>
      <c r="GS39" s="35">
        <v>0.81369999999999998</v>
      </c>
      <c r="GT39" s="35">
        <v>0.81369999999999998</v>
      </c>
      <c r="GU39" s="35">
        <v>0.81369999999999998</v>
      </c>
      <c r="GV39" s="35">
        <v>0.81369999999999998</v>
      </c>
      <c r="GW39" s="35">
        <v>0.81379999999999997</v>
      </c>
      <c r="GX39" s="35">
        <v>0.81379999999999997</v>
      </c>
      <c r="GY39" s="35">
        <v>0.81379999999999997</v>
      </c>
      <c r="GZ39" s="35">
        <v>0.81379999999999997</v>
      </c>
      <c r="HA39" s="35">
        <v>0.81379999999999997</v>
      </c>
      <c r="HC39" s="39">
        <v>35</v>
      </c>
      <c r="HD39" s="39">
        <v>0.33189999999999997</v>
      </c>
      <c r="HE39" s="39">
        <v>0.33229999999999998</v>
      </c>
      <c r="HF39" s="39">
        <v>0.3327</v>
      </c>
      <c r="HG39" s="39">
        <v>0.33300000000000002</v>
      </c>
      <c r="HH39" s="39">
        <v>0.33339999999999997</v>
      </c>
      <c r="HI39" s="39">
        <v>0.33379999999999999</v>
      </c>
      <c r="HJ39" s="39">
        <v>0.3342</v>
      </c>
      <c r="HK39" s="39">
        <v>0.33460000000000001</v>
      </c>
      <c r="HL39" s="39">
        <v>0.33489999999999998</v>
      </c>
      <c r="HM39" s="39">
        <v>0.33529999999999999</v>
      </c>
      <c r="HN39" s="39">
        <v>0.34670000000000001</v>
      </c>
      <c r="HO39" s="39">
        <v>0.34710000000000002</v>
      </c>
      <c r="HP39" s="39">
        <v>0.34749999999999998</v>
      </c>
      <c r="HQ39" s="39">
        <v>0.3478</v>
      </c>
      <c r="HR39" s="39">
        <v>0.34820000000000001</v>
      </c>
      <c r="HS39" s="39">
        <v>0.34849999999999998</v>
      </c>
      <c r="HT39" s="39">
        <v>0.34889999999999999</v>
      </c>
      <c r="HU39" s="39">
        <v>0.3493</v>
      </c>
      <c r="HV39" s="39">
        <v>0.34960000000000002</v>
      </c>
      <c r="HW39" s="39">
        <v>0.35</v>
      </c>
      <c r="HX39" s="39">
        <v>0.44900000000000001</v>
      </c>
      <c r="HY39" s="39">
        <v>0.44940000000000002</v>
      </c>
      <c r="HZ39" s="39">
        <v>0.44969999999999999</v>
      </c>
      <c r="IA39" s="39">
        <v>0.4501</v>
      </c>
      <c r="IB39" s="39">
        <v>0.45050000000000001</v>
      </c>
      <c r="IC39" s="39">
        <v>0.45090000000000002</v>
      </c>
      <c r="ID39" s="39">
        <v>0.45119999999999999</v>
      </c>
      <c r="IE39" s="39">
        <v>0.4516</v>
      </c>
      <c r="IF39" s="39">
        <v>0.45200000000000001</v>
      </c>
      <c r="IG39" s="39">
        <v>0.45229999999999998</v>
      </c>
      <c r="IH39" s="39">
        <v>0.68059999999999998</v>
      </c>
      <c r="II39" s="39">
        <v>0.68089999999999995</v>
      </c>
      <c r="IJ39" s="39">
        <v>0.68130000000000002</v>
      </c>
      <c r="IK39" s="39">
        <v>0.68169999999999997</v>
      </c>
      <c r="IL39" s="39">
        <v>0.68210000000000004</v>
      </c>
      <c r="IM39" s="39">
        <v>0.68240000000000001</v>
      </c>
      <c r="IN39" s="39">
        <v>0.68279999999999996</v>
      </c>
      <c r="IO39" s="39">
        <v>0.68320000000000003</v>
      </c>
      <c r="IP39" s="39">
        <v>0.6835</v>
      </c>
      <c r="IQ39" s="39">
        <v>0.68389999999999995</v>
      </c>
      <c r="IR39" s="39">
        <v>0.76459999999999995</v>
      </c>
      <c r="IS39" s="39">
        <v>0.76490000000000002</v>
      </c>
      <c r="IT39" s="39">
        <v>0.76519999999999999</v>
      </c>
      <c r="IU39" s="39">
        <v>0.76549999999999996</v>
      </c>
      <c r="IV39" s="39">
        <v>0.76580000000000004</v>
      </c>
      <c r="IW39" s="39">
        <v>0.7661</v>
      </c>
      <c r="IX39" s="39">
        <v>0.76639999999999997</v>
      </c>
      <c r="IY39" s="39">
        <v>0.76670000000000005</v>
      </c>
      <c r="IZ39" s="39">
        <v>0.76700000000000002</v>
      </c>
      <c r="JA39" s="39">
        <v>0.76729999999999998</v>
      </c>
      <c r="JB39" s="39">
        <v>0.76759999999999995</v>
      </c>
      <c r="JC39" s="39">
        <v>0.76790000000000003</v>
      </c>
      <c r="JD39" s="39">
        <v>0.76819999999999999</v>
      </c>
      <c r="JE39" s="39">
        <v>0.76839999999999997</v>
      </c>
      <c r="JF39" s="39">
        <v>0.76870000000000005</v>
      </c>
      <c r="JG39" s="39">
        <v>0.76900000000000002</v>
      </c>
      <c r="JH39" s="39">
        <v>0.76929999999999998</v>
      </c>
      <c r="JI39" s="39">
        <v>0.76959999999999995</v>
      </c>
      <c r="JJ39" s="39">
        <v>0.76980000000000004</v>
      </c>
      <c r="JK39" s="39">
        <v>0.77010000000000001</v>
      </c>
      <c r="JL39" s="39">
        <v>0.76390000000000002</v>
      </c>
      <c r="JM39" s="39">
        <v>0.7641</v>
      </c>
      <c r="JN39" s="39">
        <v>0.76429999999999998</v>
      </c>
      <c r="JO39" s="39">
        <v>0.76449999999999996</v>
      </c>
      <c r="JP39" s="39">
        <v>0.76470000000000005</v>
      </c>
      <c r="JQ39" s="39">
        <v>0.76480000000000004</v>
      </c>
      <c r="JR39" s="39">
        <v>0.76500000000000001</v>
      </c>
      <c r="JS39" s="39">
        <v>0.7651</v>
      </c>
      <c r="JT39" s="39">
        <v>0.76519999999999999</v>
      </c>
      <c r="JU39" s="39">
        <v>0.76529999999999998</v>
      </c>
      <c r="JV39" s="39">
        <v>0.76549999999999996</v>
      </c>
      <c r="JW39" s="39">
        <v>0.76559999999999995</v>
      </c>
      <c r="JX39" s="39">
        <v>0.76559999999999995</v>
      </c>
      <c r="JY39" s="39">
        <v>0.76570000000000005</v>
      </c>
      <c r="JZ39" s="39">
        <v>0.76580000000000004</v>
      </c>
      <c r="KA39" s="39">
        <v>0.76590000000000003</v>
      </c>
      <c r="KB39" s="39">
        <v>0.76590000000000003</v>
      </c>
      <c r="KC39" s="39">
        <v>0.76600000000000001</v>
      </c>
      <c r="KD39" s="39">
        <v>0.76600000000000001</v>
      </c>
      <c r="KE39" s="39">
        <v>0.76600000000000001</v>
      </c>
      <c r="KF39" s="39">
        <v>0.7792</v>
      </c>
      <c r="KG39" s="39">
        <v>0.77939999999999998</v>
      </c>
      <c r="KH39" s="39">
        <v>0.77949999999999997</v>
      </c>
      <c r="KI39" s="39">
        <v>0.77959999999999996</v>
      </c>
      <c r="KJ39" s="39">
        <v>0.77969999999999995</v>
      </c>
      <c r="KK39" s="39">
        <v>0.77980000000000005</v>
      </c>
      <c r="KL39" s="39">
        <v>0.77990000000000004</v>
      </c>
      <c r="KM39" s="39">
        <v>0.77990000000000004</v>
      </c>
      <c r="KN39" s="39">
        <v>0.78</v>
      </c>
      <c r="KO39" s="39">
        <v>0.78010000000000002</v>
      </c>
      <c r="KP39" s="39">
        <v>0.7802</v>
      </c>
      <c r="KQ39" s="39">
        <v>0.7802</v>
      </c>
      <c r="KR39" s="39">
        <v>0.78029999999999999</v>
      </c>
      <c r="KS39" s="39">
        <v>0.78029999999999999</v>
      </c>
      <c r="KT39" s="39">
        <v>0.78029999999999999</v>
      </c>
      <c r="KU39" s="39">
        <v>0.78039999999999998</v>
      </c>
      <c r="KV39" s="39">
        <v>0.78039999999999998</v>
      </c>
      <c r="KW39" s="39">
        <v>0.78039999999999998</v>
      </c>
      <c r="KX39" s="39">
        <v>0.78039999999999998</v>
      </c>
      <c r="KY39" s="39">
        <v>0.78039999999999998</v>
      </c>
      <c r="LA39" s="35">
        <v>35</v>
      </c>
      <c r="LB39" s="35">
        <v>0.4173</v>
      </c>
      <c r="LC39" s="35">
        <v>0.41749999999999998</v>
      </c>
      <c r="LD39" s="35">
        <v>0.4178</v>
      </c>
      <c r="LE39" s="35">
        <v>0.41799999999999998</v>
      </c>
      <c r="LF39" s="35">
        <v>0.41830000000000001</v>
      </c>
      <c r="LG39" s="35">
        <v>0.41860000000000003</v>
      </c>
      <c r="LH39" s="35">
        <v>0.41880000000000001</v>
      </c>
      <c r="LI39" s="35">
        <v>0.41909999999999997</v>
      </c>
      <c r="LJ39" s="35">
        <v>0.4194</v>
      </c>
      <c r="LK39" s="35">
        <v>0.41959999999999997</v>
      </c>
      <c r="LL39" s="35">
        <v>0.35289999999999999</v>
      </c>
      <c r="LM39" s="35">
        <v>0.35320000000000001</v>
      </c>
      <c r="LN39" s="35">
        <v>0.35349999999999998</v>
      </c>
      <c r="LO39" s="35">
        <v>0.3538</v>
      </c>
      <c r="LP39" s="35">
        <v>0.35420000000000001</v>
      </c>
      <c r="LQ39" s="35">
        <v>0.35449999999999998</v>
      </c>
      <c r="LR39" s="35">
        <v>0.3548</v>
      </c>
      <c r="LS39" s="35">
        <v>0.35510000000000003</v>
      </c>
      <c r="LT39" s="35">
        <v>0.35549999999999998</v>
      </c>
      <c r="LU39" s="35">
        <v>0.35580000000000001</v>
      </c>
      <c r="LV39" s="35">
        <v>0.44969999999999999</v>
      </c>
      <c r="LW39" s="35">
        <v>0.4501</v>
      </c>
      <c r="LX39" s="35">
        <v>0.45040000000000002</v>
      </c>
      <c r="LY39" s="35">
        <v>0.45079999999999998</v>
      </c>
      <c r="LZ39" s="35">
        <v>0.4511</v>
      </c>
      <c r="MA39" s="35">
        <v>0.45150000000000001</v>
      </c>
      <c r="MB39" s="35">
        <v>0.45179999999999998</v>
      </c>
      <c r="MC39" s="35">
        <v>0.45219999999999999</v>
      </c>
      <c r="MD39" s="35">
        <v>0.45250000000000001</v>
      </c>
      <c r="ME39" s="35">
        <v>0.45290000000000002</v>
      </c>
      <c r="MF39" s="35">
        <v>0.67800000000000005</v>
      </c>
      <c r="MG39" s="35">
        <v>0.6784</v>
      </c>
      <c r="MH39" s="35">
        <v>0.67879999999999996</v>
      </c>
      <c r="MI39" s="35">
        <v>0.67910000000000004</v>
      </c>
      <c r="MJ39" s="35">
        <v>0.67949999999999999</v>
      </c>
      <c r="MK39" s="35">
        <v>0.67989999999999995</v>
      </c>
      <c r="ML39" s="35">
        <v>0.68030000000000002</v>
      </c>
      <c r="MM39" s="35">
        <v>0.68059999999999998</v>
      </c>
      <c r="MN39" s="35">
        <v>0.68100000000000005</v>
      </c>
      <c r="MO39" s="35">
        <v>0.68140000000000001</v>
      </c>
      <c r="MP39" s="35">
        <v>0.76249999999999996</v>
      </c>
      <c r="MQ39" s="35">
        <v>0.76280000000000003</v>
      </c>
      <c r="MR39" s="35">
        <v>0.7631</v>
      </c>
      <c r="MS39" s="35">
        <v>0.76339999999999997</v>
      </c>
      <c r="MT39" s="35">
        <v>0.76370000000000005</v>
      </c>
      <c r="MU39" s="35">
        <v>0.76400000000000001</v>
      </c>
      <c r="MV39" s="35">
        <v>0.76429999999999998</v>
      </c>
      <c r="MW39" s="35">
        <v>0.76459999999999995</v>
      </c>
      <c r="MX39" s="35">
        <v>0.76490000000000002</v>
      </c>
      <c r="MY39" s="35">
        <v>0.76519999999999999</v>
      </c>
      <c r="MZ39" s="35">
        <v>0.76549999999999996</v>
      </c>
      <c r="NA39" s="35">
        <v>0.76580000000000004</v>
      </c>
      <c r="NB39" s="35">
        <v>0.76600000000000001</v>
      </c>
      <c r="NC39" s="35">
        <v>0.76629999999999998</v>
      </c>
      <c r="ND39" s="35">
        <v>0.76659999999999995</v>
      </c>
      <c r="NE39" s="35">
        <v>0.76690000000000003</v>
      </c>
      <c r="NF39" s="35">
        <v>0.76719999999999999</v>
      </c>
      <c r="NG39" s="35">
        <v>0.76749999999999996</v>
      </c>
      <c r="NH39" s="35">
        <v>0.76770000000000005</v>
      </c>
      <c r="NI39" s="35">
        <v>0.76800000000000002</v>
      </c>
      <c r="NJ39" s="35">
        <v>0.76190000000000002</v>
      </c>
      <c r="NK39" s="35">
        <v>0.7621</v>
      </c>
      <c r="NL39" s="35">
        <v>0.76229999999999998</v>
      </c>
      <c r="NM39" s="35">
        <v>0.76249999999999996</v>
      </c>
      <c r="NN39" s="35">
        <v>0.76270000000000004</v>
      </c>
      <c r="NO39" s="35">
        <v>0.76290000000000002</v>
      </c>
      <c r="NP39" s="35">
        <v>0.76300000000000001</v>
      </c>
      <c r="NQ39" s="35">
        <v>0.76319999999999999</v>
      </c>
      <c r="NR39" s="35">
        <v>0.76329999999999998</v>
      </c>
      <c r="NS39" s="35">
        <v>0.76339999999999997</v>
      </c>
      <c r="NT39" s="35">
        <v>0.76359999999999995</v>
      </c>
      <c r="NU39" s="35">
        <v>0.76370000000000005</v>
      </c>
      <c r="NV39" s="35">
        <v>0.76380000000000003</v>
      </c>
      <c r="NW39" s="35">
        <v>0.76390000000000002</v>
      </c>
      <c r="NX39" s="35">
        <v>0.76400000000000001</v>
      </c>
      <c r="NY39" s="35">
        <v>0.7641</v>
      </c>
      <c r="NZ39" s="35">
        <v>0.7641</v>
      </c>
      <c r="OA39" s="35">
        <v>0.76419999999999999</v>
      </c>
      <c r="OB39" s="35">
        <v>0.76419999999999999</v>
      </c>
      <c r="OC39" s="35">
        <v>0.76429999999999998</v>
      </c>
      <c r="OD39" s="35">
        <v>0.77739999999999998</v>
      </c>
      <c r="OE39" s="35">
        <v>0.77749999999999997</v>
      </c>
      <c r="OF39" s="35">
        <v>0.77759999999999996</v>
      </c>
      <c r="OG39" s="35">
        <v>0.77769999999999995</v>
      </c>
      <c r="OH39" s="35">
        <v>0.77780000000000005</v>
      </c>
      <c r="OI39" s="35">
        <v>0.77790000000000004</v>
      </c>
      <c r="OJ39" s="35">
        <v>0.77800000000000002</v>
      </c>
      <c r="OK39" s="35">
        <v>0.77810000000000001</v>
      </c>
      <c r="OL39" s="35">
        <v>0.7782</v>
      </c>
      <c r="OM39" s="35">
        <v>0.77829999999999999</v>
      </c>
      <c r="ON39" s="35">
        <v>0.77829999999999999</v>
      </c>
      <c r="OO39" s="35">
        <v>0.77839999999999998</v>
      </c>
      <c r="OP39" s="35">
        <v>0.77839999999999998</v>
      </c>
      <c r="OQ39" s="35">
        <v>0.77849999999999997</v>
      </c>
      <c r="OR39" s="35">
        <v>0.77849999999999997</v>
      </c>
      <c r="OS39" s="35">
        <v>0.77859999999999996</v>
      </c>
      <c r="OT39" s="35">
        <v>0.77859999999999996</v>
      </c>
      <c r="OU39" s="35">
        <v>0.77859999999999996</v>
      </c>
      <c r="OV39" s="35">
        <v>0.77859999999999996</v>
      </c>
      <c r="OW39" s="35">
        <v>0.77859999999999996</v>
      </c>
    </row>
    <row r="40" spans="1:413">
      <c r="A40" s="35">
        <v>36</v>
      </c>
      <c r="B40" s="35">
        <v>27</v>
      </c>
      <c r="C40" s="35">
        <v>24</v>
      </c>
      <c r="D40" s="35">
        <v>23</v>
      </c>
      <c r="E40" s="35">
        <v>22</v>
      </c>
      <c r="G40" s="35">
        <v>36</v>
      </c>
      <c r="H40" s="35">
        <v>0.36849999999999999</v>
      </c>
      <c r="I40" s="35">
        <v>0.37319999999999998</v>
      </c>
      <c r="J40" s="35">
        <v>0.37769999999999998</v>
      </c>
      <c r="K40" s="35">
        <v>0.38200000000000001</v>
      </c>
      <c r="L40" s="35">
        <v>0.38619999999999999</v>
      </c>
      <c r="M40" s="35">
        <v>0.39019999999999999</v>
      </c>
      <c r="N40" s="35">
        <v>0.39410000000000001</v>
      </c>
      <c r="O40" s="35">
        <v>0.39779999999999999</v>
      </c>
      <c r="P40" s="35">
        <v>0.40139999999999998</v>
      </c>
      <c r="Q40" s="35">
        <v>0.40489999999999998</v>
      </c>
      <c r="R40" s="35">
        <v>0.505</v>
      </c>
      <c r="S40" s="35">
        <v>0.50600000000000001</v>
      </c>
      <c r="T40" s="35">
        <v>0.50700000000000001</v>
      </c>
      <c r="U40" s="35">
        <v>0.50800000000000001</v>
      </c>
      <c r="V40" s="35">
        <v>0.50900000000000001</v>
      </c>
      <c r="W40" s="35">
        <v>0.50990000000000002</v>
      </c>
      <c r="X40" s="35">
        <v>0.51090000000000002</v>
      </c>
      <c r="Y40" s="35">
        <v>0.51180000000000003</v>
      </c>
      <c r="Z40" s="35">
        <v>0.51270000000000004</v>
      </c>
      <c r="AA40" s="35">
        <v>0.51359999999999995</v>
      </c>
      <c r="AB40" s="35">
        <v>0.43409999999999999</v>
      </c>
      <c r="AC40" s="35">
        <v>0.4345</v>
      </c>
      <c r="AD40" s="35">
        <v>0.43490000000000001</v>
      </c>
      <c r="AE40" s="35">
        <v>0.43530000000000002</v>
      </c>
      <c r="AF40" s="35">
        <v>0.43559999999999999</v>
      </c>
      <c r="AG40" s="35">
        <v>0.436</v>
      </c>
      <c r="AH40" s="35">
        <v>0.43640000000000001</v>
      </c>
      <c r="AI40" s="35">
        <v>0.43669999999999998</v>
      </c>
      <c r="AJ40" s="35">
        <v>0.43709999999999999</v>
      </c>
      <c r="AK40" s="35">
        <v>0.4375</v>
      </c>
      <c r="AL40" s="35">
        <v>0.66010000000000002</v>
      </c>
      <c r="AM40" s="35">
        <v>0.66049999999999998</v>
      </c>
      <c r="AN40" s="35">
        <v>0.66090000000000004</v>
      </c>
      <c r="AO40" s="35">
        <v>0.6613</v>
      </c>
      <c r="AP40" s="35">
        <v>0.66159999999999997</v>
      </c>
      <c r="AQ40" s="35">
        <v>0.66200000000000003</v>
      </c>
      <c r="AR40" s="35">
        <v>0.66239999999999999</v>
      </c>
      <c r="AS40" s="35">
        <v>0.66269999999999996</v>
      </c>
      <c r="AT40" s="35">
        <v>0.66310000000000002</v>
      </c>
      <c r="AU40" s="35">
        <v>0.66339999999999999</v>
      </c>
      <c r="AV40" s="35">
        <v>0.747</v>
      </c>
      <c r="AW40" s="35">
        <v>0.74729999999999996</v>
      </c>
      <c r="AX40" s="35">
        <v>0.74760000000000004</v>
      </c>
      <c r="AY40" s="35">
        <v>0.74790000000000001</v>
      </c>
      <c r="AZ40" s="35">
        <v>0.74819999999999998</v>
      </c>
      <c r="BA40" s="35">
        <v>0.74850000000000005</v>
      </c>
      <c r="BB40" s="35">
        <v>0.74880000000000002</v>
      </c>
      <c r="BC40" s="35">
        <v>0.74909999999999999</v>
      </c>
      <c r="BD40" s="35">
        <v>0.74939999999999996</v>
      </c>
      <c r="BE40" s="35">
        <v>0.74960000000000004</v>
      </c>
      <c r="BF40" s="35">
        <v>0.74990000000000001</v>
      </c>
      <c r="BG40" s="35">
        <v>0.75019999999999998</v>
      </c>
      <c r="BH40" s="35">
        <v>0.75049999999999994</v>
      </c>
      <c r="BI40" s="35">
        <v>0.75080000000000002</v>
      </c>
      <c r="BJ40" s="35">
        <v>0.751</v>
      </c>
      <c r="BK40" s="35">
        <v>0.75129999999999997</v>
      </c>
      <c r="BL40" s="35">
        <v>0.75160000000000005</v>
      </c>
      <c r="BM40" s="35">
        <v>0.75180000000000002</v>
      </c>
      <c r="BN40" s="35">
        <v>0.75209999999999999</v>
      </c>
      <c r="BO40" s="35">
        <v>0.75239999999999996</v>
      </c>
      <c r="BP40" s="35">
        <v>0.74670000000000003</v>
      </c>
      <c r="BQ40" s="35">
        <v>0.74690000000000001</v>
      </c>
      <c r="BR40" s="35">
        <v>0.74719999999999998</v>
      </c>
      <c r="BS40" s="35">
        <v>0.74739999999999995</v>
      </c>
      <c r="BT40" s="35">
        <v>0.74760000000000004</v>
      </c>
      <c r="BU40" s="35">
        <v>0.74780000000000002</v>
      </c>
      <c r="BV40" s="35">
        <v>0.748</v>
      </c>
      <c r="BW40" s="35">
        <v>0.74819999999999998</v>
      </c>
      <c r="BX40" s="35">
        <v>0.74839999999999995</v>
      </c>
      <c r="BY40" s="35">
        <v>0.74850000000000005</v>
      </c>
      <c r="BZ40" s="35">
        <v>0.74870000000000003</v>
      </c>
      <c r="CA40" s="35">
        <v>0.74880000000000002</v>
      </c>
      <c r="CB40" s="35">
        <v>0.749</v>
      </c>
      <c r="CC40" s="35">
        <v>0.74909999999999999</v>
      </c>
      <c r="CD40" s="35">
        <v>0.74919999999999998</v>
      </c>
      <c r="CE40" s="35">
        <v>0.74929999999999997</v>
      </c>
      <c r="CF40" s="35">
        <v>0.74939999999999996</v>
      </c>
      <c r="CG40" s="35">
        <v>0.74950000000000006</v>
      </c>
      <c r="CH40" s="35">
        <v>0.74960000000000004</v>
      </c>
      <c r="CI40" s="35">
        <v>0.74970000000000003</v>
      </c>
      <c r="CJ40" s="35">
        <v>0.76180000000000003</v>
      </c>
      <c r="CK40" s="35">
        <v>0.76200000000000001</v>
      </c>
      <c r="CL40" s="35">
        <v>0.7621</v>
      </c>
      <c r="CM40" s="35">
        <v>0.76219999999999999</v>
      </c>
      <c r="CN40" s="35">
        <v>0.76229999999999998</v>
      </c>
      <c r="CO40" s="35">
        <v>0.76239999999999997</v>
      </c>
      <c r="CP40" s="35">
        <v>0.76249999999999996</v>
      </c>
      <c r="CQ40" s="35">
        <v>0.76259999999999994</v>
      </c>
      <c r="CR40" s="35">
        <v>0.76270000000000004</v>
      </c>
      <c r="CS40" s="35">
        <v>0.76280000000000003</v>
      </c>
      <c r="CT40" s="35">
        <v>0.76290000000000002</v>
      </c>
      <c r="CU40" s="35">
        <v>0.76290000000000002</v>
      </c>
      <c r="CV40" s="35">
        <v>0.76300000000000001</v>
      </c>
      <c r="CW40" s="35">
        <v>0.76300000000000001</v>
      </c>
      <c r="CX40" s="35">
        <v>0.7631</v>
      </c>
      <c r="CY40" s="35">
        <v>0.7631</v>
      </c>
      <c r="CZ40" s="35">
        <v>0.7631</v>
      </c>
      <c r="DA40" s="35">
        <v>0.76319999999999999</v>
      </c>
      <c r="DB40" s="35">
        <v>0.76319999999999999</v>
      </c>
      <c r="DC40" s="35">
        <v>0.76319999999999999</v>
      </c>
      <c r="DD40" s="25"/>
      <c r="DE40" s="35">
        <v>36</v>
      </c>
      <c r="DF40" s="35">
        <v>0.37259999999999999</v>
      </c>
      <c r="DG40" s="35">
        <v>0.37409999999999999</v>
      </c>
      <c r="DH40" s="35">
        <v>0.3755</v>
      </c>
      <c r="DI40" s="35">
        <v>0.37690000000000001</v>
      </c>
      <c r="DJ40" s="35">
        <v>0.37840000000000001</v>
      </c>
      <c r="DK40" s="35">
        <v>0.37980000000000003</v>
      </c>
      <c r="DL40" s="35">
        <v>0.38119999999999998</v>
      </c>
      <c r="DM40" s="35">
        <v>0.38269999999999998</v>
      </c>
      <c r="DN40" s="35">
        <v>0.38419999999999999</v>
      </c>
      <c r="DO40" s="35">
        <v>0.3856</v>
      </c>
      <c r="DP40" s="35">
        <v>0.35449999999999998</v>
      </c>
      <c r="DQ40" s="35">
        <v>0.35549999999999998</v>
      </c>
      <c r="DR40" s="35">
        <v>0.35649999999999998</v>
      </c>
      <c r="DS40" s="35">
        <v>0.35749999999999998</v>
      </c>
      <c r="DT40" s="35">
        <v>0.35849999999999999</v>
      </c>
      <c r="DU40" s="35">
        <v>0.3594</v>
      </c>
      <c r="DV40" s="35">
        <v>0.3604</v>
      </c>
      <c r="DW40" s="35">
        <v>0.36130000000000001</v>
      </c>
      <c r="DX40" s="35">
        <v>0.36220000000000002</v>
      </c>
      <c r="DY40" s="35">
        <v>0.36309999999999998</v>
      </c>
      <c r="DZ40" s="35">
        <v>0.40739999999999998</v>
      </c>
      <c r="EA40" s="35">
        <v>0.40799999999999997</v>
      </c>
      <c r="EB40" s="35">
        <v>0.40860000000000002</v>
      </c>
      <c r="EC40" s="35">
        <v>0.40920000000000001</v>
      </c>
      <c r="ED40" s="35">
        <v>0.40970000000000001</v>
      </c>
      <c r="EE40" s="35">
        <v>0.4103</v>
      </c>
      <c r="EF40" s="35">
        <v>0.4108</v>
      </c>
      <c r="EG40" s="35">
        <v>0.4113</v>
      </c>
      <c r="EH40" s="35">
        <v>0.41189999999999999</v>
      </c>
      <c r="EI40" s="35">
        <v>0.41239999999999999</v>
      </c>
      <c r="EJ40" s="35">
        <v>0.61939999999999995</v>
      </c>
      <c r="EK40" s="35">
        <v>0.61980000000000002</v>
      </c>
      <c r="EL40" s="35">
        <v>0.62029999999999996</v>
      </c>
      <c r="EM40" s="35">
        <v>0.62070000000000003</v>
      </c>
      <c r="EN40" s="35">
        <v>0.62109999999999999</v>
      </c>
      <c r="EO40" s="35">
        <v>0.62150000000000005</v>
      </c>
      <c r="EP40" s="35">
        <v>0.62190000000000001</v>
      </c>
      <c r="EQ40" s="35">
        <v>0.62229999999999996</v>
      </c>
      <c r="ER40" s="35">
        <v>0.62270000000000003</v>
      </c>
      <c r="ES40" s="35">
        <v>0.62309999999999999</v>
      </c>
      <c r="ET40" s="35">
        <v>0.72250000000000003</v>
      </c>
      <c r="EU40" s="35">
        <v>0.7228</v>
      </c>
      <c r="EV40" s="35">
        <v>0.72309999999999997</v>
      </c>
      <c r="EW40" s="35">
        <v>0.72340000000000004</v>
      </c>
      <c r="EX40" s="35">
        <v>0.72370000000000001</v>
      </c>
      <c r="EY40" s="35">
        <v>0.72399999999999998</v>
      </c>
      <c r="EZ40" s="35">
        <v>0.72430000000000005</v>
      </c>
      <c r="FA40" s="35">
        <v>0.72460000000000002</v>
      </c>
      <c r="FB40" s="35">
        <v>0.72489999999999999</v>
      </c>
      <c r="FC40" s="35">
        <v>0.72509999999999997</v>
      </c>
      <c r="FD40" s="35">
        <v>0.75319999999999998</v>
      </c>
      <c r="FE40" s="35">
        <v>0.75339999999999996</v>
      </c>
      <c r="FF40" s="35">
        <v>0.75370000000000004</v>
      </c>
      <c r="FG40" s="35">
        <v>0.75390000000000001</v>
      </c>
      <c r="FH40" s="35">
        <v>0.75409999999999999</v>
      </c>
      <c r="FI40" s="35">
        <v>0.75439999999999996</v>
      </c>
      <c r="FJ40" s="35">
        <v>0.75460000000000005</v>
      </c>
      <c r="FK40" s="35">
        <v>0.75480000000000003</v>
      </c>
      <c r="FL40" s="35">
        <v>0.755</v>
      </c>
      <c r="FM40" s="35">
        <v>0.75519999999999998</v>
      </c>
      <c r="FN40" s="35">
        <v>0.78049999999999997</v>
      </c>
      <c r="FO40" s="35">
        <v>0.78069999999999995</v>
      </c>
      <c r="FP40" s="35">
        <v>0.78090000000000004</v>
      </c>
      <c r="FQ40" s="35">
        <v>0.78110000000000002</v>
      </c>
      <c r="FR40" s="35">
        <v>0.78120000000000001</v>
      </c>
      <c r="FS40" s="35">
        <v>0.78139999999999998</v>
      </c>
      <c r="FT40" s="35">
        <v>0.78159999999999996</v>
      </c>
      <c r="FU40" s="35">
        <v>0.78169999999999995</v>
      </c>
      <c r="FV40" s="35">
        <v>0.78190000000000004</v>
      </c>
      <c r="FW40" s="35">
        <v>0.78200000000000003</v>
      </c>
      <c r="FX40" s="35">
        <v>0.78210000000000002</v>
      </c>
      <c r="FY40" s="35">
        <v>0.7823</v>
      </c>
      <c r="FZ40" s="35">
        <v>0.78239999999999998</v>
      </c>
      <c r="GA40" s="35">
        <v>0.78249999999999997</v>
      </c>
      <c r="GB40" s="35">
        <v>0.78269999999999995</v>
      </c>
      <c r="GC40" s="35">
        <v>0.78280000000000005</v>
      </c>
      <c r="GD40" s="35">
        <v>0.78290000000000004</v>
      </c>
      <c r="GE40" s="35">
        <v>0.78300000000000003</v>
      </c>
      <c r="GF40" s="35">
        <v>0.78310000000000002</v>
      </c>
      <c r="GG40" s="35">
        <v>0.78320000000000001</v>
      </c>
      <c r="GH40" s="35">
        <v>0.79479999999999995</v>
      </c>
      <c r="GI40" s="35">
        <v>0.79490000000000005</v>
      </c>
      <c r="GJ40" s="35">
        <v>0.79500000000000004</v>
      </c>
      <c r="GK40" s="35">
        <v>0.79510000000000003</v>
      </c>
      <c r="GL40" s="35">
        <v>0.79520000000000002</v>
      </c>
      <c r="GM40" s="35">
        <v>0.79520000000000002</v>
      </c>
      <c r="GN40" s="35">
        <v>0.79530000000000001</v>
      </c>
      <c r="GO40" s="35">
        <v>0.7954</v>
      </c>
      <c r="GP40" s="35">
        <v>0.7954</v>
      </c>
      <c r="GQ40" s="35">
        <v>0.79549999999999998</v>
      </c>
      <c r="GR40" s="35">
        <v>0.79549999999999998</v>
      </c>
      <c r="GS40" s="35">
        <v>0.79549999999999998</v>
      </c>
      <c r="GT40" s="35">
        <v>0.79559999999999997</v>
      </c>
      <c r="GU40" s="35">
        <v>0.79559999999999997</v>
      </c>
      <c r="GV40" s="35">
        <v>0.79559999999999997</v>
      </c>
      <c r="GW40" s="35">
        <v>0.79569999999999996</v>
      </c>
      <c r="GX40" s="35">
        <v>0.79569999999999996</v>
      </c>
      <c r="GY40" s="35">
        <v>0.79569999999999996</v>
      </c>
      <c r="GZ40" s="35">
        <v>0.79569999999999996</v>
      </c>
      <c r="HA40" s="35">
        <v>0.79569999999999996</v>
      </c>
      <c r="HC40" s="39">
        <v>36</v>
      </c>
      <c r="HD40" s="39">
        <v>0.30449999999999999</v>
      </c>
      <c r="HE40" s="39">
        <v>0.30480000000000002</v>
      </c>
      <c r="HF40" s="39">
        <v>0.30520000000000003</v>
      </c>
      <c r="HG40" s="39">
        <v>0.30549999999999999</v>
      </c>
      <c r="HH40" s="39">
        <v>0.30580000000000002</v>
      </c>
      <c r="HI40" s="39">
        <v>0.30609999999999998</v>
      </c>
      <c r="HJ40" s="39">
        <v>0.30640000000000001</v>
      </c>
      <c r="HK40" s="39">
        <v>0.30680000000000002</v>
      </c>
      <c r="HL40" s="39">
        <v>0.30709999999999998</v>
      </c>
      <c r="HM40" s="39">
        <v>0.30740000000000001</v>
      </c>
      <c r="HN40" s="39">
        <v>0.32300000000000001</v>
      </c>
      <c r="HO40" s="39">
        <v>0.32329999999999998</v>
      </c>
      <c r="HP40" s="39">
        <v>0.3236</v>
      </c>
      <c r="HQ40" s="39">
        <v>0.32400000000000001</v>
      </c>
      <c r="HR40" s="39">
        <v>0.32429999999999998</v>
      </c>
      <c r="HS40" s="39">
        <v>0.3246</v>
      </c>
      <c r="HT40" s="39">
        <v>0.32490000000000002</v>
      </c>
      <c r="HU40" s="39">
        <v>0.32519999999999999</v>
      </c>
      <c r="HV40" s="39">
        <v>0.3256</v>
      </c>
      <c r="HW40" s="39">
        <v>0.32590000000000002</v>
      </c>
      <c r="HX40" s="39">
        <v>0.42259999999999998</v>
      </c>
      <c r="HY40" s="39">
        <v>0.42299999999999999</v>
      </c>
      <c r="HZ40" s="39">
        <v>0.42330000000000001</v>
      </c>
      <c r="IA40" s="39">
        <v>0.42359999999999998</v>
      </c>
      <c r="IB40" s="39">
        <v>0.4239</v>
      </c>
      <c r="IC40" s="39">
        <v>0.42430000000000001</v>
      </c>
      <c r="ID40" s="39">
        <v>0.42459999999999998</v>
      </c>
      <c r="IE40" s="39">
        <v>0.4249</v>
      </c>
      <c r="IF40" s="39">
        <v>0.42520000000000002</v>
      </c>
      <c r="IG40" s="39">
        <v>0.42559999999999998</v>
      </c>
      <c r="IH40" s="39">
        <v>0.65669999999999995</v>
      </c>
      <c r="II40" s="39">
        <v>0.65710000000000002</v>
      </c>
      <c r="IJ40" s="39">
        <v>0.65749999999999997</v>
      </c>
      <c r="IK40" s="39">
        <v>0.65790000000000004</v>
      </c>
      <c r="IL40" s="39">
        <v>0.6583</v>
      </c>
      <c r="IM40" s="39">
        <v>0.65859999999999996</v>
      </c>
      <c r="IN40" s="39">
        <v>0.65900000000000003</v>
      </c>
      <c r="IO40" s="39">
        <v>0.65939999999999999</v>
      </c>
      <c r="IP40" s="39">
        <v>0.65969999999999995</v>
      </c>
      <c r="IQ40" s="39">
        <v>0.66010000000000002</v>
      </c>
      <c r="IR40" s="39">
        <v>0.74409999999999998</v>
      </c>
      <c r="IS40" s="39">
        <v>0.74439999999999995</v>
      </c>
      <c r="IT40" s="39">
        <v>0.74470000000000003</v>
      </c>
      <c r="IU40" s="39">
        <v>0.745</v>
      </c>
      <c r="IV40" s="39">
        <v>0.74529999999999996</v>
      </c>
      <c r="IW40" s="39">
        <v>0.74560000000000004</v>
      </c>
      <c r="IX40" s="39">
        <v>0.746</v>
      </c>
      <c r="IY40" s="39">
        <v>0.74619999999999997</v>
      </c>
      <c r="IZ40" s="39">
        <v>0.74650000000000005</v>
      </c>
      <c r="JA40" s="39">
        <v>0.74680000000000002</v>
      </c>
      <c r="JB40" s="39">
        <v>0.74709999999999999</v>
      </c>
      <c r="JC40" s="39">
        <v>0.74739999999999995</v>
      </c>
      <c r="JD40" s="39">
        <v>0.74770000000000003</v>
      </c>
      <c r="JE40" s="39">
        <v>0.748</v>
      </c>
      <c r="JF40" s="39">
        <v>0.74829999999999997</v>
      </c>
      <c r="JG40" s="39">
        <v>0.74850000000000005</v>
      </c>
      <c r="JH40" s="39">
        <v>0.74880000000000002</v>
      </c>
      <c r="JI40" s="39">
        <v>0.74909999999999999</v>
      </c>
      <c r="JJ40" s="39">
        <v>0.74929999999999997</v>
      </c>
      <c r="JK40" s="39">
        <v>0.74960000000000004</v>
      </c>
      <c r="JL40" s="39">
        <v>0.74399999999999999</v>
      </c>
      <c r="JM40" s="39">
        <v>0.74429999999999996</v>
      </c>
      <c r="JN40" s="39">
        <v>0.74450000000000005</v>
      </c>
      <c r="JO40" s="39">
        <v>0.74480000000000002</v>
      </c>
      <c r="JP40" s="39">
        <v>0.745</v>
      </c>
      <c r="JQ40" s="39">
        <v>0.74529999999999996</v>
      </c>
      <c r="JR40" s="39">
        <v>0.74550000000000005</v>
      </c>
      <c r="JS40" s="39">
        <v>0.74570000000000003</v>
      </c>
      <c r="JT40" s="39">
        <v>0.74590000000000001</v>
      </c>
      <c r="JU40" s="39">
        <v>0.74609999999999999</v>
      </c>
      <c r="JV40" s="39">
        <v>0.74629999999999996</v>
      </c>
      <c r="JW40" s="39">
        <v>0.74639999999999995</v>
      </c>
      <c r="JX40" s="39">
        <v>0.74660000000000004</v>
      </c>
      <c r="JY40" s="39">
        <v>0.74670000000000003</v>
      </c>
      <c r="JZ40" s="39">
        <v>0.74690000000000001</v>
      </c>
      <c r="KA40" s="39">
        <v>0.747</v>
      </c>
      <c r="KB40" s="39">
        <v>0.74709999999999999</v>
      </c>
      <c r="KC40" s="39">
        <v>0.74719999999999998</v>
      </c>
      <c r="KD40" s="39">
        <v>0.74729999999999996</v>
      </c>
      <c r="KE40" s="39">
        <v>0.74739999999999995</v>
      </c>
      <c r="KF40" s="39">
        <v>0.75939999999999996</v>
      </c>
      <c r="KG40" s="39">
        <v>0.75960000000000005</v>
      </c>
      <c r="KH40" s="39">
        <v>0.75970000000000004</v>
      </c>
      <c r="KI40" s="39">
        <v>0.75980000000000003</v>
      </c>
      <c r="KJ40" s="39">
        <v>0.76</v>
      </c>
      <c r="KK40" s="39">
        <v>0.7601</v>
      </c>
      <c r="KL40" s="39">
        <v>0.76019999999999999</v>
      </c>
      <c r="KM40" s="39">
        <v>0.76029999999999998</v>
      </c>
      <c r="KN40" s="39">
        <v>0.76039999999999996</v>
      </c>
      <c r="KO40" s="39">
        <v>0.76039999999999996</v>
      </c>
      <c r="KP40" s="39">
        <v>0.76049999999999995</v>
      </c>
      <c r="KQ40" s="39">
        <v>0.76060000000000005</v>
      </c>
      <c r="KR40" s="39">
        <v>0.76070000000000004</v>
      </c>
      <c r="KS40" s="39">
        <v>0.76070000000000004</v>
      </c>
      <c r="KT40" s="39">
        <v>0.76070000000000004</v>
      </c>
      <c r="KU40" s="39">
        <v>0.76080000000000003</v>
      </c>
      <c r="KV40" s="39">
        <v>0.76080000000000003</v>
      </c>
      <c r="KW40" s="39">
        <v>0.76080000000000003</v>
      </c>
      <c r="KX40" s="39">
        <v>0.76090000000000002</v>
      </c>
      <c r="KY40" s="39">
        <v>0.76090000000000002</v>
      </c>
      <c r="LA40" s="35">
        <v>36</v>
      </c>
      <c r="LB40" s="35">
        <v>0.39579999999999999</v>
      </c>
      <c r="LC40" s="35">
        <v>0.39610000000000001</v>
      </c>
      <c r="LD40" s="35">
        <v>0.39629999999999999</v>
      </c>
      <c r="LE40" s="35">
        <v>0.39660000000000001</v>
      </c>
      <c r="LF40" s="35">
        <v>0.39679999999999999</v>
      </c>
      <c r="LG40" s="35">
        <v>0.39700000000000002</v>
      </c>
      <c r="LH40" s="35">
        <v>0.39729999999999999</v>
      </c>
      <c r="LI40" s="35">
        <v>0.39750000000000002</v>
      </c>
      <c r="LJ40" s="35">
        <v>0.39779999999999999</v>
      </c>
      <c r="LK40" s="35">
        <v>0.39810000000000001</v>
      </c>
      <c r="LL40" s="35">
        <v>0.32869999999999999</v>
      </c>
      <c r="LM40" s="35">
        <v>0.32900000000000001</v>
      </c>
      <c r="LN40" s="35">
        <v>0.32919999999999999</v>
      </c>
      <c r="LO40" s="35">
        <v>0.32950000000000002</v>
      </c>
      <c r="LP40" s="35">
        <v>0.32979999999999998</v>
      </c>
      <c r="LQ40" s="35">
        <v>0.3301</v>
      </c>
      <c r="LR40" s="35">
        <v>0.33040000000000003</v>
      </c>
      <c r="LS40" s="35">
        <v>0.3306</v>
      </c>
      <c r="LT40" s="35">
        <v>0.33090000000000003</v>
      </c>
      <c r="LU40" s="35">
        <v>0.33119999999999999</v>
      </c>
      <c r="LV40" s="35">
        <v>0.42549999999999999</v>
      </c>
      <c r="LW40" s="35">
        <v>0.4259</v>
      </c>
      <c r="LX40" s="35">
        <v>0.42620000000000002</v>
      </c>
      <c r="LY40" s="35">
        <v>0.42649999999999999</v>
      </c>
      <c r="LZ40" s="35">
        <v>0.42680000000000001</v>
      </c>
      <c r="MA40" s="35">
        <v>0.42709999999999998</v>
      </c>
      <c r="MB40" s="35">
        <v>0.42749999999999999</v>
      </c>
      <c r="MC40" s="35">
        <v>0.42780000000000001</v>
      </c>
      <c r="MD40" s="35">
        <v>0.42809999999999998</v>
      </c>
      <c r="ME40" s="35">
        <v>0.4284</v>
      </c>
      <c r="MF40" s="35">
        <v>0.65369999999999995</v>
      </c>
      <c r="MG40" s="35">
        <v>0.65410000000000001</v>
      </c>
      <c r="MH40" s="35">
        <v>0.65449999999999997</v>
      </c>
      <c r="MI40" s="35">
        <v>0.65490000000000004</v>
      </c>
      <c r="MJ40" s="35">
        <v>0.65529999999999999</v>
      </c>
      <c r="MK40" s="35">
        <v>0.65569999999999995</v>
      </c>
      <c r="ML40" s="35">
        <v>0.65610000000000002</v>
      </c>
      <c r="MM40" s="35">
        <v>0.65639999999999998</v>
      </c>
      <c r="MN40" s="35">
        <v>0.65680000000000005</v>
      </c>
      <c r="MO40" s="35">
        <v>0.65720000000000001</v>
      </c>
      <c r="MP40" s="35">
        <v>0.74160000000000004</v>
      </c>
      <c r="MQ40" s="35">
        <v>0.7419</v>
      </c>
      <c r="MR40" s="35">
        <v>0.74219999999999997</v>
      </c>
      <c r="MS40" s="35">
        <v>0.74250000000000005</v>
      </c>
      <c r="MT40" s="35">
        <v>0.74280000000000002</v>
      </c>
      <c r="MU40" s="35">
        <v>0.74309999999999998</v>
      </c>
      <c r="MV40" s="35">
        <v>0.74339999999999995</v>
      </c>
      <c r="MW40" s="35">
        <v>0.74370000000000003</v>
      </c>
      <c r="MX40" s="35">
        <v>0.74399999999999999</v>
      </c>
      <c r="MY40" s="35">
        <v>0.74429999999999996</v>
      </c>
      <c r="MZ40" s="35">
        <v>0.74460000000000004</v>
      </c>
      <c r="NA40" s="35">
        <v>0.74490000000000001</v>
      </c>
      <c r="NB40" s="35">
        <v>0.74519999999999997</v>
      </c>
      <c r="NC40" s="35">
        <v>0.74550000000000005</v>
      </c>
      <c r="ND40" s="35">
        <v>0.74580000000000002</v>
      </c>
      <c r="NE40" s="35">
        <v>0.746</v>
      </c>
      <c r="NF40" s="35">
        <v>0.74629999999999996</v>
      </c>
      <c r="NG40" s="35">
        <v>0.74660000000000004</v>
      </c>
      <c r="NH40" s="35">
        <v>0.74690000000000001</v>
      </c>
      <c r="NI40" s="35">
        <v>0.74709999999999999</v>
      </c>
      <c r="NJ40" s="35">
        <v>0.74160000000000004</v>
      </c>
      <c r="NK40" s="35">
        <v>0.7419</v>
      </c>
      <c r="NL40" s="35">
        <v>0.74219999999999997</v>
      </c>
      <c r="NM40" s="35">
        <v>0.74239999999999995</v>
      </c>
      <c r="NN40" s="35">
        <v>0.74270000000000003</v>
      </c>
      <c r="NO40" s="35">
        <v>0.74299999999999999</v>
      </c>
      <c r="NP40" s="35">
        <v>0.74319999999999997</v>
      </c>
      <c r="NQ40" s="35">
        <v>0.74339999999999995</v>
      </c>
      <c r="NR40" s="35">
        <v>0.74360000000000004</v>
      </c>
      <c r="NS40" s="35">
        <v>0.74390000000000001</v>
      </c>
      <c r="NT40" s="35">
        <v>0.74399999999999999</v>
      </c>
      <c r="NU40" s="35">
        <v>0.74419999999999997</v>
      </c>
      <c r="NV40" s="35">
        <v>0.74439999999999995</v>
      </c>
      <c r="NW40" s="35">
        <v>0.74460000000000004</v>
      </c>
      <c r="NX40" s="35">
        <v>0.74470000000000003</v>
      </c>
      <c r="NY40" s="35">
        <v>0.74490000000000001</v>
      </c>
      <c r="NZ40" s="35">
        <v>0.745</v>
      </c>
      <c r="OA40" s="35">
        <v>0.74509999999999998</v>
      </c>
      <c r="OB40" s="35">
        <v>0.74519999999999997</v>
      </c>
      <c r="OC40" s="35">
        <v>0.74529999999999996</v>
      </c>
      <c r="OD40" s="35">
        <v>0.75719999999999998</v>
      </c>
      <c r="OE40" s="35">
        <v>0.75739999999999996</v>
      </c>
      <c r="OF40" s="35">
        <v>0.75749999999999995</v>
      </c>
      <c r="OG40" s="35">
        <v>0.75760000000000005</v>
      </c>
      <c r="OH40" s="35">
        <v>0.75780000000000003</v>
      </c>
      <c r="OI40" s="35">
        <v>0.75790000000000002</v>
      </c>
      <c r="OJ40" s="35">
        <v>0.75800000000000001</v>
      </c>
      <c r="OK40" s="35">
        <v>0.7581</v>
      </c>
      <c r="OL40" s="35">
        <v>0.75819999999999999</v>
      </c>
      <c r="OM40" s="35">
        <v>0.75829999999999997</v>
      </c>
      <c r="ON40" s="35">
        <v>0.75839999999999996</v>
      </c>
      <c r="OO40" s="35">
        <v>0.75839999999999996</v>
      </c>
      <c r="OP40" s="35">
        <v>0.75849999999999995</v>
      </c>
      <c r="OQ40" s="35">
        <v>0.75849999999999995</v>
      </c>
      <c r="OR40" s="35">
        <v>0.75860000000000005</v>
      </c>
      <c r="OS40" s="35">
        <v>0.75860000000000005</v>
      </c>
      <c r="OT40" s="35">
        <v>0.75870000000000004</v>
      </c>
      <c r="OU40" s="35">
        <v>0.75870000000000004</v>
      </c>
      <c r="OV40" s="35">
        <v>0.75870000000000004</v>
      </c>
      <c r="OW40" s="35">
        <v>0.75870000000000004</v>
      </c>
    </row>
    <row r="41" spans="1:413">
      <c r="A41" s="35">
        <v>37</v>
      </c>
      <c r="B41" s="35">
        <v>28</v>
      </c>
      <c r="C41" s="35">
        <v>25</v>
      </c>
      <c r="D41" s="35">
        <v>23</v>
      </c>
      <c r="E41" s="35">
        <v>23</v>
      </c>
      <c r="G41" s="35">
        <v>37</v>
      </c>
      <c r="H41" s="35">
        <v>0.34549999999999997</v>
      </c>
      <c r="I41" s="35">
        <v>0.35</v>
      </c>
      <c r="J41" s="35">
        <v>0.3543</v>
      </c>
      <c r="K41" s="35">
        <v>0.3584</v>
      </c>
      <c r="L41" s="35">
        <v>0.3624</v>
      </c>
      <c r="M41" s="35">
        <v>0.36620000000000003</v>
      </c>
      <c r="N41" s="35">
        <v>0.37</v>
      </c>
      <c r="O41" s="35">
        <v>0.37359999999999999</v>
      </c>
      <c r="P41" s="35">
        <v>0.37709999999999999</v>
      </c>
      <c r="Q41" s="35">
        <v>0.3805</v>
      </c>
      <c r="R41" s="35">
        <v>0.48430000000000001</v>
      </c>
      <c r="S41" s="35">
        <v>0.48530000000000001</v>
      </c>
      <c r="T41" s="35">
        <v>0.48620000000000002</v>
      </c>
      <c r="U41" s="35">
        <v>0.48720000000000002</v>
      </c>
      <c r="V41" s="35">
        <v>0.48809999999999998</v>
      </c>
      <c r="W41" s="35">
        <v>0.48909999999999998</v>
      </c>
      <c r="X41" s="35">
        <v>0.49</v>
      </c>
      <c r="Y41" s="35">
        <v>0.4909</v>
      </c>
      <c r="Z41" s="35">
        <v>0.49180000000000001</v>
      </c>
      <c r="AA41" s="35">
        <v>0.49270000000000003</v>
      </c>
      <c r="AB41" s="35">
        <v>0.4148</v>
      </c>
      <c r="AC41" s="35">
        <v>0.41510000000000002</v>
      </c>
      <c r="AD41" s="35">
        <v>0.41549999999999998</v>
      </c>
      <c r="AE41" s="35">
        <v>0.4158</v>
      </c>
      <c r="AF41" s="35">
        <v>0.41610000000000003</v>
      </c>
      <c r="AG41" s="35">
        <v>0.41649999999999998</v>
      </c>
      <c r="AH41" s="35">
        <v>0.4168</v>
      </c>
      <c r="AI41" s="35">
        <v>0.41710000000000003</v>
      </c>
      <c r="AJ41" s="35">
        <v>0.41749999999999998</v>
      </c>
      <c r="AK41" s="35">
        <v>0.4178</v>
      </c>
      <c r="AL41" s="35">
        <v>0.64170000000000005</v>
      </c>
      <c r="AM41" s="35">
        <v>0.64200000000000002</v>
      </c>
      <c r="AN41" s="35">
        <v>0.64239999999999997</v>
      </c>
      <c r="AO41" s="35">
        <v>0.64280000000000004</v>
      </c>
      <c r="AP41" s="35">
        <v>0.6431</v>
      </c>
      <c r="AQ41" s="35">
        <v>0.64339999999999997</v>
      </c>
      <c r="AR41" s="35">
        <v>0.64380000000000004</v>
      </c>
      <c r="AS41" s="35">
        <v>0.64410000000000001</v>
      </c>
      <c r="AT41" s="35">
        <v>0.64449999999999996</v>
      </c>
      <c r="AU41" s="35">
        <v>0.64480000000000004</v>
      </c>
      <c r="AV41" s="35">
        <v>0.73070000000000002</v>
      </c>
      <c r="AW41" s="35">
        <v>0.73099999999999998</v>
      </c>
      <c r="AX41" s="35">
        <v>0.73129999999999995</v>
      </c>
      <c r="AY41" s="35">
        <v>0.73160000000000003</v>
      </c>
      <c r="AZ41" s="35">
        <v>0.7319</v>
      </c>
      <c r="BA41" s="35">
        <v>0.73219999999999996</v>
      </c>
      <c r="BB41" s="35">
        <v>0.73240000000000005</v>
      </c>
      <c r="BC41" s="35">
        <v>0.73270000000000002</v>
      </c>
      <c r="BD41" s="35">
        <v>0.73299999999999998</v>
      </c>
      <c r="BE41" s="35">
        <v>0.73329999999999995</v>
      </c>
      <c r="BF41" s="35">
        <v>0.73360000000000003</v>
      </c>
      <c r="BG41" s="35">
        <v>0.73380000000000001</v>
      </c>
      <c r="BH41" s="35">
        <v>0.73409999999999997</v>
      </c>
      <c r="BI41" s="35">
        <v>0.73440000000000005</v>
      </c>
      <c r="BJ41" s="35">
        <v>0.73460000000000003</v>
      </c>
      <c r="BK41" s="35">
        <v>0.7349</v>
      </c>
      <c r="BL41" s="35">
        <v>0.73509999999999998</v>
      </c>
      <c r="BM41" s="35">
        <v>0.73540000000000005</v>
      </c>
      <c r="BN41" s="35">
        <v>0.73560000000000003</v>
      </c>
      <c r="BO41" s="35">
        <v>0.7359</v>
      </c>
      <c r="BP41" s="35">
        <v>0.73060000000000003</v>
      </c>
      <c r="BQ41" s="35">
        <v>0.73089999999999999</v>
      </c>
      <c r="BR41" s="35">
        <v>0.73119999999999996</v>
      </c>
      <c r="BS41" s="35">
        <v>0.73140000000000005</v>
      </c>
      <c r="BT41" s="35">
        <v>0.73170000000000002</v>
      </c>
      <c r="BU41" s="35">
        <v>0.7319</v>
      </c>
      <c r="BV41" s="35">
        <v>0.73209999999999997</v>
      </c>
      <c r="BW41" s="35">
        <v>0.73229999999999995</v>
      </c>
      <c r="BX41" s="35">
        <v>0.73250000000000004</v>
      </c>
      <c r="BY41" s="35">
        <v>0.73270000000000002</v>
      </c>
      <c r="BZ41" s="35">
        <v>0.7329</v>
      </c>
      <c r="CA41" s="35">
        <v>0.73309999999999997</v>
      </c>
      <c r="CB41" s="35">
        <v>0.73319999999999996</v>
      </c>
      <c r="CC41" s="35">
        <v>0.73340000000000005</v>
      </c>
      <c r="CD41" s="35">
        <v>0.73350000000000004</v>
      </c>
      <c r="CE41" s="35">
        <v>0.73360000000000003</v>
      </c>
      <c r="CF41" s="35">
        <v>0.73380000000000001</v>
      </c>
      <c r="CG41" s="35">
        <v>0.7339</v>
      </c>
      <c r="CH41" s="35">
        <v>0.73399999999999999</v>
      </c>
      <c r="CI41" s="35">
        <v>0.73409999999999997</v>
      </c>
      <c r="CJ41" s="35">
        <v>0.74519999999999997</v>
      </c>
      <c r="CK41" s="35">
        <v>0.74539999999999995</v>
      </c>
      <c r="CL41" s="35">
        <v>0.74550000000000005</v>
      </c>
      <c r="CM41" s="35">
        <v>0.74560000000000004</v>
      </c>
      <c r="CN41" s="35">
        <v>0.74570000000000003</v>
      </c>
      <c r="CO41" s="35">
        <v>0.74590000000000001</v>
      </c>
      <c r="CP41" s="35">
        <v>0.746</v>
      </c>
      <c r="CQ41" s="35">
        <v>0.74609999999999999</v>
      </c>
      <c r="CR41" s="35">
        <v>0.74609999999999999</v>
      </c>
      <c r="CS41" s="35">
        <v>0.74619999999999997</v>
      </c>
      <c r="CT41" s="35">
        <v>0.74629999999999996</v>
      </c>
      <c r="CU41" s="35">
        <v>0.74639999999999995</v>
      </c>
      <c r="CV41" s="35">
        <v>0.74639999999999995</v>
      </c>
      <c r="CW41" s="35">
        <v>0.74650000000000005</v>
      </c>
      <c r="CX41" s="35">
        <v>0.74650000000000005</v>
      </c>
      <c r="CY41" s="35">
        <v>0.74650000000000005</v>
      </c>
      <c r="CZ41" s="35">
        <v>0.74660000000000004</v>
      </c>
      <c r="DA41" s="35">
        <v>0.74660000000000004</v>
      </c>
      <c r="DB41" s="35">
        <v>0.74660000000000004</v>
      </c>
      <c r="DC41" s="35">
        <v>0.74660000000000004</v>
      </c>
      <c r="DD41" s="25"/>
      <c r="DE41" s="35">
        <v>37</v>
      </c>
      <c r="DF41" s="35">
        <v>0.34310000000000002</v>
      </c>
      <c r="DG41" s="35">
        <v>0.34449999999999997</v>
      </c>
      <c r="DH41" s="35">
        <v>0.34589999999999999</v>
      </c>
      <c r="DI41" s="35">
        <v>0.34739999999999999</v>
      </c>
      <c r="DJ41" s="35">
        <v>0.3488</v>
      </c>
      <c r="DK41" s="35">
        <v>0.3503</v>
      </c>
      <c r="DL41" s="35">
        <v>0.3518</v>
      </c>
      <c r="DM41" s="35">
        <v>0.35339999999999999</v>
      </c>
      <c r="DN41" s="35">
        <v>0.35489999999999999</v>
      </c>
      <c r="DO41" s="35">
        <v>0.35639999999999999</v>
      </c>
      <c r="DP41" s="35">
        <v>0.32929999999999998</v>
      </c>
      <c r="DQ41" s="35">
        <v>0.33040000000000003</v>
      </c>
      <c r="DR41" s="35">
        <v>0.33139999999999997</v>
      </c>
      <c r="DS41" s="35">
        <v>0.33250000000000002</v>
      </c>
      <c r="DT41" s="35">
        <v>0.33350000000000002</v>
      </c>
      <c r="DU41" s="35">
        <v>0.33450000000000002</v>
      </c>
      <c r="DV41" s="35">
        <v>0.33550000000000002</v>
      </c>
      <c r="DW41" s="35">
        <v>0.33650000000000002</v>
      </c>
      <c r="DX41" s="35">
        <v>0.33739999999999998</v>
      </c>
      <c r="DY41" s="35">
        <v>0.33839999999999998</v>
      </c>
      <c r="DZ41" s="35">
        <v>0.3831</v>
      </c>
      <c r="EA41" s="35">
        <v>0.38369999999999999</v>
      </c>
      <c r="EB41" s="35">
        <v>0.38429999999999997</v>
      </c>
      <c r="EC41" s="35">
        <v>0.38490000000000002</v>
      </c>
      <c r="ED41" s="35">
        <v>0.38550000000000001</v>
      </c>
      <c r="EE41" s="35">
        <v>0.3861</v>
      </c>
      <c r="EF41" s="35">
        <v>0.3866</v>
      </c>
      <c r="EG41" s="35">
        <v>0.38719999999999999</v>
      </c>
      <c r="EH41" s="35">
        <v>0.38769999999999999</v>
      </c>
      <c r="EI41" s="35">
        <v>0.38829999999999998</v>
      </c>
      <c r="EJ41" s="35">
        <v>0.59699999999999998</v>
      </c>
      <c r="EK41" s="35">
        <v>0.59750000000000003</v>
      </c>
      <c r="EL41" s="35">
        <v>0.59799999999999998</v>
      </c>
      <c r="EM41" s="35">
        <v>0.59840000000000004</v>
      </c>
      <c r="EN41" s="35">
        <v>0.59889999999999999</v>
      </c>
      <c r="EO41" s="35">
        <v>0.59930000000000005</v>
      </c>
      <c r="EP41" s="35">
        <v>0.5998</v>
      </c>
      <c r="EQ41" s="35">
        <v>0.60019999999999996</v>
      </c>
      <c r="ER41" s="35">
        <v>0.60060000000000002</v>
      </c>
      <c r="ES41" s="35">
        <v>0.60099999999999998</v>
      </c>
      <c r="ET41" s="35">
        <v>0.70279999999999998</v>
      </c>
      <c r="EU41" s="35">
        <v>0.70320000000000005</v>
      </c>
      <c r="EV41" s="35">
        <v>0.70350000000000001</v>
      </c>
      <c r="EW41" s="35">
        <v>0.70389999999999997</v>
      </c>
      <c r="EX41" s="35">
        <v>0.70420000000000005</v>
      </c>
      <c r="EY41" s="35">
        <v>0.70450000000000002</v>
      </c>
      <c r="EZ41" s="35">
        <v>0.70489999999999997</v>
      </c>
      <c r="FA41" s="35">
        <v>0.70520000000000005</v>
      </c>
      <c r="FB41" s="35">
        <v>0.70550000000000002</v>
      </c>
      <c r="FC41" s="35">
        <v>0.70579999999999998</v>
      </c>
      <c r="FD41" s="35">
        <v>0.73470000000000002</v>
      </c>
      <c r="FE41" s="35">
        <v>0.73499999999999999</v>
      </c>
      <c r="FF41" s="35">
        <v>0.73519999999999996</v>
      </c>
      <c r="FG41" s="35">
        <v>0.73550000000000004</v>
      </c>
      <c r="FH41" s="35">
        <v>0.73580000000000001</v>
      </c>
      <c r="FI41" s="35">
        <v>0.73599999999999999</v>
      </c>
      <c r="FJ41" s="35">
        <v>0.73619999999999997</v>
      </c>
      <c r="FK41" s="35">
        <v>0.73650000000000004</v>
      </c>
      <c r="FL41" s="35">
        <v>0.73670000000000002</v>
      </c>
      <c r="FM41" s="35">
        <v>0.7369</v>
      </c>
      <c r="FN41" s="35">
        <v>0.7631</v>
      </c>
      <c r="FO41" s="35">
        <v>0.76329999999999998</v>
      </c>
      <c r="FP41" s="35">
        <v>0.76349999999999996</v>
      </c>
      <c r="FQ41" s="35">
        <v>0.76370000000000005</v>
      </c>
      <c r="FR41" s="35">
        <v>0.76390000000000002</v>
      </c>
      <c r="FS41" s="35">
        <v>0.7641</v>
      </c>
      <c r="FT41" s="35">
        <v>0.76429999999999998</v>
      </c>
      <c r="FU41" s="35">
        <v>0.76439999999999997</v>
      </c>
      <c r="FV41" s="35">
        <v>0.76459999999999995</v>
      </c>
      <c r="FW41" s="35">
        <v>0.76480000000000004</v>
      </c>
      <c r="FX41" s="35">
        <v>0.76490000000000002</v>
      </c>
      <c r="FY41" s="35">
        <v>0.7651</v>
      </c>
      <c r="FZ41" s="35">
        <v>0.76519999999999999</v>
      </c>
      <c r="GA41" s="35">
        <v>0.76529999999999998</v>
      </c>
      <c r="GB41" s="35">
        <v>0.76549999999999996</v>
      </c>
      <c r="GC41" s="35">
        <v>0.76559999999999995</v>
      </c>
      <c r="GD41" s="35">
        <v>0.76570000000000005</v>
      </c>
      <c r="GE41" s="35">
        <v>0.76590000000000003</v>
      </c>
      <c r="GF41" s="35">
        <v>0.76600000000000001</v>
      </c>
      <c r="GG41" s="35">
        <v>0.7661</v>
      </c>
      <c r="GH41" s="35">
        <v>0.77810000000000001</v>
      </c>
      <c r="GI41" s="35">
        <v>0.7782</v>
      </c>
      <c r="GJ41" s="35">
        <v>0.77829999999999999</v>
      </c>
      <c r="GK41" s="35">
        <v>0.77839999999999998</v>
      </c>
      <c r="GL41" s="35">
        <v>0.77849999999999997</v>
      </c>
      <c r="GM41" s="35">
        <v>0.77859999999999996</v>
      </c>
      <c r="GN41" s="35">
        <v>0.77859999999999996</v>
      </c>
      <c r="GO41" s="35">
        <v>0.77869999999999995</v>
      </c>
      <c r="GP41" s="35">
        <v>0.77880000000000005</v>
      </c>
      <c r="GQ41" s="35">
        <v>0.77880000000000005</v>
      </c>
      <c r="GR41" s="35">
        <v>0.77890000000000004</v>
      </c>
      <c r="GS41" s="35">
        <v>0.77890000000000004</v>
      </c>
      <c r="GT41" s="35">
        <v>0.77900000000000003</v>
      </c>
      <c r="GU41" s="35">
        <v>0.77900000000000003</v>
      </c>
      <c r="GV41" s="35">
        <v>0.77900000000000003</v>
      </c>
      <c r="GW41" s="35">
        <v>0.77910000000000001</v>
      </c>
      <c r="GX41" s="35">
        <v>0.77910000000000001</v>
      </c>
      <c r="GY41" s="35">
        <v>0.77910000000000001</v>
      </c>
      <c r="GZ41" s="35">
        <v>0.77910000000000001</v>
      </c>
      <c r="HA41" s="35">
        <v>0.77910000000000001</v>
      </c>
      <c r="HC41" s="39">
        <v>37</v>
      </c>
      <c r="HD41" s="39">
        <v>0.28260000000000002</v>
      </c>
      <c r="HE41" s="39">
        <v>0.28289999999999998</v>
      </c>
      <c r="HF41" s="39">
        <v>0.28310000000000002</v>
      </c>
      <c r="HG41" s="39">
        <v>0.28339999999999999</v>
      </c>
      <c r="HH41" s="39">
        <v>0.28370000000000001</v>
      </c>
      <c r="HI41" s="39">
        <v>0.28399999999999997</v>
      </c>
      <c r="HJ41" s="39">
        <v>0.2843</v>
      </c>
      <c r="HK41" s="39">
        <v>0.28449999999999998</v>
      </c>
      <c r="HL41" s="39">
        <v>0.2848</v>
      </c>
      <c r="HM41" s="39">
        <v>0.28510000000000002</v>
      </c>
      <c r="HN41" s="39">
        <v>0.30399999999999999</v>
      </c>
      <c r="HO41" s="39">
        <v>0.30430000000000001</v>
      </c>
      <c r="HP41" s="39">
        <v>0.30459999999999998</v>
      </c>
      <c r="HQ41" s="39">
        <v>0.3049</v>
      </c>
      <c r="HR41" s="39">
        <v>0.30520000000000003</v>
      </c>
      <c r="HS41" s="39">
        <v>0.3054</v>
      </c>
      <c r="HT41" s="39">
        <v>0.30570000000000003</v>
      </c>
      <c r="HU41" s="39">
        <v>0.30599999999999999</v>
      </c>
      <c r="HV41" s="39">
        <v>0.30630000000000002</v>
      </c>
      <c r="HW41" s="39">
        <v>0.30659999999999998</v>
      </c>
      <c r="HX41" s="39">
        <v>0.40110000000000001</v>
      </c>
      <c r="HY41" s="39">
        <v>0.40139999999999998</v>
      </c>
      <c r="HZ41" s="39">
        <v>0.4017</v>
      </c>
      <c r="IA41" s="39">
        <v>0.40200000000000002</v>
      </c>
      <c r="IB41" s="39">
        <v>0.40229999999999999</v>
      </c>
      <c r="IC41" s="39">
        <v>0.40260000000000001</v>
      </c>
      <c r="ID41" s="39">
        <v>0.40279999999999999</v>
      </c>
      <c r="IE41" s="39">
        <v>0.40310000000000001</v>
      </c>
      <c r="IF41" s="39">
        <v>0.40339999999999998</v>
      </c>
      <c r="IG41" s="39">
        <v>0.4037</v>
      </c>
      <c r="IH41" s="39">
        <v>0.63670000000000004</v>
      </c>
      <c r="II41" s="39">
        <v>0.6371</v>
      </c>
      <c r="IJ41" s="39">
        <v>0.63749999999999996</v>
      </c>
      <c r="IK41" s="39">
        <v>0.63780000000000003</v>
      </c>
      <c r="IL41" s="39">
        <v>0.63819999999999999</v>
      </c>
      <c r="IM41" s="39">
        <v>0.63859999999999995</v>
      </c>
      <c r="IN41" s="39">
        <v>0.63890000000000002</v>
      </c>
      <c r="IO41" s="39">
        <v>0.63929999999999998</v>
      </c>
      <c r="IP41" s="39">
        <v>0.63970000000000005</v>
      </c>
      <c r="IQ41" s="39">
        <v>0.64</v>
      </c>
      <c r="IR41" s="39">
        <v>0.72650000000000003</v>
      </c>
      <c r="IS41" s="39">
        <v>0.7268</v>
      </c>
      <c r="IT41" s="39">
        <v>0.72709999999999997</v>
      </c>
      <c r="IU41" s="39">
        <v>0.72750000000000004</v>
      </c>
      <c r="IV41" s="39">
        <v>0.7278</v>
      </c>
      <c r="IW41" s="39">
        <v>0.72809999999999997</v>
      </c>
      <c r="IX41" s="39">
        <v>0.72840000000000005</v>
      </c>
      <c r="IY41" s="39">
        <v>0.72870000000000001</v>
      </c>
      <c r="IZ41" s="39">
        <v>0.72889999999999999</v>
      </c>
      <c r="JA41" s="39">
        <v>0.72919999999999996</v>
      </c>
      <c r="JB41" s="39">
        <v>0.72950000000000004</v>
      </c>
      <c r="JC41" s="39">
        <v>0.7298</v>
      </c>
      <c r="JD41" s="39">
        <v>0.73009999999999997</v>
      </c>
      <c r="JE41" s="39">
        <v>0.73040000000000005</v>
      </c>
      <c r="JF41" s="39">
        <v>0.73060000000000003</v>
      </c>
      <c r="JG41" s="39">
        <v>0.73089999999999999</v>
      </c>
      <c r="JH41" s="39">
        <v>0.73119999999999996</v>
      </c>
      <c r="JI41" s="39">
        <v>0.73140000000000005</v>
      </c>
      <c r="JJ41" s="39">
        <v>0.73170000000000002</v>
      </c>
      <c r="JK41" s="39">
        <v>0.73199999999999998</v>
      </c>
      <c r="JL41" s="39">
        <v>0.72689999999999999</v>
      </c>
      <c r="JM41" s="39">
        <v>0.72719999999999996</v>
      </c>
      <c r="JN41" s="39">
        <v>0.72750000000000004</v>
      </c>
      <c r="JO41" s="39">
        <v>0.7278</v>
      </c>
      <c r="JP41" s="39">
        <v>0.72809999999999997</v>
      </c>
      <c r="JQ41" s="39">
        <v>0.72840000000000005</v>
      </c>
      <c r="JR41" s="39">
        <v>0.72860000000000003</v>
      </c>
      <c r="JS41" s="39">
        <v>0.72889999999999999</v>
      </c>
      <c r="JT41" s="39">
        <v>0.72909999999999997</v>
      </c>
      <c r="JU41" s="39">
        <v>0.72940000000000005</v>
      </c>
      <c r="JV41" s="39">
        <v>0.72960000000000003</v>
      </c>
      <c r="JW41" s="39">
        <v>0.7298</v>
      </c>
      <c r="JX41" s="39">
        <v>0.73</v>
      </c>
      <c r="JY41" s="39">
        <v>0.73019999999999996</v>
      </c>
      <c r="JZ41" s="39">
        <v>0.73029999999999995</v>
      </c>
      <c r="KA41" s="39">
        <v>0.73050000000000004</v>
      </c>
      <c r="KB41" s="39">
        <v>0.73070000000000002</v>
      </c>
      <c r="KC41" s="39">
        <v>0.73080000000000001</v>
      </c>
      <c r="KD41" s="39">
        <v>0.73089999999999999</v>
      </c>
      <c r="KE41" s="39">
        <v>0.73109999999999997</v>
      </c>
      <c r="KF41" s="39">
        <v>0.74209999999999998</v>
      </c>
      <c r="KG41" s="39">
        <v>0.74219999999999997</v>
      </c>
      <c r="KH41" s="39">
        <v>0.74239999999999995</v>
      </c>
      <c r="KI41" s="39">
        <v>0.74250000000000005</v>
      </c>
      <c r="KJ41" s="39">
        <v>0.74260000000000004</v>
      </c>
      <c r="KK41" s="39">
        <v>0.74280000000000002</v>
      </c>
      <c r="KL41" s="39">
        <v>0.7429</v>
      </c>
      <c r="KM41" s="39">
        <v>0.74299999999999999</v>
      </c>
      <c r="KN41" s="39">
        <v>0.74309999999999998</v>
      </c>
      <c r="KO41" s="39">
        <v>0.74319999999999997</v>
      </c>
      <c r="KP41" s="39">
        <v>0.74319999999999997</v>
      </c>
      <c r="KQ41" s="39">
        <v>0.74329999999999996</v>
      </c>
      <c r="KR41" s="39">
        <v>0.74339999999999995</v>
      </c>
      <c r="KS41" s="39">
        <v>0.74339999999999995</v>
      </c>
      <c r="KT41" s="39">
        <v>0.74350000000000005</v>
      </c>
      <c r="KU41" s="39">
        <v>0.74350000000000005</v>
      </c>
      <c r="KV41" s="39">
        <v>0.74360000000000004</v>
      </c>
      <c r="KW41" s="39">
        <v>0.74360000000000004</v>
      </c>
      <c r="KX41" s="39">
        <v>0.74360000000000004</v>
      </c>
      <c r="KY41" s="39">
        <v>0.74360000000000004</v>
      </c>
      <c r="LA41" s="35">
        <v>37</v>
      </c>
      <c r="LB41" s="35">
        <v>0.37690000000000001</v>
      </c>
      <c r="LC41" s="35">
        <v>0.37709999999999999</v>
      </c>
      <c r="LD41" s="35">
        <v>0.37740000000000001</v>
      </c>
      <c r="LE41" s="35">
        <v>0.37759999999999999</v>
      </c>
      <c r="LF41" s="35">
        <v>0.37780000000000002</v>
      </c>
      <c r="LG41" s="35">
        <v>0.37809999999999999</v>
      </c>
      <c r="LH41" s="35">
        <v>0.37830000000000003</v>
      </c>
      <c r="LI41" s="35">
        <v>0.3785</v>
      </c>
      <c r="LJ41" s="35">
        <v>0.37880000000000003</v>
      </c>
      <c r="LK41" s="35">
        <v>0.379</v>
      </c>
      <c r="LL41" s="35">
        <v>0.30919999999999997</v>
      </c>
      <c r="LM41" s="35">
        <v>0.3095</v>
      </c>
      <c r="LN41" s="35">
        <v>0.30969999999999998</v>
      </c>
      <c r="LO41" s="35">
        <v>0.31</v>
      </c>
      <c r="LP41" s="35">
        <v>0.31019999999999998</v>
      </c>
      <c r="LQ41" s="35">
        <v>0.31040000000000001</v>
      </c>
      <c r="LR41" s="35">
        <v>0.31069999999999998</v>
      </c>
      <c r="LS41" s="35">
        <v>0.31090000000000001</v>
      </c>
      <c r="LT41" s="35">
        <v>0.31119999999999998</v>
      </c>
      <c r="LU41" s="35">
        <v>0.31140000000000001</v>
      </c>
      <c r="LV41" s="35">
        <v>0.40600000000000003</v>
      </c>
      <c r="LW41" s="35">
        <v>0.40629999999999999</v>
      </c>
      <c r="LX41" s="35">
        <v>0.40660000000000002</v>
      </c>
      <c r="LY41" s="35">
        <v>0.40689999999999998</v>
      </c>
      <c r="LZ41" s="35">
        <v>0.40710000000000002</v>
      </c>
      <c r="MA41" s="35">
        <v>0.40739999999999998</v>
      </c>
      <c r="MB41" s="35">
        <v>0.40770000000000001</v>
      </c>
      <c r="MC41" s="35">
        <v>0.40799999999999997</v>
      </c>
      <c r="MD41" s="35">
        <v>0.4083</v>
      </c>
      <c r="ME41" s="35">
        <v>0.40860000000000002</v>
      </c>
      <c r="MF41" s="35">
        <v>0.63360000000000005</v>
      </c>
      <c r="MG41" s="35">
        <v>0.63400000000000001</v>
      </c>
      <c r="MH41" s="35">
        <v>0.63429999999999997</v>
      </c>
      <c r="MI41" s="35">
        <v>0.63470000000000004</v>
      </c>
      <c r="MJ41" s="35">
        <v>0.6351</v>
      </c>
      <c r="MK41" s="35">
        <v>0.63549999999999995</v>
      </c>
      <c r="ML41" s="35">
        <v>0.63580000000000003</v>
      </c>
      <c r="MM41" s="35">
        <v>0.63619999999999999</v>
      </c>
      <c r="MN41" s="35">
        <v>0.63660000000000005</v>
      </c>
      <c r="MO41" s="35">
        <v>0.63690000000000002</v>
      </c>
      <c r="MP41" s="35">
        <v>0.7238</v>
      </c>
      <c r="MQ41" s="35">
        <v>0.72409999999999997</v>
      </c>
      <c r="MR41" s="35">
        <v>0.72440000000000004</v>
      </c>
      <c r="MS41" s="35">
        <v>0.72470000000000001</v>
      </c>
      <c r="MT41" s="35">
        <v>0.72499999999999998</v>
      </c>
      <c r="MU41" s="35">
        <v>0.72540000000000004</v>
      </c>
      <c r="MV41" s="35">
        <v>0.72570000000000001</v>
      </c>
      <c r="MW41" s="35">
        <v>0.72599999999999998</v>
      </c>
      <c r="MX41" s="35">
        <v>0.72629999999999995</v>
      </c>
      <c r="MY41" s="35">
        <v>0.72650000000000003</v>
      </c>
      <c r="MZ41" s="35">
        <v>0.7268</v>
      </c>
      <c r="NA41" s="35">
        <v>0.72709999999999997</v>
      </c>
      <c r="NB41" s="35">
        <v>0.72740000000000005</v>
      </c>
      <c r="NC41" s="35">
        <v>0.72770000000000001</v>
      </c>
      <c r="ND41" s="35">
        <v>0.72799999999999998</v>
      </c>
      <c r="NE41" s="35">
        <v>0.72819999999999996</v>
      </c>
      <c r="NF41" s="35">
        <v>0.72850000000000004</v>
      </c>
      <c r="NG41" s="35">
        <v>0.7288</v>
      </c>
      <c r="NH41" s="35">
        <v>0.72899999999999998</v>
      </c>
      <c r="NI41" s="35">
        <v>0.72929999999999995</v>
      </c>
      <c r="NJ41" s="35">
        <v>0.72430000000000005</v>
      </c>
      <c r="NK41" s="35">
        <v>0.72460000000000002</v>
      </c>
      <c r="NL41" s="35">
        <v>0.72499999999999998</v>
      </c>
      <c r="NM41" s="35">
        <v>0.72529999999999994</v>
      </c>
      <c r="NN41" s="35">
        <v>0.72560000000000002</v>
      </c>
      <c r="NO41" s="35">
        <v>0.72589999999999999</v>
      </c>
      <c r="NP41" s="35">
        <v>0.72619999999999996</v>
      </c>
      <c r="NQ41" s="35">
        <v>0.72640000000000005</v>
      </c>
      <c r="NR41" s="35">
        <v>0.72670000000000001</v>
      </c>
      <c r="NS41" s="35">
        <v>0.72689999999999999</v>
      </c>
      <c r="NT41" s="35">
        <v>0.72719999999999996</v>
      </c>
      <c r="NU41" s="35">
        <v>0.72740000000000005</v>
      </c>
      <c r="NV41" s="35">
        <v>0.72760000000000002</v>
      </c>
      <c r="NW41" s="35">
        <v>0.7278</v>
      </c>
      <c r="NX41" s="35">
        <v>0.72799999999999998</v>
      </c>
      <c r="NY41" s="35">
        <v>0.72819999999999996</v>
      </c>
      <c r="NZ41" s="35">
        <v>0.72829999999999995</v>
      </c>
      <c r="OA41" s="35">
        <v>0.72850000000000004</v>
      </c>
      <c r="OB41" s="35">
        <v>0.72860000000000003</v>
      </c>
      <c r="OC41" s="35">
        <v>0.7288</v>
      </c>
      <c r="OD41" s="35">
        <v>0.73970000000000002</v>
      </c>
      <c r="OE41" s="35">
        <v>0.73980000000000001</v>
      </c>
      <c r="OF41" s="35">
        <v>0.74</v>
      </c>
      <c r="OG41" s="35">
        <v>0.74009999999999998</v>
      </c>
      <c r="OH41" s="35">
        <v>0.74019999999999997</v>
      </c>
      <c r="OI41" s="35">
        <v>0.74039999999999995</v>
      </c>
      <c r="OJ41" s="35">
        <v>0.74050000000000005</v>
      </c>
      <c r="OK41" s="35">
        <v>0.74060000000000004</v>
      </c>
      <c r="OL41" s="35">
        <v>0.74070000000000003</v>
      </c>
      <c r="OM41" s="35">
        <v>0.74080000000000001</v>
      </c>
      <c r="ON41" s="35">
        <v>0.7409</v>
      </c>
      <c r="OO41" s="35">
        <v>0.7409</v>
      </c>
      <c r="OP41" s="35">
        <v>0.74099999999999999</v>
      </c>
      <c r="OQ41" s="35">
        <v>0.74109999999999998</v>
      </c>
      <c r="OR41" s="35">
        <v>0.74109999999999998</v>
      </c>
      <c r="OS41" s="35">
        <v>0.74119999999999997</v>
      </c>
      <c r="OT41" s="35">
        <v>0.74119999999999997</v>
      </c>
      <c r="OU41" s="35">
        <v>0.74119999999999997</v>
      </c>
      <c r="OV41" s="35">
        <v>0.74119999999999997</v>
      </c>
      <c r="OW41" s="35">
        <v>0.74119999999999997</v>
      </c>
    </row>
    <row r="42" spans="1:413">
      <c r="A42" s="35">
        <v>38</v>
      </c>
      <c r="B42" s="35">
        <v>28</v>
      </c>
      <c r="C42" s="35">
        <v>25</v>
      </c>
      <c r="D42" s="35">
        <v>24</v>
      </c>
      <c r="E42" s="35">
        <v>24</v>
      </c>
      <c r="G42" s="35">
        <v>38</v>
      </c>
      <c r="H42" s="35">
        <v>0.33660000000000001</v>
      </c>
      <c r="I42" s="35">
        <v>0.33989999999999998</v>
      </c>
      <c r="J42" s="35">
        <v>0.34310000000000002</v>
      </c>
      <c r="K42" s="35">
        <v>0.34620000000000001</v>
      </c>
      <c r="L42" s="35">
        <v>0.3493</v>
      </c>
      <c r="M42" s="35">
        <v>0.3523</v>
      </c>
      <c r="N42" s="35">
        <v>0.3553</v>
      </c>
      <c r="O42" s="35">
        <v>0.35820000000000002</v>
      </c>
      <c r="P42" s="35">
        <v>0.36099999999999999</v>
      </c>
      <c r="Q42" s="35">
        <v>0.36380000000000001</v>
      </c>
      <c r="R42" s="35">
        <v>0.46960000000000002</v>
      </c>
      <c r="S42" s="35">
        <v>0.47039999999999998</v>
      </c>
      <c r="T42" s="35">
        <v>0.47120000000000001</v>
      </c>
      <c r="U42" s="35">
        <v>0.47210000000000002</v>
      </c>
      <c r="V42" s="35">
        <v>0.47289999999999999</v>
      </c>
      <c r="W42" s="35">
        <v>0.47370000000000001</v>
      </c>
      <c r="X42" s="35">
        <v>0.47449999999999998</v>
      </c>
      <c r="Y42" s="35">
        <v>0.4753</v>
      </c>
      <c r="Z42" s="35">
        <v>0.47610000000000002</v>
      </c>
      <c r="AA42" s="35">
        <v>0.47689999999999999</v>
      </c>
      <c r="AB42" s="35">
        <v>0.4002</v>
      </c>
      <c r="AC42" s="35">
        <v>0.40050000000000002</v>
      </c>
      <c r="AD42" s="35">
        <v>0.40079999999999999</v>
      </c>
      <c r="AE42" s="35">
        <v>0.40110000000000001</v>
      </c>
      <c r="AF42" s="35">
        <v>0.40139999999999998</v>
      </c>
      <c r="AG42" s="35">
        <v>0.4017</v>
      </c>
      <c r="AH42" s="35">
        <v>0.40200000000000002</v>
      </c>
      <c r="AI42" s="35">
        <v>0.40229999999999999</v>
      </c>
      <c r="AJ42" s="35">
        <v>0.40260000000000001</v>
      </c>
      <c r="AK42" s="35">
        <v>0.40289999999999998</v>
      </c>
      <c r="AL42" s="35">
        <v>0.62739999999999996</v>
      </c>
      <c r="AM42" s="35">
        <v>0.62770000000000004</v>
      </c>
      <c r="AN42" s="35">
        <v>0.628</v>
      </c>
      <c r="AO42" s="35">
        <v>0.62829999999999997</v>
      </c>
      <c r="AP42" s="35">
        <v>0.62870000000000004</v>
      </c>
      <c r="AQ42" s="35">
        <v>0.629</v>
      </c>
      <c r="AR42" s="35">
        <v>0.62929999999999997</v>
      </c>
      <c r="AS42" s="35">
        <v>0.62960000000000005</v>
      </c>
      <c r="AT42" s="35">
        <v>0.62990000000000002</v>
      </c>
      <c r="AU42" s="35">
        <v>0.63019999999999998</v>
      </c>
      <c r="AV42" s="35">
        <v>0.71779999999999999</v>
      </c>
      <c r="AW42" s="35">
        <v>0.71809999999999996</v>
      </c>
      <c r="AX42" s="35">
        <v>0.71840000000000004</v>
      </c>
      <c r="AY42" s="35">
        <v>0.71860000000000002</v>
      </c>
      <c r="AZ42" s="35">
        <v>0.71889999999999998</v>
      </c>
      <c r="BA42" s="35">
        <v>0.71919999999999995</v>
      </c>
      <c r="BB42" s="35">
        <v>0.71940000000000004</v>
      </c>
      <c r="BC42" s="35">
        <v>0.71970000000000001</v>
      </c>
      <c r="BD42" s="35">
        <v>0.72</v>
      </c>
      <c r="BE42" s="35">
        <v>0.72019999999999995</v>
      </c>
      <c r="BF42" s="35">
        <v>0.72050000000000003</v>
      </c>
      <c r="BG42" s="35">
        <v>0.72070000000000001</v>
      </c>
      <c r="BH42" s="35">
        <v>0.72099999999999997</v>
      </c>
      <c r="BI42" s="35">
        <v>0.72119999999999995</v>
      </c>
      <c r="BJ42" s="35">
        <v>0.72150000000000003</v>
      </c>
      <c r="BK42" s="35">
        <v>0.72170000000000001</v>
      </c>
      <c r="BL42" s="35">
        <v>0.72199999999999998</v>
      </c>
      <c r="BM42" s="35">
        <v>0.72219999999999995</v>
      </c>
      <c r="BN42" s="35">
        <v>0.72240000000000004</v>
      </c>
      <c r="BO42" s="35">
        <v>0.72270000000000001</v>
      </c>
      <c r="BP42" s="35">
        <v>0.71779999999999999</v>
      </c>
      <c r="BQ42" s="35">
        <v>0.71809999999999996</v>
      </c>
      <c r="BR42" s="35">
        <v>0.71830000000000005</v>
      </c>
      <c r="BS42" s="35">
        <v>0.71860000000000002</v>
      </c>
      <c r="BT42" s="35">
        <v>0.71879999999999999</v>
      </c>
      <c r="BU42" s="35">
        <v>0.71899999999999997</v>
      </c>
      <c r="BV42" s="35">
        <v>0.71919999999999995</v>
      </c>
      <c r="BW42" s="35">
        <v>0.71940000000000004</v>
      </c>
      <c r="BX42" s="35">
        <v>0.71960000000000002</v>
      </c>
      <c r="BY42" s="35">
        <v>0.7198</v>
      </c>
      <c r="BZ42" s="35">
        <v>0.72</v>
      </c>
      <c r="CA42" s="35">
        <v>0.72019999999999995</v>
      </c>
      <c r="CB42" s="35">
        <v>0.72030000000000005</v>
      </c>
      <c r="CC42" s="35">
        <v>0.72050000000000003</v>
      </c>
      <c r="CD42" s="35">
        <v>0.72060000000000002</v>
      </c>
      <c r="CE42" s="35">
        <v>0.72070000000000001</v>
      </c>
      <c r="CF42" s="35">
        <v>0.72089999999999999</v>
      </c>
      <c r="CG42" s="35">
        <v>0.72099999999999997</v>
      </c>
      <c r="CH42" s="35">
        <v>0.72109999999999996</v>
      </c>
      <c r="CI42" s="35">
        <v>0.72119999999999995</v>
      </c>
      <c r="CJ42" s="35">
        <v>0.73150000000000004</v>
      </c>
      <c r="CK42" s="35">
        <v>0.73170000000000002</v>
      </c>
      <c r="CL42" s="35">
        <v>0.73180000000000001</v>
      </c>
      <c r="CM42" s="35">
        <v>0.7319</v>
      </c>
      <c r="CN42" s="35">
        <v>0.73199999999999998</v>
      </c>
      <c r="CO42" s="35">
        <v>0.73209999999999997</v>
      </c>
      <c r="CP42" s="35">
        <v>0.73219999999999996</v>
      </c>
      <c r="CQ42" s="35">
        <v>0.73229999999999995</v>
      </c>
      <c r="CR42" s="35">
        <v>0.73240000000000005</v>
      </c>
      <c r="CS42" s="35">
        <v>0.73250000000000004</v>
      </c>
      <c r="CT42" s="35">
        <v>0.73250000000000004</v>
      </c>
      <c r="CU42" s="35">
        <v>0.73260000000000003</v>
      </c>
      <c r="CV42" s="35">
        <v>0.73270000000000002</v>
      </c>
      <c r="CW42" s="35">
        <v>0.73270000000000002</v>
      </c>
      <c r="CX42" s="35">
        <v>0.73280000000000001</v>
      </c>
      <c r="CY42" s="35">
        <v>0.73280000000000001</v>
      </c>
      <c r="CZ42" s="35">
        <v>0.73280000000000001</v>
      </c>
      <c r="DA42" s="35">
        <v>0.73280000000000001</v>
      </c>
      <c r="DB42" s="35">
        <v>0.7329</v>
      </c>
      <c r="DC42" s="35">
        <v>0.7329</v>
      </c>
      <c r="DD42" s="25"/>
      <c r="DE42" s="35">
        <v>38</v>
      </c>
      <c r="DF42" s="35">
        <v>0.32640000000000002</v>
      </c>
      <c r="DG42" s="35">
        <v>0.32750000000000001</v>
      </c>
      <c r="DH42" s="35">
        <v>0.32869999999999999</v>
      </c>
      <c r="DI42" s="35">
        <v>0.32990000000000003</v>
      </c>
      <c r="DJ42" s="35">
        <v>0.33110000000000001</v>
      </c>
      <c r="DK42" s="35">
        <v>0.33229999999999998</v>
      </c>
      <c r="DL42" s="35">
        <v>0.33360000000000001</v>
      </c>
      <c r="DM42" s="35">
        <v>0.33500000000000002</v>
      </c>
      <c r="DN42" s="35">
        <v>0.33629999999999999</v>
      </c>
      <c r="DO42" s="35">
        <v>0.33760000000000001</v>
      </c>
      <c r="DP42" s="35">
        <v>0.31290000000000001</v>
      </c>
      <c r="DQ42" s="35">
        <v>0.31380000000000002</v>
      </c>
      <c r="DR42" s="35">
        <v>0.31480000000000002</v>
      </c>
      <c r="DS42" s="35">
        <v>0.31569999999999998</v>
      </c>
      <c r="DT42" s="35">
        <v>0.31659999999999999</v>
      </c>
      <c r="DU42" s="35">
        <v>0.3175</v>
      </c>
      <c r="DV42" s="35">
        <v>0.31840000000000002</v>
      </c>
      <c r="DW42" s="35">
        <v>0.31929999999999997</v>
      </c>
      <c r="DX42" s="35">
        <v>0.32019999999999998</v>
      </c>
      <c r="DY42" s="35">
        <v>0.32100000000000001</v>
      </c>
      <c r="DZ42" s="35">
        <v>0.36570000000000003</v>
      </c>
      <c r="EA42" s="35">
        <v>0.36630000000000001</v>
      </c>
      <c r="EB42" s="35">
        <v>0.3669</v>
      </c>
      <c r="EC42" s="35">
        <v>0.3674</v>
      </c>
      <c r="ED42" s="35">
        <v>0.3679</v>
      </c>
      <c r="EE42" s="35">
        <v>0.36840000000000001</v>
      </c>
      <c r="EF42" s="35">
        <v>0.36899999999999999</v>
      </c>
      <c r="EG42" s="35">
        <v>0.3695</v>
      </c>
      <c r="EH42" s="35">
        <v>0.37</v>
      </c>
      <c r="EI42" s="35">
        <v>0.37040000000000001</v>
      </c>
      <c r="EJ42" s="35">
        <v>0.57979999999999998</v>
      </c>
      <c r="EK42" s="35">
        <v>0.58020000000000005</v>
      </c>
      <c r="EL42" s="35">
        <v>0.58069999999999999</v>
      </c>
      <c r="EM42" s="35">
        <v>0.58109999999999995</v>
      </c>
      <c r="EN42" s="35">
        <v>0.58160000000000001</v>
      </c>
      <c r="EO42" s="35">
        <v>0.58199999999999996</v>
      </c>
      <c r="EP42" s="35">
        <v>0.58240000000000003</v>
      </c>
      <c r="EQ42" s="35">
        <v>0.58279999999999998</v>
      </c>
      <c r="ER42" s="35">
        <v>0.58320000000000005</v>
      </c>
      <c r="ES42" s="35">
        <v>0.58360000000000001</v>
      </c>
      <c r="ET42" s="35">
        <v>0.68700000000000006</v>
      </c>
      <c r="EU42" s="35">
        <v>0.68730000000000002</v>
      </c>
      <c r="EV42" s="35">
        <v>0.68769999999999998</v>
      </c>
      <c r="EW42" s="35">
        <v>0.68799999999999994</v>
      </c>
      <c r="EX42" s="35">
        <v>0.68830000000000002</v>
      </c>
      <c r="EY42" s="35">
        <v>0.68869999999999998</v>
      </c>
      <c r="EZ42" s="35">
        <v>0.68899999999999995</v>
      </c>
      <c r="FA42" s="35">
        <v>0.68930000000000002</v>
      </c>
      <c r="FB42" s="35">
        <v>0.68959999999999999</v>
      </c>
      <c r="FC42" s="35">
        <v>0.68989999999999996</v>
      </c>
      <c r="FD42" s="35">
        <v>0.71930000000000005</v>
      </c>
      <c r="FE42" s="35">
        <v>0.71960000000000002</v>
      </c>
      <c r="FF42" s="35">
        <v>0.71989999999999998</v>
      </c>
      <c r="FG42" s="35">
        <v>0.72009999999999996</v>
      </c>
      <c r="FH42" s="35">
        <v>0.72040000000000004</v>
      </c>
      <c r="FI42" s="35">
        <v>0.72060000000000002</v>
      </c>
      <c r="FJ42" s="35">
        <v>0.72089999999999999</v>
      </c>
      <c r="FK42" s="35">
        <v>0.72109999999999996</v>
      </c>
      <c r="FL42" s="35">
        <v>0.72140000000000004</v>
      </c>
      <c r="FM42" s="35">
        <v>0.72160000000000002</v>
      </c>
      <c r="FN42" s="35">
        <v>0.74829999999999997</v>
      </c>
      <c r="FO42" s="35">
        <v>0.74850000000000005</v>
      </c>
      <c r="FP42" s="35">
        <v>0.74870000000000003</v>
      </c>
      <c r="FQ42" s="35">
        <v>0.74890000000000001</v>
      </c>
      <c r="FR42" s="35">
        <v>0.74909999999999999</v>
      </c>
      <c r="FS42" s="35">
        <v>0.74929999999999997</v>
      </c>
      <c r="FT42" s="35">
        <v>0.74950000000000006</v>
      </c>
      <c r="FU42" s="35">
        <v>0.74960000000000004</v>
      </c>
      <c r="FV42" s="35">
        <v>0.74980000000000002</v>
      </c>
      <c r="FW42" s="35">
        <v>0.75</v>
      </c>
      <c r="FX42" s="35">
        <v>0.75009999999999999</v>
      </c>
      <c r="FY42" s="35">
        <v>0.75029999999999997</v>
      </c>
      <c r="FZ42" s="35">
        <v>0.75039999999999996</v>
      </c>
      <c r="GA42" s="35">
        <v>0.75060000000000004</v>
      </c>
      <c r="GB42" s="35">
        <v>0.75070000000000003</v>
      </c>
      <c r="GC42" s="35">
        <v>0.75080000000000002</v>
      </c>
      <c r="GD42" s="35">
        <v>0.75090000000000001</v>
      </c>
      <c r="GE42" s="35">
        <v>0.75109999999999999</v>
      </c>
      <c r="GF42" s="35">
        <v>0.75119999999999998</v>
      </c>
      <c r="GG42" s="35">
        <v>0.75129999999999997</v>
      </c>
      <c r="GH42" s="35">
        <v>0.76359999999999995</v>
      </c>
      <c r="GI42" s="35">
        <v>0.76370000000000005</v>
      </c>
      <c r="GJ42" s="35">
        <v>0.76380000000000003</v>
      </c>
      <c r="GK42" s="35">
        <v>0.76390000000000002</v>
      </c>
      <c r="GL42" s="35">
        <v>0.76400000000000001</v>
      </c>
      <c r="GM42" s="35">
        <v>0.7641</v>
      </c>
      <c r="GN42" s="35">
        <v>0.7641</v>
      </c>
      <c r="GO42" s="35">
        <v>0.76419999999999999</v>
      </c>
      <c r="GP42" s="35">
        <v>0.76429999999999998</v>
      </c>
      <c r="GQ42" s="35">
        <v>0.76429999999999998</v>
      </c>
      <c r="GR42" s="35">
        <v>0.76439999999999997</v>
      </c>
      <c r="GS42" s="35">
        <v>0.76439999999999997</v>
      </c>
      <c r="GT42" s="35">
        <v>0.76449999999999996</v>
      </c>
      <c r="GU42" s="35">
        <v>0.76449999999999996</v>
      </c>
      <c r="GV42" s="35">
        <v>0.76449999999999996</v>
      </c>
      <c r="GW42" s="35">
        <v>0.76459999999999995</v>
      </c>
      <c r="GX42" s="35">
        <v>0.76459999999999995</v>
      </c>
      <c r="GY42" s="35">
        <v>0.76459999999999995</v>
      </c>
      <c r="GZ42" s="35">
        <v>0.76459999999999995</v>
      </c>
      <c r="HA42" s="35">
        <v>0.76459999999999995</v>
      </c>
      <c r="HC42" s="39">
        <v>38</v>
      </c>
      <c r="HD42" s="39">
        <v>0.26600000000000001</v>
      </c>
      <c r="HE42" s="39">
        <v>0.26619999999999999</v>
      </c>
      <c r="HF42" s="39">
        <v>0.26640000000000003</v>
      </c>
      <c r="HG42" s="39">
        <v>0.26669999999999999</v>
      </c>
      <c r="HH42" s="39">
        <v>0.26690000000000003</v>
      </c>
      <c r="HI42" s="39">
        <v>0.26719999999999999</v>
      </c>
      <c r="HJ42" s="39">
        <v>0.26740000000000003</v>
      </c>
      <c r="HK42" s="39">
        <v>0.26769999999999999</v>
      </c>
      <c r="HL42" s="39">
        <v>0.26790000000000003</v>
      </c>
      <c r="HM42" s="39">
        <v>0.26819999999999999</v>
      </c>
      <c r="HN42" s="39">
        <v>0.28960000000000002</v>
      </c>
      <c r="HO42" s="39">
        <v>0.2898</v>
      </c>
      <c r="HP42" s="39">
        <v>0.29010000000000002</v>
      </c>
      <c r="HQ42" s="39">
        <v>0.2903</v>
      </c>
      <c r="HR42" s="39">
        <v>0.29060000000000002</v>
      </c>
      <c r="HS42" s="39">
        <v>0.2908</v>
      </c>
      <c r="HT42" s="39">
        <v>0.29110000000000003</v>
      </c>
      <c r="HU42" s="39">
        <v>0.29139999999999999</v>
      </c>
      <c r="HV42" s="39">
        <v>0.29160000000000003</v>
      </c>
      <c r="HW42" s="39">
        <v>0.29189999999999999</v>
      </c>
      <c r="HX42" s="39">
        <v>0.38440000000000002</v>
      </c>
      <c r="HY42" s="39">
        <v>0.38469999999999999</v>
      </c>
      <c r="HZ42" s="39">
        <v>0.38490000000000002</v>
      </c>
      <c r="IA42" s="39">
        <v>0.38519999999999999</v>
      </c>
      <c r="IB42" s="39">
        <v>0.38550000000000001</v>
      </c>
      <c r="IC42" s="39">
        <v>0.38569999999999999</v>
      </c>
      <c r="ID42" s="39">
        <v>0.38600000000000001</v>
      </c>
      <c r="IE42" s="39">
        <v>0.38619999999999999</v>
      </c>
      <c r="IF42" s="39">
        <v>0.38650000000000001</v>
      </c>
      <c r="IG42" s="39">
        <v>0.38679999999999998</v>
      </c>
      <c r="IH42" s="39">
        <v>0.62080000000000002</v>
      </c>
      <c r="II42" s="39">
        <v>0.62109999999999999</v>
      </c>
      <c r="IJ42" s="39">
        <v>0.62150000000000005</v>
      </c>
      <c r="IK42" s="39">
        <v>0.62190000000000001</v>
      </c>
      <c r="IL42" s="39">
        <v>0.62219999999999998</v>
      </c>
      <c r="IM42" s="39">
        <v>0.62260000000000004</v>
      </c>
      <c r="IN42" s="39">
        <v>0.62290000000000001</v>
      </c>
      <c r="IO42" s="39">
        <v>0.62319999999999998</v>
      </c>
      <c r="IP42" s="39">
        <v>0.62360000000000004</v>
      </c>
      <c r="IQ42" s="39">
        <v>0.62390000000000001</v>
      </c>
      <c r="IR42" s="39">
        <v>0.71220000000000006</v>
      </c>
      <c r="IS42" s="39">
        <v>0.71250000000000002</v>
      </c>
      <c r="IT42" s="39">
        <v>0.71279999999999999</v>
      </c>
      <c r="IU42" s="39">
        <v>0.71309999999999996</v>
      </c>
      <c r="IV42" s="39">
        <v>0.71340000000000003</v>
      </c>
      <c r="IW42" s="39">
        <v>0.7137</v>
      </c>
      <c r="IX42" s="39">
        <v>0.71399999999999997</v>
      </c>
      <c r="IY42" s="39">
        <v>0.71430000000000005</v>
      </c>
      <c r="IZ42" s="39">
        <v>0.71450000000000002</v>
      </c>
      <c r="JA42" s="39">
        <v>0.71479999999999999</v>
      </c>
      <c r="JB42" s="39">
        <v>0.71509999999999996</v>
      </c>
      <c r="JC42" s="39">
        <v>0.71540000000000004</v>
      </c>
      <c r="JD42" s="39">
        <v>0.71560000000000001</v>
      </c>
      <c r="JE42" s="39">
        <v>0.71589999999999998</v>
      </c>
      <c r="JF42" s="39">
        <v>0.71619999999999995</v>
      </c>
      <c r="JG42" s="39">
        <v>0.71640000000000004</v>
      </c>
      <c r="JH42" s="39">
        <v>0.7167</v>
      </c>
      <c r="JI42" s="39">
        <v>0.71689999999999998</v>
      </c>
      <c r="JJ42" s="39">
        <v>0.71719999999999995</v>
      </c>
      <c r="JK42" s="39">
        <v>0.71740000000000004</v>
      </c>
      <c r="JL42" s="39">
        <v>0.71279999999999999</v>
      </c>
      <c r="JM42" s="39">
        <v>0.71309999999999996</v>
      </c>
      <c r="JN42" s="39">
        <v>0.71340000000000003</v>
      </c>
      <c r="JO42" s="39">
        <v>0.7137</v>
      </c>
      <c r="JP42" s="39">
        <v>0.71399999999999997</v>
      </c>
      <c r="JQ42" s="39">
        <v>0.71430000000000005</v>
      </c>
      <c r="JR42" s="39">
        <v>0.71460000000000001</v>
      </c>
      <c r="JS42" s="39">
        <v>0.71479999999999999</v>
      </c>
      <c r="JT42" s="39">
        <v>0.71509999999999996</v>
      </c>
      <c r="JU42" s="39">
        <v>0.71530000000000005</v>
      </c>
      <c r="JV42" s="39">
        <v>0.71560000000000001</v>
      </c>
      <c r="JW42" s="39">
        <v>0.71579999999999999</v>
      </c>
      <c r="JX42" s="39">
        <v>0.71599999999999997</v>
      </c>
      <c r="JY42" s="39">
        <v>0.71619999999999995</v>
      </c>
      <c r="JZ42" s="39">
        <v>0.71640000000000004</v>
      </c>
      <c r="KA42" s="39">
        <v>0.71650000000000003</v>
      </c>
      <c r="KB42" s="39">
        <v>0.7167</v>
      </c>
      <c r="KC42" s="39">
        <v>0.71679999999999999</v>
      </c>
      <c r="KD42" s="39">
        <v>0.71699999999999997</v>
      </c>
      <c r="KE42" s="39">
        <v>0.71709999999999996</v>
      </c>
      <c r="KF42" s="39">
        <v>0.72729999999999995</v>
      </c>
      <c r="KG42" s="39">
        <v>0.72740000000000005</v>
      </c>
      <c r="KH42" s="39">
        <v>0.72760000000000002</v>
      </c>
      <c r="KI42" s="39">
        <v>0.72770000000000001</v>
      </c>
      <c r="KJ42" s="39">
        <v>0.7278</v>
      </c>
      <c r="KK42" s="39">
        <v>0.72799999999999998</v>
      </c>
      <c r="KL42" s="39">
        <v>0.72809999999999997</v>
      </c>
      <c r="KM42" s="39">
        <v>0.72819999999999996</v>
      </c>
      <c r="KN42" s="39">
        <v>0.72829999999999995</v>
      </c>
      <c r="KO42" s="39">
        <v>0.72840000000000005</v>
      </c>
      <c r="KP42" s="39">
        <v>0.72840000000000005</v>
      </c>
      <c r="KQ42" s="39">
        <v>0.72850000000000004</v>
      </c>
      <c r="KR42" s="39">
        <v>0.72860000000000003</v>
      </c>
      <c r="KS42" s="39">
        <v>0.72860000000000003</v>
      </c>
      <c r="KT42" s="39">
        <v>0.72870000000000001</v>
      </c>
      <c r="KU42" s="39">
        <v>0.72870000000000001</v>
      </c>
      <c r="KV42" s="39">
        <v>0.7288</v>
      </c>
      <c r="KW42" s="39">
        <v>0.7288</v>
      </c>
      <c r="KX42" s="39">
        <v>0.7288</v>
      </c>
      <c r="KY42" s="39">
        <v>0.7288</v>
      </c>
      <c r="LA42" s="35">
        <v>38</v>
      </c>
      <c r="LB42" s="35">
        <v>0.36149999999999999</v>
      </c>
      <c r="LC42" s="35">
        <v>0.36170000000000002</v>
      </c>
      <c r="LD42" s="35">
        <v>0.3619</v>
      </c>
      <c r="LE42" s="35">
        <v>0.36220000000000002</v>
      </c>
      <c r="LF42" s="35">
        <v>0.3624</v>
      </c>
      <c r="LG42" s="35">
        <v>0.36259999999999998</v>
      </c>
      <c r="LH42" s="35">
        <v>0.36280000000000001</v>
      </c>
      <c r="LI42" s="35">
        <v>0.36299999999999999</v>
      </c>
      <c r="LJ42" s="35">
        <v>0.36330000000000001</v>
      </c>
      <c r="LK42" s="35">
        <v>0.36349999999999999</v>
      </c>
      <c r="LL42" s="35">
        <v>0.2944</v>
      </c>
      <c r="LM42" s="35">
        <v>0.29459999999999997</v>
      </c>
      <c r="LN42" s="35">
        <v>0.29480000000000001</v>
      </c>
      <c r="LO42" s="35">
        <v>0.29499999999999998</v>
      </c>
      <c r="LP42" s="35">
        <v>0.29530000000000001</v>
      </c>
      <c r="LQ42" s="35">
        <v>0.29549999999999998</v>
      </c>
      <c r="LR42" s="35">
        <v>0.29570000000000002</v>
      </c>
      <c r="LS42" s="35">
        <v>0.2959</v>
      </c>
      <c r="LT42" s="35">
        <v>0.29609999999999997</v>
      </c>
      <c r="LU42" s="35">
        <v>0.2964</v>
      </c>
      <c r="LV42" s="35">
        <v>0.39090000000000003</v>
      </c>
      <c r="LW42" s="35">
        <v>0.39119999999999999</v>
      </c>
      <c r="LX42" s="35">
        <v>0.39150000000000001</v>
      </c>
      <c r="LY42" s="35">
        <v>0.39169999999999999</v>
      </c>
      <c r="LZ42" s="35">
        <v>0.39200000000000002</v>
      </c>
      <c r="MA42" s="35">
        <v>0.39229999999999998</v>
      </c>
      <c r="MB42" s="35">
        <v>0.39250000000000002</v>
      </c>
      <c r="MC42" s="35">
        <v>0.39279999999999998</v>
      </c>
      <c r="MD42" s="35">
        <v>0.3931</v>
      </c>
      <c r="ME42" s="35">
        <v>0.39329999999999998</v>
      </c>
      <c r="MF42" s="35">
        <v>0.61760000000000004</v>
      </c>
      <c r="MG42" s="35">
        <v>0.61799999999999999</v>
      </c>
      <c r="MH42" s="35">
        <v>0.61839999999999995</v>
      </c>
      <c r="MI42" s="35">
        <v>0.61870000000000003</v>
      </c>
      <c r="MJ42" s="35">
        <v>0.61909999999999998</v>
      </c>
      <c r="MK42" s="35">
        <v>0.61939999999999995</v>
      </c>
      <c r="ML42" s="35">
        <v>0.61980000000000002</v>
      </c>
      <c r="MM42" s="35">
        <v>0.62009999999999998</v>
      </c>
      <c r="MN42" s="35">
        <v>0.62050000000000005</v>
      </c>
      <c r="MO42" s="35">
        <v>0.62080000000000002</v>
      </c>
      <c r="MP42" s="35">
        <v>0.70940000000000003</v>
      </c>
      <c r="MQ42" s="35">
        <v>0.7097</v>
      </c>
      <c r="MR42" s="35">
        <v>0.71</v>
      </c>
      <c r="MS42" s="35">
        <v>0.71030000000000004</v>
      </c>
      <c r="MT42" s="35">
        <v>0.71060000000000001</v>
      </c>
      <c r="MU42" s="35">
        <v>0.71089999999999998</v>
      </c>
      <c r="MV42" s="35">
        <v>0.71120000000000005</v>
      </c>
      <c r="MW42" s="35">
        <v>0.71150000000000002</v>
      </c>
      <c r="MX42" s="35">
        <v>0.71179999999999999</v>
      </c>
      <c r="MY42" s="35">
        <v>0.71209999999999996</v>
      </c>
      <c r="MZ42" s="35">
        <v>0.71230000000000004</v>
      </c>
      <c r="NA42" s="35">
        <v>0.71260000000000001</v>
      </c>
      <c r="NB42" s="35">
        <v>0.71289999999999998</v>
      </c>
      <c r="NC42" s="35">
        <v>0.71319999999999995</v>
      </c>
      <c r="ND42" s="35">
        <v>0.71340000000000003</v>
      </c>
      <c r="NE42" s="35">
        <v>0.7137</v>
      </c>
      <c r="NF42" s="35">
        <v>0.71389999999999998</v>
      </c>
      <c r="NG42" s="35">
        <v>0.71419999999999995</v>
      </c>
      <c r="NH42" s="35">
        <v>0.71440000000000003</v>
      </c>
      <c r="NI42" s="35">
        <v>0.7147</v>
      </c>
      <c r="NJ42" s="35">
        <v>0.71009999999999995</v>
      </c>
      <c r="NK42" s="35">
        <v>0.71050000000000002</v>
      </c>
      <c r="NL42" s="35">
        <v>0.71079999999999999</v>
      </c>
      <c r="NM42" s="35">
        <v>0.71109999999999995</v>
      </c>
      <c r="NN42" s="35">
        <v>0.71150000000000002</v>
      </c>
      <c r="NO42" s="35">
        <v>0.71179999999999999</v>
      </c>
      <c r="NP42" s="35">
        <v>0.71199999999999997</v>
      </c>
      <c r="NQ42" s="35">
        <v>0.71230000000000004</v>
      </c>
      <c r="NR42" s="35">
        <v>0.71260000000000001</v>
      </c>
      <c r="NS42" s="35">
        <v>0.71279999999999999</v>
      </c>
      <c r="NT42" s="35">
        <v>0.71309999999999996</v>
      </c>
      <c r="NU42" s="35">
        <v>0.71330000000000005</v>
      </c>
      <c r="NV42" s="35">
        <v>0.71350000000000002</v>
      </c>
      <c r="NW42" s="35">
        <v>0.7137</v>
      </c>
      <c r="NX42" s="35">
        <v>0.71389999999999998</v>
      </c>
      <c r="NY42" s="35">
        <v>0.71409999999999996</v>
      </c>
      <c r="NZ42" s="35">
        <v>0.71430000000000005</v>
      </c>
      <c r="OA42" s="35">
        <v>0.71440000000000003</v>
      </c>
      <c r="OB42" s="35">
        <v>0.71460000000000001</v>
      </c>
      <c r="OC42" s="35">
        <v>0.7147</v>
      </c>
      <c r="OD42" s="35">
        <v>0.7248</v>
      </c>
      <c r="OE42" s="35">
        <v>0.72489999999999999</v>
      </c>
      <c r="OF42" s="35">
        <v>0.72509999999999997</v>
      </c>
      <c r="OG42" s="35">
        <v>0.72519999999999996</v>
      </c>
      <c r="OH42" s="35">
        <v>0.72529999999999994</v>
      </c>
      <c r="OI42" s="35">
        <v>0.72550000000000003</v>
      </c>
      <c r="OJ42" s="35">
        <v>0.72560000000000002</v>
      </c>
      <c r="OK42" s="35">
        <v>0.72570000000000001</v>
      </c>
      <c r="OL42" s="35">
        <v>0.7258</v>
      </c>
      <c r="OM42" s="35">
        <v>0.72589999999999999</v>
      </c>
      <c r="ON42" s="35">
        <v>0.72599999999999998</v>
      </c>
      <c r="OO42" s="35">
        <v>0.72599999999999998</v>
      </c>
      <c r="OP42" s="35">
        <v>0.72609999999999997</v>
      </c>
      <c r="OQ42" s="35">
        <v>0.72619999999999996</v>
      </c>
      <c r="OR42" s="35">
        <v>0.72619999999999996</v>
      </c>
      <c r="OS42" s="35">
        <v>0.72619999999999996</v>
      </c>
      <c r="OT42" s="35">
        <v>0.72629999999999995</v>
      </c>
      <c r="OU42" s="35">
        <v>0.72629999999999995</v>
      </c>
      <c r="OV42" s="35">
        <v>0.72629999999999995</v>
      </c>
      <c r="OW42" s="35">
        <v>0.72629999999999995</v>
      </c>
    </row>
    <row r="43" spans="1:413">
      <c r="A43" s="35">
        <v>39</v>
      </c>
      <c r="B43" s="35">
        <v>29</v>
      </c>
      <c r="C43" s="35">
        <v>25</v>
      </c>
      <c r="D43" s="35">
        <v>24</v>
      </c>
      <c r="E43" s="35">
        <v>24</v>
      </c>
      <c r="G43" s="35">
        <v>39</v>
      </c>
      <c r="H43" s="35">
        <v>0.32890000000000003</v>
      </c>
      <c r="I43" s="35">
        <v>0.33139999999999997</v>
      </c>
      <c r="J43" s="35">
        <v>0.33389999999999997</v>
      </c>
      <c r="K43" s="35">
        <v>0.33629999999999999</v>
      </c>
      <c r="L43" s="35">
        <v>0.3387</v>
      </c>
      <c r="M43" s="35">
        <v>0.34110000000000001</v>
      </c>
      <c r="N43" s="35">
        <v>0.34350000000000003</v>
      </c>
      <c r="O43" s="35">
        <v>0.34589999999999999</v>
      </c>
      <c r="P43" s="35">
        <v>0.34820000000000001</v>
      </c>
      <c r="Q43" s="35">
        <v>0.35049999999999998</v>
      </c>
      <c r="R43" s="35">
        <v>0.4577</v>
      </c>
      <c r="S43" s="35">
        <v>0.45839999999999997</v>
      </c>
      <c r="T43" s="35">
        <v>0.45910000000000001</v>
      </c>
      <c r="U43" s="35">
        <v>0.45979999999999999</v>
      </c>
      <c r="V43" s="35">
        <v>0.46060000000000001</v>
      </c>
      <c r="W43" s="35">
        <v>0.46129999999999999</v>
      </c>
      <c r="X43" s="35">
        <v>0.46200000000000002</v>
      </c>
      <c r="Y43" s="35">
        <v>0.4627</v>
      </c>
      <c r="Z43" s="35">
        <v>0.46339999999999998</v>
      </c>
      <c r="AA43" s="35">
        <v>0.46410000000000001</v>
      </c>
      <c r="AB43" s="35">
        <v>0.38850000000000001</v>
      </c>
      <c r="AC43" s="35">
        <v>0.38879999999999998</v>
      </c>
      <c r="AD43" s="35">
        <v>0.3891</v>
      </c>
      <c r="AE43" s="35">
        <v>0.38940000000000002</v>
      </c>
      <c r="AF43" s="35">
        <v>0.3896</v>
      </c>
      <c r="AG43" s="35">
        <v>0.38990000000000002</v>
      </c>
      <c r="AH43" s="35">
        <v>0.39019999999999999</v>
      </c>
      <c r="AI43" s="35">
        <v>0.39050000000000001</v>
      </c>
      <c r="AJ43" s="35">
        <v>0.39069999999999999</v>
      </c>
      <c r="AK43" s="35">
        <v>0.39100000000000001</v>
      </c>
      <c r="AL43" s="35">
        <v>0.61560000000000004</v>
      </c>
      <c r="AM43" s="35">
        <v>0.6159</v>
      </c>
      <c r="AN43" s="35">
        <v>0.61619999999999997</v>
      </c>
      <c r="AO43" s="35">
        <v>0.61650000000000005</v>
      </c>
      <c r="AP43" s="35">
        <v>0.61680000000000001</v>
      </c>
      <c r="AQ43" s="35">
        <v>0.61709999999999998</v>
      </c>
      <c r="AR43" s="35">
        <v>0.61739999999999995</v>
      </c>
      <c r="AS43" s="35">
        <v>0.61770000000000003</v>
      </c>
      <c r="AT43" s="35">
        <v>0.61799999999999999</v>
      </c>
      <c r="AU43" s="35">
        <v>0.61829999999999996</v>
      </c>
      <c r="AV43" s="35">
        <v>0.70709999999999995</v>
      </c>
      <c r="AW43" s="35">
        <v>0.70740000000000003</v>
      </c>
      <c r="AX43" s="35">
        <v>0.7077</v>
      </c>
      <c r="AY43" s="35">
        <v>0.70789999999999997</v>
      </c>
      <c r="AZ43" s="35">
        <v>0.70820000000000005</v>
      </c>
      <c r="BA43" s="35">
        <v>0.70840000000000003</v>
      </c>
      <c r="BB43" s="35">
        <v>0.7087</v>
      </c>
      <c r="BC43" s="35">
        <v>0.70889999999999997</v>
      </c>
      <c r="BD43" s="35">
        <v>0.70920000000000005</v>
      </c>
      <c r="BE43" s="35">
        <v>0.70940000000000003</v>
      </c>
      <c r="BF43" s="35">
        <v>0.7097</v>
      </c>
      <c r="BG43" s="35">
        <v>0.70989999999999998</v>
      </c>
      <c r="BH43" s="35">
        <v>0.71009999999999995</v>
      </c>
      <c r="BI43" s="35">
        <v>0.71040000000000003</v>
      </c>
      <c r="BJ43" s="35">
        <v>0.71060000000000001</v>
      </c>
      <c r="BK43" s="35">
        <v>0.71089999999999998</v>
      </c>
      <c r="BL43" s="35">
        <v>0.71109999999999995</v>
      </c>
      <c r="BM43" s="35">
        <v>0.71130000000000004</v>
      </c>
      <c r="BN43" s="35">
        <v>0.71150000000000002</v>
      </c>
      <c r="BO43" s="35">
        <v>0.71179999999999999</v>
      </c>
      <c r="BP43" s="35">
        <v>0.70730000000000004</v>
      </c>
      <c r="BQ43" s="35">
        <v>0.70750000000000002</v>
      </c>
      <c r="BR43" s="35">
        <v>0.7077</v>
      </c>
      <c r="BS43" s="35">
        <v>0.70799999999999996</v>
      </c>
      <c r="BT43" s="35">
        <v>0.70820000000000005</v>
      </c>
      <c r="BU43" s="35">
        <v>0.70840000000000003</v>
      </c>
      <c r="BV43" s="35">
        <v>0.70860000000000001</v>
      </c>
      <c r="BW43" s="35">
        <v>0.70879999999999999</v>
      </c>
      <c r="BX43" s="35">
        <v>0.70899999999999996</v>
      </c>
      <c r="BY43" s="35">
        <v>0.70920000000000005</v>
      </c>
      <c r="BZ43" s="35">
        <v>0.70930000000000004</v>
      </c>
      <c r="CA43" s="35">
        <v>0.70950000000000002</v>
      </c>
      <c r="CB43" s="35">
        <v>0.7097</v>
      </c>
      <c r="CC43" s="35">
        <v>0.70979999999999999</v>
      </c>
      <c r="CD43" s="35">
        <v>0.70989999999999998</v>
      </c>
      <c r="CE43" s="35">
        <v>0.71009999999999995</v>
      </c>
      <c r="CF43" s="35">
        <v>0.71020000000000005</v>
      </c>
      <c r="CG43" s="35">
        <v>0.71030000000000004</v>
      </c>
      <c r="CH43" s="35">
        <v>0.71040000000000003</v>
      </c>
      <c r="CI43" s="35">
        <v>0.71050000000000002</v>
      </c>
      <c r="CJ43" s="35">
        <v>0.72019999999999995</v>
      </c>
      <c r="CK43" s="35">
        <v>0.72030000000000005</v>
      </c>
      <c r="CL43" s="35">
        <v>0.72050000000000003</v>
      </c>
      <c r="CM43" s="35">
        <v>0.72060000000000002</v>
      </c>
      <c r="CN43" s="35">
        <v>0.72070000000000001</v>
      </c>
      <c r="CO43" s="35">
        <v>0.7208</v>
      </c>
      <c r="CP43" s="35">
        <v>0.72089999999999999</v>
      </c>
      <c r="CQ43" s="35">
        <v>0.72089999999999999</v>
      </c>
      <c r="CR43" s="35">
        <v>0.72099999999999997</v>
      </c>
      <c r="CS43" s="35">
        <v>0.72109999999999996</v>
      </c>
      <c r="CT43" s="35">
        <v>0.72119999999999995</v>
      </c>
      <c r="CU43" s="35">
        <v>0.72119999999999995</v>
      </c>
      <c r="CV43" s="35">
        <v>0.72130000000000005</v>
      </c>
      <c r="CW43" s="35">
        <v>0.72130000000000005</v>
      </c>
      <c r="CX43" s="35">
        <v>0.72140000000000004</v>
      </c>
      <c r="CY43" s="35">
        <v>0.72140000000000004</v>
      </c>
      <c r="CZ43" s="35">
        <v>0.72140000000000004</v>
      </c>
      <c r="DA43" s="35">
        <v>0.72140000000000004</v>
      </c>
      <c r="DB43" s="35">
        <v>0.72150000000000003</v>
      </c>
      <c r="DC43" s="35">
        <v>0.72150000000000003</v>
      </c>
      <c r="DD43" s="25"/>
      <c r="DE43" s="35">
        <v>39</v>
      </c>
      <c r="DF43" s="35">
        <v>0.31330000000000002</v>
      </c>
      <c r="DG43" s="35">
        <v>0.31419999999999998</v>
      </c>
      <c r="DH43" s="35">
        <v>0.31509999999999999</v>
      </c>
      <c r="DI43" s="35">
        <v>0.31609999999999999</v>
      </c>
      <c r="DJ43" s="35">
        <v>0.31709999999999999</v>
      </c>
      <c r="DK43" s="35">
        <v>0.31819999999999998</v>
      </c>
      <c r="DL43" s="35">
        <v>0.31929999999999997</v>
      </c>
      <c r="DM43" s="35">
        <v>0.32050000000000001</v>
      </c>
      <c r="DN43" s="35">
        <v>0.32169999999999999</v>
      </c>
      <c r="DO43" s="35">
        <v>0.32279999999999998</v>
      </c>
      <c r="DP43" s="35">
        <v>0.2999</v>
      </c>
      <c r="DQ43" s="35">
        <v>0.30080000000000001</v>
      </c>
      <c r="DR43" s="35">
        <v>0.30159999999999998</v>
      </c>
      <c r="DS43" s="35">
        <v>0.30249999999999999</v>
      </c>
      <c r="DT43" s="35">
        <v>0.30330000000000001</v>
      </c>
      <c r="DU43" s="35">
        <v>0.30409999999999998</v>
      </c>
      <c r="DV43" s="35">
        <v>0.3049</v>
      </c>
      <c r="DW43" s="35">
        <v>0.30570000000000003</v>
      </c>
      <c r="DX43" s="35">
        <v>0.30649999999999999</v>
      </c>
      <c r="DY43" s="35">
        <v>0.30730000000000002</v>
      </c>
      <c r="DZ43" s="35">
        <v>0.35189999999999999</v>
      </c>
      <c r="EA43" s="35">
        <v>0.35249999999999998</v>
      </c>
      <c r="EB43" s="35">
        <v>0.35299999999999998</v>
      </c>
      <c r="EC43" s="35">
        <v>0.35349999999999998</v>
      </c>
      <c r="ED43" s="35">
        <v>0.35399999999999998</v>
      </c>
      <c r="EE43" s="35">
        <v>0.35439999999999999</v>
      </c>
      <c r="EF43" s="35">
        <v>0.35489999999999999</v>
      </c>
      <c r="EG43" s="35">
        <v>0.35539999999999999</v>
      </c>
      <c r="EH43" s="35">
        <v>0.35580000000000001</v>
      </c>
      <c r="EI43" s="35">
        <v>0.35630000000000001</v>
      </c>
      <c r="EJ43" s="35">
        <v>0.56569999999999998</v>
      </c>
      <c r="EK43" s="35">
        <v>0.56610000000000005</v>
      </c>
      <c r="EL43" s="35">
        <v>0.5665</v>
      </c>
      <c r="EM43" s="35">
        <v>0.56699999999999995</v>
      </c>
      <c r="EN43" s="35">
        <v>0.56740000000000002</v>
      </c>
      <c r="EO43" s="35">
        <v>0.56779999999999997</v>
      </c>
      <c r="EP43" s="35">
        <v>0.56820000000000004</v>
      </c>
      <c r="EQ43" s="35">
        <v>0.56859999999999999</v>
      </c>
      <c r="ER43" s="35">
        <v>0.56899999999999995</v>
      </c>
      <c r="ES43" s="35">
        <v>0.56940000000000002</v>
      </c>
      <c r="ET43" s="35">
        <v>0.67379999999999995</v>
      </c>
      <c r="EU43" s="35">
        <v>0.67410000000000003</v>
      </c>
      <c r="EV43" s="35">
        <v>0.6744</v>
      </c>
      <c r="EW43" s="35">
        <v>0.67479999999999996</v>
      </c>
      <c r="EX43" s="35">
        <v>0.67510000000000003</v>
      </c>
      <c r="EY43" s="35">
        <v>0.6754</v>
      </c>
      <c r="EZ43" s="35">
        <v>0.67569999999999997</v>
      </c>
      <c r="FA43" s="35">
        <v>0.67600000000000005</v>
      </c>
      <c r="FB43" s="35">
        <v>0.67630000000000001</v>
      </c>
      <c r="FC43" s="35">
        <v>0.67659999999999998</v>
      </c>
      <c r="FD43" s="35">
        <v>0.70650000000000002</v>
      </c>
      <c r="FE43" s="35">
        <v>0.70669999999999999</v>
      </c>
      <c r="FF43" s="35">
        <v>0.70699999999999996</v>
      </c>
      <c r="FG43" s="35">
        <v>0.70730000000000004</v>
      </c>
      <c r="FH43" s="35">
        <v>0.70750000000000002</v>
      </c>
      <c r="FI43" s="35">
        <v>0.7077</v>
      </c>
      <c r="FJ43" s="35">
        <v>0.70799999999999996</v>
      </c>
      <c r="FK43" s="35">
        <v>0.70820000000000005</v>
      </c>
      <c r="FL43" s="35">
        <v>0.70840000000000003</v>
      </c>
      <c r="FM43" s="35">
        <v>0.7087</v>
      </c>
      <c r="FN43" s="35">
        <v>0.73580000000000001</v>
      </c>
      <c r="FO43" s="35">
        <v>0.73599999999999999</v>
      </c>
      <c r="FP43" s="35">
        <v>0.73619999999999997</v>
      </c>
      <c r="FQ43" s="35">
        <v>0.73640000000000005</v>
      </c>
      <c r="FR43" s="35">
        <v>0.73660000000000003</v>
      </c>
      <c r="FS43" s="35">
        <v>0.73680000000000001</v>
      </c>
      <c r="FT43" s="35">
        <v>0.73699999999999999</v>
      </c>
      <c r="FU43" s="35">
        <v>0.73709999999999998</v>
      </c>
      <c r="FV43" s="35">
        <v>0.73729999999999996</v>
      </c>
      <c r="FW43" s="35">
        <v>0.73740000000000006</v>
      </c>
      <c r="FX43" s="35">
        <v>0.73760000000000003</v>
      </c>
      <c r="FY43" s="35">
        <v>0.73770000000000002</v>
      </c>
      <c r="FZ43" s="35">
        <v>0.7379</v>
      </c>
      <c r="GA43" s="35">
        <v>0.73799999999999999</v>
      </c>
      <c r="GB43" s="35">
        <v>0.73819999999999997</v>
      </c>
      <c r="GC43" s="35">
        <v>0.73829999999999996</v>
      </c>
      <c r="GD43" s="35">
        <v>0.73839999999999995</v>
      </c>
      <c r="GE43" s="35">
        <v>0.73850000000000005</v>
      </c>
      <c r="GF43" s="35">
        <v>0.73860000000000003</v>
      </c>
      <c r="GG43" s="35">
        <v>0.73870000000000002</v>
      </c>
      <c r="GH43" s="35">
        <v>0.75129999999999997</v>
      </c>
      <c r="GI43" s="35">
        <v>0.75139999999999996</v>
      </c>
      <c r="GJ43" s="35">
        <v>0.75149999999999995</v>
      </c>
      <c r="GK43" s="35">
        <v>0.75160000000000005</v>
      </c>
      <c r="GL43" s="35">
        <v>0.75170000000000003</v>
      </c>
      <c r="GM43" s="35">
        <v>0.75170000000000003</v>
      </c>
      <c r="GN43" s="35">
        <v>0.75180000000000002</v>
      </c>
      <c r="GO43" s="35">
        <v>0.75190000000000001</v>
      </c>
      <c r="GP43" s="35">
        <v>0.75190000000000001</v>
      </c>
      <c r="GQ43" s="35">
        <v>0.752</v>
      </c>
      <c r="GR43" s="35">
        <v>0.75209999999999999</v>
      </c>
      <c r="GS43" s="35">
        <v>0.75209999999999999</v>
      </c>
      <c r="GT43" s="35">
        <v>0.75209999999999999</v>
      </c>
      <c r="GU43" s="35">
        <v>0.75219999999999998</v>
      </c>
      <c r="GV43" s="35">
        <v>0.75219999999999998</v>
      </c>
      <c r="GW43" s="35">
        <v>0.75219999999999998</v>
      </c>
      <c r="GX43" s="35">
        <v>0.75219999999999998</v>
      </c>
      <c r="GY43" s="35">
        <v>0.75229999999999997</v>
      </c>
      <c r="GZ43" s="35">
        <v>0.75229999999999997</v>
      </c>
      <c r="HA43" s="35">
        <v>0.75229999999999997</v>
      </c>
      <c r="HC43" s="39">
        <v>39</v>
      </c>
      <c r="HD43" s="39">
        <v>0.25190000000000001</v>
      </c>
      <c r="HE43" s="39">
        <v>0.25209999999999999</v>
      </c>
      <c r="HF43" s="39">
        <v>0.25230000000000002</v>
      </c>
      <c r="HG43" s="39">
        <v>0.2525</v>
      </c>
      <c r="HH43" s="39">
        <v>0.25269999999999998</v>
      </c>
      <c r="HI43" s="39">
        <v>0.253</v>
      </c>
      <c r="HJ43" s="39">
        <v>0.25319999999999998</v>
      </c>
      <c r="HK43" s="39">
        <v>0.25340000000000001</v>
      </c>
      <c r="HL43" s="39">
        <v>0.25359999999999999</v>
      </c>
      <c r="HM43" s="39">
        <v>0.25390000000000001</v>
      </c>
      <c r="HN43" s="39">
        <v>0.27729999999999999</v>
      </c>
      <c r="HO43" s="39">
        <v>0.27750000000000002</v>
      </c>
      <c r="HP43" s="39">
        <v>0.2777</v>
      </c>
      <c r="HQ43" s="39">
        <v>0.27800000000000002</v>
      </c>
      <c r="HR43" s="39">
        <v>0.2782</v>
      </c>
      <c r="HS43" s="39">
        <v>0.27839999999999998</v>
      </c>
      <c r="HT43" s="39">
        <v>0.2787</v>
      </c>
      <c r="HU43" s="39">
        <v>0.27889999999999998</v>
      </c>
      <c r="HV43" s="39">
        <v>0.2792</v>
      </c>
      <c r="HW43" s="39">
        <v>0.27939999999999998</v>
      </c>
      <c r="HX43" s="39">
        <v>0.37009999999999998</v>
      </c>
      <c r="HY43" s="39">
        <v>0.37030000000000002</v>
      </c>
      <c r="HZ43" s="39">
        <v>0.3705</v>
      </c>
      <c r="IA43" s="39">
        <v>0.37080000000000002</v>
      </c>
      <c r="IB43" s="39">
        <v>0.371</v>
      </c>
      <c r="IC43" s="39">
        <v>0.37130000000000002</v>
      </c>
      <c r="ID43" s="39">
        <v>0.3715</v>
      </c>
      <c r="IE43" s="39">
        <v>0.37180000000000002</v>
      </c>
      <c r="IF43" s="39">
        <v>0.372</v>
      </c>
      <c r="IG43" s="39">
        <v>0.37219999999999998</v>
      </c>
      <c r="IH43" s="39">
        <v>0.60680000000000001</v>
      </c>
      <c r="II43" s="39">
        <v>0.60719999999999996</v>
      </c>
      <c r="IJ43" s="39">
        <v>0.60750000000000004</v>
      </c>
      <c r="IK43" s="39">
        <v>0.6079</v>
      </c>
      <c r="IL43" s="39">
        <v>0.60819999999999996</v>
      </c>
      <c r="IM43" s="39">
        <v>0.60850000000000004</v>
      </c>
      <c r="IN43" s="39">
        <v>0.6089</v>
      </c>
      <c r="IO43" s="39">
        <v>0.60919999999999996</v>
      </c>
      <c r="IP43" s="39">
        <v>0.60950000000000004</v>
      </c>
      <c r="IQ43" s="39">
        <v>0.6099</v>
      </c>
      <c r="IR43" s="39">
        <v>0.6996</v>
      </c>
      <c r="IS43" s="39">
        <v>0.69989999999999997</v>
      </c>
      <c r="IT43" s="39">
        <v>0.70020000000000004</v>
      </c>
      <c r="IU43" s="39">
        <v>0.70040000000000002</v>
      </c>
      <c r="IV43" s="39">
        <v>0.70069999999999999</v>
      </c>
      <c r="IW43" s="39">
        <v>0.70099999999999996</v>
      </c>
      <c r="IX43" s="39">
        <v>0.70130000000000003</v>
      </c>
      <c r="IY43" s="39">
        <v>0.7016</v>
      </c>
      <c r="IZ43" s="39">
        <v>0.70179999999999998</v>
      </c>
      <c r="JA43" s="39">
        <v>0.70209999999999995</v>
      </c>
      <c r="JB43" s="39">
        <v>0.70240000000000002</v>
      </c>
      <c r="JC43" s="39">
        <v>0.7026</v>
      </c>
      <c r="JD43" s="39">
        <v>0.70289999999999997</v>
      </c>
      <c r="JE43" s="39">
        <v>0.70320000000000005</v>
      </c>
      <c r="JF43" s="39">
        <v>0.70340000000000003</v>
      </c>
      <c r="JG43" s="39">
        <v>0.70369999999999999</v>
      </c>
      <c r="JH43" s="39">
        <v>0.70389999999999997</v>
      </c>
      <c r="JI43" s="39">
        <v>0.70420000000000005</v>
      </c>
      <c r="JJ43" s="39">
        <v>0.70440000000000003</v>
      </c>
      <c r="JK43" s="39">
        <v>0.70469999999999999</v>
      </c>
      <c r="JL43" s="39">
        <v>0.70040000000000002</v>
      </c>
      <c r="JM43" s="39">
        <v>0.70079999999999998</v>
      </c>
      <c r="JN43" s="39">
        <v>0.70109999999999995</v>
      </c>
      <c r="JO43" s="39">
        <v>0.70140000000000002</v>
      </c>
      <c r="JP43" s="39">
        <v>0.70169999999999999</v>
      </c>
      <c r="JQ43" s="39">
        <v>0.70199999999999996</v>
      </c>
      <c r="JR43" s="39">
        <v>0.70230000000000004</v>
      </c>
      <c r="JS43" s="39">
        <v>0.7026</v>
      </c>
      <c r="JT43" s="39">
        <v>0.70289999999999997</v>
      </c>
      <c r="JU43" s="39">
        <v>0.70309999999999995</v>
      </c>
      <c r="JV43" s="39">
        <v>0.70340000000000003</v>
      </c>
      <c r="JW43" s="39">
        <v>0.7036</v>
      </c>
      <c r="JX43" s="39">
        <v>0.70379999999999998</v>
      </c>
      <c r="JY43" s="39">
        <v>0.70399999999999996</v>
      </c>
      <c r="JZ43" s="39">
        <v>0.70420000000000005</v>
      </c>
      <c r="KA43" s="39">
        <v>0.70440000000000003</v>
      </c>
      <c r="KB43" s="39">
        <v>0.7046</v>
      </c>
      <c r="KC43" s="39">
        <v>0.70469999999999999</v>
      </c>
      <c r="KD43" s="39">
        <v>0.70489999999999997</v>
      </c>
      <c r="KE43" s="39">
        <v>0.70499999999999996</v>
      </c>
      <c r="KF43" s="39">
        <v>0.71450000000000002</v>
      </c>
      <c r="KG43" s="39">
        <v>0.71460000000000001</v>
      </c>
      <c r="KH43" s="39">
        <v>0.71479999999999999</v>
      </c>
      <c r="KI43" s="39">
        <v>0.71489999999999998</v>
      </c>
      <c r="KJ43" s="39">
        <v>0.71499999999999997</v>
      </c>
      <c r="KK43" s="39">
        <v>0.71519999999999995</v>
      </c>
      <c r="KL43" s="39">
        <v>0.71530000000000005</v>
      </c>
      <c r="KM43" s="39">
        <v>0.71540000000000004</v>
      </c>
      <c r="KN43" s="39">
        <v>0.71550000000000002</v>
      </c>
      <c r="KO43" s="39">
        <v>0.71560000000000001</v>
      </c>
      <c r="KP43" s="39">
        <v>0.71560000000000001</v>
      </c>
      <c r="KQ43" s="39">
        <v>0.7157</v>
      </c>
      <c r="KR43" s="39">
        <v>0.71579999999999999</v>
      </c>
      <c r="KS43" s="39">
        <v>0.71579999999999999</v>
      </c>
      <c r="KT43" s="39">
        <v>0.71589999999999998</v>
      </c>
      <c r="KU43" s="39">
        <v>0.71589999999999998</v>
      </c>
      <c r="KV43" s="39">
        <v>0.71599999999999997</v>
      </c>
      <c r="KW43" s="39">
        <v>0.71599999999999997</v>
      </c>
      <c r="KX43" s="39">
        <v>0.71599999999999997</v>
      </c>
      <c r="KY43" s="39">
        <v>0.71599999999999997</v>
      </c>
      <c r="LA43" s="35">
        <v>39</v>
      </c>
      <c r="LB43" s="35">
        <v>0.34770000000000001</v>
      </c>
      <c r="LC43" s="35">
        <v>0.34789999999999999</v>
      </c>
      <c r="LD43" s="35">
        <v>0.34810000000000002</v>
      </c>
      <c r="LE43" s="35">
        <v>0.3483</v>
      </c>
      <c r="LF43" s="35">
        <v>0.34849999999999998</v>
      </c>
      <c r="LG43" s="35">
        <v>0.34870000000000001</v>
      </c>
      <c r="LH43" s="35">
        <v>0.34889999999999999</v>
      </c>
      <c r="LI43" s="35">
        <v>0.34920000000000001</v>
      </c>
      <c r="LJ43" s="35">
        <v>0.34939999999999999</v>
      </c>
      <c r="LK43" s="35">
        <v>0.34960000000000002</v>
      </c>
      <c r="LL43" s="35">
        <v>0.28170000000000001</v>
      </c>
      <c r="LM43" s="35">
        <v>0.28189999999999998</v>
      </c>
      <c r="LN43" s="35">
        <v>0.28210000000000002</v>
      </c>
      <c r="LO43" s="35">
        <v>0.2823</v>
      </c>
      <c r="LP43" s="35">
        <v>0.28249999999999997</v>
      </c>
      <c r="LQ43" s="35">
        <v>0.28270000000000001</v>
      </c>
      <c r="LR43" s="35">
        <v>0.28289999999999998</v>
      </c>
      <c r="LS43" s="35">
        <v>0.28310000000000002</v>
      </c>
      <c r="LT43" s="35">
        <v>0.2833</v>
      </c>
      <c r="LU43" s="35">
        <v>0.28349999999999997</v>
      </c>
      <c r="LV43" s="35">
        <v>0.378</v>
      </c>
      <c r="LW43" s="35">
        <v>0.37830000000000003</v>
      </c>
      <c r="LX43" s="35">
        <v>0.3785</v>
      </c>
      <c r="LY43" s="35">
        <v>0.37880000000000003</v>
      </c>
      <c r="LZ43" s="35">
        <v>0.379</v>
      </c>
      <c r="MA43" s="35">
        <v>0.37930000000000003</v>
      </c>
      <c r="MB43" s="35">
        <v>0.3795</v>
      </c>
      <c r="MC43" s="35">
        <v>0.37980000000000003</v>
      </c>
      <c r="MD43" s="35">
        <v>0.38</v>
      </c>
      <c r="ME43" s="35">
        <v>0.38030000000000003</v>
      </c>
      <c r="MF43" s="35">
        <v>0.60370000000000001</v>
      </c>
      <c r="MG43" s="35">
        <v>0.60409999999999997</v>
      </c>
      <c r="MH43" s="35">
        <v>0.60440000000000005</v>
      </c>
      <c r="MI43" s="35">
        <v>0.6048</v>
      </c>
      <c r="MJ43" s="35">
        <v>0.60509999999999997</v>
      </c>
      <c r="MK43" s="35">
        <v>0.60550000000000004</v>
      </c>
      <c r="ML43" s="35">
        <v>0.60580000000000001</v>
      </c>
      <c r="MM43" s="35">
        <v>0.60609999999999997</v>
      </c>
      <c r="MN43" s="35">
        <v>0.60650000000000004</v>
      </c>
      <c r="MO43" s="35">
        <v>0.60680000000000001</v>
      </c>
      <c r="MP43" s="35">
        <v>0.69679999999999997</v>
      </c>
      <c r="MQ43" s="35">
        <v>0.69710000000000005</v>
      </c>
      <c r="MR43" s="35">
        <v>0.69740000000000002</v>
      </c>
      <c r="MS43" s="35">
        <v>0.69769999999999999</v>
      </c>
      <c r="MT43" s="35">
        <v>0.69799999999999995</v>
      </c>
      <c r="MU43" s="35">
        <v>0.69830000000000003</v>
      </c>
      <c r="MV43" s="35">
        <v>0.6986</v>
      </c>
      <c r="MW43" s="35">
        <v>0.69879999999999998</v>
      </c>
      <c r="MX43" s="35">
        <v>0.69910000000000005</v>
      </c>
      <c r="MY43" s="35">
        <v>0.69940000000000002</v>
      </c>
      <c r="MZ43" s="35">
        <v>0.69969999999999999</v>
      </c>
      <c r="NA43" s="35">
        <v>0.69989999999999997</v>
      </c>
      <c r="NB43" s="35">
        <v>0.70020000000000004</v>
      </c>
      <c r="NC43" s="35">
        <v>0.70040000000000002</v>
      </c>
      <c r="ND43" s="35">
        <v>0.70069999999999999</v>
      </c>
      <c r="NE43" s="35">
        <v>0.70099999999999996</v>
      </c>
      <c r="NF43" s="35">
        <v>0.70120000000000005</v>
      </c>
      <c r="NG43" s="35">
        <v>0.70150000000000001</v>
      </c>
      <c r="NH43" s="35">
        <v>0.70169999999999999</v>
      </c>
      <c r="NI43" s="35">
        <v>0.70189999999999997</v>
      </c>
      <c r="NJ43" s="35">
        <v>0.69779999999999998</v>
      </c>
      <c r="NK43" s="35">
        <v>0.69820000000000004</v>
      </c>
      <c r="NL43" s="35">
        <v>0.69850000000000001</v>
      </c>
      <c r="NM43" s="35">
        <v>0.69879999999999998</v>
      </c>
      <c r="NN43" s="35">
        <v>0.69920000000000004</v>
      </c>
      <c r="NO43" s="35">
        <v>0.69950000000000001</v>
      </c>
      <c r="NP43" s="35">
        <v>0.69979999999999998</v>
      </c>
      <c r="NQ43" s="35">
        <v>0.70009999999999994</v>
      </c>
      <c r="NR43" s="35">
        <v>0.70030000000000003</v>
      </c>
      <c r="NS43" s="35">
        <v>0.7006</v>
      </c>
      <c r="NT43" s="35">
        <v>0.70089999999999997</v>
      </c>
      <c r="NU43" s="35">
        <v>0.70109999999999995</v>
      </c>
      <c r="NV43" s="35">
        <v>0.70130000000000003</v>
      </c>
      <c r="NW43" s="35">
        <v>0.70150000000000001</v>
      </c>
      <c r="NX43" s="35">
        <v>0.70169999999999999</v>
      </c>
      <c r="NY43" s="35">
        <v>0.70189999999999997</v>
      </c>
      <c r="NZ43" s="35">
        <v>0.70209999999999995</v>
      </c>
      <c r="OA43" s="35">
        <v>0.70230000000000004</v>
      </c>
      <c r="OB43" s="35">
        <v>0.70240000000000002</v>
      </c>
      <c r="OC43" s="35">
        <v>0.7026</v>
      </c>
      <c r="OD43" s="35">
        <v>0.71189999999999998</v>
      </c>
      <c r="OE43" s="35">
        <v>0.71209999999999996</v>
      </c>
      <c r="OF43" s="35">
        <v>0.71220000000000006</v>
      </c>
      <c r="OG43" s="35">
        <v>0.71240000000000003</v>
      </c>
      <c r="OH43" s="35">
        <v>0.71250000000000002</v>
      </c>
      <c r="OI43" s="35">
        <v>0.71260000000000001</v>
      </c>
      <c r="OJ43" s="35">
        <v>0.7127</v>
      </c>
      <c r="OK43" s="35">
        <v>0.71279999999999999</v>
      </c>
      <c r="OL43" s="35">
        <v>0.71289999999999998</v>
      </c>
      <c r="OM43" s="35">
        <v>0.71299999999999997</v>
      </c>
      <c r="ON43" s="35">
        <v>0.71309999999999996</v>
      </c>
      <c r="OO43" s="35">
        <v>0.71319999999999995</v>
      </c>
      <c r="OP43" s="35">
        <v>0.71330000000000005</v>
      </c>
      <c r="OQ43" s="35">
        <v>0.71330000000000005</v>
      </c>
      <c r="OR43" s="35">
        <v>0.71340000000000003</v>
      </c>
      <c r="OS43" s="35">
        <v>0.71340000000000003</v>
      </c>
      <c r="OT43" s="35">
        <v>0.71340000000000003</v>
      </c>
      <c r="OU43" s="35">
        <v>0.71350000000000002</v>
      </c>
      <c r="OV43" s="35">
        <v>0.71350000000000002</v>
      </c>
      <c r="OW43" s="35">
        <v>0.71350000000000002</v>
      </c>
    </row>
    <row r="44" spans="1:413">
      <c r="A44" s="35">
        <v>40</v>
      </c>
      <c r="B44" s="35">
        <v>29</v>
      </c>
      <c r="C44" s="35">
        <v>26</v>
      </c>
      <c r="D44" s="35">
        <v>25</v>
      </c>
      <c r="E44" s="35">
        <v>24</v>
      </c>
      <c r="G44" s="35">
        <v>40</v>
      </c>
      <c r="H44" s="35">
        <v>0.32229999999999998</v>
      </c>
      <c r="I44" s="35">
        <v>0.32419999999999999</v>
      </c>
      <c r="J44" s="35">
        <v>0.3261</v>
      </c>
      <c r="K44" s="35">
        <v>0.32800000000000001</v>
      </c>
      <c r="L44" s="35">
        <v>0.32990000000000003</v>
      </c>
      <c r="M44" s="35">
        <v>0.33179999999999998</v>
      </c>
      <c r="N44" s="35">
        <v>0.3337</v>
      </c>
      <c r="O44" s="35">
        <v>0.33560000000000001</v>
      </c>
      <c r="P44" s="35">
        <v>0.33760000000000001</v>
      </c>
      <c r="Q44" s="35">
        <v>0.33950000000000002</v>
      </c>
      <c r="R44" s="35">
        <v>0.44769999999999999</v>
      </c>
      <c r="S44" s="35">
        <v>0.44829999999999998</v>
      </c>
      <c r="T44" s="35">
        <v>0.44890000000000002</v>
      </c>
      <c r="U44" s="35">
        <v>0.4496</v>
      </c>
      <c r="V44" s="35">
        <v>0.45019999999999999</v>
      </c>
      <c r="W44" s="35">
        <v>0.45079999999999998</v>
      </c>
      <c r="X44" s="35">
        <v>0.45150000000000001</v>
      </c>
      <c r="Y44" s="35">
        <v>0.4521</v>
      </c>
      <c r="Z44" s="35">
        <v>0.45269999999999999</v>
      </c>
      <c r="AA44" s="35">
        <v>0.45340000000000003</v>
      </c>
      <c r="AB44" s="35">
        <v>0.37869999999999998</v>
      </c>
      <c r="AC44" s="35">
        <v>0.379</v>
      </c>
      <c r="AD44" s="35">
        <v>0.37919999999999998</v>
      </c>
      <c r="AE44" s="35">
        <v>0.3795</v>
      </c>
      <c r="AF44" s="35">
        <v>0.37969999999999998</v>
      </c>
      <c r="AG44" s="35">
        <v>0.38</v>
      </c>
      <c r="AH44" s="35">
        <v>0.38030000000000003</v>
      </c>
      <c r="AI44" s="35">
        <v>0.3805</v>
      </c>
      <c r="AJ44" s="35">
        <v>0.38080000000000003</v>
      </c>
      <c r="AK44" s="35">
        <v>0.38100000000000001</v>
      </c>
      <c r="AL44" s="35">
        <v>0.60560000000000003</v>
      </c>
      <c r="AM44" s="35">
        <v>0.60589999999999999</v>
      </c>
      <c r="AN44" s="35">
        <v>0.60619999999999996</v>
      </c>
      <c r="AO44" s="35">
        <v>0.60650000000000004</v>
      </c>
      <c r="AP44" s="35">
        <v>0.60670000000000002</v>
      </c>
      <c r="AQ44" s="35">
        <v>0.60699999999999998</v>
      </c>
      <c r="AR44" s="35">
        <v>0.60729999999999995</v>
      </c>
      <c r="AS44" s="35">
        <v>0.60760000000000003</v>
      </c>
      <c r="AT44" s="35">
        <v>0.6079</v>
      </c>
      <c r="AU44" s="35">
        <v>0.60809999999999997</v>
      </c>
      <c r="AV44" s="35">
        <v>0.69799999999999995</v>
      </c>
      <c r="AW44" s="35">
        <v>0.69820000000000004</v>
      </c>
      <c r="AX44" s="35">
        <v>0.69850000000000001</v>
      </c>
      <c r="AY44" s="35">
        <v>0.69869999999999999</v>
      </c>
      <c r="AZ44" s="35">
        <v>0.69899999999999995</v>
      </c>
      <c r="BA44" s="35">
        <v>0.69920000000000004</v>
      </c>
      <c r="BB44" s="35">
        <v>0.69950000000000001</v>
      </c>
      <c r="BC44" s="35">
        <v>0.69969999999999999</v>
      </c>
      <c r="BD44" s="35">
        <v>0.69989999999999997</v>
      </c>
      <c r="BE44" s="35">
        <v>0.70020000000000004</v>
      </c>
      <c r="BF44" s="35">
        <v>0.70040000000000002</v>
      </c>
      <c r="BG44" s="35">
        <v>0.7006</v>
      </c>
      <c r="BH44" s="35">
        <v>0.70089999999999997</v>
      </c>
      <c r="BI44" s="35">
        <v>0.70109999999999995</v>
      </c>
      <c r="BJ44" s="35">
        <v>0.70130000000000003</v>
      </c>
      <c r="BK44" s="35">
        <v>0.70150000000000001</v>
      </c>
      <c r="BL44" s="35">
        <v>0.70179999999999998</v>
      </c>
      <c r="BM44" s="35">
        <v>0.70199999999999996</v>
      </c>
      <c r="BN44" s="35">
        <v>0.70220000000000005</v>
      </c>
      <c r="BO44" s="35">
        <v>0.70240000000000002</v>
      </c>
      <c r="BP44" s="35">
        <v>0.69820000000000004</v>
      </c>
      <c r="BQ44" s="35">
        <v>0.69840000000000002</v>
      </c>
      <c r="BR44" s="35">
        <v>0.69869999999999999</v>
      </c>
      <c r="BS44" s="35">
        <v>0.69889999999999997</v>
      </c>
      <c r="BT44" s="35">
        <v>0.69910000000000005</v>
      </c>
      <c r="BU44" s="35">
        <v>0.69930000000000003</v>
      </c>
      <c r="BV44" s="35">
        <v>0.69950000000000001</v>
      </c>
      <c r="BW44" s="35">
        <v>0.69969999999999999</v>
      </c>
      <c r="BX44" s="35">
        <v>0.69989999999999997</v>
      </c>
      <c r="BY44" s="35">
        <v>0.70009999999999994</v>
      </c>
      <c r="BZ44" s="35">
        <v>0.70020000000000004</v>
      </c>
      <c r="CA44" s="35">
        <v>0.70040000000000002</v>
      </c>
      <c r="CB44" s="35">
        <v>0.70050000000000001</v>
      </c>
      <c r="CC44" s="35">
        <v>0.70069999999999999</v>
      </c>
      <c r="CD44" s="35">
        <v>0.70079999999999998</v>
      </c>
      <c r="CE44" s="35">
        <v>0.70089999999999997</v>
      </c>
      <c r="CF44" s="35">
        <v>0.70099999999999996</v>
      </c>
      <c r="CG44" s="35">
        <v>0.70109999999999995</v>
      </c>
      <c r="CH44" s="35">
        <v>0.70120000000000005</v>
      </c>
      <c r="CI44" s="35">
        <v>0.70130000000000003</v>
      </c>
      <c r="CJ44" s="35">
        <v>0.71050000000000002</v>
      </c>
      <c r="CK44" s="35">
        <v>0.71060000000000001</v>
      </c>
      <c r="CL44" s="35">
        <v>0.7107</v>
      </c>
      <c r="CM44" s="35">
        <v>0.71089999999999998</v>
      </c>
      <c r="CN44" s="35">
        <v>0.71099999999999997</v>
      </c>
      <c r="CO44" s="35">
        <v>0.71099999999999997</v>
      </c>
      <c r="CP44" s="35">
        <v>0.71109999999999995</v>
      </c>
      <c r="CQ44" s="35">
        <v>0.71120000000000005</v>
      </c>
      <c r="CR44" s="35">
        <v>0.71130000000000004</v>
      </c>
      <c r="CS44" s="35">
        <v>0.71140000000000003</v>
      </c>
      <c r="CT44" s="35">
        <v>0.71140000000000003</v>
      </c>
      <c r="CU44" s="35">
        <v>0.71150000000000002</v>
      </c>
      <c r="CV44" s="35">
        <v>0.71150000000000002</v>
      </c>
      <c r="CW44" s="35">
        <v>0.71160000000000001</v>
      </c>
      <c r="CX44" s="35">
        <v>0.71160000000000001</v>
      </c>
      <c r="CY44" s="35">
        <v>0.7117</v>
      </c>
      <c r="CZ44" s="35">
        <v>0.7117</v>
      </c>
      <c r="DA44" s="35">
        <v>0.7117</v>
      </c>
      <c r="DB44" s="35">
        <v>0.7117</v>
      </c>
      <c r="DC44" s="35">
        <v>0.7117</v>
      </c>
      <c r="DD44" s="25"/>
      <c r="DE44" s="35">
        <v>40</v>
      </c>
      <c r="DF44" s="35">
        <v>0.3024</v>
      </c>
      <c r="DG44" s="35">
        <v>0.30320000000000003</v>
      </c>
      <c r="DH44" s="35">
        <v>0.3039</v>
      </c>
      <c r="DI44" s="35">
        <v>0.30470000000000003</v>
      </c>
      <c r="DJ44" s="35">
        <v>0.30559999999999998</v>
      </c>
      <c r="DK44" s="35">
        <v>0.30649999999999999</v>
      </c>
      <c r="DL44" s="35">
        <v>0.3075</v>
      </c>
      <c r="DM44" s="35">
        <v>0.3085</v>
      </c>
      <c r="DN44" s="35">
        <v>0.30959999999999999</v>
      </c>
      <c r="DO44" s="35">
        <v>0.31069999999999998</v>
      </c>
      <c r="DP44" s="35">
        <v>0.2893</v>
      </c>
      <c r="DQ44" s="35">
        <v>0.28999999999999998</v>
      </c>
      <c r="DR44" s="35">
        <v>0.2908</v>
      </c>
      <c r="DS44" s="35">
        <v>0.29160000000000003</v>
      </c>
      <c r="DT44" s="35">
        <v>0.2923</v>
      </c>
      <c r="DU44" s="35">
        <v>0.29310000000000003</v>
      </c>
      <c r="DV44" s="35">
        <v>0.29380000000000001</v>
      </c>
      <c r="DW44" s="35">
        <v>0.29459999999999997</v>
      </c>
      <c r="DX44" s="35">
        <v>0.29530000000000001</v>
      </c>
      <c r="DY44" s="35">
        <v>0.29599999999999999</v>
      </c>
      <c r="DZ44" s="35">
        <v>0.34050000000000002</v>
      </c>
      <c r="EA44" s="35">
        <v>0.34100000000000003</v>
      </c>
      <c r="EB44" s="35">
        <v>0.34150000000000003</v>
      </c>
      <c r="EC44" s="35">
        <v>0.34189999999999998</v>
      </c>
      <c r="ED44" s="35">
        <v>0.34239999999999998</v>
      </c>
      <c r="EE44" s="35">
        <v>0.34279999999999999</v>
      </c>
      <c r="EF44" s="35">
        <v>0.34329999999999999</v>
      </c>
      <c r="EG44" s="35">
        <v>0.34370000000000001</v>
      </c>
      <c r="EH44" s="35">
        <v>0.34410000000000002</v>
      </c>
      <c r="EI44" s="35">
        <v>0.34460000000000002</v>
      </c>
      <c r="EJ44" s="35">
        <v>0.55369999999999997</v>
      </c>
      <c r="EK44" s="35">
        <v>0.55410000000000004</v>
      </c>
      <c r="EL44" s="35">
        <v>0.55449999999999999</v>
      </c>
      <c r="EM44" s="35">
        <v>0.55489999999999995</v>
      </c>
      <c r="EN44" s="35">
        <v>0.55530000000000002</v>
      </c>
      <c r="EO44" s="35">
        <v>0.55569999999999997</v>
      </c>
      <c r="EP44" s="35">
        <v>0.55610000000000004</v>
      </c>
      <c r="EQ44" s="35">
        <v>0.55649999999999999</v>
      </c>
      <c r="ER44" s="35">
        <v>0.55689999999999995</v>
      </c>
      <c r="ES44" s="35">
        <v>0.55720000000000003</v>
      </c>
      <c r="ET44" s="35">
        <v>0.66239999999999999</v>
      </c>
      <c r="EU44" s="35">
        <v>0.66269999999999996</v>
      </c>
      <c r="EV44" s="35">
        <v>0.66310000000000002</v>
      </c>
      <c r="EW44" s="35">
        <v>0.66339999999999999</v>
      </c>
      <c r="EX44" s="35">
        <v>0.66369999999999996</v>
      </c>
      <c r="EY44" s="35">
        <v>0.66400000000000003</v>
      </c>
      <c r="EZ44" s="35">
        <v>0.6643</v>
      </c>
      <c r="FA44" s="35">
        <v>0.66459999999999997</v>
      </c>
      <c r="FB44" s="35">
        <v>0.66490000000000005</v>
      </c>
      <c r="FC44" s="35">
        <v>0.66510000000000002</v>
      </c>
      <c r="FD44" s="35">
        <v>0.69530000000000003</v>
      </c>
      <c r="FE44" s="35">
        <v>0.6956</v>
      </c>
      <c r="FF44" s="35">
        <v>0.69579999999999997</v>
      </c>
      <c r="FG44" s="35">
        <v>0.69610000000000005</v>
      </c>
      <c r="FH44" s="35">
        <v>0.69630000000000003</v>
      </c>
      <c r="FI44" s="35">
        <v>0.6966</v>
      </c>
      <c r="FJ44" s="35">
        <v>0.69679999999999997</v>
      </c>
      <c r="FK44" s="35">
        <v>0.69699999999999995</v>
      </c>
      <c r="FL44" s="35">
        <v>0.69730000000000003</v>
      </c>
      <c r="FM44" s="35">
        <v>0.69750000000000001</v>
      </c>
      <c r="FN44" s="35">
        <v>0.72499999999999998</v>
      </c>
      <c r="FO44" s="35">
        <v>0.72519999999999996</v>
      </c>
      <c r="FP44" s="35">
        <v>0.72540000000000004</v>
      </c>
      <c r="FQ44" s="35">
        <v>0.72550000000000003</v>
      </c>
      <c r="FR44" s="35">
        <v>0.72570000000000001</v>
      </c>
      <c r="FS44" s="35">
        <v>0.72589999999999999</v>
      </c>
      <c r="FT44" s="35">
        <v>0.72609999999999997</v>
      </c>
      <c r="FU44" s="35">
        <v>0.72619999999999996</v>
      </c>
      <c r="FV44" s="35">
        <v>0.72640000000000005</v>
      </c>
      <c r="FW44" s="35">
        <v>0.72660000000000002</v>
      </c>
      <c r="FX44" s="35">
        <v>0.72670000000000001</v>
      </c>
      <c r="FY44" s="35">
        <v>0.72689999999999999</v>
      </c>
      <c r="FZ44" s="35">
        <v>0.72699999999999998</v>
      </c>
      <c r="GA44" s="35">
        <v>0.72709999999999997</v>
      </c>
      <c r="GB44" s="35">
        <v>0.72729999999999995</v>
      </c>
      <c r="GC44" s="35">
        <v>0.72740000000000005</v>
      </c>
      <c r="GD44" s="35">
        <v>0.72750000000000004</v>
      </c>
      <c r="GE44" s="35">
        <v>0.72760000000000002</v>
      </c>
      <c r="GF44" s="35">
        <v>0.72770000000000001</v>
      </c>
      <c r="GG44" s="35">
        <v>0.7278</v>
      </c>
      <c r="GH44" s="35">
        <v>0.74060000000000004</v>
      </c>
      <c r="GI44" s="35">
        <v>0.74070000000000003</v>
      </c>
      <c r="GJ44" s="35">
        <v>0.74080000000000001</v>
      </c>
      <c r="GK44" s="35">
        <v>0.74080000000000001</v>
      </c>
      <c r="GL44" s="35">
        <v>0.7409</v>
      </c>
      <c r="GM44" s="35">
        <v>0.74099999999999999</v>
      </c>
      <c r="GN44" s="35">
        <v>0.74109999999999998</v>
      </c>
      <c r="GO44" s="35">
        <v>0.74109999999999998</v>
      </c>
      <c r="GP44" s="35">
        <v>0.74119999999999997</v>
      </c>
      <c r="GQ44" s="35">
        <v>0.74119999999999997</v>
      </c>
      <c r="GR44" s="35">
        <v>0.74129999999999996</v>
      </c>
      <c r="GS44" s="35">
        <v>0.74129999999999996</v>
      </c>
      <c r="GT44" s="35">
        <v>0.74139999999999995</v>
      </c>
      <c r="GU44" s="35">
        <v>0.74139999999999995</v>
      </c>
      <c r="GV44" s="35">
        <v>0.74139999999999995</v>
      </c>
      <c r="GW44" s="35">
        <v>0.74150000000000005</v>
      </c>
      <c r="GX44" s="35">
        <v>0.74150000000000005</v>
      </c>
      <c r="GY44" s="35">
        <v>0.74150000000000005</v>
      </c>
      <c r="GZ44" s="35">
        <v>0.74150000000000005</v>
      </c>
      <c r="HA44" s="35">
        <v>0.74150000000000005</v>
      </c>
      <c r="HC44" s="39">
        <v>40</v>
      </c>
      <c r="HD44" s="39">
        <v>0.2394</v>
      </c>
      <c r="HE44" s="39">
        <v>0.23960000000000001</v>
      </c>
      <c r="HF44" s="39">
        <v>0.23980000000000001</v>
      </c>
      <c r="HG44" s="39">
        <v>0.24</v>
      </c>
      <c r="HH44" s="39">
        <v>0.2402</v>
      </c>
      <c r="HI44" s="39">
        <v>0.2404</v>
      </c>
      <c r="HJ44" s="39">
        <v>0.24060000000000001</v>
      </c>
      <c r="HK44" s="39">
        <v>0.24079999999999999</v>
      </c>
      <c r="HL44" s="39">
        <v>0.24099999999999999</v>
      </c>
      <c r="HM44" s="39">
        <v>0.24129999999999999</v>
      </c>
      <c r="HN44" s="39">
        <v>0.26640000000000003</v>
      </c>
      <c r="HO44" s="39">
        <v>0.2666</v>
      </c>
      <c r="HP44" s="39">
        <v>0.26679999999999998</v>
      </c>
      <c r="HQ44" s="39">
        <v>0.26700000000000002</v>
      </c>
      <c r="HR44" s="39">
        <v>0.26729999999999998</v>
      </c>
      <c r="HS44" s="39">
        <v>0.26750000000000002</v>
      </c>
      <c r="HT44" s="39">
        <v>0.26769999999999999</v>
      </c>
      <c r="HU44" s="39">
        <v>0.26790000000000003</v>
      </c>
      <c r="HV44" s="39">
        <v>0.2681</v>
      </c>
      <c r="HW44" s="39">
        <v>0.26840000000000003</v>
      </c>
      <c r="HX44" s="39">
        <v>0.35730000000000001</v>
      </c>
      <c r="HY44" s="39">
        <v>0.35749999999999998</v>
      </c>
      <c r="HZ44" s="39">
        <v>0.35770000000000002</v>
      </c>
      <c r="IA44" s="39">
        <v>0.3579</v>
      </c>
      <c r="IB44" s="39">
        <v>0.35820000000000002</v>
      </c>
      <c r="IC44" s="39">
        <v>0.3584</v>
      </c>
      <c r="ID44" s="39">
        <v>0.35859999999999997</v>
      </c>
      <c r="IE44" s="39">
        <v>0.35880000000000001</v>
      </c>
      <c r="IF44" s="39">
        <v>0.35909999999999997</v>
      </c>
      <c r="IG44" s="39">
        <v>0.35930000000000001</v>
      </c>
      <c r="IH44" s="39">
        <v>0.59409999999999996</v>
      </c>
      <c r="II44" s="39">
        <v>0.59450000000000003</v>
      </c>
      <c r="IJ44" s="39">
        <v>0.5948</v>
      </c>
      <c r="IK44" s="39">
        <v>0.59509999999999996</v>
      </c>
      <c r="IL44" s="39">
        <v>0.59550000000000003</v>
      </c>
      <c r="IM44" s="39">
        <v>0.5958</v>
      </c>
      <c r="IN44" s="39">
        <v>0.59609999999999996</v>
      </c>
      <c r="IO44" s="39">
        <v>0.59650000000000003</v>
      </c>
      <c r="IP44" s="39">
        <v>0.5968</v>
      </c>
      <c r="IQ44" s="39">
        <v>0.59709999999999996</v>
      </c>
      <c r="IR44" s="39">
        <v>0.68799999999999994</v>
      </c>
      <c r="IS44" s="39">
        <v>0.68830000000000002</v>
      </c>
      <c r="IT44" s="39">
        <v>0.68859999999999999</v>
      </c>
      <c r="IU44" s="39">
        <v>0.68889999999999996</v>
      </c>
      <c r="IV44" s="39">
        <v>0.68910000000000005</v>
      </c>
      <c r="IW44" s="39">
        <v>0.68940000000000001</v>
      </c>
      <c r="IX44" s="39">
        <v>0.68969999999999998</v>
      </c>
      <c r="IY44" s="39">
        <v>0.69</v>
      </c>
      <c r="IZ44" s="39">
        <v>0.69020000000000004</v>
      </c>
      <c r="JA44" s="39">
        <v>0.6905</v>
      </c>
      <c r="JB44" s="39">
        <v>0.69079999999999997</v>
      </c>
      <c r="JC44" s="39">
        <v>0.69099999999999995</v>
      </c>
      <c r="JD44" s="39">
        <v>0.69130000000000003</v>
      </c>
      <c r="JE44" s="39">
        <v>0.69159999999999999</v>
      </c>
      <c r="JF44" s="39">
        <v>0.69179999999999997</v>
      </c>
      <c r="JG44" s="39">
        <v>0.69210000000000005</v>
      </c>
      <c r="JH44" s="39">
        <v>0.69230000000000003</v>
      </c>
      <c r="JI44" s="39">
        <v>0.69259999999999999</v>
      </c>
      <c r="JJ44" s="39">
        <v>0.69279999999999997</v>
      </c>
      <c r="JK44" s="39">
        <v>0.69299999999999995</v>
      </c>
      <c r="JL44" s="39">
        <v>0.68920000000000003</v>
      </c>
      <c r="JM44" s="39">
        <v>0.6895</v>
      </c>
      <c r="JN44" s="39">
        <v>0.68989999999999996</v>
      </c>
      <c r="JO44" s="39">
        <v>0.69020000000000004</v>
      </c>
      <c r="JP44" s="39">
        <v>0.69059999999999999</v>
      </c>
      <c r="JQ44" s="39">
        <v>0.69089999999999996</v>
      </c>
      <c r="JR44" s="39">
        <v>0.69120000000000004</v>
      </c>
      <c r="JS44" s="39">
        <v>0.6915</v>
      </c>
      <c r="JT44" s="39">
        <v>0.69179999999999997</v>
      </c>
      <c r="JU44" s="39">
        <v>0.69199999999999995</v>
      </c>
      <c r="JV44" s="39">
        <v>0.69230000000000003</v>
      </c>
      <c r="JW44" s="39">
        <v>0.6925</v>
      </c>
      <c r="JX44" s="39">
        <v>0.69279999999999997</v>
      </c>
      <c r="JY44" s="39">
        <v>0.69299999999999995</v>
      </c>
      <c r="JZ44" s="39">
        <v>0.69320000000000004</v>
      </c>
      <c r="KA44" s="39">
        <v>0.69340000000000002</v>
      </c>
      <c r="KB44" s="39">
        <v>0.69359999999999999</v>
      </c>
      <c r="KC44" s="39">
        <v>0.69379999999999997</v>
      </c>
      <c r="KD44" s="39">
        <v>0.69389999999999996</v>
      </c>
      <c r="KE44" s="39">
        <v>0.69410000000000005</v>
      </c>
      <c r="KF44" s="39">
        <v>0.70289999999999997</v>
      </c>
      <c r="KG44" s="39">
        <v>0.70309999999999995</v>
      </c>
      <c r="KH44" s="39">
        <v>0.70320000000000005</v>
      </c>
      <c r="KI44" s="39">
        <v>0.70340000000000003</v>
      </c>
      <c r="KJ44" s="39">
        <v>0.70350000000000001</v>
      </c>
      <c r="KK44" s="39">
        <v>0.7036</v>
      </c>
      <c r="KL44" s="39">
        <v>0.70369999999999999</v>
      </c>
      <c r="KM44" s="39">
        <v>0.70379999999999998</v>
      </c>
      <c r="KN44" s="39">
        <v>0.70389999999999997</v>
      </c>
      <c r="KO44" s="39">
        <v>0.70399999999999996</v>
      </c>
      <c r="KP44" s="39">
        <v>0.70409999999999995</v>
      </c>
      <c r="KQ44" s="39">
        <v>0.70420000000000005</v>
      </c>
      <c r="KR44" s="39">
        <v>0.70430000000000004</v>
      </c>
      <c r="KS44" s="39">
        <v>0.70430000000000004</v>
      </c>
      <c r="KT44" s="39">
        <v>0.70440000000000003</v>
      </c>
      <c r="KU44" s="39">
        <v>0.70440000000000003</v>
      </c>
      <c r="KV44" s="39">
        <v>0.70440000000000003</v>
      </c>
      <c r="KW44" s="39">
        <v>0.70450000000000002</v>
      </c>
      <c r="KX44" s="39">
        <v>0.70450000000000002</v>
      </c>
      <c r="KY44" s="39">
        <v>0.70450000000000002</v>
      </c>
      <c r="LA44" s="35">
        <v>40</v>
      </c>
      <c r="LB44" s="35">
        <v>0.33489999999999998</v>
      </c>
      <c r="LC44" s="35">
        <v>0.33510000000000001</v>
      </c>
      <c r="LD44" s="35">
        <v>0.33529999999999999</v>
      </c>
      <c r="LE44" s="35">
        <v>0.33550000000000002</v>
      </c>
      <c r="LF44" s="35">
        <v>0.3357</v>
      </c>
      <c r="LG44" s="35">
        <v>0.33589999999999998</v>
      </c>
      <c r="LH44" s="35">
        <v>0.3362</v>
      </c>
      <c r="LI44" s="35">
        <v>0.33639999999999998</v>
      </c>
      <c r="LJ44" s="35">
        <v>0.33660000000000001</v>
      </c>
      <c r="LK44" s="35">
        <v>0.33679999999999999</v>
      </c>
      <c r="LL44" s="35">
        <v>0.27050000000000002</v>
      </c>
      <c r="LM44" s="35">
        <v>0.2707</v>
      </c>
      <c r="LN44" s="35">
        <v>0.27089999999999997</v>
      </c>
      <c r="LO44" s="35">
        <v>0.27110000000000001</v>
      </c>
      <c r="LP44" s="35">
        <v>0.2712</v>
      </c>
      <c r="LQ44" s="35">
        <v>0.27139999999999997</v>
      </c>
      <c r="LR44" s="35">
        <v>0.27160000000000001</v>
      </c>
      <c r="LS44" s="35">
        <v>0.27179999999999999</v>
      </c>
      <c r="LT44" s="35">
        <v>0.27200000000000002</v>
      </c>
      <c r="LU44" s="35">
        <v>0.2722</v>
      </c>
      <c r="LV44" s="35">
        <v>0.36649999999999999</v>
      </c>
      <c r="LW44" s="35">
        <v>0.36680000000000001</v>
      </c>
      <c r="LX44" s="35">
        <v>0.36699999999999999</v>
      </c>
      <c r="LY44" s="35">
        <v>0.36720000000000003</v>
      </c>
      <c r="LZ44" s="35">
        <v>0.36749999999999999</v>
      </c>
      <c r="MA44" s="35">
        <v>0.36770000000000003</v>
      </c>
      <c r="MB44" s="35">
        <v>0.3679</v>
      </c>
      <c r="MC44" s="35">
        <v>0.36820000000000003</v>
      </c>
      <c r="MD44" s="35">
        <v>0.36840000000000001</v>
      </c>
      <c r="ME44" s="35">
        <v>0.36859999999999998</v>
      </c>
      <c r="MF44" s="35">
        <v>0.59109999999999996</v>
      </c>
      <c r="MG44" s="35">
        <v>0.59150000000000003</v>
      </c>
      <c r="MH44" s="35">
        <v>0.59179999999999999</v>
      </c>
      <c r="MI44" s="35">
        <v>0.59219999999999995</v>
      </c>
      <c r="MJ44" s="35">
        <v>0.59250000000000003</v>
      </c>
      <c r="MK44" s="35">
        <v>0.59289999999999998</v>
      </c>
      <c r="ML44" s="35">
        <v>0.59319999999999995</v>
      </c>
      <c r="MM44" s="35">
        <v>0.59350000000000003</v>
      </c>
      <c r="MN44" s="35">
        <v>0.59379999999999999</v>
      </c>
      <c r="MO44" s="35">
        <v>0.59419999999999995</v>
      </c>
      <c r="MP44" s="35">
        <v>0.68530000000000002</v>
      </c>
      <c r="MQ44" s="35">
        <v>0.68559999999999999</v>
      </c>
      <c r="MR44" s="35">
        <v>0.68589999999999995</v>
      </c>
      <c r="MS44" s="35">
        <v>0.68620000000000003</v>
      </c>
      <c r="MT44" s="35">
        <v>0.6865</v>
      </c>
      <c r="MU44" s="35">
        <v>0.68669999999999998</v>
      </c>
      <c r="MV44" s="35">
        <v>0.68700000000000006</v>
      </c>
      <c r="MW44" s="35">
        <v>0.68730000000000002</v>
      </c>
      <c r="MX44" s="35">
        <v>0.68759999999999999</v>
      </c>
      <c r="MY44" s="35">
        <v>0.68779999999999997</v>
      </c>
      <c r="MZ44" s="35">
        <v>0.68810000000000004</v>
      </c>
      <c r="NA44" s="35">
        <v>0.68840000000000001</v>
      </c>
      <c r="NB44" s="35">
        <v>0.68859999999999999</v>
      </c>
      <c r="NC44" s="35">
        <v>0.68889999999999996</v>
      </c>
      <c r="ND44" s="35">
        <v>0.68910000000000005</v>
      </c>
      <c r="NE44" s="35">
        <v>0.68940000000000001</v>
      </c>
      <c r="NF44" s="35">
        <v>0.68959999999999999</v>
      </c>
      <c r="NG44" s="35">
        <v>0.68989999999999996</v>
      </c>
      <c r="NH44" s="35">
        <v>0.69010000000000005</v>
      </c>
      <c r="NI44" s="35">
        <v>0.69040000000000001</v>
      </c>
      <c r="NJ44" s="35">
        <v>0.68659999999999999</v>
      </c>
      <c r="NK44" s="35">
        <v>0.68700000000000006</v>
      </c>
      <c r="NL44" s="35">
        <v>0.68740000000000001</v>
      </c>
      <c r="NM44" s="35">
        <v>0.68769999999999998</v>
      </c>
      <c r="NN44" s="35">
        <v>0.68810000000000004</v>
      </c>
      <c r="NO44" s="35">
        <v>0.68840000000000001</v>
      </c>
      <c r="NP44" s="35">
        <v>0.68869999999999998</v>
      </c>
      <c r="NQ44" s="35">
        <v>0.68899999999999995</v>
      </c>
      <c r="NR44" s="35">
        <v>0.68930000000000002</v>
      </c>
      <c r="NS44" s="35">
        <v>0.68959999999999999</v>
      </c>
      <c r="NT44" s="35">
        <v>0.68979999999999997</v>
      </c>
      <c r="NU44" s="35">
        <v>0.69010000000000005</v>
      </c>
      <c r="NV44" s="35">
        <v>0.69030000000000002</v>
      </c>
      <c r="NW44" s="35">
        <v>0.69059999999999999</v>
      </c>
      <c r="NX44" s="35">
        <v>0.69079999999999997</v>
      </c>
      <c r="NY44" s="35">
        <v>0.69099999999999995</v>
      </c>
      <c r="NZ44" s="35">
        <v>0.69120000000000004</v>
      </c>
      <c r="OA44" s="35">
        <v>0.69140000000000001</v>
      </c>
      <c r="OB44" s="35">
        <v>0.6915</v>
      </c>
      <c r="OC44" s="35">
        <v>0.69169999999999998</v>
      </c>
      <c r="OD44" s="35">
        <v>0.70040000000000002</v>
      </c>
      <c r="OE44" s="35">
        <v>0.70050000000000001</v>
      </c>
      <c r="OF44" s="35">
        <v>0.70069999999999999</v>
      </c>
      <c r="OG44" s="35">
        <v>0.70079999999999998</v>
      </c>
      <c r="OH44" s="35">
        <v>0.70099999999999996</v>
      </c>
      <c r="OI44" s="35">
        <v>0.70109999999999995</v>
      </c>
      <c r="OJ44" s="35">
        <v>0.70120000000000005</v>
      </c>
      <c r="OK44" s="35">
        <v>0.70130000000000003</v>
      </c>
      <c r="OL44" s="35">
        <v>0.70140000000000002</v>
      </c>
      <c r="OM44" s="35">
        <v>0.70150000000000001</v>
      </c>
      <c r="ON44" s="35">
        <v>0.7016</v>
      </c>
      <c r="OO44" s="35">
        <v>0.70169999999999999</v>
      </c>
      <c r="OP44" s="35">
        <v>0.70179999999999998</v>
      </c>
      <c r="OQ44" s="35">
        <v>0.70179999999999998</v>
      </c>
      <c r="OR44" s="35">
        <v>0.70189999999999997</v>
      </c>
      <c r="OS44" s="35">
        <v>0.70189999999999997</v>
      </c>
      <c r="OT44" s="35">
        <v>0.70189999999999997</v>
      </c>
      <c r="OU44" s="35">
        <v>0.70199999999999996</v>
      </c>
      <c r="OV44" s="35">
        <v>0.70199999999999996</v>
      </c>
      <c r="OW44" s="35">
        <v>0.70199999999999996</v>
      </c>
    </row>
    <row r="45" spans="1:413">
      <c r="A45" s="35">
        <v>41</v>
      </c>
      <c r="B45" s="35">
        <v>29</v>
      </c>
      <c r="C45" s="35">
        <v>26</v>
      </c>
      <c r="D45" s="35">
        <v>25</v>
      </c>
      <c r="E45" s="35">
        <v>25</v>
      </c>
      <c r="G45" s="35">
        <v>41</v>
      </c>
      <c r="H45" s="35">
        <v>0.31469999999999998</v>
      </c>
      <c r="I45" s="35">
        <v>0.31630000000000003</v>
      </c>
      <c r="J45" s="35">
        <v>0.31790000000000002</v>
      </c>
      <c r="K45" s="35">
        <v>0.31950000000000001</v>
      </c>
      <c r="L45" s="35">
        <v>0.3211</v>
      </c>
      <c r="M45" s="35">
        <v>0.32269999999999999</v>
      </c>
      <c r="N45" s="35">
        <v>0.32440000000000002</v>
      </c>
      <c r="O45" s="35">
        <v>0.3261</v>
      </c>
      <c r="P45" s="35">
        <v>0.32779999999999998</v>
      </c>
      <c r="Q45" s="35">
        <v>0.32940000000000003</v>
      </c>
      <c r="R45" s="35">
        <v>0.4385</v>
      </c>
      <c r="S45" s="35">
        <v>0.439</v>
      </c>
      <c r="T45" s="35">
        <v>0.43959999999999999</v>
      </c>
      <c r="U45" s="35">
        <v>0.44019999999999998</v>
      </c>
      <c r="V45" s="35">
        <v>0.44080000000000003</v>
      </c>
      <c r="W45" s="35">
        <v>0.44140000000000001</v>
      </c>
      <c r="X45" s="35">
        <v>0.442</v>
      </c>
      <c r="Y45" s="35">
        <v>0.44259999999999999</v>
      </c>
      <c r="Z45" s="35">
        <v>0.44319999999999998</v>
      </c>
      <c r="AA45" s="35">
        <v>0.44379999999999997</v>
      </c>
      <c r="AB45" s="35">
        <v>0.37</v>
      </c>
      <c r="AC45" s="35">
        <v>0.37019999999999997</v>
      </c>
      <c r="AD45" s="35">
        <v>0.3705</v>
      </c>
      <c r="AE45" s="35">
        <v>0.37069999999999997</v>
      </c>
      <c r="AF45" s="35">
        <v>0.37090000000000001</v>
      </c>
      <c r="AG45" s="35">
        <v>0.37119999999999997</v>
      </c>
      <c r="AH45" s="35">
        <v>0.37140000000000001</v>
      </c>
      <c r="AI45" s="35">
        <v>0.37169999999999997</v>
      </c>
      <c r="AJ45" s="35">
        <v>0.37190000000000001</v>
      </c>
      <c r="AK45" s="35">
        <v>0.37219999999999998</v>
      </c>
      <c r="AL45" s="35">
        <v>0.59650000000000003</v>
      </c>
      <c r="AM45" s="35">
        <v>0.5968</v>
      </c>
      <c r="AN45" s="35">
        <v>0.59709999999999996</v>
      </c>
      <c r="AO45" s="35">
        <v>0.59740000000000004</v>
      </c>
      <c r="AP45" s="35">
        <v>0.59770000000000001</v>
      </c>
      <c r="AQ45" s="35">
        <v>0.59789999999999999</v>
      </c>
      <c r="AR45" s="35">
        <v>0.59819999999999995</v>
      </c>
      <c r="AS45" s="35">
        <v>0.59850000000000003</v>
      </c>
      <c r="AT45" s="35">
        <v>0.5988</v>
      </c>
      <c r="AU45" s="35">
        <v>0.59899999999999998</v>
      </c>
      <c r="AV45" s="35">
        <v>0.68969999999999998</v>
      </c>
      <c r="AW45" s="35">
        <v>0.68989999999999996</v>
      </c>
      <c r="AX45" s="35">
        <v>0.69020000000000004</v>
      </c>
      <c r="AY45" s="35">
        <v>0.69040000000000001</v>
      </c>
      <c r="AZ45" s="35">
        <v>0.69069999999999998</v>
      </c>
      <c r="BA45" s="35">
        <v>0.69089999999999996</v>
      </c>
      <c r="BB45" s="35">
        <v>0.69110000000000005</v>
      </c>
      <c r="BC45" s="35">
        <v>0.69140000000000001</v>
      </c>
      <c r="BD45" s="35">
        <v>0.69159999999999999</v>
      </c>
      <c r="BE45" s="35">
        <v>0.69179999999999997</v>
      </c>
      <c r="BF45" s="35">
        <v>0.69199999999999995</v>
      </c>
      <c r="BG45" s="35">
        <v>0.69230000000000003</v>
      </c>
      <c r="BH45" s="35">
        <v>0.6925</v>
      </c>
      <c r="BI45" s="35">
        <v>0.69269999999999998</v>
      </c>
      <c r="BJ45" s="35">
        <v>0.69289999999999996</v>
      </c>
      <c r="BK45" s="35">
        <v>0.69310000000000005</v>
      </c>
      <c r="BL45" s="35">
        <v>0.69340000000000002</v>
      </c>
      <c r="BM45" s="35">
        <v>0.69359999999999999</v>
      </c>
      <c r="BN45" s="35">
        <v>0.69379999999999997</v>
      </c>
      <c r="BO45" s="35">
        <v>0.69399999999999995</v>
      </c>
      <c r="BP45" s="35">
        <v>0.69010000000000005</v>
      </c>
      <c r="BQ45" s="35">
        <v>0.69030000000000002</v>
      </c>
      <c r="BR45" s="35">
        <v>0.6905</v>
      </c>
      <c r="BS45" s="35">
        <v>0.69079999999999997</v>
      </c>
      <c r="BT45" s="35">
        <v>0.69099999999999995</v>
      </c>
      <c r="BU45" s="35">
        <v>0.69120000000000004</v>
      </c>
      <c r="BV45" s="35">
        <v>0.69140000000000001</v>
      </c>
      <c r="BW45" s="35">
        <v>0.69159999999999999</v>
      </c>
      <c r="BX45" s="35">
        <v>0.69179999999999997</v>
      </c>
      <c r="BY45" s="35">
        <v>0.69189999999999996</v>
      </c>
      <c r="BZ45" s="35">
        <v>0.69210000000000005</v>
      </c>
      <c r="CA45" s="35">
        <v>0.69230000000000003</v>
      </c>
      <c r="CB45" s="35">
        <v>0.69240000000000002</v>
      </c>
      <c r="CC45" s="35">
        <v>0.6925</v>
      </c>
      <c r="CD45" s="35">
        <v>0.69269999999999998</v>
      </c>
      <c r="CE45" s="35">
        <v>0.69279999999999997</v>
      </c>
      <c r="CF45" s="35">
        <v>0.69289999999999996</v>
      </c>
      <c r="CG45" s="35">
        <v>0.69299999999999995</v>
      </c>
      <c r="CH45" s="35">
        <v>0.69310000000000005</v>
      </c>
      <c r="CI45" s="35">
        <v>0.69320000000000004</v>
      </c>
      <c r="CJ45" s="35">
        <v>0.70189999999999997</v>
      </c>
      <c r="CK45" s="35">
        <v>0.70209999999999995</v>
      </c>
      <c r="CL45" s="35">
        <v>0.70220000000000005</v>
      </c>
      <c r="CM45" s="35">
        <v>0.70230000000000004</v>
      </c>
      <c r="CN45" s="35">
        <v>0.70240000000000002</v>
      </c>
      <c r="CO45" s="35">
        <v>0.70250000000000001</v>
      </c>
      <c r="CP45" s="35">
        <v>0.70250000000000001</v>
      </c>
      <c r="CQ45" s="35">
        <v>0.7026</v>
      </c>
      <c r="CR45" s="35">
        <v>0.70269999999999999</v>
      </c>
      <c r="CS45" s="35">
        <v>0.70279999999999998</v>
      </c>
      <c r="CT45" s="35">
        <v>0.70279999999999998</v>
      </c>
      <c r="CU45" s="35">
        <v>0.70289999999999997</v>
      </c>
      <c r="CV45" s="35">
        <v>0.70289999999999997</v>
      </c>
      <c r="CW45" s="35">
        <v>0.70299999999999996</v>
      </c>
      <c r="CX45" s="35">
        <v>0.70299999999999996</v>
      </c>
      <c r="CY45" s="35">
        <v>0.70309999999999995</v>
      </c>
      <c r="CZ45" s="35">
        <v>0.70309999999999995</v>
      </c>
      <c r="DA45" s="35">
        <v>0.70309999999999995</v>
      </c>
      <c r="DB45" s="35">
        <v>0.70309999999999995</v>
      </c>
      <c r="DC45" s="35">
        <v>0.70309999999999995</v>
      </c>
      <c r="DD45" s="25"/>
      <c r="DE45" s="35">
        <v>41</v>
      </c>
      <c r="DF45" s="35">
        <v>0.29220000000000002</v>
      </c>
      <c r="DG45" s="35">
        <v>0.2928</v>
      </c>
      <c r="DH45" s="35">
        <v>0.29349999999999998</v>
      </c>
      <c r="DI45" s="35">
        <v>0.29420000000000002</v>
      </c>
      <c r="DJ45" s="35">
        <v>0.29499999999999998</v>
      </c>
      <c r="DK45" s="35">
        <v>0.2959</v>
      </c>
      <c r="DL45" s="35">
        <v>0.29680000000000001</v>
      </c>
      <c r="DM45" s="35">
        <v>0.29770000000000002</v>
      </c>
      <c r="DN45" s="35">
        <v>0.29870000000000002</v>
      </c>
      <c r="DO45" s="35">
        <v>0.29970000000000002</v>
      </c>
      <c r="DP45" s="35">
        <v>0.2797</v>
      </c>
      <c r="DQ45" s="35">
        <v>0.28039999999999998</v>
      </c>
      <c r="DR45" s="35">
        <v>0.28110000000000002</v>
      </c>
      <c r="DS45" s="35">
        <v>0.28179999999999999</v>
      </c>
      <c r="DT45" s="35">
        <v>0.28260000000000002</v>
      </c>
      <c r="DU45" s="35">
        <v>0.2833</v>
      </c>
      <c r="DV45" s="35">
        <v>0.28399999999999997</v>
      </c>
      <c r="DW45" s="35">
        <v>0.28470000000000001</v>
      </c>
      <c r="DX45" s="35">
        <v>0.28539999999999999</v>
      </c>
      <c r="DY45" s="35">
        <v>0.28610000000000002</v>
      </c>
      <c r="DZ45" s="35">
        <v>0.33040000000000003</v>
      </c>
      <c r="EA45" s="35">
        <v>0.33079999999999998</v>
      </c>
      <c r="EB45" s="35">
        <v>0.33129999999999998</v>
      </c>
      <c r="EC45" s="35">
        <v>0.33169999999999999</v>
      </c>
      <c r="ED45" s="35">
        <v>0.3322</v>
      </c>
      <c r="EE45" s="35">
        <v>0.33260000000000001</v>
      </c>
      <c r="EF45" s="35">
        <v>0.33300000000000002</v>
      </c>
      <c r="EG45" s="35">
        <v>0.33350000000000002</v>
      </c>
      <c r="EH45" s="35">
        <v>0.33389999999999997</v>
      </c>
      <c r="EI45" s="35">
        <v>0.33429999999999999</v>
      </c>
      <c r="EJ45" s="35">
        <v>0.54300000000000004</v>
      </c>
      <c r="EK45" s="35">
        <v>0.54339999999999999</v>
      </c>
      <c r="EL45" s="35">
        <v>0.54379999999999995</v>
      </c>
      <c r="EM45" s="35">
        <v>0.54420000000000002</v>
      </c>
      <c r="EN45" s="35">
        <v>0.54459999999999997</v>
      </c>
      <c r="EO45" s="35">
        <v>0.54500000000000004</v>
      </c>
      <c r="EP45" s="35">
        <v>0.5454</v>
      </c>
      <c r="EQ45" s="35">
        <v>0.54569999999999996</v>
      </c>
      <c r="ER45" s="35">
        <v>0.54610000000000003</v>
      </c>
      <c r="ES45" s="35">
        <v>0.5464</v>
      </c>
      <c r="ET45" s="35">
        <v>0.6522</v>
      </c>
      <c r="EU45" s="35">
        <v>0.65249999999999997</v>
      </c>
      <c r="EV45" s="35">
        <v>0.65280000000000005</v>
      </c>
      <c r="EW45" s="35">
        <v>0.6532</v>
      </c>
      <c r="EX45" s="35">
        <v>0.65349999999999997</v>
      </c>
      <c r="EY45" s="35">
        <v>0.65380000000000005</v>
      </c>
      <c r="EZ45" s="35">
        <v>0.65410000000000001</v>
      </c>
      <c r="FA45" s="35">
        <v>0.65429999999999999</v>
      </c>
      <c r="FB45" s="35">
        <v>0.65459999999999996</v>
      </c>
      <c r="FC45" s="35">
        <v>0.65490000000000004</v>
      </c>
      <c r="FD45" s="35">
        <v>0.68530000000000002</v>
      </c>
      <c r="FE45" s="35">
        <v>0.68559999999999999</v>
      </c>
      <c r="FF45" s="35">
        <v>0.68589999999999995</v>
      </c>
      <c r="FG45" s="35">
        <v>0.68610000000000004</v>
      </c>
      <c r="FH45" s="35">
        <v>0.68630000000000002</v>
      </c>
      <c r="FI45" s="35">
        <v>0.68659999999999999</v>
      </c>
      <c r="FJ45" s="35">
        <v>0.68679999999999997</v>
      </c>
      <c r="FK45" s="35">
        <v>0.68700000000000006</v>
      </c>
      <c r="FL45" s="35">
        <v>0.68730000000000002</v>
      </c>
      <c r="FM45" s="35">
        <v>0.6875</v>
      </c>
      <c r="FN45" s="35">
        <v>0.71519999999999995</v>
      </c>
      <c r="FO45" s="35">
        <v>0.71540000000000004</v>
      </c>
      <c r="FP45" s="35">
        <v>0.71560000000000001</v>
      </c>
      <c r="FQ45" s="35">
        <v>0.71579999999999999</v>
      </c>
      <c r="FR45" s="35">
        <v>0.71599999999999997</v>
      </c>
      <c r="FS45" s="35">
        <v>0.71619999999999995</v>
      </c>
      <c r="FT45" s="35">
        <v>0.71630000000000005</v>
      </c>
      <c r="FU45" s="35">
        <v>0.71650000000000003</v>
      </c>
      <c r="FV45" s="35">
        <v>0.7167</v>
      </c>
      <c r="FW45" s="35">
        <v>0.71679999999999999</v>
      </c>
      <c r="FX45" s="35">
        <v>0.71699999999999997</v>
      </c>
      <c r="FY45" s="35">
        <v>0.71709999999999996</v>
      </c>
      <c r="FZ45" s="35">
        <v>0.71730000000000005</v>
      </c>
      <c r="GA45" s="35">
        <v>0.71740000000000004</v>
      </c>
      <c r="GB45" s="35">
        <v>0.71750000000000003</v>
      </c>
      <c r="GC45" s="35">
        <v>0.71760000000000002</v>
      </c>
      <c r="GD45" s="35">
        <v>0.71779999999999999</v>
      </c>
      <c r="GE45" s="35">
        <v>0.71789999999999998</v>
      </c>
      <c r="GF45" s="35">
        <v>0.71799999999999997</v>
      </c>
      <c r="GG45" s="35">
        <v>0.71809999999999996</v>
      </c>
      <c r="GH45" s="35">
        <v>0.73099999999999998</v>
      </c>
      <c r="GI45" s="35">
        <v>0.73109999999999997</v>
      </c>
      <c r="GJ45" s="35">
        <v>0.73119999999999996</v>
      </c>
      <c r="GK45" s="35">
        <v>0.73119999999999996</v>
      </c>
      <c r="GL45" s="35">
        <v>0.73129999999999995</v>
      </c>
      <c r="GM45" s="35">
        <v>0.73140000000000005</v>
      </c>
      <c r="GN45" s="35">
        <v>0.73150000000000004</v>
      </c>
      <c r="GO45" s="35">
        <v>0.73150000000000004</v>
      </c>
      <c r="GP45" s="35">
        <v>0.73160000000000003</v>
      </c>
      <c r="GQ45" s="35">
        <v>0.73160000000000003</v>
      </c>
      <c r="GR45" s="35">
        <v>0.73170000000000002</v>
      </c>
      <c r="GS45" s="35">
        <v>0.73170000000000002</v>
      </c>
      <c r="GT45" s="35">
        <v>0.73180000000000001</v>
      </c>
      <c r="GU45" s="35">
        <v>0.73180000000000001</v>
      </c>
      <c r="GV45" s="35">
        <v>0.73180000000000001</v>
      </c>
      <c r="GW45" s="35">
        <v>0.7319</v>
      </c>
      <c r="GX45" s="35">
        <v>0.7319</v>
      </c>
      <c r="GY45" s="35">
        <v>0.7319</v>
      </c>
      <c r="GZ45" s="35">
        <v>0.7319</v>
      </c>
      <c r="HA45" s="35">
        <v>0.7319</v>
      </c>
      <c r="HC45" s="39">
        <v>41</v>
      </c>
      <c r="HD45" s="39">
        <v>0.2271</v>
      </c>
      <c r="HE45" s="39">
        <v>0.22720000000000001</v>
      </c>
      <c r="HF45" s="39">
        <v>0.22739999999999999</v>
      </c>
      <c r="HG45" s="39">
        <v>0.2276</v>
      </c>
      <c r="HH45" s="39">
        <v>0.2278</v>
      </c>
      <c r="HI45" s="39">
        <v>0.22800000000000001</v>
      </c>
      <c r="HJ45" s="39">
        <v>0.22819999999999999</v>
      </c>
      <c r="HK45" s="39">
        <v>0.2283</v>
      </c>
      <c r="HL45" s="39">
        <v>0.22850000000000001</v>
      </c>
      <c r="HM45" s="39">
        <v>0.22869999999999999</v>
      </c>
      <c r="HN45" s="39">
        <v>0.2555</v>
      </c>
      <c r="HO45" s="39">
        <v>0.25569999999999998</v>
      </c>
      <c r="HP45" s="39">
        <v>0.25590000000000002</v>
      </c>
      <c r="HQ45" s="39">
        <v>0.25609999999999999</v>
      </c>
      <c r="HR45" s="39">
        <v>0.25629999999999997</v>
      </c>
      <c r="HS45" s="39">
        <v>0.25659999999999999</v>
      </c>
      <c r="HT45" s="39">
        <v>0.25679999999999997</v>
      </c>
      <c r="HU45" s="39">
        <v>0.25700000000000001</v>
      </c>
      <c r="HV45" s="39">
        <v>0.25719999999999998</v>
      </c>
      <c r="HW45" s="39">
        <v>0.25740000000000002</v>
      </c>
      <c r="HX45" s="39">
        <v>0.34439999999999998</v>
      </c>
      <c r="HY45" s="39">
        <v>0.34460000000000002</v>
      </c>
      <c r="HZ45" s="39">
        <v>0.3448</v>
      </c>
      <c r="IA45" s="39">
        <v>0.34510000000000002</v>
      </c>
      <c r="IB45" s="39">
        <v>0.3453</v>
      </c>
      <c r="IC45" s="39">
        <v>0.34549999999999997</v>
      </c>
      <c r="ID45" s="39">
        <v>0.34570000000000001</v>
      </c>
      <c r="IE45" s="39">
        <v>0.34589999999999999</v>
      </c>
      <c r="IF45" s="39">
        <v>0.34610000000000002</v>
      </c>
      <c r="IG45" s="39">
        <v>0.3463</v>
      </c>
      <c r="IH45" s="39">
        <v>0.58109999999999995</v>
      </c>
      <c r="II45" s="39">
        <v>0.58150000000000002</v>
      </c>
      <c r="IJ45" s="39">
        <v>0.58179999999999998</v>
      </c>
      <c r="IK45" s="39">
        <v>0.58220000000000005</v>
      </c>
      <c r="IL45" s="39">
        <v>0.58250000000000002</v>
      </c>
      <c r="IM45" s="39">
        <v>0.58289999999999997</v>
      </c>
      <c r="IN45" s="39">
        <v>0.58320000000000005</v>
      </c>
      <c r="IO45" s="39">
        <v>0.58360000000000001</v>
      </c>
      <c r="IP45" s="39">
        <v>0.58389999999999997</v>
      </c>
      <c r="IQ45" s="39">
        <v>0.58420000000000005</v>
      </c>
      <c r="IR45" s="39">
        <v>0.67620000000000002</v>
      </c>
      <c r="IS45" s="39">
        <v>0.67649999999999999</v>
      </c>
      <c r="IT45" s="39">
        <v>0.67679999999999996</v>
      </c>
      <c r="IU45" s="39">
        <v>0.67710000000000004</v>
      </c>
      <c r="IV45" s="39">
        <v>0.6774</v>
      </c>
      <c r="IW45" s="39">
        <v>0.67769999999999997</v>
      </c>
      <c r="IX45" s="39">
        <v>0.67800000000000005</v>
      </c>
      <c r="IY45" s="39">
        <v>0.67830000000000001</v>
      </c>
      <c r="IZ45" s="39">
        <v>0.67849999999999999</v>
      </c>
      <c r="JA45" s="39">
        <v>0.67879999999999996</v>
      </c>
      <c r="JB45" s="39">
        <v>0.67910000000000004</v>
      </c>
      <c r="JC45" s="39">
        <v>0.6794</v>
      </c>
      <c r="JD45" s="39">
        <v>0.67959999999999998</v>
      </c>
      <c r="JE45" s="39">
        <v>0.67989999999999995</v>
      </c>
      <c r="JF45" s="39">
        <v>0.68020000000000003</v>
      </c>
      <c r="JG45" s="39">
        <v>0.6804</v>
      </c>
      <c r="JH45" s="39">
        <v>0.68069999999999997</v>
      </c>
      <c r="JI45" s="39">
        <v>0.68089999999999995</v>
      </c>
      <c r="JJ45" s="39">
        <v>0.68120000000000003</v>
      </c>
      <c r="JK45" s="39">
        <v>0.68140000000000001</v>
      </c>
      <c r="JL45" s="39">
        <v>0.67800000000000005</v>
      </c>
      <c r="JM45" s="39">
        <v>0.6784</v>
      </c>
      <c r="JN45" s="39">
        <v>0.67879999999999996</v>
      </c>
      <c r="JO45" s="39">
        <v>0.67920000000000003</v>
      </c>
      <c r="JP45" s="39">
        <v>0.67959999999999998</v>
      </c>
      <c r="JQ45" s="39">
        <v>0.67989999999999995</v>
      </c>
      <c r="JR45" s="39">
        <v>0.68030000000000002</v>
      </c>
      <c r="JS45" s="39">
        <v>0.68059999999999998</v>
      </c>
      <c r="JT45" s="39">
        <v>0.68100000000000005</v>
      </c>
      <c r="JU45" s="39">
        <v>0.68130000000000002</v>
      </c>
      <c r="JV45" s="39">
        <v>0.68159999999999998</v>
      </c>
      <c r="JW45" s="39">
        <v>0.68179999999999996</v>
      </c>
      <c r="JX45" s="39">
        <v>0.68210000000000004</v>
      </c>
      <c r="JY45" s="39">
        <v>0.68240000000000001</v>
      </c>
      <c r="JZ45" s="39">
        <v>0.68259999999999998</v>
      </c>
      <c r="KA45" s="39">
        <v>0.68279999999999996</v>
      </c>
      <c r="KB45" s="39">
        <v>0.68310000000000004</v>
      </c>
      <c r="KC45" s="39">
        <v>0.68330000000000002</v>
      </c>
      <c r="KD45" s="39">
        <v>0.6835</v>
      </c>
      <c r="KE45" s="39">
        <v>0.68359999999999999</v>
      </c>
      <c r="KF45" s="39">
        <v>0.69189999999999996</v>
      </c>
      <c r="KG45" s="39">
        <v>0.69210000000000005</v>
      </c>
      <c r="KH45" s="39">
        <v>0.69220000000000004</v>
      </c>
      <c r="KI45" s="39">
        <v>0.69240000000000002</v>
      </c>
      <c r="KJ45" s="39">
        <v>0.6925</v>
      </c>
      <c r="KK45" s="39">
        <v>0.69269999999999998</v>
      </c>
      <c r="KL45" s="39">
        <v>0.69279999999999997</v>
      </c>
      <c r="KM45" s="39">
        <v>0.69289999999999996</v>
      </c>
      <c r="KN45" s="39">
        <v>0.69299999999999995</v>
      </c>
      <c r="KO45" s="39">
        <v>0.69310000000000005</v>
      </c>
      <c r="KP45" s="39">
        <v>0.69320000000000004</v>
      </c>
      <c r="KQ45" s="39">
        <v>0.69330000000000003</v>
      </c>
      <c r="KR45" s="39">
        <v>0.69340000000000002</v>
      </c>
      <c r="KS45" s="39">
        <v>0.69340000000000002</v>
      </c>
      <c r="KT45" s="39">
        <v>0.69350000000000001</v>
      </c>
      <c r="KU45" s="39">
        <v>0.69350000000000001</v>
      </c>
      <c r="KV45" s="39">
        <v>0.69359999999999999</v>
      </c>
      <c r="KW45" s="39">
        <v>0.69359999999999999</v>
      </c>
      <c r="KX45" s="39">
        <v>0.69359999999999999</v>
      </c>
      <c r="KY45" s="39">
        <v>0.69359999999999999</v>
      </c>
      <c r="LA45" s="35">
        <v>41</v>
      </c>
      <c r="LB45" s="35">
        <v>0.32169999999999999</v>
      </c>
      <c r="LC45" s="35">
        <v>0.32190000000000002</v>
      </c>
      <c r="LD45" s="35">
        <v>0.3221</v>
      </c>
      <c r="LE45" s="35">
        <v>0.32229999999999998</v>
      </c>
      <c r="LF45" s="35">
        <v>0.32250000000000001</v>
      </c>
      <c r="LG45" s="35">
        <v>0.32269999999999999</v>
      </c>
      <c r="LH45" s="35">
        <v>0.32290000000000002</v>
      </c>
      <c r="LI45" s="35">
        <v>0.3231</v>
      </c>
      <c r="LJ45" s="35">
        <v>0.32329999999999998</v>
      </c>
      <c r="LK45" s="35">
        <v>0.32350000000000001</v>
      </c>
      <c r="LL45" s="35">
        <v>0.25929999999999997</v>
      </c>
      <c r="LM45" s="35">
        <v>0.25950000000000001</v>
      </c>
      <c r="LN45" s="35">
        <v>0.2596</v>
      </c>
      <c r="LO45" s="35">
        <v>0.25979999999999998</v>
      </c>
      <c r="LP45" s="35">
        <v>0.26</v>
      </c>
      <c r="LQ45" s="35">
        <v>0.2601</v>
      </c>
      <c r="LR45" s="35">
        <v>0.26029999999999998</v>
      </c>
      <c r="LS45" s="35">
        <v>0.26050000000000001</v>
      </c>
      <c r="LT45" s="35">
        <v>0.26069999999999999</v>
      </c>
      <c r="LU45" s="35">
        <v>0.26079999999999998</v>
      </c>
      <c r="LV45" s="35">
        <v>0.35489999999999999</v>
      </c>
      <c r="LW45" s="35">
        <v>0.35520000000000002</v>
      </c>
      <c r="LX45" s="35">
        <v>0.35539999999999999</v>
      </c>
      <c r="LY45" s="35">
        <v>0.35560000000000003</v>
      </c>
      <c r="LZ45" s="35">
        <v>0.35589999999999999</v>
      </c>
      <c r="MA45" s="35">
        <v>0.35610000000000003</v>
      </c>
      <c r="MB45" s="35">
        <v>0.35630000000000001</v>
      </c>
      <c r="MC45" s="35">
        <v>0.35649999999999998</v>
      </c>
      <c r="MD45" s="35">
        <v>0.35680000000000001</v>
      </c>
      <c r="ME45" s="35">
        <v>0.35699999999999998</v>
      </c>
      <c r="MF45" s="35">
        <v>0.57830000000000004</v>
      </c>
      <c r="MG45" s="35">
        <v>0.57869999999999999</v>
      </c>
      <c r="MH45" s="35">
        <v>0.57899999999999996</v>
      </c>
      <c r="MI45" s="35">
        <v>0.57940000000000003</v>
      </c>
      <c r="MJ45" s="35">
        <v>0.57969999999999999</v>
      </c>
      <c r="MK45" s="35">
        <v>0.58009999999999995</v>
      </c>
      <c r="ML45" s="35">
        <v>0.58040000000000003</v>
      </c>
      <c r="MM45" s="35">
        <v>0.58079999999999998</v>
      </c>
      <c r="MN45" s="35">
        <v>0.58109999999999995</v>
      </c>
      <c r="MO45" s="35">
        <v>0.58140000000000003</v>
      </c>
      <c r="MP45" s="35">
        <v>0.67359999999999998</v>
      </c>
      <c r="MQ45" s="35">
        <v>0.67390000000000005</v>
      </c>
      <c r="MR45" s="35">
        <v>0.67420000000000002</v>
      </c>
      <c r="MS45" s="35">
        <v>0.67449999999999999</v>
      </c>
      <c r="MT45" s="35">
        <v>0.67479999999999996</v>
      </c>
      <c r="MU45" s="35">
        <v>0.67510000000000003</v>
      </c>
      <c r="MV45" s="35">
        <v>0.6754</v>
      </c>
      <c r="MW45" s="35">
        <v>0.67569999999999997</v>
      </c>
      <c r="MX45" s="35">
        <v>0.67600000000000005</v>
      </c>
      <c r="MY45" s="35">
        <v>0.67630000000000001</v>
      </c>
      <c r="MZ45" s="35">
        <v>0.67649999999999999</v>
      </c>
      <c r="NA45" s="35">
        <v>0.67679999999999996</v>
      </c>
      <c r="NB45" s="35">
        <v>0.67710000000000004</v>
      </c>
      <c r="NC45" s="35">
        <v>0.67730000000000001</v>
      </c>
      <c r="ND45" s="35">
        <v>0.67759999999999998</v>
      </c>
      <c r="NE45" s="35">
        <v>0.67789999999999995</v>
      </c>
      <c r="NF45" s="35">
        <v>0.67810000000000004</v>
      </c>
      <c r="NG45" s="35">
        <v>0.6784</v>
      </c>
      <c r="NH45" s="35">
        <v>0.67859999999999998</v>
      </c>
      <c r="NI45" s="35">
        <v>0.67889999999999995</v>
      </c>
      <c r="NJ45" s="35">
        <v>0.67549999999999999</v>
      </c>
      <c r="NK45" s="35">
        <v>0.67589999999999995</v>
      </c>
      <c r="NL45" s="35">
        <v>0.6764</v>
      </c>
      <c r="NM45" s="35">
        <v>0.67679999999999996</v>
      </c>
      <c r="NN45" s="35">
        <v>0.67710000000000004</v>
      </c>
      <c r="NO45" s="35">
        <v>0.67749999999999999</v>
      </c>
      <c r="NP45" s="35">
        <v>0.67789999999999995</v>
      </c>
      <c r="NQ45" s="35">
        <v>0.67820000000000003</v>
      </c>
      <c r="NR45" s="35">
        <v>0.67859999999999998</v>
      </c>
      <c r="NS45" s="35">
        <v>0.67889999999999995</v>
      </c>
      <c r="NT45" s="35">
        <v>0.67920000000000003</v>
      </c>
      <c r="NU45" s="35">
        <v>0.67949999999999999</v>
      </c>
      <c r="NV45" s="35">
        <v>0.67969999999999997</v>
      </c>
      <c r="NW45" s="35">
        <v>0.68</v>
      </c>
      <c r="NX45" s="35">
        <v>0.68030000000000002</v>
      </c>
      <c r="NY45" s="35">
        <v>0.68049999999999999</v>
      </c>
      <c r="NZ45" s="35">
        <v>0.68069999999999997</v>
      </c>
      <c r="OA45" s="35">
        <v>0.68089999999999995</v>
      </c>
      <c r="OB45" s="35">
        <v>0.68110000000000004</v>
      </c>
      <c r="OC45" s="35">
        <v>0.68130000000000002</v>
      </c>
      <c r="OD45" s="35">
        <v>0.68940000000000001</v>
      </c>
      <c r="OE45" s="35">
        <v>0.68959999999999999</v>
      </c>
      <c r="OF45" s="35">
        <v>0.68979999999999997</v>
      </c>
      <c r="OG45" s="35">
        <v>0.68989999999999996</v>
      </c>
      <c r="OH45" s="35">
        <v>0.69010000000000005</v>
      </c>
      <c r="OI45" s="35">
        <v>0.69020000000000004</v>
      </c>
      <c r="OJ45" s="35">
        <v>0.69030000000000002</v>
      </c>
      <c r="OK45" s="35">
        <v>0.6905</v>
      </c>
      <c r="OL45" s="35">
        <v>0.69059999999999999</v>
      </c>
      <c r="OM45" s="35">
        <v>0.69069999999999998</v>
      </c>
      <c r="ON45" s="35">
        <v>0.69079999999999997</v>
      </c>
      <c r="OO45" s="35">
        <v>0.69089999999999996</v>
      </c>
      <c r="OP45" s="35">
        <v>0.69089999999999996</v>
      </c>
      <c r="OQ45" s="35">
        <v>0.69099999999999995</v>
      </c>
      <c r="OR45" s="35">
        <v>0.69110000000000005</v>
      </c>
      <c r="OS45" s="35">
        <v>0.69110000000000005</v>
      </c>
      <c r="OT45" s="35">
        <v>0.69110000000000005</v>
      </c>
      <c r="OU45" s="35">
        <v>0.69120000000000004</v>
      </c>
      <c r="OV45" s="35">
        <v>0.69120000000000004</v>
      </c>
      <c r="OW45" s="35">
        <v>0.69120000000000004</v>
      </c>
    </row>
    <row r="46" spans="1:413">
      <c r="A46" s="35">
        <v>42</v>
      </c>
      <c r="B46" s="35">
        <v>30</v>
      </c>
      <c r="C46" s="35">
        <v>27</v>
      </c>
      <c r="D46" s="35">
        <v>25</v>
      </c>
      <c r="E46" s="35">
        <v>26</v>
      </c>
      <c r="G46" s="35">
        <v>42</v>
      </c>
      <c r="H46" s="35">
        <v>0.46239999999999998</v>
      </c>
      <c r="I46" s="35">
        <v>0.45700000000000002</v>
      </c>
      <c r="J46" s="35">
        <v>0.45150000000000001</v>
      </c>
      <c r="K46" s="35">
        <v>0.4456</v>
      </c>
      <c r="L46" s="35">
        <v>0.43940000000000001</v>
      </c>
      <c r="M46" s="35">
        <v>0.43290000000000001</v>
      </c>
      <c r="N46" s="35">
        <v>0.42609999999999998</v>
      </c>
      <c r="O46" s="35">
        <v>0.41880000000000001</v>
      </c>
      <c r="P46" s="35">
        <v>0.41099999999999998</v>
      </c>
      <c r="Q46" s="35">
        <v>0.40260000000000001</v>
      </c>
      <c r="R46" s="35">
        <v>0.49869999999999998</v>
      </c>
      <c r="S46" s="35">
        <v>0.49680000000000002</v>
      </c>
      <c r="T46" s="35">
        <v>0.495</v>
      </c>
      <c r="U46" s="35">
        <v>0.49320000000000003</v>
      </c>
      <c r="V46" s="35">
        <v>0.49130000000000001</v>
      </c>
      <c r="W46" s="35">
        <v>0.48949999999999999</v>
      </c>
      <c r="X46" s="35">
        <v>0.48759999999999998</v>
      </c>
      <c r="Y46" s="35">
        <v>0.48570000000000002</v>
      </c>
      <c r="Z46" s="35">
        <v>0.48380000000000001</v>
      </c>
      <c r="AA46" s="35">
        <v>0.4819</v>
      </c>
      <c r="AB46" s="35">
        <v>0.40429999999999999</v>
      </c>
      <c r="AC46" s="35">
        <v>0.40429999999999999</v>
      </c>
      <c r="AD46" s="35">
        <v>0.40429999999999999</v>
      </c>
      <c r="AE46" s="35">
        <v>0.40429999999999999</v>
      </c>
      <c r="AF46" s="35">
        <v>0.40429999999999999</v>
      </c>
      <c r="AG46" s="35">
        <v>0.40429999999999999</v>
      </c>
      <c r="AH46" s="35">
        <v>0.40429999999999999</v>
      </c>
      <c r="AI46" s="35">
        <v>0.40429999999999999</v>
      </c>
      <c r="AJ46" s="35">
        <v>0.40439999999999998</v>
      </c>
      <c r="AK46" s="35">
        <v>0.40439999999999998</v>
      </c>
      <c r="AL46" s="35">
        <v>0.62849999999999995</v>
      </c>
      <c r="AM46" s="35">
        <v>0.62829999999999997</v>
      </c>
      <c r="AN46" s="35">
        <v>0.62819999999999998</v>
      </c>
      <c r="AO46" s="35">
        <v>0.628</v>
      </c>
      <c r="AP46" s="35">
        <v>0.62790000000000001</v>
      </c>
      <c r="AQ46" s="35">
        <v>0.62780000000000002</v>
      </c>
      <c r="AR46" s="35">
        <v>0.62770000000000004</v>
      </c>
      <c r="AS46" s="35">
        <v>0.62760000000000005</v>
      </c>
      <c r="AT46" s="35">
        <v>0.62739999999999996</v>
      </c>
      <c r="AU46" s="35">
        <v>0.62729999999999997</v>
      </c>
      <c r="AV46" s="35">
        <v>0.71489999999999998</v>
      </c>
      <c r="AW46" s="35">
        <v>0.71479999999999999</v>
      </c>
      <c r="AX46" s="35">
        <v>0.7147</v>
      </c>
      <c r="AY46" s="35">
        <v>0.71460000000000001</v>
      </c>
      <c r="AZ46" s="35">
        <v>0.71450000000000002</v>
      </c>
      <c r="BA46" s="35">
        <v>0.71440000000000003</v>
      </c>
      <c r="BB46" s="35">
        <v>0.71430000000000005</v>
      </c>
      <c r="BC46" s="35">
        <v>0.71419999999999995</v>
      </c>
      <c r="BD46" s="35">
        <v>0.71419999999999995</v>
      </c>
      <c r="BE46" s="35">
        <v>0.71409999999999996</v>
      </c>
      <c r="BF46" s="35">
        <v>0.71399999999999997</v>
      </c>
      <c r="BG46" s="35">
        <v>0.71399999999999997</v>
      </c>
      <c r="BH46" s="35">
        <v>0.71389999999999998</v>
      </c>
      <c r="BI46" s="35">
        <v>0.71389999999999998</v>
      </c>
      <c r="BJ46" s="35">
        <v>0.71389999999999998</v>
      </c>
      <c r="BK46" s="35">
        <v>0.71379999999999999</v>
      </c>
      <c r="BL46" s="35">
        <v>0.71379999999999999</v>
      </c>
      <c r="BM46" s="35">
        <v>0.71379999999999999</v>
      </c>
      <c r="BN46" s="35">
        <v>0.71379999999999999</v>
      </c>
      <c r="BO46" s="35">
        <v>0.71379999999999999</v>
      </c>
      <c r="BP46" s="35">
        <v>0.70889999999999997</v>
      </c>
      <c r="BQ46" s="35">
        <v>0.70809999999999995</v>
      </c>
      <c r="BR46" s="35">
        <v>0.70740000000000003</v>
      </c>
      <c r="BS46" s="35">
        <v>0.70669999999999999</v>
      </c>
      <c r="BT46" s="35">
        <v>0.70599999999999996</v>
      </c>
      <c r="BU46" s="35">
        <v>0.70530000000000004</v>
      </c>
      <c r="BV46" s="35">
        <v>0.7046</v>
      </c>
      <c r="BW46" s="35">
        <v>0.70399999999999996</v>
      </c>
      <c r="BX46" s="35">
        <v>0.70330000000000004</v>
      </c>
      <c r="BY46" s="35">
        <v>0.70269999999999999</v>
      </c>
      <c r="BZ46" s="35">
        <v>0.70209999999999995</v>
      </c>
      <c r="CA46" s="35">
        <v>0.70150000000000001</v>
      </c>
      <c r="CB46" s="35">
        <v>0.70099999999999996</v>
      </c>
      <c r="CC46" s="35">
        <v>0.70040000000000002</v>
      </c>
      <c r="CD46" s="35">
        <v>0.69989999999999997</v>
      </c>
      <c r="CE46" s="35">
        <v>0.69930000000000003</v>
      </c>
      <c r="CF46" s="35">
        <v>0.69879999999999998</v>
      </c>
      <c r="CG46" s="35">
        <v>0.69840000000000002</v>
      </c>
      <c r="CH46" s="35">
        <v>0.69789999999999996</v>
      </c>
      <c r="CI46" s="35">
        <v>0.69740000000000002</v>
      </c>
      <c r="CJ46" s="35">
        <v>0.70589999999999997</v>
      </c>
      <c r="CK46" s="35">
        <v>0.70569999999999999</v>
      </c>
      <c r="CL46" s="35">
        <v>0.70550000000000002</v>
      </c>
      <c r="CM46" s="35">
        <v>0.70530000000000004</v>
      </c>
      <c r="CN46" s="35">
        <v>0.70509999999999995</v>
      </c>
      <c r="CO46" s="35">
        <v>0.70489999999999997</v>
      </c>
      <c r="CP46" s="35">
        <v>0.70469999999999999</v>
      </c>
      <c r="CQ46" s="35">
        <v>0.70450000000000002</v>
      </c>
      <c r="CR46" s="35">
        <v>0.70440000000000003</v>
      </c>
      <c r="CS46" s="35">
        <v>0.70430000000000004</v>
      </c>
      <c r="CT46" s="35">
        <v>0.70409999999999995</v>
      </c>
      <c r="CU46" s="35">
        <v>0.70399999999999996</v>
      </c>
      <c r="CV46" s="35">
        <v>0.70389999999999997</v>
      </c>
      <c r="CW46" s="35">
        <v>0.70379999999999998</v>
      </c>
      <c r="CX46" s="35">
        <v>0.70379999999999998</v>
      </c>
      <c r="CY46" s="35">
        <v>0.70369999999999999</v>
      </c>
      <c r="CZ46" s="35">
        <v>0.70369999999999999</v>
      </c>
      <c r="DA46" s="35">
        <v>0.7036</v>
      </c>
      <c r="DB46" s="35">
        <v>0.7036</v>
      </c>
      <c r="DC46" s="35">
        <v>0.7036</v>
      </c>
      <c r="DD46" s="25"/>
      <c r="DE46" s="35">
        <v>42</v>
      </c>
      <c r="DF46" s="35">
        <v>0.41110000000000002</v>
      </c>
      <c r="DG46" s="35">
        <v>0.40889999999999999</v>
      </c>
      <c r="DH46" s="35">
        <v>0.40670000000000001</v>
      </c>
      <c r="DI46" s="35">
        <v>0.40450000000000003</v>
      </c>
      <c r="DJ46" s="35">
        <v>0.4022</v>
      </c>
      <c r="DK46" s="35">
        <v>0.4</v>
      </c>
      <c r="DL46" s="35">
        <v>0.39779999999999999</v>
      </c>
      <c r="DM46" s="35">
        <v>0.39560000000000001</v>
      </c>
      <c r="DN46" s="35">
        <v>0.39340000000000003</v>
      </c>
      <c r="DO46" s="35">
        <v>0.39119999999999999</v>
      </c>
      <c r="DP46" s="35">
        <v>0.35649999999999998</v>
      </c>
      <c r="DQ46" s="35">
        <v>0.35499999999999998</v>
      </c>
      <c r="DR46" s="35">
        <v>0.35339999999999999</v>
      </c>
      <c r="DS46" s="35">
        <v>0.35189999999999999</v>
      </c>
      <c r="DT46" s="35">
        <v>0.3503</v>
      </c>
      <c r="DU46" s="35">
        <v>0.34870000000000001</v>
      </c>
      <c r="DV46" s="35">
        <v>0.34720000000000001</v>
      </c>
      <c r="DW46" s="35">
        <v>0.34560000000000002</v>
      </c>
      <c r="DX46" s="35">
        <v>0.34399999999999997</v>
      </c>
      <c r="DY46" s="35">
        <v>0.34250000000000003</v>
      </c>
      <c r="DZ46" s="35">
        <v>0.38529999999999998</v>
      </c>
      <c r="EA46" s="35">
        <v>0.38440000000000002</v>
      </c>
      <c r="EB46" s="35">
        <v>0.3836</v>
      </c>
      <c r="EC46" s="35">
        <v>0.38269999999999998</v>
      </c>
      <c r="ED46" s="35">
        <v>0.38179999999999997</v>
      </c>
      <c r="EE46" s="35">
        <v>0.38100000000000001</v>
      </c>
      <c r="EF46" s="35">
        <v>0.38019999999999998</v>
      </c>
      <c r="EG46" s="35">
        <v>0.37930000000000003</v>
      </c>
      <c r="EH46" s="35">
        <v>0.3785</v>
      </c>
      <c r="EI46" s="35">
        <v>0.37769999999999998</v>
      </c>
      <c r="EJ46" s="35">
        <v>0.58560000000000001</v>
      </c>
      <c r="EK46" s="35">
        <v>0.58479999999999999</v>
      </c>
      <c r="EL46" s="35">
        <v>0.58409999999999995</v>
      </c>
      <c r="EM46" s="35">
        <v>0.58330000000000004</v>
      </c>
      <c r="EN46" s="35">
        <v>0.58250000000000002</v>
      </c>
      <c r="EO46" s="35">
        <v>0.58179999999999998</v>
      </c>
      <c r="EP46" s="35">
        <v>0.58109999999999995</v>
      </c>
      <c r="EQ46" s="35">
        <v>0.58030000000000004</v>
      </c>
      <c r="ER46" s="35">
        <v>0.5796</v>
      </c>
      <c r="ES46" s="35">
        <v>0.57889999999999997</v>
      </c>
      <c r="ET46" s="35">
        <v>0.68159999999999998</v>
      </c>
      <c r="EU46" s="35">
        <v>0.68100000000000005</v>
      </c>
      <c r="EV46" s="35">
        <v>0.6804</v>
      </c>
      <c r="EW46" s="35">
        <v>0.67979999999999996</v>
      </c>
      <c r="EX46" s="35">
        <v>0.67910000000000004</v>
      </c>
      <c r="EY46" s="35">
        <v>0.67849999999999999</v>
      </c>
      <c r="EZ46" s="35">
        <v>0.67789999999999995</v>
      </c>
      <c r="FA46" s="35">
        <v>0.6774</v>
      </c>
      <c r="FB46" s="35">
        <v>0.67679999999999996</v>
      </c>
      <c r="FC46" s="35">
        <v>0.67620000000000002</v>
      </c>
      <c r="FD46" s="35">
        <v>0.70530000000000004</v>
      </c>
      <c r="FE46" s="35">
        <v>0.70479999999999998</v>
      </c>
      <c r="FF46" s="35">
        <v>0.70430000000000004</v>
      </c>
      <c r="FG46" s="35">
        <v>0.70379999999999998</v>
      </c>
      <c r="FH46" s="35">
        <v>0.70330000000000004</v>
      </c>
      <c r="FI46" s="35">
        <v>0.70279999999999998</v>
      </c>
      <c r="FJ46" s="35">
        <v>0.70230000000000004</v>
      </c>
      <c r="FK46" s="35">
        <v>0.70189999999999997</v>
      </c>
      <c r="FL46" s="35">
        <v>0.70140000000000002</v>
      </c>
      <c r="FM46" s="35">
        <v>0.70099999999999996</v>
      </c>
      <c r="FN46" s="35">
        <v>0.7278</v>
      </c>
      <c r="FO46" s="35">
        <v>0.72740000000000005</v>
      </c>
      <c r="FP46" s="35">
        <v>0.72699999999999998</v>
      </c>
      <c r="FQ46" s="35">
        <v>0.72660000000000002</v>
      </c>
      <c r="FR46" s="35">
        <v>0.72619999999999996</v>
      </c>
      <c r="FS46" s="35">
        <v>0.72589999999999999</v>
      </c>
      <c r="FT46" s="35">
        <v>0.72550000000000003</v>
      </c>
      <c r="FU46" s="35">
        <v>0.72519999999999996</v>
      </c>
      <c r="FV46" s="35">
        <v>0.7248</v>
      </c>
      <c r="FW46" s="35">
        <v>0.72450000000000003</v>
      </c>
      <c r="FX46" s="35">
        <v>0.72419999999999995</v>
      </c>
      <c r="FY46" s="35">
        <v>0.72389999999999999</v>
      </c>
      <c r="FZ46" s="35">
        <v>0.72360000000000002</v>
      </c>
      <c r="GA46" s="35">
        <v>0.72340000000000004</v>
      </c>
      <c r="GB46" s="35">
        <v>0.72309999999999997</v>
      </c>
      <c r="GC46" s="35">
        <v>0.7228</v>
      </c>
      <c r="GD46" s="35">
        <v>0.72260000000000002</v>
      </c>
      <c r="GE46" s="35">
        <v>0.72240000000000004</v>
      </c>
      <c r="GF46" s="35">
        <v>0.72219999999999995</v>
      </c>
      <c r="GG46" s="35">
        <v>0.72189999999999999</v>
      </c>
      <c r="GH46" s="35">
        <v>0.73450000000000004</v>
      </c>
      <c r="GI46" s="35">
        <v>0.73429999999999995</v>
      </c>
      <c r="GJ46" s="35">
        <v>0.73409999999999997</v>
      </c>
      <c r="GK46" s="35">
        <v>0.73399999999999999</v>
      </c>
      <c r="GL46" s="35">
        <v>0.73380000000000001</v>
      </c>
      <c r="GM46" s="35">
        <v>0.73370000000000002</v>
      </c>
      <c r="GN46" s="35">
        <v>0.73350000000000004</v>
      </c>
      <c r="GO46" s="35">
        <v>0.73340000000000005</v>
      </c>
      <c r="GP46" s="35">
        <v>0.73329999999999995</v>
      </c>
      <c r="GQ46" s="35">
        <v>0.73319999999999996</v>
      </c>
      <c r="GR46" s="35">
        <v>0.73309999999999997</v>
      </c>
      <c r="GS46" s="35">
        <v>0.73299999999999998</v>
      </c>
      <c r="GT46" s="35">
        <v>0.7329</v>
      </c>
      <c r="GU46" s="35">
        <v>0.73280000000000001</v>
      </c>
      <c r="GV46" s="35">
        <v>0.73280000000000001</v>
      </c>
      <c r="GW46" s="35">
        <v>0.73270000000000002</v>
      </c>
      <c r="GX46" s="35">
        <v>0.73270000000000002</v>
      </c>
      <c r="GY46" s="35">
        <v>0.73270000000000002</v>
      </c>
      <c r="GZ46" s="35">
        <v>0.73260000000000003</v>
      </c>
      <c r="HA46" s="35">
        <v>0.73260000000000003</v>
      </c>
      <c r="HC46" s="39">
        <v>42</v>
      </c>
      <c r="HD46" s="39">
        <v>0.2712</v>
      </c>
      <c r="HE46" s="39">
        <v>0.27139999999999997</v>
      </c>
      <c r="HF46" s="39">
        <v>0.27160000000000001</v>
      </c>
      <c r="HG46" s="39">
        <v>0.27179999999999999</v>
      </c>
      <c r="HH46" s="39">
        <v>0.27200000000000002</v>
      </c>
      <c r="HI46" s="39">
        <v>0.27229999999999999</v>
      </c>
      <c r="HJ46" s="39">
        <v>0.27250000000000002</v>
      </c>
      <c r="HK46" s="39">
        <v>0.2727</v>
      </c>
      <c r="HL46" s="39">
        <v>0.27289999999999998</v>
      </c>
      <c r="HM46" s="39">
        <v>0.27310000000000001</v>
      </c>
      <c r="HN46" s="39">
        <v>0.29370000000000002</v>
      </c>
      <c r="HO46" s="39">
        <v>0.29380000000000001</v>
      </c>
      <c r="HP46" s="39">
        <v>0.29389999999999999</v>
      </c>
      <c r="HQ46" s="39">
        <v>0.29399999999999998</v>
      </c>
      <c r="HR46" s="39">
        <v>0.29399999999999998</v>
      </c>
      <c r="HS46" s="39">
        <v>0.29409999999999997</v>
      </c>
      <c r="HT46" s="39">
        <v>0.29420000000000002</v>
      </c>
      <c r="HU46" s="39">
        <v>0.29430000000000001</v>
      </c>
      <c r="HV46" s="39">
        <v>0.2944</v>
      </c>
      <c r="HW46" s="39">
        <v>0.29449999999999998</v>
      </c>
      <c r="HX46" s="39">
        <v>0.38719999999999999</v>
      </c>
      <c r="HY46" s="39">
        <v>0.38740000000000002</v>
      </c>
      <c r="HZ46" s="39">
        <v>0.3876</v>
      </c>
      <c r="IA46" s="39">
        <v>0.38779999999999998</v>
      </c>
      <c r="IB46" s="39">
        <v>0.38800000000000001</v>
      </c>
      <c r="IC46" s="39">
        <v>0.38819999999999999</v>
      </c>
      <c r="ID46" s="39">
        <v>0.38840000000000002</v>
      </c>
      <c r="IE46" s="39">
        <v>0.3886</v>
      </c>
      <c r="IF46" s="39">
        <v>0.38879999999999998</v>
      </c>
      <c r="IG46" s="39">
        <v>0.38890000000000002</v>
      </c>
      <c r="IH46" s="39">
        <v>0.62280000000000002</v>
      </c>
      <c r="II46" s="39">
        <v>0.62260000000000004</v>
      </c>
      <c r="IJ46" s="39">
        <v>0.62239999999999995</v>
      </c>
      <c r="IK46" s="39">
        <v>0.62229999999999996</v>
      </c>
      <c r="IL46" s="39">
        <v>0.62209999999999999</v>
      </c>
      <c r="IM46" s="39">
        <v>0.622</v>
      </c>
      <c r="IN46" s="39">
        <v>0.62190000000000001</v>
      </c>
      <c r="IO46" s="39">
        <v>0.62170000000000003</v>
      </c>
      <c r="IP46" s="39">
        <v>0.62160000000000004</v>
      </c>
      <c r="IQ46" s="39">
        <v>0.62150000000000005</v>
      </c>
      <c r="IR46" s="39">
        <v>0.70960000000000001</v>
      </c>
      <c r="IS46" s="39">
        <v>0.70950000000000002</v>
      </c>
      <c r="IT46" s="39">
        <v>0.70940000000000003</v>
      </c>
      <c r="IU46" s="39">
        <v>0.70930000000000004</v>
      </c>
      <c r="IV46" s="39">
        <v>0.70909999999999995</v>
      </c>
      <c r="IW46" s="39">
        <v>0.70899999999999996</v>
      </c>
      <c r="IX46" s="39">
        <v>0.70889999999999997</v>
      </c>
      <c r="IY46" s="39">
        <v>0.70879999999999999</v>
      </c>
      <c r="IZ46" s="39">
        <v>0.70879999999999999</v>
      </c>
      <c r="JA46" s="39">
        <v>0.7087</v>
      </c>
      <c r="JB46" s="39">
        <v>0.70860000000000001</v>
      </c>
      <c r="JC46" s="39">
        <v>0.70850000000000002</v>
      </c>
      <c r="JD46" s="39">
        <v>0.70850000000000002</v>
      </c>
      <c r="JE46" s="39">
        <v>0.70840000000000003</v>
      </c>
      <c r="JF46" s="39">
        <v>0.70840000000000003</v>
      </c>
      <c r="JG46" s="39">
        <v>0.70830000000000004</v>
      </c>
      <c r="JH46" s="39">
        <v>0.70830000000000004</v>
      </c>
      <c r="JI46" s="39">
        <v>0.70820000000000005</v>
      </c>
      <c r="JJ46" s="39">
        <v>0.70820000000000005</v>
      </c>
      <c r="JK46" s="39">
        <v>0.70820000000000005</v>
      </c>
      <c r="JL46" s="39">
        <v>0.70340000000000003</v>
      </c>
      <c r="JM46" s="39">
        <v>0.7026</v>
      </c>
      <c r="JN46" s="39">
        <v>0.70179999999999998</v>
      </c>
      <c r="JO46" s="39">
        <v>0.70099999999999996</v>
      </c>
      <c r="JP46" s="39">
        <v>0.70030000000000003</v>
      </c>
      <c r="JQ46" s="39">
        <v>0.69950000000000001</v>
      </c>
      <c r="JR46" s="39">
        <v>0.69879999999999998</v>
      </c>
      <c r="JS46" s="39">
        <v>0.69799999999999995</v>
      </c>
      <c r="JT46" s="39">
        <v>0.69730000000000003</v>
      </c>
      <c r="JU46" s="39">
        <v>0.6966</v>
      </c>
      <c r="JV46" s="39">
        <v>0.69599999999999995</v>
      </c>
      <c r="JW46" s="39">
        <v>0.69530000000000003</v>
      </c>
      <c r="JX46" s="39">
        <v>0.69469999999999998</v>
      </c>
      <c r="JY46" s="39">
        <v>0.69399999999999995</v>
      </c>
      <c r="JZ46" s="39">
        <v>0.69340000000000002</v>
      </c>
      <c r="KA46" s="39">
        <v>0.69279999999999997</v>
      </c>
      <c r="KB46" s="39">
        <v>0.69220000000000004</v>
      </c>
      <c r="KC46" s="39">
        <v>0.69169999999999998</v>
      </c>
      <c r="KD46" s="39">
        <v>0.69110000000000005</v>
      </c>
      <c r="KE46" s="39">
        <v>0.69059999999999999</v>
      </c>
      <c r="KF46" s="39">
        <v>0.69869999999999999</v>
      </c>
      <c r="KG46" s="39">
        <v>0.69840000000000002</v>
      </c>
      <c r="KH46" s="39">
        <v>0.69810000000000005</v>
      </c>
      <c r="KI46" s="39">
        <v>0.69789999999999996</v>
      </c>
      <c r="KJ46" s="39">
        <v>0.6976</v>
      </c>
      <c r="KK46" s="39">
        <v>0.69740000000000002</v>
      </c>
      <c r="KL46" s="39">
        <v>0.69720000000000004</v>
      </c>
      <c r="KM46" s="39">
        <v>0.69699999999999995</v>
      </c>
      <c r="KN46" s="39">
        <v>0.69679999999999997</v>
      </c>
      <c r="KO46" s="39">
        <v>0.69669999999999999</v>
      </c>
      <c r="KP46" s="39">
        <v>0.69650000000000001</v>
      </c>
      <c r="KQ46" s="39">
        <v>0.69640000000000002</v>
      </c>
      <c r="KR46" s="39">
        <v>0.69620000000000004</v>
      </c>
      <c r="KS46" s="39">
        <v>0.69610000000000005</v>
      </c>
      <c r="KT46" s="39">
        <v>0.69610000000000005</v>
      </c>
      <c r="KU46" s="39">
        <v>0.69599999999999995</v>
      </c>
      <c r="KV46" s="39">
        <v>0.69589999999999996</v>
      </c>
      <c r="KW46" s="39">
        <v>0.69589999999999996</v>
      </c>
      <c r="KX46" s="39">
        <v>0.69579999999999997</v>
      </c>
      <c r="KY46" s="39">
        <v>0.69579999999999997</v>
      </c>
      <c r="LA46" s="35">
        <v>42</v>
      </c>
      <c r="LB46" s="35">
        <v>0.36670000000000003</v>
      </c>
      <c r="LC46" s="35">
        <v>0.3669</v>
      </c>
      <c r="LD46" s="35">
        <v>0.36709999999999998</v>
      </c>
      <c r="LE46" s="35">
        <v>0.3674</v>
      </c>
      <c r="LF46" s="35">
        <v>0.36759999999999998</v>
      </c>
      <c r="LG46" s="35">
        <v>0.36780000000000002</v>
      </c>
      <c r="LH46" s="35">
        <v>0.36799999999999999</v>
      </c>
      <c r="LI46" s="35">
        <v>0.36830000000000002</v>
      </c>
      <c r="LJ46" s="35">
        <v>0.36849999999999999</v>
      </c>
      <c r="LK46" s="35">
        <v>0.36870000000000003</v>
      </c>
      <c r="LL46" s="35">
        <v>0.29930000000000001</v>
      </c>
      <c r="LM46" s="35">
        <v>0.29949999999999999</v>
      </c>
      <c r="LN46" s="35">
        <v>0.29970000000000002</v>
      </c>
      <c r="LO46" s="35">
        <v>0.2999</v>
      </c>
      <c r="LP46" s="35">
        <v>0.3</v>
      </c>
      <c r="LQ46" s="35">
        <v>0.30020000000000002</v>
      </c>
      <c r="LR46" s="35">
        <v>0.3004</v>
      </c>
      <c r="LS46" s="35">
        <v>0.30059999999999998</v>
      </c>
      <c r="LT46" s="35">
        <v>0.30080000000000001</v>
      </c>
      <c r="LU46" s="35">
        <v>0.30099999999999999</v>
      </c>
      <c r="LV46" s="35">
        <v>0.39560000000000001</v>
      </c>
      <c r="LW46" s="35">
        <v>0.39560000000000001</v>
      </c>
      <c r="LX46" s="35">
        <v>0.3957</v>
      </c>
      <c r="LY46" s="35">
        <v>0.39579999999999999</v>
      </c>
      <c r="LZ46" s="35">
        <v>0.39579999999999999</v>
      </c>
      <c r="MA46" s="35">
        <v>0.39589999999999997</v>
      </c>
      <c r="MB46" s="35">
        <v>0.39600000000000002</v>
      </c>
      <c r="MC46" s="35">
        <v>0.39610000000000001</v>
      </c>
      <c r="MD46" s="35">
        <v>0.39610000000000001</v>
      </c>
      <c r="ME46" s="35">
        <v>0.3962</v>
      </c>
      <c r="MF46" s="35">
        <v>0.62039999999999995</v>
      </c>
      <c r="MG46" s="35">
        <v>0.62019999999999997</v>
      </c>
      <c r="MH46" s="35">
        <v>0.62</v>
      </c>
      <c r="MI46" s="35">
        <v>0.61990000000000001</v>
      </c>
      <c r="MJ46" s="35">
        <v>0.61970000000000003</v>
      </c>
      <c r="MK46" s="35">
        <v>0.61960000000000004</v>
      </c>
      <c r="ML46" s="35">
        <v>0.61939999999999995</v>
      </c>
      <c r="MM46" s="35">
        <v>0.61929999999999996</v>
      </c>
      <c r="MN46" s="35">
        <v>0.61909999999999998</v>
      </c>
      <c r="MO46" s="35">
        <v>0.61899999999999999</v>
      </c>
      <c r="MP46" s="35">
        <v>0.70740000000000003</v>
      </c>
      <c r="MQ46" s="35">
        <v>0.70720000000000005</v>
      </c>
      <c r="MR46" s="35">
        <v>0.70709999999999995</v>
      </c>
      <c r="MS46" s="35">
        <v>0.70699999999999996</v>
      </c>
      <c r="MT46" s="35">
        <v>0.70689999999999997</v>
      </c>
      <c r="MU46" s="35">
        <v>0.70669999999999999</v>
      </c>
      <c r="MV46" s="35">
        <v>0.70660000000000001</v>
      </c>
      <c r="MW46" s="35">
        <v>0.70650000000000002</v>
      </c>
      <c r="MX46" s="35">
        <v>0.70640000000000003</v>
      </c>
      <c r="MY46" s="35">
        <v>0.70630000000000004</v>
      </c>
      <c r="MZ46" s="35">
        <v>0.70630000000000004</v>
      </c>
      <c r="NA46" s="35">
        <v>0.70620000000000005</v>
      </c>
      <c r="NB46" s="35">
        <v>0.70609999999999995</v>
      </c>
      <c r="NC46" s="35">
        <v>0.70599999999999996</v>
      </c>
      <c r="ND46" s="35">
        <v>0.70599999999999996</v>
      </c>
      <c r="NE46" s="35">
        <v>0.70589999999999997</v>
      </c>
      <c r="NF46" s="35">
        <v>0.70589999999999997</v>
      </c>
      <c r="NG46" s="35">
        <v>0.70579999999999998</v>
      </c>
      <c r="NH46" s="35">
        <v>0.70579999999999998</v>
      </c>
      <c r="NI46" s="35">
        <v>0.70579999999999998</v>
      </c>
      <c r="NJ46" s="35">
        <v>0.70109999999999995</v>
      </c>
      <c r="NK46" s="35">
        <v>0.70020000000000004</v>
      </c>
      <c r="NL46" s="35">
        <v>0.69940000000000002</v>
      </c>
      <c r="NM46" s="35">
        <v>0.6986</v>
      </c>
      <c r="NN46" s="35">
        <v>0.69779999999999998</v>
      </c>
      <c r="NO46" s="35">
        <v>0.69710000000000005</v>
      </c>
      <c r="NP46" s="35">
        <v>0.69630000000000003</v>
      </c>
      <c r="NQ46" s="35">
        <v>0.6956</v>
      </c>
      <c r="NR46" s="35">
        <v>0.69479999999999997</v>
      </c>
      <c r="NS46" s="35">
        <v>0.69410000000000005</v>
      </c>
      <c r="NT46" s="35">
        <v>0.69350000000000001</v>
      </c>
      <c r="NU46" s="35">
        <v>0.69279999999999997</v>
      </c>
      <c r="NV46" s="35">
        <v>0.69210000000000005</v>
      </c>
      <c r="NW46" s="35">
        <v>0.6915</v>
      </c>
      <c r="NX46" s="35">
        <v>0.69089999999999996</v>
      </c>
      <c r="NY46" s="35">
        <v>0.69030000000000002</v>
      </c>
      <c r="NZ46" s="35">
        <v>0.68969999999999998</v>
      </c>
      <c r="OA46" s="35">
        <v>0.68910000000000005</v>
      </c>
      <c r="OB46" s="35">
        <v>0.68859999999999999</v>
      </c>
      <c r="OC46" s="35">
        <v>0.68810000000000004</v>
      </c>
      <c r="OD46" s="35">
        <v>0.69599999999999995</v>
      </c>
      <c r="OE46" s="35">
        <v>0.69569999999999999</v>
      </c>
      <c r="OF46" s="35">
        <v>0.69540000000000002</v>
      </c>
      <c r="OG46" s="35">
        <v>0.69510000000000005</v>
      </c>
      <c r="OH46" s="35">
        <v>0.69489999999999996</v>
      </c>
      <c r="OI46" s="35">
        <v>0.69469999999999998</v>
      </c>
      <c r="OJ46" s="35">
        <v>0.69450000000000001</v>
      </c>
      <c r="OK46" s="35">
        <v>0.69430000000000003</v>
      </c>
      <c r="OL46" s="35">
        <v>0.69410000000000005</v>
      </c>
      <c r="OM46" s="35">
        <v>0.69389999999999996</v>
      </c>
      <c r="ON46" s="35">
        <v>0.69379999999999997</v>
      </c>
      <c r="OO46" s="35">
        <v>0.69359999999999999</v>
      </c>
      <c r="OP46" s="35">
        <v>0.69350000000000001</v>
      </c>
      <c r="OQ46" s="35">
        <v>0.69340000000000002</v>
      </c>
      <c r="OR46" s="35">
        <v>0.69330000000000003</v>
      </c>
      <c r="OS46" s="35">
        <v>0.69320000000000004</v>
      </c>
      <c r="OT46" s="35">
        <v>0.69320000000000004</v>
      </c>
      <c r="OU46" s="35">
        <v>0.69310000000000005</v>
      </c>
      <c r="OV46" s="35">
        <v>0.69310000000000005</v>
      </c>
      <c r="OW46" s="35">
        <v>0.69310000000000005</v>
      </c>
    </row>
    <row r="47" spans="1:413">
      <c r="A47" s="35">
        <v>43</v>
      </c>
      <c r="B47" s="35">
        <v>31</v>
      </c>
      <c r="C47" s="35">
        <v>27</v>
      </c>
      <c r="D47" s="35">
        <v>26</v>
      </c>
      <c r="E47" s="35">
        <v>26</v>
      </c>
      <c r="G47" s="35">
        <v>43</v>
      </c>
      <c r="H47" s="35">
        <v>0.32819999999999999</v>
      </c>
      <c r="I47" s="35">
        <v>0.3306</v>
      </c>
      <c r="J47" s="35">
        <v>0.33289999999999997</v>
      </c>
      <c r="K47" s="35">
        <v>0.3352</v>
      </c>
      <c r="L47" s="35">
        <v>0.33739999999999998</v>
      </c>
      <c r="M47" s="35">
        <v>0.33960000000000001</v>
      </c>
      <c r="N47" s="35">
        <v>0.3417</v>
      </c>
      <c r="O47" s="35">
        <v>0.34379999999999999</v>
      </c>
      <c r="P47" s="35">
        <v>0.34589999999999999</v>
      </c>
      <c r="Q47" s="35">
        <v>0.34789999999999999</v>
      </c>
      <c r="R47" s="35">
        <v>0.45529999999999998</v>
      </c>
      <c r="S47" s="35">
        <v>0.45590000000000003</v>
      </c>
      <c r="T47" s="35">
        <v>0.45660000000000001</v>
      </c>
      <c r="U47" s="35">
        <v>0.45729999999999998</v>
      </c>
      <c r="V47" s="35">
        <v>0.45789999999999997</v>
      </c>
      <c r="W47" s="35">
        <v>0.45860000000000001</v>
      </c>
      <c r="X47" s="35">
        <v>0.4592</v>
      </c>
      <c r="Y47" s="35">
        <v>0.45989999999999998</v>
      </c>
      <c r="Z47" s="35">
        <v>0.46050000000000002</v>
      </c>
      <c r="AA47" s="35">
        <v>0.46110000000000001</v>
      </c>
      <c r="AB47" s="35">
        <v>0.38579999999999998</v>
      </c>
      <c r="AC47" s="35">
        <v>0.3861</v>
      </c>
      <c r="AD47" s="35">
        <v>0.38640000000000002</v>
      </c>
      <c r="AE47" s="35">
        <v>0.3866</v>
      </c>
      <c r="AF47" s="35">
        <v>0.38690000000000002</v>
      </c>
      <c r="AG47" s="35">
        <v>0.38719999999999999</v>
      </c>
      <c r="AH47" s="35">
        <v>0.38740000000000002</v>
      </c>
      <c r="AI47" s="35">
        <v>0.38769999999999999</v>
      </c>
      <c r="AJ47" s="35">
        <v>0.38800000000000001</v>
      </c>
      <c r="AK47" s="35">
        <v>0.38819999999999999</v>
      </c>
      <c r="AL47" s="35">
        <v>0.61280000000000001</v>
      </c>
      <c r="AM47" s="35">
        <v>0.61309999999999998</v>
      </c>
      <c r="AN47" s="35">
        <v>0.61339999999999995</v>
      </c>
      <c r="AO47" s="35">
        <v>0.61370000000000002</v>
      </c>
      <c r="AP47" s="35">
        <v>0.61399999999999999</v>
      </c>
      <c r="AQ47" s="35">
        <v>0.61429999999999996</v>
      </c>
      <c r="AR47" s="35">
        <v>0.61460000000000004</v>
      </c>
      <c r="AS47" s="35">
        <v>0.6149</v>
      </c>
      <c r="AT47" s="35">
        <v>0.61509999999999998</v>
      </c>
      <c r="AU47" s="35">
        <v>0.61539999999999995</v>
      </c>
      <c r="AV47" s="35">
        <v>0.70450000000000002</v>
      </c>
      <c r="AW47" s="35">
        <v>0.70479999999999998</v>
      </c>
      <c r="AX47" s="35">
        <v>0.70499999999999996</v>
      </c>
      <c r="AY47" s="35">
        <v>0.70520000000000005</v>
      </c>
      <c r="AZ47" s="35">
        <v>0.70550000000000002</v>
      </c>
      <c r="BA47" s="35">
        <v>0.70569999999999999</v>
      </c>
      <c r="BB47" s="35">
        <v>0.70589999999999997</v>
      </c>
      <c r="BC47" s="35">
        <v>0.70609999999999995</v>
      </c>
      <c r="BD47" s="35">
        <v>0.70640000000000003</v>
      </c>
      <c r="BE47" s="35">
        <v>0.70660000000000001</v>
      </c>
      <c r="BF47" s="35">
        <v>0.70679999999999998</v>
      </c>
      <c r="BG47" s="35">
        <v>0.70699999999999996</v>
      </c>
      <c r="BH47" s="35">
        <v>0.70720000000000005</v>
      </c>
      <c r="BI47" s="35">
        <v>0.70740000000000003</v>
      </c>
      <c r="BJ47" s="35">
        <v>0.70760000000000001</v>
      </c>
      <c r="BK47" s="35">
        <v>0.70779999999999998</v>
      </c>
      <c r="BL47" s="35">
        <v>0.70799999999999996</v>
      </c>
      <c r="BM47" s="35">
        <v>0.70820000000000005</v>
      </c>
      <c r="BN47" s="35">
        <v>0.70840000000000003</v>
      </c>
      <c r="BO47" s="35">
        <v>0.70860000000000001</v>
      </c>
      <c r="BP47" s="35">
        <v>0.70420000000000005</v>
      </c>
      <c r="BQ47" s="35">
        <v>0.70430000000000004</v>
      </c>
      <c r="BR47" s="35">
        <v>0.70440000000000003</v>
      </c>
      <c r="BS47" s="35">
        <v>0.70450000000000002</v>
      </c>
      <c r="BT47" s="35">
        <v>0.70450000000000002</v>
      </c>
      <c r="BU47" s="35">
        <v>0.7046</v>
      </c>
      <c r="BV47" s="35">
        <v>0.7046</v>
      </c>
      <c r="BW47" s="35">
        <v>0.70469999999999999</v>
      </c>
      <c r="BX47" s="35">
        <v>0.70469999999999999</v>
      </c>
      <c r="BY47" s="35">
        <v>0.70479999999999998</v>
      </c>
      <c r="BZ47" s="35">
        <v>0.70479999999999998</v>
      </c>
      <c r="CA47" s="35">
        <v>0.70479999999999998</v>
      </c>
      <c r="CB47" s="35">
        <v>0.70479999999999998</v>
      </c>
      <c r="CC47" s="35">
        <v>0.70479999999999998</v>
      </c>
      <c r="CD47" s="35">
        <v>0.70479999999999998</v>
      </c>
      <c r="CE47" s="35">
        <v>0.70479999999999998</v>
      </c>
      <c r="CF47" s="35">
        <v>0.70479999999999998</v>
      </c>
      <c r="CG47" s="35">
        <v>0.70469999999999999</v>
      </c>
      <c r="CH47" s="35">
        <v>0.70469999999999999</v>
      </c>
      <c r="CI47" s="35">
        <v>0.70469999999999999</v>
      </c>
      <c r="CJ47" s="35">
        <v>0.71399999999999997</v>
      </c>
      <c r="CK47" s="35">
        <v>0.71399999999999997</v>
      </c>
      <c r="CL47" s="35">
        <v>0.71399999999999997</v>
      </c>
      <c r="CM47" s="35">
        <v>0.71409999999999996</v>
      </c>
      <c r="CN47" s="35">
        <v>0.71409999999999996</v>
      </c>
      <c r="CO47" s="35">
        <v>0.71409999999999996</v>
      </c>
      <c r="CP47" s="35">
        <v>0.71409999999999996</v>
      </c>
      <c r="CQ47" s="35">
        <v>0.71419999999999995</v>
      </c>
      <c r="CR47" s="35">
        <v>0.71419999999999995</v>
      </c>
      <c r="CS47" s="35">
        <v>0.71419999999999995</v>
      </c>
      <c r="CT47" s="35">
        <v>0.71419999999999995</v>
      </c>
      <c r="CU47" s="35">
        <v>0.71419999999999995</v>
      </c>
      <c r="CV47" s="35">
        <v>0.71419999999999995</v>
      </c>
      <c r="CW47" s="35">
        <v>0.71430000000000005</v>
      </c>
      <c r="CX47" s="35">
        <v>0.71430000000000005</v>
      </c>
      <c r="CY47" s="35">
        <v>0.71430000000000005</v>
      </c>
      <c r="CZ47" s="35">
        <v>0.71430000000000005</v>
      </c>
      <c r="DA47" s="35">
        <v>0.71430000000000005</v>
      </c>
      <c r="DB47" s="35">
        <v>0.71430000000000005</v>
      </c>
      <c r="DC47" s="35">
        <v>0.71430000000000005</v>
      </c>
      <c r="DD47" s="25"/>
      <c r="DE47" s="35">
        <v>43</v>
      </c>
      <c r="DF47" s="35">
        <v>0.31530000000000002</v>
      </c>
      <c r="DG47" s="35">
        <v>0.31609999999999999</v>
      </c>
      <c r="DH47" s="35">
        <v>0.317</v>
      </c>
      <c r="DI47" s="35">
        <v>0.31790000000000002</v>
      </c>
      <c r="DJ47" s="35">
        <v>0.31890000000000002</v>
      </c>
      <c r="DK47" s="35">
        <v>0.31979999999999997</v>
      </c>
      <c r="DL47" s="35">
        <v>0.32079999999999997</v>
      </c>
      <c r="DM47" s="35">
        <v>0.32190000000000002</v>
      </c>
      <c r="DN47" s="35">
        <v>0.32290000000000002</v>
      </c>
      <c r="DO47" s="35">
        <v>0.32400000000000001</v>
      </c>
      <c r="DP47" s="35">
        <v>0.30080000000000001</v>
      </c>
      <c r="DQ47" s="35">
        <v>0.30149999999999999</v>
      </c>
      <c r="DR47" s="35">
        <v>0.30230000000000001</v>
      </c>
      <c r="DS47" s="35">
        <v>0.30299999999999999</v>
      </c>
      <c r="DT47" s="35">
        <v>0.30370000000000003</v>
      </c>
      <c r="DU47" s="35">
        <v>0.3044</v>
      </c>
      <c r="DV47" s="35">
        <v>0.30509999999999998</v>
      </c>
      <c r="DW47" s="35">
        <v>0.30570000000000003</v>
      </c>
      <c r="DX47" s="35">
        <v>0.30640000000000001</v>
      </c>
      <c r="DY47" s="35">
        <v>0.307</v>
      </c>
      <c r="DZ47" s="35">
        <v>0.35149999999999998</v>
      </c>
      <c r="EA47" s="35">
        <v>0.35189999999999999</v>
      </c>
      <c r="EB47" s="35">
        <v>0.3523</v>
      </c>
      <c r="EC47" s="35">
        <v>0.35270000000000001</v>
      </c>
      <c r="ED47" s="35">
        <v>0.35310000000000002</v>
      </c>
      <c r="EE47" s="35">
        <v>0.35349999999999998</v>
      </c>
      <c r="EF47" s="35">
        <v>0.3538</v>
      </c>
      <c r="EG47" s="35">
        <v>0.35420000000000001</v>
      </c>
      <c r="EH47" s="35">
        <v>0.35449999999999998</v>
      </c>
      <c r="EI47" s="35">
        <v>0.35489999999999999</v>
      </c>
      <c r="EJ47" s="35">
        <v>0.56410000000000005</v>
      </c>
      <c r="EK47" s="35">
        <v>0.56440000000000001</v>
      </c>
      <c r="EL47" s="35">
        <v>0.56469999999999998</v>
      </c>
      <c r="EM47" s="35">
        <v>0.56499999999999995</v>
      </c>
      <c r="EN47" s="35">
        <v>0.56530000000000002</v>
      </c>
      <c r="EO47" s="35">
        <v>0.5655</v>
      </c>
      <c r="EP47" s="35">
        <v>0.56579999999999997</v>
      </c>
      <c r="EQ47" s="35">
        <v>0.56610000000000005</v>
      </c>
      <c r="ER47" s="35">
        <v>0.56630000000000003</v>
      </c>
      <c r="ES47" s="35">
        <v>0.5665</v>
      </c>
      <c r="ET47" s="35">
        <v>0.67100000000000004</v>
      </c>
      <c r="EU47" s="35">
        <v>0.67120000000000002</v>
      </c>
      <c r="EV47" s="35">
        <v>0.6714</v>
      </c>
      <c r="EW47" s="35">
        <v>0.67159999999999997</v>
      </c>
      <c r="EX47" s="35">
        <v>0.67179999999999995</v>
      </c>
      <c r="EY47" s="35">
        <v>0.67190000000000005</v>
      </c>
      <c r="EZ47" s="35">
        <v>0.67210000000000003</v>
      </c>
      <c r="FA47" s="35">
        <v>0.67230000000000001</v>
      </c>
      <c r="FB47" s="35">
        <v>0.6724</v>
      </c>
      <c r="FC47" s="35">
        <v>0.67259999999999998</v>
      </c>
      <c r="FD47" s="35">
        <v>0.70250000000000001</v>
      </c>
      <c r="FE47" s="35">
        <v>0.7026</v>
      </c>
      <c r="FF47" s="35">
        <v>0.70269999999999999</v>
      </c>
      <c r="FG47" s="35">
        <v>0.70279999999999998</v>
      </c>
      <c r="FH47" s="35">
        <v>0.70289999999999997</v>
      </c>
      <c r="FI47" s="35">
        <v>0.70309999999999995</v>
      </c>
      <c r="FJ47" s="35">
        <v>0.70320000000000005</v>
      </c>
      <c r="FK47" s="35">
        <v>0.70330000000000004</v>
      </c>
      <c r="FL47" s="35">
        <v>0.70340000000000003</v>
      </c>
      <c r="FM47" s="35">
        <v>0.70350000000000001</v>
      </c>
      <c r="FN47" s="35">
        <v>0.73070000000000002</v>
      </c>
      <c r="FO47" s="35">
        <v>0.73080000000000001</v>
      </c>
      <c r="FP47" s="35">
        <v>0.73080000000000001</v>
      </c>
      <c r="FQ47" s="35">
        <v>0.73089999999999999</v>
      </c>
      <c r="FR47" s="35">
        <v>0.73099999999999998</v>
      </c>
      <c r="FS47" s="35">
        <v>0.73099999999999998</v>
      </c>
      <c r="FT47" s="35">
        <v>0.73109999999999997</v>
      </c>
      <c r="FU47" s="35">
        <v>0.73119999999999996</v>
      </c>
      <c r="FV47" s="35">
        <v>0.73119999999999996</v>
      </c>
      <c r="FW47" s="35">
        <v>0.73129999999999995</v>
      </c>
      <c r="FX47" s="35">
        <v>0.73129999999999995</v>
      </c>
      <c r="FY47" s="35">
        <v>0.73140000000000005</v>
      </c>
      <c r="FZ47" s="35">
        <v>0.73140000000000005</v>
      </c>
      <c r="GA47" s="35">
        <v>0.73150000000000004</v>
      </c>
      <c r="GB47" s="35">
        <v>0.73150000000000004</v>
      </c>
      <c r="GC47" s="35">
        <v>0.73150000000000004</v>
      </c>
      <c r="GD47" s="35">
        <v>0.73160000000000003</v>
      </c>
      <c r="GE47" s="35">
        <v>0.73160000000000003</v>
      </c>
      <c r="GF47" s="35">
        <v>0.73160000000000003</v>
      </c>
      <c r="GG47" s="35">
        <v>0.73170000000000002</v>
      </c>
      <c r="GH47" s="35">
        <v>0.74429999999999996</v>
      </c>
      <c r="GI47" s="35">
        <v>0.74429999999999996</v>
      </c>
      <c r="GJ47" s="35">
        <v>0.74429999999999996</v>
      </c>
      <c r="GK47" s="35">
        <v>0.74439999999999995</v>
      </c>
      <c r="GL47" s="35">
        <v>0.74439999999999995</v>
      </c>
      <c r="GM47" s="35">
        <v>0.74439999999999995</v>
      </c>
      <c r="GN47" s="35">
        <v>0.74439999999999995</v>
      </c>
      <c r="GO47" s="35">
        <v>0.74439999999999995</v>
      </c>
      <c r="GP47" s="35">
        <v>0.74439999999999995</v>
      </c>
      <c r="GQ47" s="35">
        <v>0.74450000000000005</v>
      </c>
      <c r="GR47" s="35">
        <v>0.74450000000000005</v>
      </c>
      <c r="GS47" s="35">
        <v>0.74450000000000005</v>
      </c>
      <c r="GT47" s="35">
        <v>0.74450000000000005</v>
      </c>
      <c r="GU47" s="35">
        <v>0.74450000000000005</v>
      </c>
      <c r="GV47" s="35">
        <v>0.74450000000000005</v>
      </c>
      <c r="GW47" s="35">
        <v>0.74450000000000005</v>
      </c>
      <c r="GX47" s="35">
        <v>0.74450000000000005</v>
      </c>
      <c r="GY47" s="35">
        <v>0.74450000000000005</v>
      </c>
      <c r="GZ47" s="35">
        <v>0.74450000000000005</v>
      </c>
      <c r="HA47" s="35">
        <v>0.74450000000000005</v>
      </c>
      <c r="HC47" s="39">
        <v>43</v>
      </c>
      <c r="HD47" s="39">
        <v>0.2445</v>
      </c>
      <c r="HE47" s="39">
        <v>0.2447</v>
      </c>
      <c r="HF47" s="39">
        <v>0.24490000000000001</v>
      </c>
      <c r="HG47" s="39">
        <v>0.24510000000000001</v>
      </c>
      <c r="HH47" s="39">
        <v>0.24529999999999999</v>
      </c>
      <c r="HI47" s="39">
        <v>0.24560000000000001</v>
      </c>
      <c r="HJ47" s="39">
        <v>0.24579999999999999</v>
      </c>
      <c r="HK47" s="39">
        <v>0.246</v>
      </c>
      <c r="HL47" s="39">
        <v>0.2462</v>
      </c>
      <c r="HM47" s="39">
        <v>0.24640000000000001</v>
      </c>
      <c r="HN47" s="39">
        <v>0.27079999999999999</v>
      </c>
      <c r="HO47" s="39">
        <v>0.27110000000000001</v>
      </c>
      <c r="HP47" s="39">
        <v>0.27129999999999999</v>
      </c>
      <c r="HQ47" s="39">
        <v>0.27150000000000002</v>
      </c>
      <c r="HR47" s="39">
        <v>0.2717</v>
      </c>
      <c r="HS47" s="39">
        <v>0.27189999999999998</v>
      </c>
      <c r="HT47" s="39">
        <v>0.2722</v>
      </c>
      <c r="HU47" s="39">
        <v>0.27239999999999998</v>
      </c>
      <c r="HV47" s="39">
        <v>0.27260000000000001</v>
      </c>
      <c r="HW47" s="39">
        <v>0.27279999999999999</v>
      </c>
      <c r="HX47" s="39">
        <v>0.36249999999999999</v>
      </c>
      <c r="HY47" s="39">
        <v>0.36270000000000002</v>
      </c>
      <c r="HZ47" s="39">
        <v>0.3629</v>
      </c>
      <c r="IA47" s="39">
        <v>0.36320000000000002</v>
      </c>
      <c r="IB47" s="39">
        <v>0.3634</v>
      </c>
      <c r="IC47" s="39">
        <v>0.36359999999999998</v>
      </c>
      <c r="ID47" s="39">
        <v>0.36380000000000001</v>
      </c>
      <c r="IE47" s="39">
        <v>0.36409999999999998</v>
      </c>
      <c r="IF47" s="39">
        <v>0.36430000000000001</v>
      </c>
      <c r="IG47" s="39">
        <v>0.36449999999999999</v>
      </c>
      <c r="IH47" s="39">
        <v>0.59930000000000005</v>
      </c>
      <c r="II47" s="39">
        <v>0.59960000000000002</v>
      </c>
      <c r="IJ47" s="39">
        <v>0.59989999999999999</v>
      </c>
      <c r="IK47" s="39">
        <v>0.60019999999999996</v>
      </c>
      <c r="IL47" s="39">
        <v>0.60050000000000003</v>
      </c>
      <c r="IM47" s="39">
        <v>0.6008</v>
      </c>
      <c r="IN47" s="39">
        <v>0.60109999999999997</v>
      </c>
      <c r="IO47" s="39">
        <v>0.60140000000000005</v>
      </c>
      <c r="IP47" s="39">
        <v>0.60170000000000001</v>
      </c>
      <c r="IQ47" s="39">
        <v>0.60199999999999998</v>
      </c>
      <c r="IR47" s="39">
        <v>0.69240000000000002</v>
      </c>
      <c r="IS47" s="39">
        <v>0.69269999999999998</v>
      </c>
      <c r="IT47" s="39">
        <v>0.69289999999999996</v>
      </c>
      <c r="IU47" s="39">
        <v>0.69320000000000004</v>
      </c>
      <c r="IV47" s="39">
        <v>0.69340000000000002</v>
      </c>
      <c r="IW47" s="39">
        <v>0.69369999999999998</v>
      </c>
      <c r="IX47" s="39">
        <v>0.69389999999999996</v>
      </c>
      <c r="IY47" s="39">
        <v>0.69420000000000004</v>
      </c>
      <c r="IZ47" s="39">
        <v>0.69440000000000002</v>
      </c>
      <c r="JA47" s="39">
        <v>0.69469999999999998</v>
      </c>
      <c r="JB47" s="39">
        <v>0.69489999999999996</v>
      </c>
      <c r="JC47" s="39">
        <v>0.69510000000000005</v>
      </c>
      <c r="JD47" s="39">
        <v>0.69530000000000003</v>
      </c>
      <c r="JE47" s="39">
        <v>0.6956</v>
      </c>
      <c r="JF47" s="39">
        <v>0.69579999999999997</v>
      </c>
      <c r="JG47" s="39">
        <v>0.69599999999999995</v>
      </c>
      <c r="JH47" s="39">
        <v>0.69620000000000004</v>
      </c>
      <c r="JI47" s="39">
        <v>0.69640000000000002</v>
      </c>
      <c r="JJ47" s="39">
        <v>0.6966</v>
      </c>
      <c r="JK47" s="39">
        <v>0.69679999999999997</v>
      </c>
      <c r="JL47" s="39">
        <v>0.69279999999999997</v>
      </c>
      <c r="JM47" s="39">
        <v>0.69299999999999995</v>
      </c>
      <c r="JN47" s="39">
        <v>0.69310000000000005</v>
      </c>
      <c r="JO47" s="39">
        <v>0.69330000000000003</v>
      </c>
      <c r="JP47" s="39">
        <v>0.69350000000000001</v>
      </c>
      <c r="JQ47" s="39">
        <v>0.69359999999999999</v>
      </c>
      <c r="JR47" s="39">
        <v>0.69369999999999998</v>
      </c>
      <c r="JS47" s="39">
        <v>0.69389999999999996</v>
      </c>
      <c r="JT47" s="39">
        <v>0.69399999999999995</v>
      </c>
      <c r="JU47" s="39">
        <v>0.69410000000000005</v>
      </c>
      <c r="JV47" s="39">
        <v>0.69410000000000005</v>
      </c>
      <c r="JW47" s="39">
        <v>0.69420000000000004</v>
      </c>
      <c r="JX47" s="39">
        <v>0.69430000000000003</v>
      </c>
      <c r="JY47" s="39">
        <v>0.69440000000000002</v>
      </c>
      <c r="JZ47" s="39">
        <v>0.69440000000000002</v>
      </c>
      <c r="KA47" s="39">
        <v>0.69450000000000001</v>
      </c>
      <c r="KB47" s="39">
        <v>0.69450000000000001</v>
      </c>
      <c r="KC47" s="39">
        <v>0.69450000000000001</v>
      </c>
      <c r="KD47" s="39">
        <v>0.6946</v>
      </c>
      <c r="KE47" s="39">
        <v>0.6946</v>
      </c>
      <c r="KF47" s="39">
        <v>0.70330000000000004</v>
      </c>
      <c r="KG47" s="39">
        <v>0.70340000000000003</v>
      </c>
      <c r="KH47" s="39">
        <v>0.70340000000000003</v>
      </c>
      <c r="KI47" s="39">
        <v>0.70350000000000001</v>
      </c>
      <c r="KJ47" s="39">
        <v>0.7036</v>
      </c>
      <c r="KK47" s="39">
        <v>0.7036</v>
      </c>
      <c r="KL47" s="39">
        <v>0.70369999999999999</v>
      </c>
      <c r="KM47" s="39">
        <v>0.70369999999999999</v>
      </c>
      <c r="KN47" s="39">
        <v>0.70369999999999999</v>
      </c>
      <c r="KO47" s="39">
        <v>0.70379999999999998</v>
      </c>
      <c r="KP47" s="39">
        <v>0.70379999999999998</v>
      </c>
      <c r="KQ47" s="39">
        <v>0.70379999999999998</v>
      </c>
      <c r="KR47" s="39">
        <v>0.70389999999999997</v>
      </c>
      <c r="KS47" s="39">
        <v>0.70389999999999997</v>
      </c>
      <c r="KT47" s="39">
        <v>0.70389999999999997</v>
      </c>
      <c r="KU47" s="39">
        <v>0.70389999999999997</v>
      </c>
      <c r="KV47" s="39">
        <v>0.70389999999999997</v>
      </c>
      <c r="KW47" s="39">
        <v>0.70399999999999996</v>
      </c>
      <c r="KX47" s="39">
        <v>0.70399999999999996</v>
      </c>
      <c r="KY47" s="39">
        <v>0.70399999999999996</v>
      </c>
      <c r="LA47" s="35">
        <v>43</v>
      </c>
      <c r="LB47" s="35">
        <v>0.34079999999999999</v>
      </c>
      <c r="LC47" s="35">
        <v>0.34100000000000003</v>
      </c>
      <c r="LD47" s="35">
        <v>0.3412</v>
      </c>
      <c r="LE47" s="35">
        <v>0.34139999999999998</v>
      </c>
      <c r="LF47" s="35">
        <v>0.34160000000000001</v>
      </c>
      <c r="LG47" s="35">
        <v>0.34179999999999999</v>
      </c>
      <c r="LH47" s="35">
        <v>0.34200000000000003</v>
      </c>
      <c r="LI47" s="35">
        <v>0.3422</v>
      </c>
      <c r="LJ47" s="35">
        <v>0.34250000000000003</v>
      </c>
      <c r="LK47" s="35">
        <v>0.3427</v>
      </c>
      <c r="LL47" s="35">
        <v>0.27560000000000001</v>
      </c>
      <c r="LM47" s="35">
        <v>0.27579999999999999</v>
      </c>
      <c r="LN47" s="35">
        <v>0.27600000000000002</v>
      </c>
      <c r="LO47" s="35">
        <v>0.2762</v>
      </c>
      <c r="LP47" s="35">
        <v>0.27639999999999998</v>
      </c>
      <c r="LQ47" s="35">
        <v>0.27660000000000001</v>
      </c>
      <c r="LR47" s="35">
        <v>0.27679999999999999</v>
      </c>
      <c r="LS47" s="35">
        <v>0.27700000000000002</v>
      </c>
      <c r="LT47" s="35">
        <v>0.27710000000000001</v>
      </c>
      <c r="LU47" s="35">
        <v>0.27729999999999999</v>
      </c>
      <c r="LV47" s="35">
        <v>0.37180000000000002</v>
      </c>
      <c r="LW47" s="35">
        <v>0.372</v>
      </c>
      <c r="LX47" s="35">
        <v>0.37219999999999998</v>
      </c>
      <c r="LY47" s="35">
        <v>0.3725</v>
      </c>
      <c r="LZ47" s="35">
        <v>0.37269999999999998</v>
      </c>
      <c r="MA47" s="35">
        <v>0.37290000000000001</v>
      </c>
      <c r="MB47" s="35">
        <v>0.37319999999999998</v>
      </c>
      <c r="MC47" s="35">
        <v>0.37340000000000001</v>
      </c>
      <c r="MD47" s="35">
        <v>0.37359999999999999</v>
      </c>
      <c r="ME47" s="35">
        <v>0.37390000000000001</v>
      </c>
      <c r="MF47" s="35">
        <v>0.5968</v>
      </c>
      <c r="MG47" s="35">
        <v>0.59709999999999996</v>
      </c>
      <c r="MH47" s="35">
        <v>0.59740000000000004</v>
      </c>
      <c r="MI47" s="35">
        <v>0.59770000000000001</v>
      </c>
      <c r="MJ47" s="35">
        <v>0.59809999999999997</v>
      </c>
      <c r="MK47" s="35">
        <v>0.59840000000000004</v>
      </c>
      <c r="ML47" s="35">
        <v>0.59870000000000001</v>
      </c>
      <c r="MM47" s="35">
        <v>0.59899999999999998</v>
      </c>
      <c r="MN47" s="35">
        <v>0.59930000000000005</v>
      </c>
      <c r="MO47" s="35">
        <v>0.59950000000000003</v>
      </c>
      <c r="MP47" s="35">
        <v>0.69020000000000004</v>
      </c>
      <c r="MQ47" s="35">
        <v>0.69040000000000001</v>
      </c>
      <c r="MR47" s="35">
        <v>0.69069999999999998</v>
      </c>
      <c r="MS47" s="35">
        <v>0.69089999999999996</v>
      </c>
      <c r="MT47" s="35">
        <v>0.69120000000000004</v>
      </c>
      <c r="MU47" s="35">
        <v>0.69140000000000001</v>
      </c>
      <c r="MV47" s="35">
        <v>0.69169999999999998</v>
      </c>
      <c r="MW47" s="35">
        <v>0.69189999999999996</v>
      </c>
      <c r="MX47" s="35">
        <v>0.69220000000000004</v>
      </c>
      <c r="MY47" s="35">
        <v>0.69240000000000002</v>
      </c>
      <c r="MZ47" s="35">
        <v>0.69259999999999999</v>
      </c>
      <c r="NA47" s="35">
        <v>0.69289999999999996</v>
      </c>
      <c r="NB47" s="35">
        <v>0.69310000000000005</v>
      </c>
      <c r="NC47" s="35">
        <v>0.69330000000000003</v>
      </c>
      <c r="ND47" s="35">
        <v>0.69350000000000001</v>
      </c>
      <c r="NE47" s="35">
        <v>0.69369999999999998</v>
      </c>
      <c r="NF47" s="35">
        <v>0.69389999999999996</v>
      </c>
      <c r="NG47" s="35">
        <v>0.69410000000000005</v>
      </c>
      <c r="NH47" s="35">
        <v>0.69430000000000003</v>
      </c>
      <c r="NI47" s="35">
        <v>0.69450000000000001</v>
      </c>
      <c r="NJ47" s="35">
        <v>0.69059999999999999</v>
      </c>
      <c r="NK47" s="35">
        <v>0.69079999999999997</v>
      </c>
      <c r="NL47" s="35">
        <v>0.69089999999999996</v>
      </c>
      <c r="NM47" s="35">
        <v>0.69110000000000005</v>
      </c>
      <c r="NN47" s="35">
        <v>0.69130000000000003</v>
      </c>
      <c r="NO47" s="35">
        <v>0.69140000000000001</v>
      </c>
      <c r="NP47" s="35">
        <v>0.6915</v>
      </c>
      <c r="NQ47" s="35">
        <v>0.69159999999999999</v>
      </c>
      <c r="NR47" s="35">
        <v>0.69169999999999998</v>
      </c>
      <c r="NS47" s="35">
        <v>0.69179999999999997</v>
      </c>
      <c r="NT47" s="35">
        <v>0.69189999999999996</v>
      </c>
      <c r="NU47" s="35">
        <v>0.69199999999999995</v>
      </c>
      <c r="NV47" s="35">
        <v>0.69210000000000005</v>
      </c>
      <c r="NW47" s="35">
        <v>0.69210000000000005</v>
      </c>
      <c r="NX47" s="35">
        <v>0.69220000000000004</v>
      </c>
      <c r="NY47" s="35">
        <v>0.69220000000000004</v>
      </c>
      <c r="NZ47" s="35">
        <v>0.69220000000000004</v>
      </c>
      <c r="OA47" s="35">
        <v>0.69230000000000003</v>
      </c>
      <c r="OB47" s="35">
        <v>0.69230000000000003</v>
      </c>
      <c r="OC47" s="35">
        <v>0.69230000000000003</v>
      </c>
      <c r="OD47" s="35">
        <v>0.70089999999999997</v>
      </c>
      <c r="OE47" s="35">
        <v>0.70099999999999996</v>
      </c>
      <c r="OF47" s="35">
        <v>0.70099999999999996</v>
      </c>
      <c r="OG47" s="35">
        <v>0.70109999999999995</v>
      </c>
      <c r="OH47" s="35">
        <v>0.70109999999999995</v>
      </c>
      <c r="OI47" s="35">
        <v>0.70120000000000005</v>
      </c>
      <c r="OJ47" s="35">
        <v>0.70120000000000005</v>
      </c>
      <c r="OK47" s="35">
        <v>0.70130000000000003</v>
      </c>
      <c r="OL47" s="35">
        <v>0.70130000000000003</v>
      </c>
      <c r="OM47" s="35">
        <v>0.70140000000000002</v>
      </c>
      <c r="ON47" s="35">
        <v>0.70140000000000002</v>
      </c>
      <c r="OO47" s="35">
        <v>0.70140000000000002</v>
      </c>
      <c r="OP47" s="35">
        <v>0.70140000000000002</v>
      </c>
      <c r="OQ47" s="35">
        <v>0.70150000000000001</v>
      </c>
      <c r="OR47" s="35">
        <v>0.70150000000000001</v>
      </c>
      <c r="OS47" s="35">
        <v>0.70150000000000001</v>
      </c>
      <c r="OT47" s="35">
        <v>0.70150000000000001</v>
      </c>
      <c r="OU47" s="35">
        <v>0.70150000000000001</v>
      </c>
      <c r="OV47" s="35">
        <v>0.70150000000000001</v>
      </c>
      <c r="OW47" s="35">
        <v>0.70150000000000001</v>
      </c>
    </row>
    <row r="48" spans="1:413">
      <c r="A48" s="35">
        <v>44</v>
      </c>
      <c r="B48" s="35">
        <v>31</v>
      </c>
      <c r="C48" s="35">
        <v>28</v>
      </c>
      <c r="D48" s="35">
        <v>26</v>
      </c>
      <c r="E48" s="35">
        <v>27</v>
      </c>
      <c r="G48" s="35">
        <v>44</v>
      </c>
      <c r="H48" s="35">
        <v>0.32719999999999999</v>
      </c>
      <c r="I48" s="35">
        <v>0.32800000000000001</v>
      </c>
      <c r="J48" s="35">
        <v>0.32890000000000003</v>
      </c>
      <c r="K48" s="35">
        <v>0.32979999999999998</v>
      </c>
      <c r="L48" s="35">
        <v>0.33069999999999999</v>
      </c>
      <c r="M48" s="35">
        <v>0.33169999999999999</v>
      </c>
      <c r="N48" s="35">
        <v>0.33279999999999998</v>
      </c>
      <c r="O48" s="35">
        <v>0.33389999999999997</v>
      </c>
      <c r="P48" s="35">
        <v>0.33500000000000002</v>
      </c>
      <c r="Q48" s="35">
        <v>0.3362</v>
      </c>
      <c r="R48" s="35">
        <v>0.44440000000000002</v>
      </c>
      <c r="S48" s="35">
        <v>0.44490000000000002</v>
      </c>
      <c r="T48" s="35">
        <v>0.44529999999999997</v>
      </c>
      <c r="U48" s="35">
        <v>0.44579999999999997</v>
      </c>
      <c r="V48" s="35">
        <v>0.44640000000000002</v>
      </c>
      <c r="W48" s="35">
        <v>0.44690000000000002</v>
      </c>
      <c r="X48" s="35">
        <v>0.44740000000000002</v>
      </c>
      <c r="Y48" s="35">
        <v>0.44790000000000002</v>
      </c>
      <c r="Z48" s="35">
        <v>0.44850000000000001</v>
      </c>
      <c r="AA48" s="35">
        <v>0.44900000000000001</v>
      </c>
      <c r="AB48" s="35">
        <v>0.37469999999999998</v>
      </c>
      <c r="AC48" s="35">
        <v>0.375</v>
      </c>
      <c r="AD48" s="35">
        <v>0.37519999999999998</v>
      </c>
      <c r="AE48" s="35">
        <v>0.3755</v>
      </c>
      <c r="AF48" s="35">
        <v>0.37569999999999998</v>
      </c>
      <c r="AG48" s="35">
        <v>0.376</v>
      </c>
      <c r="AH48" s="35">
        <v>0.37619999999999998</v>
      </c>
      <c r="AI48" s="35">
        <v>0.3765</v>
      </c>
      <c r="AJ48" s="35">
        <v>0.37669999999999998</v>
      </c>
      <c r="AK48" s="35">
        <v>0.377</v>
      </c>
      <c r="AL48" s="35">
        <v>0.60140000000000005</v>
      </c>
      <c r="AM48" s="35">
        <v>0.60170000000000001</v>
      </c>
      <c r="AN48" s="35">
        <v>0.60199999999999998</v>
      </c>
      <c r="AO48" s="35">
        <v>0.60229999999999995</v>
      </c>
      <c r="AP48" s="35">
        <v>0.60260000000000002</v>
      </c>
      <c r="AQ48" s="35">
        <v>0.60289999999999999</v>
      </c>
      <c r="AR48" s="35">
        <v>0.60319999999999996</v>
      </c>
      <c r="AS48" s="35">
        <v>0.60340000000000005</v>
      </c>
      <c r="AT48" s="35">
        <v>0.60370000000000001</v>
      </c>
      <c r="AU48" s="35">
        <v>0.60399999999999998</v>
      </c>
      <c r="AV48" s="35">
        <v>0.69420000000000004</v>
      </c>
      <c r="AW48" s="35">
        <v>0.69440000000000002</v>
      </c>
      <c r="AX48" s="35">
        <v>0.69469999999999998</v>
      </c>
      <c r="AY48" s="35">
        <v>0.69489999999999996</v>
      </c>
      <c r="AZ48" s="35">
        <v>0.69520000000000004</v>
      </c>
      <c r="BA48" s="35">
        <v>0.69540000000000002</v>
      </c>
      <c r="BB48" s="35">
        <v>0.6956</v>
      </c>
      <c r="BC48" s="35">
        <v>0.69589999999999996</v>
      </c>
      <c r="BD48" s="35">
        <v>0.69610000000000005</v>
      </c>
      <c r="BE48" s="35">
        <v>0.69630000000000003</v>
      </c>
      <c r="BF48" s="35">
        <v>0.6966</v>
      </c>
      <c r="BG48" s="35">
        <v>0.69679999999999997</v>
      </c>
      <c r="BH48" s="35">
        <v>0.69699999999999995</v>
      </c>
      <c r="BI48" s="35">
        <v>0.69730000000000003</v>
      </c>
      <c r="BJ48" s="35">
        <v>0.69750000000000001</v>
      </c>
      <c r="BK48" s="35">
        <v>0.69769999999999999</v>
      </c>
      <c r="BL48" s="35">
        <v>0.69789999999999996</v>
      </c>
      <c r="BM48" s="35">
        <v>0.69810000000000005</v>
      </c>
      <c r="BN48" s="35">
        <v>0.69830000000000003</v>
      </c>
      <c r="BO48" s="35">
        <v>0.69850000000000001</v>
      </c>
      <c r="BP48" s="35">
        <v>0.69450000000000001</v>
      </c>
      <c r="BQ48" s="35">
        <v>0.69469999999999998</v>
      </c>
      <c r="BR48" s="35">
        <v>0.69489999999999996</v>
      </c>
      <c r="BS48" s="35">
        <v>0.69510000000000005</v>
      </c>
      <c r="BT48" s="35">
        <v>0.69530000000000003</v>
      </c>
      <c r="BU48" s="35">
        <v>0.69550000000000001</v>
      </c>
      <c r="BV48" s="35">
        <v>0.69569999999999999</v>
      </c>
      <c r="BW48" s="35">
        <v>0.69589999999999996</v>
      </c>
      <c r="BX48" s="35">
        <v>0.69610000000000005</v>
      </c>
      <c r="BY48" s="35">
        <v>0.69620000000000004</v>
      </c>
      <c r="BZ48" s="35">
        <v>0.69640000000000002</v>
      </c>
      <c r="CA48" s="35">
        <v>0.69650000000000001</v>
      </c>
      <c r="CB48" s="35">
        <v>0.69669999999999999</v>
      </c>
      <c r="CC48" s="35">
        <v>0.69679999999999997</v>
      </c>
      <c r="CD48" s="35">
        <v>0.69689999999999996</v>
      </c>
      <c r="CE48" s="35">
        <v>0.69710000000000005</v>
      </c>
      <c r="CF48" s="35">
        <v>0.69720000000000004</v>
      </c>
      <c r="CG48" s="35">
        <v>0.69730000000000003</v>
      </c>
      <c r="CH48" s="35">
        <v>0.69740000000000002</v>
      </c>
      <c r="CI48" s="35">
        <v>0.69740000000000002</v>
      </c>
      <c r="CJ48" s="35">
        <v>0.70640000000000003</v>
      </c>
      <c r="CK48" s="35">
        <v>0.70650000000000002</v>
      </c>
      <c r="CL48" s="35">
        <v>0.70660000000000001</v>
      </c>
      <c r="CM48" s="35">
        <v>0.70669999999999999</v>
      </c>
      <c r="CN48" s="35">
        <v>0.70679999999999998</v>
      </c>
      <c r="CO48" s="35">
        <v>0.70689999999999997</v>
      </c>
      <c r="CP48" s="35">
        <v>0.70699999999999996</v>
      </c>
      <c r="CQ48" s="35">
        <v>0.70709999999999995</v>
      </c>
      <c r="CR48" s="35">
        <v>0.70709999999999995</v>
      </c>
      <c r="CS48" s="35">
        <v>0.70720000000000005</v>
      </c>
      <c r="CT48" s="35">
        <v>0.70730000000000004</v>
      </c>
      <c r="CU48" s="35">
        <v>0.70730000000000004</v>
      </c>
      <c r="CV48" s="35">
        <v>0.70740000000000003</v>
      </c>
      <c r="CW48" s="35">
        <v>0.70740000000000003</v>
      </c>
      <c r="CX48" s="35">
        <v>0.70740000000000003</v>
      </c>
      <c r="CY48" s="35">
        <v>0.70750000000000002</v>
      </c>
      <c r="CZ48" s="35">
        <v>0.70750000000000002</v>
      </c>
      <c r="DA48" s="35">
        <v>0.70750000000000002</v>
      </c>
      <c r="DB48" s="35">
        <v>0.70750000000000002</v>
      </c>
      <c r="DC48" s="35">
        <v>0.70750000000000002</v>
      </c>
      <c r="DD48" s="25"/>
      <c r="DE48" s="35">
        <v>44</v>
      </c>
      <c r="DF48" s="35">
        <v>0.30309999999999998</v>
      </c>
      <c r="DG48" s="35">
        <v>0.30349999999999999</v>
      </c>
      <c r="DH48" s="35">
        <v>0.30399999999999999</v>
      </c>
      <c r="DI48" s="35">
        <v>0.30449999999999999</v>
      </c>
      <c r="DJ48" s="35">
        <v>0.30509999999999998</v>
      </c>
      <c r="DK48" s="35">
        <v>0.30570000000000003</v>
      </c>
      <c r="DL48" s="35">
        <v>0.30640000000000001</v>
      </c>
      <c r="DM48" s="35">
        <v>0.30719999999999997</v>
      </c>
      <c r="DN48" s="35">
        <v>0.30809999999999998</v>
      </c>
      <c r="DO48" s="35">
        <v>0.309</v>
      </c>
      <c r="DP48" s="35">
        <v>0.28760000000000002</v>
      </c>
      <c r="DQ48" s="35">
        <v>0.2883</v>
      </c>
      <c r="DR48" s="35">
        <v>0.28899999999999998</v>
      </c>
      <c r="DS48" s="35">
        <v>0.28960000000000002</v>
      </c>
      <c r="DT48" s="35">
        <v>0.2903</v>
      </c>
      <c r="DU48" s="35">
        <v>0.29099999999999998</v>
      </c>
      <c r="DV48" s="35">
        <v>0.29170000000000001</v>
      </c>
      <c r="DW48" s="35">
        <v>0.2923</v>
      </c>
      <c r="DX48" s="35">
        <v>0.29299999999999998</v>
      </c>
      <c r="DY48" s="35">
        <v>0.29360000000000003</v>
      </c>
      <c r="DZ48" s="35">
        <v>0.33800000000000002</v>
      </c>
      <c r="EA48" s="35">
        <v>0.33839999999999998</v>
      </c>
      <c r="EB48" s="35">
        <v>0.33889999999999998</v>
      </c>
      <c r="EC48" s="35">
        <v>0.33929999999999999</v>
      </c>
      <c r="ED48" s="35">
        <v>0.3397</v>
      </c>
      <c r="EE48" s="35">
        <v>0.34010000000000001</v>
      </c>
      <c r="EF48" s="35">
        <v>0.34050000000000002</v>
      </c>
      <c r="EG48" s="35">
        <v>0.34089999999999998</v>
      </c>
      <c r="EH48" s="35">
        <v>0.34129999999999999</v>
      </c>
      <c r="EI48" s="35">
        <v>0.3417</v>
      </c>
      <c r="EJ48" s="35">
        <v>0.55069999999999997</v>
      </c>
      <c r="EK48" s="35">
        <v>0.55110000000000003</v>
      </c>
      <c r="EL48" s="35">
        <v>0.55149999999999999</v>
      </c>
      <c r="EM48" s="35">
        <v>0.55179999999999996</v>
      </c>
      <c r="EN48" s="35">
        <v>0.55220000000000002</v>
      </c>
      <c r="EO48" s="35">
        <v>0.55249999999999999</v>
      </c>
      <c r="EP48" s="35">
        <v>0.55289999999999995</v>
      </c>
      <c r="EQ48" s="35">
        <v>0.55320000000000003</v>
      </c>
      <c r="ER48" s="35">
        <v>0.55359999999999998</v>
      </c>
      <c r="ES48" s="35">
        <v>0.55389999999999995</v>
      </c>
      <c r="ET48" s="35">
        <v>0.65920000000000001</v>
      </c>
      <c r="EU48" s="35">
        <v>0.65949999999999998</v>
      </c>
      <c r="EV48" s="35">
        <v>0.65980000000000005</v>
      </c>
      <c r="EW48" s="35">
        <v>0.66010000000000002</v>
      </c>
      <c r="EX48" s="35">
        <v>0.66039999999999999</v>
      </c>
      <c r="EY48" s="35">
        <v>0.66069999999999995</v>
      </c>
      <c r="EZ48" s="35">
        <v>0.66090000000000004</v>
      </c>
      <c r="FA48" s="35">
        <v>0.66120000000000001</v>
      </c>
      <c r="FB48" s="35">
        <v>0.66139999999999999</v>
      </c>
      <c r="FC48" s="35">
        <v>0.66169999999999995</v>
      </c>
      <c r="FD48" s="35">
        <v>0.69199999999999995</v>
      </c>
      <c r="FE48" s="35">
        <v>0.69220000000000004</v>
      </c>
      <c r="FF48" s="35">
        <v>0.69240000000000002</v>
      </c>
      <c r="FG48" s="35">
        <v>0.69259999999999999</v>
      </c>
      <c r="FH48" s="35">
        <v>0.69289999999999996</v>
      </c>
      <c r="FI48" s="35">
        <v>0.69310000000000005</v>
      </c>
      <c r="FJ48" s="35">
        <v>0.69330000000000003</v>
      </c>
      <c r="FK48" s="35">
        <v>0.69350000000000001</v>
      </c>
      <c r="FL48" s="35">
        <v>0.69369999999999998</v>
      </c>
      <c r="FM48" s="35">
        <v>0.69389999999999996</v>
      </c>
      <c r="FN48" s="35">
        <v>0.72140000000000004</v>
      </c>
      <c r="FO48" s="35">
        <v>0.72160000000000002</v>
      </c>
      <c r="FP48" s="35">
        <v>0.7218</v>
      </c>
      <c r="FQ48" s="35">
        <v>0.72199999999999998</v>
      </c>
      <c r="FR48" s="35">
        <v>0.72209999999999996</v>
      </c>
      <c r="FS48" s="35">
        <v>0.72230000000000005</v>
      </c>
      <c r="FT48" s="35">
        <v>0.72240000000000004</v>
      </c>
      <c r="FU48" s="35">
        <v>0.72260000000000002</v>
      </c>
      <c r="FV48" s="35">
        <v>0.72270000000000001</v>
      </c>
      <c r="FW48" s="35">
        <v>0.72289999999999999</v>
      </c>
      <c r="FX48" s="35">
        <v>0.72299999999999998</v>
      </c>
      <c r="FY48" s="35">
        <v>0.72309999999999997</v>
      </c>
      <c r="FZ48" s="35">
        <v>0.72319999999999995</v>
      </c>
      <c r="GA48" s="35">
        <v>0.72340000000000004</v>
      </c>
      <c r="GB48" s="35">
        <v>0.72350000000000003</v>
      </c>
      <c r="GC48" s="35">
        <v>0.72360000000000002</v>
      </c>
      <c r="GD48" s="35">
        <v>0.72370000000000001</v>
      </c>
      <c r="GE48" s="35">
        <v>0.7238</v>
      </c>
      <c r="GF48" s="35">
        <v>0.72389999999999999</v>
      </c>
      <c r="GG48" s="35">
        <v>0.72399999999999998</v>
      </c>
      <c r="GH48" s="35">
        <v>0.73680000000000001</v>
      </c>
      <c r="GI48" s="35">
        <v>0.7369</v>
      </c>
      <c r="GJ48" s="35">
        <v>0.7369</v>
      </c>
      <c r="GK48" s="35">
        <v>0.73699999999999999</v>
      </c>
      <c r="GL48" s="35">
        <v>0.73709999999999998</v>
      </c>
      <c r="GM48" s="35">
        <v>0.73719999999999997</v>
      </c>
      <c r="GN48" s="35">
        <v>0.73719999999999997</v>
      </c>
      <c r="GO48" s="35">
        <v>0.73729999999999996</v>
      </c>
      <c r="GP48" s="35">
        <v>0.73729999999999996</v>
      </c>
      <c r="GQ48" s="35">
        <v>0.73740000000000006</v>
      </c>
      <c r="GR48" s="35">
        <v>0.73740000000000006</v>
      </c>
      <c r="GS48" s="35">
        <v>0.73750000000000004</v>
      </c>
      <c r="GT48" s="35">
        <v>0.73750000000000004</v>
      </c>
      <c r="GU48" s="35">
        <v>0.73750000000000004</v>
      </c>
      <c r="GV48" s="35">
        <v>0.73750000000000004</v>
      </c>
      <c r="GW48" s="35">
        <v>0.73760000000000003</v>
      </c>
      <c r="GX48" s="35">
        <v>0.73760000000000003</v>
      </c>
      <c r="GY48" s="35">
        <v>0.73760000000000003</v>
      </c>
      <c r="GZ48" s="35">
        <v>0.73760000000000003</v>
      </c>
      <c r="HA48" s="35">
        <v>0.73760000000000003</v>
      </c>
      <c r="HC48" s="39">
        <v>44</v>
      </c>
      <c r="HD48" s="39">
        <v>0.2336</v>
      </c>
      <c r="HE48" s="39">
        <v>0.23380000000000001</v>
      </c>
      <c r="HF48" s="39">
        <v>0.23400000000000001</v>
      </c>
      <c r="HG48" s="39">
        <v>0.2341</v>
      </c>
      <c r="HH48" s="39">
        <v>0.23430000000000001</v>
      </c>
      <c r="HI48" s="39">
        <v>0.23449999999999999</v>
      </c>
      <c r="HJ48" s="39">
        <v>0.23469999999999999</v>
      </c>
      <c r="HK48" s="39">
        <v>0.2349</v>
      </c>
      <c r="HL48" s="39">
        <v>0.2351</v>
      </c>
      <c r="HM48" s="39">
        <v>0.23530000000000001</v>
      </c>
      <c r="HN48" s="39">
        <v>0.26119999999999999</v>
      </c>
      <c r="HO48" s="39">
        <v>0.26140000000000002</v>
      </c>
      <c r="HP48" s="39">
        <v>0.2616</v>
      </c>
      <c r="HQ48" s="39">
        <v>0.26179999999999998</v>
      </c>
      <c r="HR48" s="39">
        <v>0.26200000000000001</v>
      </c>
      <c r="HS48" s="39">
        <v>0.26219999999999999</v>
      </c>
      <c r="HT48" s="39">
        <v>0.26240000000000002</v>
      </c>
      <c r="HU48" s="39">
        <v>0.26269999999999999</v>
      </c>
      <c r="HV48" s="39">
        <v>0.26290000000000002</v>
      </c>
      <c r="HW48" s="39">
        <v>0.2631</v>
      </c>
      <c r="HX48" s="39">
        <v>0.35110000000000002</v>
      </c>
      <c r="HY48" s="39">
        <v>0.3513</v>
      </c>
      <c r="HZ48" s="39">
        <v>0.35149999999999998</v>
      </c>
      <c r="IA48" s="39">
        <v>0.35170000000000001</v>
      </c>
      <c r="IB48" s="39">
        <v>0.35189999999999999</v>
      </c>
      <c r="IC48" s="39">
        <v>0.35210000000000002</v>
      </c>
      <c r="ID48" s="39">
        <v>0.3523</v>
      </c>
      <c r="IE48" s="39">
        <v>0.35249999999999998</v>
      </c>
      <c r="IF48" s="39">
        <v>0.3528</v>
      </c>
      <c r="IG48" s="39">
        <v>0.35299999999999998</v>
      </c>
      <c r="IH48" s="39">
        <v>0.58779999999999999</v>
      </c>
      <c r="II48" s="39">
        <v>0.58809999999999996</v>
      </c>
      <c r="IJ48" s="39">
        <v>0.58840000000000003</v>
      </c>
      <c r="IK48" s="39">
        <v>0.5887</v>
      </c>
      <c r="IL48" s="39">
        <v>0.58909999999999996</v>
      </c>
      <c r="IM48" s="39">
        <v>0.58940000000000003</v>
      </c>
      <c r="IN48" s="39">
        <v>0.5897</v>
      </c>
      <c r="IO48" s="39">
        <v>0.59</v>
      </c>
      <c r="IP48" s="39">
        <v>0.59030000000000005</v>
      </c>
      <c r="IQ48" s="39">
        <v>0.59050000000000002</v>
      </c>
      <c r="IR48" s="39">
        <v>0.68200000000000005</v>
      </c>
      <c r="IS48" s="39">
        <v>0.68220000000000003</v>
      </c>
      <c r="IT48" s="39">
        <v>0.6825</v>
      </c>
      <c r="IU48" s="39">
        <v>0.68279999999999996</v>
      </c>
      <c r="IV48" s="39">
        <v>0.68300000000000005</v>
      </c>
      <c r="IW48" s="39">
        <v>0.68330000000000002</v>
      </c>
      <c r="IX48" s="39">
        <v>0.6835</v>
      </c>
      <c r="IY48" s="39">
        <v>0.68379999999999996</v>
      </c>
      <c r="IZ48" s="39">
        <v>0.68400000000000005</v>
      </c>
      <c r="JA48" s="39">
        <v>0.68430000000000002</v>
      </c>
      <c r="JB48" s="39">
        <v>0.6845</v>
      </c>
      <c r="JC48" s="39">
        <v>0.68479999999999996</v>
      </c>
      <c r="JD48" s="39">
        <v>0.68500000000000005</v>
      </c>
      <c r="JE48" s="39">
        <v>0.68520000000000003</v>
      </c>
      <c r="JF48" s="39">
        <v>0.6855</v>
      </c>
      <c r="JG48" s="39">
        <v>0.68569999999999998</v>
      </c>
      <c r="JH48" s="39">
        <v>0.68589999999999995</v>
      </c>
      <c r="JI48" s="39">
        <v>0.68610000000000004</v>
      </c>
      <c r="JJ48" s="39">
        <v>0.68640000000000001</v>
      </c>
      <c r="JK48" s="39">
        <v>0.68659999999999999</v>
      </c>
      <c r="JL48" s="39">
        <v>0.68289999999999995</v>
      </c>
      <c r="JM48" s="39">
        <v>0.68320000000000003</v>
      </c>
      <c r="JN48" s="39">
        <v>0.6835</v>
      </c>
      <c r="JO48" s="39">
        <v>0.68379999999999996</v>
      </c>
      <c r="JP48" s="39">
        <v>0.68410000000000004</v>
      </c>
      <c r="JQ48" s="39">
        <v>0.68430000000000002</v>
      </c>
      <c r="JR48" s="39">
        <v>0.68459999999999999</v>
      </c>
      <c r="JS48" s="39">
        <v>0.68479999999999996</v>
      </c>
      <c r="JT48" s="39">
        <v>0.68510000000000004</v>
      </c>
      <c r="JU48" s="39">
        <v>0.68530000000000002</v>
      </c>
      <c r="JV48" s="39">
        <v>0.6855</v>
      </c>
      <c r="JW48" s="39">
        <v>0.68569999999999998</v>
      </c>
      <c r="JX48" s="39">
        <v>0.68589999999999995</v>
      </c>
      <c r="JY48" s="39">
        <v>0.68600000000000005</v>
      </c>
      <c r="JZ48" s="39">
        <v>0.68620000000000003</v>
      </c>
      <c r="KA48" s="39">
        <v>0.68640000000000001</v>
      </c>
      <c r="KB48" s="39">
        <v>0.6865</v>
      </c>
      <c r="KC48" s="39">
        <v>0.68659999999999999</v>
      </c>
      <c r="KD48" s="39">
        <v>0.68679999999999997</v>
      </c>
      <c r="KE48" s="39">
        <v>0.68689999999999996</v>
      </c>
      <c r="KF48" s="39">
        <v>0.69530000000000003</v>
      </c>
      <c r="KG48" s="39">
        <v>0.69540000000000002</v>
      </c>
      <c r="KH48" s="39">
        <v>0.69550000000000001</v>
      </c>
      <c r="KI48" s="39">
        <v>0.69569999999999999</v>
      </c>
      <c r="KJ48" s="39">
        <v>0.69579999999999997</v>
      </c>
      <c r="KK48" s="39">
        <v>0.69589999999999996</v>
      </c>
      <c r="KL48" s="39">
        <v>0.69599999999999995</v>
      </c>
      <c r="KM48" s="39">
        <v>0.69610000000000005</v>
      </c>
      <c r="KN48" s="39">
        <v>0.69610000000000005</v>
      </c>
      <c r="KO48" s="39">
        <v>0.69620000000000004</v>
      </c>
      <c r="KP48" s="39">
        <v>0.69630000000000003</v>
      </c>
      <c r="KQ48" s="39">
        <v>0.69640000000000002</v>
      </c>
      <c r="KR48" s="39">
        <v>0.69640000000000002</v>
      </c>
      <c r="KS48" s="39">
        <v>0.69650000000000001</v>
      </c>
      <c r="KT48" s="39">
        <v>0.69650000000000001</v>
      </c>
      <c r="KU48" s="39">
        <v>0.69650000000000001</v>
      </c>
      <c r="KV48" s="39">
        <v>0.6966</v>
      </c>
      <c r="KW48" s="39">
        <v>0.6966</v>
      </c>
      <c r="KX48" s="39">
        <v>0.6966</v>
      </c>
      <c r="KY48" s="39">
        <v>0.6966</v>
      </c>
      <c r="LA48" s="35">
        <v>44</v>
      </c>
      <c r="LB48" s="35">
        <v>0.32919999999999999</v>
      </c>
      <c r="LC48" s="35">
        <v>0.32940000000000003</v>
      </c>
      <c r="LD48" s="35">
        <v>0.3296</v>
      </c>
      <c r="LE48" s="35">
        <v>0.32979999999999998</v>
      </c>
      <c r="LF48" s="35">
        <v>0.33</v>
      </c>
      <c r="LG48" s="35">
        <v>0.33019999999999999</v>
      </c>
      <c r="LH48" s="35">
        <v>0.33040000000000003</v>
      </c>
      <c r="LI48" s="35">
        <v>0.3306</v>
      </c>
      <c r="LJ48" s="35">
        <v>0.33079999999999998</v>
      </c>
      <c r="LK48" s="35">
        <v>0.33100000000000002</v>
      </c>
      <c r="LL48" s="35">
        <v>0.2656</v>
      </c>
      <c r="LM48" s="35">
        <v>0.26579999999999998</v>
      </c>
      <c r="LN48" s="35">
        <v>0.26590000000000003</v>
      </c>
      <c r="LO48" s="35">
        <v>0.2661</v>
      </c>
      <c r="LP48" s="35">
        <v>0.26629999999999998</v>
      </c>
      <c r="LQ48" s="35">
        <v>0.26650000000000001</v>
      </c>
      <c r="LR48" s="35">
        <v>0.26669999999999999</v>
      </c>
      <c r="LS48" s="35">
        <v>0.26679999999999998</v>
      </c>
      <c r="LT48" s="35">
        <v>0.26700000000000002</v>
      </c>
      <c r="LU48" s="35">
        <v>0.26719999999999999</v>
      </c>
      <c r="LV48" s="35">
        <v>0.3614</v>
      </c>
      <c r="LW48" s="35">
        <v>0.36170000000000002</v>
      </c>
      <c r="LX48" s="35">
        <v>0.3619</v>
      </c>
      <c r="LY48" s="35">
        <v>0.36209999999999998</v>
      </c>
      <c r="LZ48" s="35">
        <v>0.36230000000000001</v>
      </c>
      <c r="MA48" s="35">
        <v>0.36249999999999999</v>
      </c>
      <c r="MB48" s="35">
        <v>0.36280000000000001</v>
      </c>
      <c r="MC48" s="35">
        <v>0.36299999999999999</v>
      </c>
      <c r="MD48" s="35">
        <v>0.36320000000000002</v>
      </c>
      <c r="ME48" s="35">
        <v>0.3634</v>
      </c>
      <c r="MF48" s="35">
        <v>0.58540000000000003</v>
      </c>
      <c r="MG48" s="35">
        <v>0.5857</v>
      </c>
      <c r="MH48" s="35">
        <v>0.58599999999999997</v>
      </c>
      <c r="MI48" s="35">
        <v>0.58630000000000004</v>
      </c>
      <c r="MJ48" s="35">
        <v>0.58660000000000001</v>
      </c>
      <c r="MK48" s="35">
        <v>0.58689999999999998</v>
      </c>
      <c r="ML48" s="35">
        <v>0.58720000000000006</v>
      </c>
      <c r="MM48" s="35">
        <v>0.58750000000000002</v>
      </c>
      <c r="MN48" s="35">
        <v>0.58779999999999999</v>
      </c>
      <c r="MO48" s="35">
        <v>0.58809999999999996</v>
      </c>
      <c r="MP48" s="35">
        <v>0.67969999999999997</v>
      </c>
      <c r="MQ48" s="35">
        <v>0.68</v>
      </c>
      <c r="MR48" s="35">
        <v>0.68030000000000002</v>
      </c>
      <c r="MS48" s="35">
        <v>0.68049999999999999</v>
      </c>
      <c r="MT48" s="35">
        <v>0.68079999999999996</v>
      </c>
      <c r="MU48" s="35">
        <v>0.68110000000000004</v>
      </c>
      <c r="MV48" s="35">
        <v>0.68130000000000002</v>
      </c>
      <c r="MW48" s="35">
        <v>0.68159999999999998</v>
      </c>
      <c r="MX48" s="35">
        <v>0.68179999999999996</v>
      </c>
      <c r="MY48" s="35">
        <v>0.68210000000000004</v>
      </c>
      <c r="MZ48" s="35">
        <v>0.68230000000000002</v>
      </c>
      <c r="NA48" s="35">
        <v>0.6825</v>
      </c>
      <c r="NB48" s="35">
        <v>0.68279999999999996</v>
      </c>
      <c r="NC48" s="35">
        <v>0.68300000000000005</v>
      </c>
      <c r="ND48" s="35">
        <v>0.68320000000000003</v>
      </c>
      <c r="NE48" s="35">
        <v>0.6835</v>
      </c>
      <c r="NF48" s="35">
        <v>0.68369999999999997</v>
      </c>
      <c r="NG48" s="35">
        <v>0.68389999999999995</v>
      </c>
      <c r="NH48" s="35">
        <v>0.68410000000000004</v>
      </c>
      <c r="NI48" s="35">
        <v>0.68440000000000001</v>
      </c>
      <c r="NJ48" s="35">
        <v>0.68079999999999996</v>
      </c>
      <c r="NK48" s="35">
        <v>0.68110000000000004</v>
      </c>
      <c r="NL48" s="35">
        <v>0.68140000000000001</v>
      </c>
      <c r="NM48" s="35">
        <v>0.68169999999999997</v>
      </c>
      <c r="NN48" s="35">
        <v>0.68200000000000005</v>
      </c>
      <c r="NO48" s="35">
        <v>0.68220000000000003</v>
      </c>
      <c r="NP48" s="35">
        <v>0.6825</v>
      </c>
      <c r="NQ48" s="35">
        <v>0.68269999999999997</v>
      </c>
      <c r="NR48" s="35">
        <v>0.68289999999999995</v>
      </c>
      <c r="NS48" s="35">
        <v>0.68320000000000003</v>
      </c>
      <c r="NT48" s="35">
        <v>0.68340000000000001</v>
      </c>
      <c r="NU48" s="35">
        <v>0.68359999999999999</v>
      </c>
      <c r="NV48" s="35">
        <v>0.68379999999999996</v>
      </c>
      <c r="NW48" s="35">
        <v>0.68389999999999995</v>
      </c>
      <c r="NX48" s="35">
        <v>0.68410000000000004</v>
      </c>
      <c r="NY48" s="35">
        <v>0.68430000000000002</v>
      </c>
      <c r="NZ48" s="35">
        <v>0.68440000000000001</v>
      </c>
      <c r="OA48" s="35">
        <v>0.68459999999999999</v>
      </c>
      <c r="OB48" s="35">
        <v>0.68469999999999998</v>
      </c>
      <c r="OC48" s="35">
        <v>0.68479999999999996</v>
      </c>
      <c r="OD48" s="35">
        <v>0.69310000000000005</v>
      </c>
      <c r="OE48" s="35">
        <v>0.69320000000000004</v>
      </c>
      <c r="OF48" s="35">
        <v>0.69330000000000003</v>
      </c>
      <c r="OG48" s="35">
        <v>0.69340000000000002</v>
      </c>
      <c r="OH48" s="35">
        <v>0.69359999999999999</v>
      </c>
      <c r="OI48" s="35">
        <v>0.69369999999999998</v>
      </c>
      <c r="OJ48" s="35">
        <v>0.69379999999999997</v>
      </c>
      <c r="OK48" s="35">
        <v>0.69389999999999996</v>
      </c>
      <c r="OL48" s="35">
        <v>0.69389999999999996</v>
      </c>
      <c r="OM48" s="35">
        <v>0.69399999999999995</v>
      </c>
      <c r="ON48" s="35">
        <v>0.69410000000000005</v>
      </c>
      <c r="OO48" s="35">
        <v>0.69420000000000004</v>
      </c>
      <c r="OP48" s="35">
        <v>0.69420000000000004</v>
      </c>
      <c r="OQ48" s="35">
        <v>0.69430000000000003</v>
      </c>
      <c r="OR48" s="35">
        <v>0.69430000000000003</v>
      </c>
      <c r="OS48" s="35">
        <v>0.69430000000000003</v>
      </c>
      <c r="OT48" s="35">
        <v>0.69440000000000002</v>
      </c>
      <c r="OU48" s="35">
        <v>0.69440000000000002</v>
      </c>
      <c r="OV48" s="35">
        <v>0.69440000000000002</v>
      </c>
      <c r="OW48" s="35">
        <v>0.69440000000000002</v>
      </c>
    </row>
    <row r="49" spans="1:413">
      <c r="A49" s="35">
        <v>45</v>
      </c>
      <c r="B49" s="35">
        <v>32</v>
      </c>
      <c r="C49" s="35">
        <v>28</v>
      </c>
      <c r="D49" s="35">
        <v>27</v>
      </c>
      <c r="E49" s="35">
        <v>27</v>
      </c>
      <c r="G49" s="35">
        <v>45</v>
      </c>
      <c r="H49" s="35">
        <v>0.53490000000000004</v>
      </c>
      <c r="I49" s="35">
        <v>0.52939999999999998</v>
      </c>
      <c r="J49" s="35">
        <v>0.52359999999999995</v>
      </c>
      <c r="K49" s="35">
        <v>0.51749999999999996</v>
      </c>
      <c r="L49" s="35">
        <v>0.51080000000000003</v>
      </c>
      <c r="M49" s="35">
        <v>0.50370000000000004</v>
      </c>
      <c r="N49" s="35">
        <v>0.49609999999999999</v>
      </c>
      <c r="O49" s="35">
        <v>0.48780000000000001</v>
      </c>
      <c r="P49" s="35">
        <v>0.47870000000000001</v>
      </c>
      <c r="Q49" s="35">
        <v>0.46889999999999998</v>
      </c>
      <c r="R49" s="35">
        <v>0.55169999999999997</v>
      </c>
      <c r="S49" s="35">
        <v>0.54949999999999999</v>
      </c>
      <c r="T49" s="35">
        <v>0.54720000000000002</v>
      </c>
      <c r="U49" s="35">
        <v>0.54479999999999995</v>
      </c>
      <c r="V49" s="35">
        <v>0.54239999999999999</v>
      </c>
      <c r="W49" s="35">
        <v>0.53990000000000005</v>
      </c>
      <c r="X49" s="35">
        <v>0.53739999999999999</v>
      </c>
      <c r="Y49" s="35">
        <v>0.53480000000000005</v>
      </c>
      <c r="Z49" s="35">
        <v>0.53220000000000001</v>
      </c>
      <c r="AA49" s="35">
        <v>0.52949999999999997</v>
      </c>
      <c r="AB49" s="35">
        <v>0.44800000000000001</v>
      </c>
      <c r="AC49" s="35">
        <v>0.44800000000000001</v>
      </c>
      <c r="AD49" s="35">
        <v>0.44800000000000001</v>
      </c>
      <c r="AE49" s="35">
        <v>0.44790000000000002</v>
      </c>
      <c r="AF49" s="35">
        <v>0.44790000000000002</v>
      </c>
      <c r="AG49" s="35">
        <v>0.44790000000000002</v>
      </c>
      <c r="AH49" s="35">
        <v>0.44790000000000002</v>
      </c>
      <c r="AI49" s="35">
        <v>0.44790000000000002</v>
      </c>
      <c r="AJ49" s="35">
        <v>0.44790000000000002</v>
      </c>
      <c r="AK49" s="35">
        <v>0.44790000000000002</v>
      </c>
      <c r="AL49" s="35">
        <v>0.66930000000000001</v>
      </c>
      <c r="AM49" s="35">
        <v>0.66900000000000004</v>
      </c>
      <c r="AN49" s="35">
        <v>0.66879999999999995</v>
      </c>
      <c r="AO49" s="35">
        <v>0.66849999999999998</v>
      </c>
      <c r="AP49" s="35">
        <v>0.66830000000000001</v>
      </c>
      <c r="AQ49" s="35">
        <v>0.66810000000000003</v>
      </c>
      <c r="AR49" s="35">
        <v>0.66790000000000005</v>
      </c>
      <c r="AS49" s="35">
        <v>0.66769999999999996</v>
      </c>
      <c r="AT49" s="35">
        <v>0.66739999999999999</v>
      </c>
      <c r="AU49" s="35">
        <v>0.66720000000000002</v>
      </c>
      <c r="AV49" s="35">
        <v>0.74980000000000002</v>
      </c>
      <c r="AW49" s="35">
        <v>0.74960000000000004</v>
      </c>
      <c r="AX49" s="35">
        <v>0.74939999999999996</v>
      </c>
      <c r="AY49" s="35">
        <v>0.74919999999999998</v>
      </c>
      <c r="AZ49" s="35">
        <v>0.74909999999999999</v>
      </c>
      <c r="BA49" s="35">
        <v>0.74890000000000001</v>
      </c>
      <c r="BB49" s="35">
        <v>0.74870000000000003</v>
      </c>
      <c r="BC49" s="35">
        <v>0.74850000000000005</v>
      </c>
      <c r="BD49" s="35">
        <v>0.74839999999999995</v>
      </c>
      <c r="BE49" s="35">
        <v>0.74819999999999998</v>
      </c>
      <c r="BF49" s="35">
        <v>0.74809999999999999</v>
      </c>
      <c r="BG49" s="35">
        <v>0.748</v>
      </c>
      <c r="BH49" s="35">
        <v>0.74780000000000002</v>
      </c>
      <c r="BI49" s="35">
        <v>0.74770000000000003</v>
      </c>
      <c r="BJ49" s="35">
        <v>0.74760000000000004</v>
      </c>
      <c r="BK49" s="35">
        <v>0.74750000000000005</v>
      </c>
      <c r="BL49" s="35">
        <v>0.74739999999999995</v>
      </c>
      <c r="BM49" s="35">
        <v>0.74729999999999996</v>
      </c>
      <c r="BN49" s="35">
        <v>0.74719999999999998</v>
      </c>
      <c r="BO49" s="35">
        <v>0.74709999999999999</v>
      </c>
      <c r="BP49" s="35">
        <v>0.74099999999999999</v>
      </c>
      <c r="BQ49" s="35">
        <v>0.73980000000000001</v>
      </c>
      <c r="BR49" s="35">
        <v>0.73850000000000005</v>
      </c>
      <c r="BS49" s="35">
        <v>0.73729999999999996</v>
      </c>
      <c r="BT49" s="35">
        <v>0.73599999999999999</v>
      </c>
      <c r="BU49" s="35">
        <v>0.73480000000000001</v>
      </c>
      <c r="BV49" s="35">
        <v>0.73350000000000004</v>
      </c>
      <c r="BW49" s="35">
        <v>0.73229999999999995</v>
      </c>
      <c r="BX49" s="35">
        <v>0.73109999999999997</v>
      </c>
      <c r="BY49" s="35">
        <v>0.72989999999999999</v>
      </c>
      <c r="BZ49" s="35">
        <v>0.72870000000000001</v>
      </c>
      <c r="CA49" s="35">
        <v>0.72760000000000002</v>
      </c>
      <c r="CB49" s="35">
        <v>0.72640000000000005</v>
      </c>
      <c r="CC49" s="35">
        <v>0.72519999999999996</v>
      </c>
      <c r="CD49" s="35">
        <v>0.72409999999999997</v>
      </c>
      <c r="CE49" s="35">
        <v>0.72299999999999998</v>
      </c>
      <c r="CF49" s="35">
        <v>0.72189999999999999</v>
      </c>
      <c r="CG49" s="35">
        <v>0.72089999999999999</v>
      </c>
      <c r="CH49" s="35">
        <v>0.7198</v>
      </c>
      <c r="CI49" s="35">
        <v>0.71879999999999999</v>
      </c>
      <c r="CJ49" s="35">
        <v>0.72809999999999997</v>
      </c>
      <c r="CK49" s="35">
        <v>0.72750000000000004</v>
      </c>
      <c r="CL49" s="35">
        <v>0.72699999999999998</v>
      </c>
      <c r="CM49" s="35">
        <v>0.72640000000000005</v>
      </c>
      <c r="CN49" s="35">
        <v>0.72589999999999999</v>
      </c>
      <c r="CO49" s="35">
        <v>0.72540000000000004</v>
      </c>
      <c r="CP49" s="35">
        <v>0.72499999999999998</v>
      </c>
      <c r="CQ49" s="35">
        <v>0.72460000000000002</v>
      </c>
      <c r="CR49" s="35">
        <v>0.72419999999999995</v>
      </c>
      <c r="CS49" s="35">
        <v>0.7238</v>
      </c>
      <c r="CT49" s="35">
        <v>0.72350000000000003</v>
      </c>
      <c r="CU49" s="35">
        <v>0.72319999999999995</v>
      </c>
      <c r="CV49" s="35">
        <v>0.72289999999999999</v>
      </c>
      <c r="CW49" s="35">
        <v>0.72270000000000001</v>
      </c>
      <c r="CX49" s="35">
        <v>0.72250000000000003</v>
      </c>
      <c r="CY49" s="35">
        <v>0.72230000000000005</v>
      </c>
      <c r="CZ49" s="35">
        <v>0.72219999999999995</v>
      </c>
      <c r="DA49" s="35">
        <v>0.72209999999999996</v>
      </c>
      <c r="DB49" s="35">
        <v>0.72199999999999998</v>
      </c>
      <c r="DC49" s="35">
        <v>0.72199999999999998</v>
      </c>
      <c r="DD49" s="25"/>
      <c r="DE49" s="35">
        <v>45</v>
      </c>
      <c r="DF49" s="35">
        <v>0.4844</v>
      </c>
      <c r="DG49" s="35">
        <v>0.48220000000000002</v>
      </c>
      <c r="DH49" s="35">
        <v>0.48</v>
      </c>
      <c r="DI49" s="35">
        <v>0.47770000000000001</v>
      </c>
      <c r="DJ49" s="35">
        <v>0.47539999999999999</v>
      </c>
      <c r="DK49" s="35">
        <v>0.47310000000000002</v>
      </c>
      <c r="DL49" s="35">
        <v>0.4708</v>
      </c>
      <c r="DM49" s="35">
        <v>0.46839999999999998</v>
      </c>
      <c r="DN49" s="35">
        <v>0.46600000000000003</v>
      </c>
      <c r="DO49" s="35">
        <v>0.46360000000000001</v>
      </c>
      <c r="DP49" s="35">
        <v>0.41889999999999999</v>
      </c>
      <c r="DQ49" s="35">
        <v>0.41710000000000003</v>
      </c>
      <c r="DR49" s="35">
        <v>0.41520000000000001</v>
      </c>
      <c r="DS49" s="35">
        <v>0.4133</v>
      </c>
      <c r="DT49" s="35">
        <v>0.41139999999999999</v>
      </c>
      <c r="DU49" s="35">
        <v>0.40949999999999998</v>
      </c>
      <c r="DV49" s="35">
        <v>0.40749999999999997</v>
      </c>
      <c r="DW49" s="35">
        <v>0.40550000000000003</v>
      </c>
      <c r="DX49" s="35">
        <v>0.40339999999999998</v>
      </c>
      <c r="DY49" s="35">
        <v>0.40139999999999998</v>
      </c>
      <c r="DZ49" s="35">
        <v>0.44240000000000002</v>
      </c>
      <c r="EA49" s="35">
        <v>0.44130000000000003</v>
      </c>
      <c r="EB49" s="35">
        <v>0.44009999999999999</v>
      </c>
      <c r="EC49" s="35">
        <v>0.439</v>
      </c>
      <c r="ED49" s="35">
        <v>0.43780000000000002</v>
      </c>
      <c r="EE49" s="35">
        <v>0.43669999999999998</v>
      </c>
      <c r="EF49" s="35">
        <v>0.4355</v>
      </c>
      <c r="EG49" s="35">
        <v>0.43440000000000001</v>
      </c>
      <c r="EH49" s="35">
        <v>0.43319999999999997</v>
      </c>
      <c r="EI49" s="35">
        <v>0.432</v>
      </c>
      <c r="EJ49" s="35">
        <v>0.63560000000000005</v>
      </c>
      <c r="EK49" s="35">
        <v>0.63449999999999995</v>
      </c>
      <c r="EL49" s="35">
        <v>0.63349999999999995</v>
      </c>
      <c r="EM49" s="35">
        <v>0.63239999999999996</v>
      </c>
      <c r="EN49" s="35">
        <v>0.63139999999999996</v>
      </c>
      <c r="EO49" s="35">
        <v>0.63029999999999997</v>
      </c>
      <c r="EP49" s="35">
        <v>0.62919999999999998</v>
      </c>
      <c r="EQ49" s="35">
        <v>0.62819999999999998</v>
      </c>
      <c r="ER49" s="35">
        <v>0.62709999999999999</v>
      </c>
      <c r="ES49" s="35">
        <v>0.626</v>
      </c>
      <c r="ET49" s="35">
        <v>0.7238</v>
      </c>
      <c r="EU49" s="35">
        <v>0.72289999999999999</v>
      </c>
      <c r="EV49" s="35">
        <v>0.72189999999999999</v>
      </c>
      <c r="EW49" s="35">
        <v>0.72099999999999997</v>
      </c>
      <c r="EX49" s="35">
        <v>0.72009999999999996</v>
      </c>
      <c r="EY49" s="35">
        <v>0.71909999999999996</v>
      </c>
      <c r="EZ49" s="35">
        <v>0.71819999999999995</v>
      </c>
      <c r="FA49" s="35">
        <v>0.71719999999999995</v>
      </c>
      <c r="FB49" s="35">
        <v>0.71630000000000005</v>
      </c>
      <c r="FC49" s="35">
        <v>0.71540000000000004</v>
      </c>
      <c r="FD49" s="35">
        <v>0.74270000000000003</v>
      </c>
      <c r="FE49" s="35">
        <v>0.74180000000000001</v>
      </c>
      <c r="FF49" s="35">
        <v>0.7409</v>
      </c>
      <c r="FG49" s="35">
        <v>0.74009999999999998</v>
      </c>
      <c r="FH49" s="35">
        <v>0.73919999999999997</v>
      </c>
      <c r="FI49" s="35">
        <v>0.73829999999999996</v>
      </c>
      <c r="FJ49" s="35">
        <v>0.73750000000000004</v>
      </c>
      <c r="FK49" s="35">
        <v>0.73660000000000003</v>
      </c>
      <c r="FL49" s="35">
        <v>0.73580000000000001</v>
      </c>
      <c r="FM49" s="35">
        <v>0.7349</v>
      </c>
      <c r="FN49" s="35">
        <v>0.76019999999999999</v>
      </c>
      <c r="FO49" s="35">
        <v>0.75939999999999996</v>
      </c>
      <c r="FP49" s="35">
        <v>0.75860000000000005</v>
      </c>
      <c r="FQ49" s="35">
        <v>0.75790000000000002</v>
      </c>
      <c r="FR49" s="35">
        <v>0.7571</v>
      </c>
      <c r="FS49" s="35">
        <v>0.75639999999999996</v>
      </c>
      <c r="FT49" s="35">
        <v>0.75560000000000005</v>
      </c>
      <c r="FU49" s="35">
        <v>0.75490000000000002</v>
      </c>
      <c r="FV49" s="35">
        <v>0.75419999999999998</v>
      </c>
      <c r="FW49" s="35">
        <v>0.75349999999999995</v>
      </c>
      <c r="FX49" s="35">
        <v>0.75280000000000002</v>
      </c>
      <c r="FY49" s="35">
        <v>0.75219999999999998</v>
      </c>
      <c r="FZ49" s="35">
        <v>0.75149999999999995</v>
      </c>
      <c r="GA49" s="35">
        <v>0.75090000000000001</v>
      </c>
      <c r="GB49" s="35">
        <v>0.75029999999999997</v>
      </c>
      <c r="GC49" s="35">
        <v>0.74970000000000003</v>
      </c>
      <c r="GD49" s="35">
        <v>0.74919999999999998</v>
      </c>
      <c r="GE49" s="35">
        <v>0.74860000000000004</v>
      </c>
      <c r="GF49" s="35">
        <v>0.74809999999999999</v>
      </c>
      <c r="GG49" s="35">
        <v>0.74760000000000004</v>
      </c>
      <c r="GH49" s="35">
        <v>0.75939999999999996</v>
      </c>
      <c r="GI49" s="35">
        <v>0.75900000000000001</v>
      </c>
      <c r="GJ49" s="35">
        <v>0.75849999999999995</v>
      </c>
      <c r="GK49" s="35">
        <v>0.7581</v>
      </c>
      <c r="GL49" s="35">
        <v>0.75770000000000004</v>
      </c>
      <c r="GM49" s="35">
        <v>0.75729999999999997</v>
      </c>
      <c r="GN49" s="35">
        <v>0.75700000000000001</v>
      </c>
      <c r="GO49" s="35">
        <v>0.75660000000000005</v>
      </c>
      <c r="GP49" s="35">
        <v>0.75629999999999997</v>
      </c>
      <c r="GQ49" s="35">
        <v>0.75609999999999999</v>
      </c>
      <c r="GR49" s="35">
        <v>0.75580000000000003</v>
      </c>
      <c r="GS49" s="35">
        <v>0.75560000000000005</v>
      </c>
      <c r="GT49" s="35">
        <v>0.75539999999999996</v>
      </c>
      <c r="GU49" s="35">
        <v>0.75519999999999998</v>
      </c>
      <c r="GV49" s="35">
        <v>0.755</v>
      </c>
      <c r="GW49" s="35">
        <v>0.75490000000000002</v>
      </c>
      <c r="GX49" s="35">
        <v>0.75480000000000003</v>
      </c>
      <c r="GY49" s="35">
        <v>0.75470000000000004</v>
      </c>
      <c r="GZ49" s="35">
        <v>0.75470000000000004</v>
      </c>
      <c r="HA49" s="35">
        <v>0.75460000000000005</v>
      </c>
      <c r="HC49" s="39">
        <v>45</v>
      </c>
      <c r="HD49" s="39">
        <v>0.31859999999999999</v>
      </c>
      <c r="HE49" s="39">
        <v>0.31890000000000002</v>
      </c>
      <c r="HF49" s="39">
        <v>0.31919999999999998</v>
      </c>
      <c r="HG49" s="39">
        <v>0.31950000000000001</v>
      </c>
      <c r="HH49" s="39">
        <v>0.31979999999999997</v>
      </c>
      <c r="HI49" s="39">
        <v>0.3201</v>
      </c>
      <c r="HJ49" s="39">
        <v>0.32040000000000002</v>
      </c>
      <c r="HK49" s="39">
        <v>0.32069999999999999</v>
      </c>
      <c r="HL49" s="39">
        <v>0.32100000000000001</v>
      </c>
      <c r="HM49" s="39">
        <v>0.32129999999999997</v>
      </c>
      <c r="HN49" s="39">
        <v>0.3347</v>
      </c>
      <c r="HO49" s="39">
        <v>0.33479999999999999</v>
      </c>
      <c r="HP49" s="39">
        <v>0.33489999999999998</v>
      </c>
      <c r="HQ49" s="39">
        <v>0.33500000000000002</v>
      </c>
      <c r="HR49" s="39">
        <v>0.33510000000000001</v>
      </c>
      <c r="HS49" s="39">
        <v>0.3352</v>
      </c>
      <c r="HT49" s="39">
        <v>0.3352</v>
      </c>
      <c r="HU49" s="39">
        <v>0.33529999999999999</v>
      </c>
      <c r="HV49" s="39">
        <v>0.33539999999999998</v>
      </c>
      <c r="HW49" s="39">
        <v>0.33550000000000002</v>
      </c>
      <c r="HX49" s="39">
        <v>0.43319999999999997</v>
      </c>
      <c r="HY49" s="39">
        <v>0.43340000000000001</v>
      </c>
      <c r="HZ49" s="39">
        <v>0.43359999999999999</v>
      </c>
      <c r="IA49" s="39">
        <v>0.43390000000000001</v>
      </c>
      <c r="IB49" s="39">
        <v>0.43409999999999999</v>
      </c>
      <c r="IC49" s="39">
        <v>0.43440000000000001</v>
      </c>
      <c r="ID49" s="39">
        <v>0.43459999999999999</v>
      </c>
      <c r="IE49" s="39">
        <v>0.43480000000000002</v>
      </c>
      <c r="IF49" s="39">
        <v>0.43509999999999999</v>
      </c>
      <c r="IG49" s="39">
        <v>0.43530000000000002</v>
      </c>
      <c r="IH49" s="39">
        <v>0.66539999999999999</v>
      </c>
      <c r="II49" s="39">
        <v>0.66520000000000001</v>
      </c>
      <c r="IJ49" s="39">
        <v>0.66490000000000005</v>
      </c>
      <c r="IK49" s="39">
        <v>0.66469999999999996</v>
      </c>
      <c r="IL49" s="39">
        <v>0.66439999999999999</v>
      </c>
      <c r="IM49" s="39">
        <v>0.66420000000000001</v>
      </c>
      <c r="IN49" s="39">
        <v>0.66400000000000003</v>
      </c>
      <c r="IO49" s="39">
        <v>0.66379999999999995</v>
      </c>
      <c r="IP49" s="39">
        <v>0.66349999999999998</v>
      </c>
      <c r="IQ49" s="39">
        <v>0.6633</v>
      </c>
      <c r="IR49" s="39">
        <v>0.74639999999999995</v>
      </c>
      <c r="IS49" s="39">
        <v>0.74619999999999997</v>
      </c>
      <c r="IT49" s="39">
        <v>0.746</v>
      </c>
      <c r="IU49" s="39">
        <v>0.74580000000000002</v>
      </c>
      <c r="IV49" s="39">
        <v>0.74560000000000004</v>
      </c>
      <c r="IW49" s="39">
        <v>0.74550000000000005</v>
      </c>
      <c r="IX49" s="39">
        <v>0.74529999999999996</v>
      </c>
      <c r="IY49" s="39">
        <v>0.74509999999999998</v>
      </c>
      <c r="IZ49" s="39">
        <v>0.74490000000000001</v>
      </c>
      <c r="JA49" s="39">
        <v>0.74480000000000002</v>
      </c>
      <c r="JB49" s="39">
        <v>0.74460000000000004</v>
      </c>
      <c r="JC49" s="39">
        <v>0.74450000000000005</v>
      </c>
      <c r="JD49" s="39">
        <v>0.74429999999999996</v>
      </c>
      <c r="JE49" s="39">
        <v>0.74419999999999997</v>
      </c>
      <c r="JF49" s="39">
        <v>0.74409999999999998</v>
      </c>
      <c r="JG49" s="39">
        <v>0.74399999999999999</v>
      </c>
      <c r="JH49" s="39">
        <v>0.74380000000000002</v>
      </c>
      <c r="JI49" s="39">
        <v>0.74370000000000003</v>
      </c>
      <c r="JJ49" s="39">
        <v>0.74360000000000004</v>
      </c>
      <c r="JK49" s="39">
        <v>0.74350000000000005</v>
      </c>
      <c r="JL49" s="39">
        <v>0.73750000000000004</v>
      </c>
      <c r="JM49" s="39">
        <v>0.73619999999999997</v>
      </c>
      <c r="JN49" s="39">
        <v>0.73499999999999999</v>
      </c>
      <c r="JO49" s="39">
        <v>0.73370000000000002</v>
      </c>
      <c r="JP49" s="39">
        <v>0.73240000000000005</v>
      </c>
      <c r="JQ49" s="39">
        <v>0.73109999999999997</v>
      </c>
      <c r="JR49" s="39">
        <v>0.7298</v>
      </c>
      <c r="JS49" s="39">
        <v>0.72860000000000003</v>
      </c>
      <c r="JT49" s="39">
        <v>0.72729999999999995</v>
      </c>
      <c r="JU49" s="39">
        <v>0.72599999999999998</v>
      </c>
      <c r="JV49" s="39">
        <v>0.7248</v>
      </c>
      <c r="JW49" s="39">
        <v>0.72360000000000002</v>
      </c>
      <c r="JX49" s="39">
        <v>0.72230000000000005</v>
      </c>
      <c r="JY49" s="39">
        <v>0.72109999999999996</v>
      </c>
      <c r="JZ49" s="39">
        <v>0.71989999999999998</v>
      </c>
      <c r="KA49" s="39">
        <v>0.71879999999999999</v>
      </c>
      <c r="KB49" s="39">
        <v>0.71760000000000002</v>
      </c>
      <c r="KC49" s="39">
        <v>0.71650000000000003</v>
      </c>
      <c r="KD49" s="39">
        <v>0.71540000000000004</v>
      </c>
      <c r="KE49" s="39">
        <v>0.71430000000000005</v>
      </c>
      <c r="KF49" s="39">
        <v>0.72330000000000005</v>
      </c>
      <c r="KG49" s="39">
        <v>0.72270000000000001</v>
      </c>
      <c r="KH49" s="39">
        <v>0.72199999999999998</v>
      </c>
      <c r="KI49" s="39">
        <v>0.72140000000000004</v>
      </c>
      <c r="KJ49" s="39">
        <v>0.72089999999999999</v>
      </c>
      <c r="KK49" s="39">
        <v>0.72040000000000004</v>
      </c>
      <c r="KL49" s="39">
        <v>0.71989999999999998</v>
      </c>
      <c r="KM49" s="39">
        <v>0.71940000000000004</v>
      </c>
      <c r="KN49" s="39">
        <v>0.71899999999999997</v>
      </c>
      <c r="KO49" s="39">
        <v>0.71860000000000002</v>
      </c>
      <c r="KP49" s="39">
        <v>0.71819999999999995</v>
      </c>
      <c r="KQ49" s="39">
        <v>0.71789999999999998</v>
      </c>
      <c r="KR49" s="39">
        <v>0.71760000000000002</v>
      </c>
      <c r="KS49" s="39">
        <v>0.71730000000000005</v>
      </c>
      <c r="KT49" s="39">
        <v>0.71709999999999996</v>
      </c>
      <c r="KU49" s="39">
        <v>0.71689999999999998</v>
      </c>
      <c r="KV49" s="39">
        <v>0.7167</v>
      </c>
      <c r="KW49" s="39">
        <v>0.71660000000000001</v>
      </c>
      <c r="KX49" s="39">
        <v>0.71650000000000003</v>
      </c>
      <c r="KY49" s="39">
        <v>0.71650000000000003</v>
      </c>
      <c r="LA49" s="35">
        <v>45</v>
      </c>
      <c r="LB49" s="35">
        <v>0.40849999999999997</v>
      </c>
      <c r="LC49" s="35">
        <v>0.40870000000000001</v>
      </c>
      <c r="LD49" s="35">
        <v>0.40899999999999997</v>
      </c>
      <c r="LE49" s="35">
        <v>0.4093</v>
      </c>
      <c r="LF49" s="35">
        <v>0.40949999999999998</v>
      </c>
      <c r="LG49" s="35">
        <v>0.4098</v>
      </c>
      <c r="LH49" s="35">
        <v>0.41</v>
      </c>
      <c r="LI49" s="35">
        <v>0.4103</v>
      </c>
      <c r="LJ49" s="35">
        <v>0.41049999999999998</v>
      </c>
      <c r="LK49" s="35">
        <v>0.4108</v>
      </c>
      <c r="LL49" s="35">
        <v>0.34260000000000002</v>
      </c>
      <c r="LM49" s="35">
        <v>0.34289999999999998</v>
      </c>
      <c r="LN49" s="35">
        <v>0.34320000000000001</v>
      </c>
      <c r="LO49" s="35">
        <v>0.34339999999999998</v>
      </c>
      <c r="LP49" s="35">
        <v>0.34370000000000001</v>
      </c>
      <c r="LQ49" s="35">
        <v>0.34389999999999998</v>
      </c>
      <c r="LR49" s="35">
        <v>0.34420000000000001</v>
      </c>
      <c r="LS49" s="35">
        <v>0.34449999999999997</v>
      </c>
      <c r="LT49" s="35">
        <v>0.34470000000000001</v>
      </c>
      <c r="LU49" s="35">
        <v>0.34499999999999997</v>
      </c>
      <c r="LV49" s="35">
        <v>0.439</v>
      </c>
      <c r="LW49" s="35">
        <v>0.43909999999999999</v>
      </c>
      <c r="LX49" s="35">
        <v>0.43919999999999998</v>
      </c>
      <c r="LY49" s="35">
        <v>0.43919999999999998</v>
      </c>
      <c r="LZ49" s="35">
        <v>0.43930000000000002</v>
      </c>
      <c r="MA49" s="35">
        <v>0.43940000000000001</v>
      </c>
      <c r="MB49" s="35">
        <v>0.4395</v>
      </c>
      <c r="MC49" s="35">
        <v>0.4395</v>
      </c>
      <c r="MD49" s="35">
        <v>0.43959999999999999</v>
      </c>
      <c r="ME49" s="35">
        <v>0.43969999999999998</v>
      </c>
      <c r="MF49" s="35">
        <v>0.66469999999999996</v>
      </c>
      <c r="MG49" s="35">
        <v>0.66439999999999999</v>
      </c>
      <c r="MH49" s="35">
        <v>0.66420000000000001</v>
      </c>
      <c r="MI49" s="35">
        <v>0.66390000000000005</v>
      </c>
      <c r="MJ49" s="35">
        <v>0.66369999999999996</v>
      </c>
      <c r="MK49" s="35">
        <v>0.66339999999999999</v>
      </c>
      <c r="ML49" s="35">
        <v>0.66320000000000001</v>
      </c>
      <c r="MM49" s="35">
        <v>0.66290000000000004</v>
      </c>
      <c r="MN49" s="35">
        <v>0.66269999999999996</v>
      </c>
      <c r="MO49" s="35">
        <v>0.66249999999999998</v>
      </c>
      <c r="MP49" s="35">
        <v>0.74570000000000003</v>
      </c>
      <c r="MQ49" s="35">
        <v>0.74550000000000005</v>
      </c>
      <c r="MR49" s="35">
        <v>0.74519999999999997</v>
      </c>
      <c r="MS49" s="35">
        <v>0.745</v>
      </c>
      <c r="MT49" s="35">
        <v>0.74480000000000002</v>
      </c>
      <c r="MU49" s="35">
        <v>0.74460000000000004</v>
      </c>
      <c r="MV49" s="35">
        <v>0.74439999999999995</v>
      </c>
      <c r="MW49" s="35">
        <v>0.74419999999999997</v>
      </c>
      <c r="MX49" s="35">
        <v>0.74409999999999998</v>
      </c>
      <c r="MY49" s="35">
        <v>0.74390000000000001</v>
      </c>
      <c r="MZ49" s="35">
        <v>0.74370000000000003</v>
      </c>
      <c r="NA49" s="35">
        <v>0.74360000000000004</v>
      </c>
      <c r="NB49" s="35">
        <v>0.74339999999999995</v>
      </c>
      <c r="NC49" s="35">
        <v>0.74329999999999996</v>
      </c>
      <c r="ND49" s="35">
        <v>0.74309999999999998</v>
      </c>
      <c r="NE49" s="35">
        <v>0.74299999999999999</v>
      </c>
      <c r="NF49" s="35">
        <v>0.7429</v>
      </c>
      <c r="NG49" s="35">
        <v>0.74270000000000003</v>
      </c>
      <c r="NH49" s="35">
        <v>0.74260000000000004</v>
      </c>
      <c r="NI49" s="35">
        <v>0.74250000000000005</v>
      </c>
      <c r="NJ49" s="35">
        <v>0.73650000000000004</v>
      </c>
      <c r="NK49" s="35">
        <v>0.73519999999999996</v>
      </c>
      <c r="NL49" s="35">
        <v>0.7339</v>
      </c>
      <c r="NM49" s="35">
        <v>0.73250000000000004</v>
      </c>
      <c r="NN49" s="35">
        <v>0.73119999999999996</v>
      </c>
      <c r="NO49" s="35">
        <v>0.7298</v>
      </c>
      <c r="NP49" s="35">
        <v>0.72850000000000004</v>
      </c>
      <c r="NQ49" s="35">
        <v>0.72719999999999996</v>
      </c>
      <c r="NR49" s="35">
        <v>0.72589999999999999</v>
      </c>
      <c r="NS49" s="35">
        <v>0.72460000000000002</v>
      </c>
      <c r="NT49" s="35">
        <v>0.72330000000000005</v>
      </c>
      <c r="NU49" s="35">
        <v>0.72199999999999998</v>
      </c>
      <c r="NV49" s="35">
        <v>0.7208</v>
      </c>
      <c r="NW49" s="35">
        <v>0.71950000000000003</v>
      </c>
      <c r="NX49" s="35">
        <v>0.71830000000000005</v>
      </c>
      <c r="NY49" s="35">
        <v>0.71709999999999996</v>
      </c>
      <c r="NZ49" s="35">
        <v>0.71589999999999998</v>
      </c>
      <c r="OA49" s="35">
        <v>0.7147</v>
      </c>
      <c r="OB49" s="35">
        <v>0.71350000000000002</v>
      </c>
      <c r="OC49" s="35">
        <v>0.71240000000000003</v>
      </c>
      <c r="OD49" s="35">
        <v>0.72130000000000005</v>
      </c>
      <c r="OE49" s="35">
        <v>0.72060000000000002</v>
      </c>
      <c r="OF49" s="35">
        <v>0.72</v>
      </c>
      <c r="OG49" s="35">
        <v>0.71930000000000005</v>
      </c>
      <c r="OH49" s="35">
        <v>0.71879999999999999</v>
      </c>
      <c r="OI49" s="35">
        <v>0.71819999999999995</v>
      </c>
      <c r="OJ49" s="35">
        <v>0.7177</v>
      </c>
      <c r="OK49" s="35">
        <v>0.71719999999999995</v>
      </c>
      <c r="OL49" s="35">
        <v>0.7167</v>
      </c>
      <c r="OM49" s="35">
        <v>0.71630000000000005</v>
      </c>
      <c r="ON49" s="35">
        <v>0.71589999999999998</v>
      </c>
      <c r="OO49" s="35">
        <v>0.71560000000000001</v>
      </c>
      <c r="OP49" s="35">
        <v>0.71530000000000005</v>
      </c>
      <c r="OQ49" s="35">
        <v>0.71499999999999997</v>
      </c>
      <c r="OR49" s="35">
        <v>0.71479999999999999</v>
      </c>
      <c r="OS49" s="35">
        <v>0.71460000000000001</v>
      </c>
      <c r="OT49" s="35">
        <v>0.71440000000000003</v>
      </c>
      <c r="OU49" s="35">
        <v>0.71430000000000005</v>
      </c>
      <c r="OV49" s="35">
        <v>0.71419999999999995</v>
      </c>
      <c r="OW49" s="35">
        <v>0.71419999999999995</v>
      </c>
    </row>
    <row r="50" spans="1:413">
      <c r="A50" s="35">
        <v>46</v>
      </c>
      <c r="B50" s="35">
        <v>32</v>
      </c>
      <c r="C50" s="35">
        <v>28</v>
      </c>
      <c r="D50" s="35">
        <v>28</v>
      </c>
      <c r="E50" s="35">
        <v>28</v>
      </c>
      <c r="G50" s="35">
        <v>46</v>
      </c>
      <c r="H50" s="35">
        <v>0.39389999999999997</v>
      </c>
      <c r="I50" s="35">
        <v>0.39489999999999997</v>
      </c>
      <c r="J50" s="35">
        <v>0.39589999999999997</v>
      </c>
      <c r="K50" s="35">
        <v>0.39689999999999998</v>
      </c>
      <c r="L50" s="35">
        <v>0.3977</v>
      </c>
      <c r="M50" s="35">
        <v>0.39860000000000001</v>
      </c>
      <c r="N50" s="35">
        <v>0.39929999999999999</v>
      </c>
      <c r="O50" s="35">
        <v>0.40010000000000001</v>
      </c>
      <c r="P50" s="35">
        <v>0.4007</v>
      </c>
      <c r="Q50" s="35">
        <v>0.40139999999999998</v>
      </c>
      <c r="R50" s="35">
        <v>0.501</v>
      </c>
      <c r="S50" s="35">
        <v>0.50139999999999996</v>
      </c>
      <c r="T50" s="35">
        <v>0.50170000000000003</v>
      </c>
      <c r="U50" s="35">
        <v>0.502</v>
      </c>
      <c r="V50" s="35">
        <v>0.50229999999999997</v>
      </c>
      <c r="W50" s="35">
        <v>0.50260000000000005</v>
      </c>
      <c r="X50" s="35">
        <v>0.50290000000000001</v>
      </c>
      <c r="Y50" s="35">
        <v>0.50319999999999998</v>
      </c>
      <c r="Z50" s="35">
        <v>0.50349999999999995</v>
      </c>
      <c r="AA50" s="35">
        <v>0.50380000000000003</v>
      </c>
      <c r="AB50" s="35">
        <v>0.4249</v>
      </c>
      <c r="AC50" s="35">
        <v>0.42520000000000002</v>
      </c>
      <c r="AD50" s="35">
        <v>0.4254</v>
      </c>
      <c r="AE50" s="35">
        <v>0.42570000000000002</v>
      </c>
      <c r="AF50" s="35">
        <v>0.42599999999999999</v>
      </c>
      <c r="AG50" s="35">
        <v>0.42630000000000001</v>
      </c>
      <c r="AH50" s="35">
        <v>0.42659999999999998</v>
      </c>
      <c r="AI50" s="35">
        <v>0.4269</v>
      </c>
      <c r="AJ50" s="35">
        <v>0.42720000000000002</v>
      </c>
      <c r="AK50" s="35">
        <v>0.42749999999999999</v>
      </c>
      <c r="AL50" s="35">
        <v>0.65080000000000005</v>
      </c>
      <c r="AM50" s="35">
        <v>0.65110000000000001</v>
      </c>
      <c r="AN50" s="35">
        <v>0.65139999999999998</v>
      </c>
      <c r="AO50" s="35">
        <v>0.65159999999999996</v>
      </c>
      <c r="AP50" s="35">
        <v>0.65190000000000003</v>
      </c>
      <c r="AQ50" s="35">
        <v>0.6522</v>
      </c>
      <c r="AR50" s="35">
        <v>0.65249999999999997</v>
      </c>
      <c r="AS50" s="35">
        <v>0.65269999999999995</v>
      </c>
      <c r="AT50" s="35">
        <v>0.65300000000000002</v>
      </c>
      <c r="AU50" s="35">
        <v>0.65329999999999999</v>
      </c>
      <c r="AV50" s="35">
        <v>0.73809999999999998</v>
      </c>
      <c r="AW50" s="35">
        <v>0.73829999999999996</v>
      </c>
      <c r="AX50" s="35">
        <v>0.73850000000000005</v>
      </c>
      <c r="AY50" s="35">
        <v>0.73870000000000002</v>
      </c>
      <c r="AZ50" s="35">
        <v>0.73899999999999999</v>
      </c>
      <c r="BA50" s="35">
        <v>0.73919999999999997</v>
      </c>
      <c r="BB50" s="35">
        <v>0.73939999999999995</v>
      </c>
      <c r="BC50" s="35">
        <v>0.73960000000000004</v>
      </c>
      <c r="BD50" s="35">
        <v>0.73980000000000001</v>
      </c>
      <c r="BE50" s="35">
        <v>0.74</v>
      </c>
      <c r="BF50" s="35">
        <v>0.74029999999999996</v>
      </c>
      <c r="BG50" s="35">
        <v>0.74050000000000005</v>
      </c>
      <c r="BH50" s="35">
        <v>0.74070000000000003</v>
      </c>
      <c r="BI50" s="35">
        <v>0.7409</v>
      </c>
      <c r="BJ50" s="35">
        <v>0.74109999999999998</v>
      </c>
      <c r="BK50" s="35">
        <v>0.74129999999999996</v>
      </c>
      <c r="BL50" s="35">
        <v>0.74150000000000005</v>
      </c>
      <c r="BM50" s="35">
        <v>0.74170000000000003</v>
      </c>
      <c r="BN50" s="35">
        <v>0.7419</v>
      </c>
      <c r="BO50" s="35">
        <v>0.74209999999999998</v>
      </c>
      <c r="BP50" s="35">
        <v>0.73660000000000003</v>
      </c>
      <c r="BQ50" s="35">
        <v>0.73660000000000003</v>
      </c>
      <c r="BR50" s="35">
        <v>0.73670000000000002</v>
      </c>
      <c r="BS50" s="35">
        <v>0.73670000000000002</v>
      </c>
      <c r="BT50" s="35">
        <v>0.73670000000000002</v>
      </c>
      <c r="BU50" s="35">
        <v>0.73670000000000002</v>
      </c>
      <c r="BV50" s="35">
        <v>0.73660000000000003</v>
      </c>
      <c r="BW50" s="35">
        <v>0.73660000000000003</v>
      </c>
      <c r="BX50" s="35">
        <v>0.73660000000000003</v>
      </c>
      <c r="BY50" s="35">
        <v>0.73660000000000003</v>
      </c>
      <c r="BZ50" s="35">
        <v>0.73650000000000004</v>
      </c>
      <c r="CA50" s="35">
        <v>0.73650000000000004</v>
      </c>
      <c r="CB50" s="35">
        <v>0.73650000000000004</v>
      </c>
      <c r="CC50" s="35">
        <v>0.73640000000000005</v>
      </c>
      <c r="CD50" s="35">
        <v>0.73640000000000005</v>
      </c>
      <c r="CE50" s="35">
        <v>0.73629999999999995</v>
      </c>
      <c r="CF50" s="35">
        <v>0.73619999999999997</v>
      </c>
      <c r="CG50" s="35">
        <v>0.73619999999999997</v>
      </c>
      <c r="CH50" s="35">
        <v>0.73609999999999998</v>
      </c>
      <c r="CI50" s="35">
        <v>0.73599999999999999</v>
      </c>
      <c r="CJ50" s="35">
        <v>0.74719999999999998</v>
      </c>
      <c r="CK50" s="35">
        <v>0.74719999999999998</v>
      </c>
      <c r="CL50" s="35">
        <v>0.74729999999999996</v>
      </c>
      <c r="CM50" s="35">
        <v>0.74729999999999996</v>
      </c>
      <c r="CN50" s="35">
        <v>0.74729999999999996</v>
      </c>
      <c r="CO50" s="35">
        <v>0.74729999999999996</v>
      </c>
      <c r="CP50" s="35">
        <v>0.74739999999999995</v>
      </c>
      <c r="CQ50" s="35">
        <v>0.74739999999999995</v>
      </c>
      <c r="CR50" s="35">
        <v>0.74739999999999995</v>
      </c>
      <c r="CS50" s="35">
        <v>0.74739999999999995</v>
      </c>
      <c r="CT50" s="35">
        <v>0.74739999999999995</v>
      </c>
      <c r="CU50" s="35">
        <v>0.74750000000000005</v>
      </c>
      <c r="CV50" s="35">
        <v>0.74750000000000005</v>
      </c>
      <c r="CW50" s="35">
        <v>0.74750000000000005</v>
      </c>
      <c r="CX50" s="35">
        <v>0.74750000000000005</v>
      </c>
      <c r="CY50" s="35">
        <v>0.74750000000000005</v>
      </c>
      <c r="CZ50" s="35">
        <v>0.74750000000000005</v>
      </c>
      <c r="DA50" s="35">
        <v>0.74750000000000005</v>
      </c>
      <c r="DB50" s="35">
        <v>0.74750000000000005</v>
      </c>
      <c r="DC50" s="35">
        <v>0.74750000000000005</v>
      </c>
      <c r="DD50" s="25"/>
      <c r="DE50" s="35">
        <v>46</v>
      </c>
      <c r="DF50" s="35">
        <v>0.38040000000000002</v>
      </c>
      <c r="DG50" s="35">
        <v>0.38080000000000003</v>
      </c>
      <c r="DH50" s="35">
        <v>0.38129999999999997</v>
      </c>
      <c r="DI50" s="35">
        <v>0.38179999999999997</v>
      </c>
      <c r="DJ50" s="35">
        <v>0.38219999999999998</v>
      </c>
      <c r="DK50" s="35">
        <v>0.38269999999999998</v>
      </c>
      <c r="DL50" s="35">
        <v>0.3831</v>
      </c>
      <c r="DM50" s="35">
        <v>0.3836</v>
      </c>
      <c r="DN50" s="35">
        <v>0.3841</v>
      </c>
      <c r="DO50" s="35">
        <v>0.38450000000000001</v>
      </c>
      <c r="DP50" s="35">
        <v>0.3528</v>
      </c>
      <c r="DQ50" s="35">
        <v>0.35320000000000001</v>
      </c>
      <c r="DR50" s="35">
        <v>0.35349999999999998</v>
      </c>
      <c r="DS50" s="35">
        <v>0.35389999999999999</v>
      </c>
      <c r="DT50" s="35">
        <v>0.35420000000000001</v>
      </c>
      <c r="DU50" s="35">
        <v>0.35449999999999998</v>
      </c>
      <c r="DV50" s="35">
        <v>0.35489999999999999</v>
      </c>
      <c r="DW50" s="35">
        <v>0.35520000000000002</v>
      </c>
      <c r="DX50" s="35">
        <v>0.35549999999999998</v>
      </c>
      <c r="DY50" s="35">
        <v>0.35580000000000001</v>
      </c>
      <c r="DZ50" s="35">
        <v>0.39979999999999999</v>
      </c>
      <c r="EA50" s="35">
        <v>0.40010000000000001</v>
      </c>
      <c r="EB50" s="35">
        <v>0.40029999999999999</v>
      </c>
      <c r="EC50" s="35">
        <v>0.40060000000000001</v>
      </c>
      <c r="ED50" s="35">
        <v>0.40079999999999999</v>
      </c>
      <c r="EE50" s="35">
        <v>0.40110000000000001</v>
      </c>
      <c r="EF50" s="35">
        <v>0.40129999999999999</v>
      </c>
      <c r="EG50" s="35">
        <v>0.40150000000000002</v>
      </c>
      <c r="EH50" s="35">
        <v>0.4017</v>
      </c>
      <c r="EI50" s="35">
        <v>0.40189999999999998</v>
      </c>
      <c r="EJ50" s="35">
        <v>0.60950000000000004</v>
      </c>
      <c r="EK50" s="35">
        <v>0.60970000000000002</v>
      </c>
      <c r="EL50" s="35">
        <v>0.6099</v>
      </c>
      <c r="EM50" s="35">
        <v>0.61009999999999998</v>
      </c>
      <c r="EN50" s="35">
        <v>0.61019999999999996</v>
      </c>
      <c r="EO50" s="35">
        <v>0.61040000000000005</v>
      </c>
      <c r="EP50" s="35">
        <v>0.61060000000000003</v>
      </c>
      <c r="EQ50" s="35">
        <v>0.61070000000000002</v>
      </c>
      <c r="ER50" s="35">
        <v>0.6109</v>
      </c>
      <c r="ES50" s="35">
        <v>0.61099999999999999</v>
      </c>
      <c r="ET50" s="35">
        <v>0.71150000000000002</v>
      </c>
      <c r="EU50" s="35">
        <v>0.7117</v>
      </c>
      <c r="EV50" s="35">
        <v>0.71179999999999999</v>
      </c>
      <c r="EW50" s="35">
        <v>0.71189999999999998</v>
      </c>
      <c r="EX50" s="35">
        <v>0.71199999999999997</v>
      </c>
      <c r="EY50" s="35">
        <v>0.71209999999999996</v>
      </c>
      <c r="EZ50" s="35">
        <v>0.71220000000000006</v>
      </c>
      <c r="FA50" s="35">
        <v>0.71230000000000004</v>
      </c>
      <c r="FB50" s="35">
        <v>0.71240000000000003</v>
      </c>
      <c r="FC50" s="35">
        <v>0.71250000000000002</v>
      </c>
      <c r="FD50" s="35">
        <v>0.74099999999999999</v>
      </c>
      <c r="FE50" s="35">
        <v>0.74099999999999999</v>
      </c>
      <c r="FF50" s="35">
        <v>0.74109999999999998</v>
      </c>
      <c r="FG50" s="35">
        <v>0.74119999999999997</v>
      </c>
      <c r="FH50" s="35">
        <v>0.74129999999999996</v>
      </c>
      <c r="FI50" s="35">
        <v>0.74139999999999995</v>
      </c>
      <c r="FJ50" s="35">
        <v>0.74139999999999995</v>
      </c>
      <c r="FK50" s="35">
        <v>0.74150000000000005</v>
      </c>
      <c r="FL50" s="35">
        <v>0.74160000000000004</v>
      </c>
      <c r="FM50" s="35">
        <v>0.74160000000000004</v>
      </c>
      <c r="FN50" s="35">
        <v>0.76739999999999997</v>
      </c>
      <c r="FO50" s="35">
        <v>0.76749999999999996</v>
      </c>
      <c r="FP50" s="35">
        <v>0.76759999999999995</v>
      </c>
      <c r="FQ50" s="35">
        <v>0.76759999999999995</v>
      </c>
      <c r="FR50" s="35">
        <v>0.76770000000000005</v>
      </c>
      <c r="FS50" s="35">
        <v>0.76770000000000005</v>
      </c>
      <c r="FT50" s="35">
        <v>0.76780000000000004</v>
      </c>
      <c r="FU50" s="35">
        <v>0.76780000000000004</v>
      </c>
      <c r="FV50" s="35">
        <v>0.76790000000000003</v>
      </c>
      <c r="FW50" s="35">
        <v>0.76790000000000003</v>
      </c>
      <c r="FX50" s="35">
        <v>0.76790000000000003</v>
      </c>
      <c r="FY50" s="35">
        <v>0.76800000000000002</v>
      </c>
      <c r="FZ50" s="35">
        <v>0.76800000000000002</v>
      </c>
      <c r="GA50" s="35">
        <v>0.76800000000000002</v>
      </c>
      <c r="GB50" s="35">
        <v>0.7681</v>
      </c>
      <c r="GC50" s="35">
        <v>0.7681</v>
      </c>
      <c r="GD50" s="35">
        <v>0.7681</v>
      </c>
      <c r="GE50" s="35">
        <v>0.76819999999999999</v>
      </c>
      <c r="GF50" s="35">
        <v>0.76819999999999999</v>
      </c>
      <c r="GG50" s="35">
        <v>0.76819999999999999</v>
      </c>
      <c r="GH50" s="35">
        <v>0.7802</v>
      </c>
      <c r="GI50" s="35">
        <v>0.7802</v>
      </c>
      <c r="GJ50" s="35">
        <v>0.7802</v>
      </c>
      <c r="GK50" s="35">
        <v>0.7802</v>
      </c>
      <c r="GL50" s="35">
        <v>0.7802</v>
      </c>
      <c r="GM50" s="35">
        <v>0.7802</v>
      </c>
      <c r="GN50" s="35">
        <v>0.78029999999999999</v>
      </c>
      <c r="GO50" s="35">
        <v>0.78029999999999999</v>
      </c>
      <c r="GP50" s="35">
        <v>0.78029999999999999</v>
      </c>
      <c r="GQ50" s="35">
        <v>0.78029999999999999</v>
      </c>
      <c r="GR50" s="35">
        <v>0.78029999999999999</v>
      </c>
      <c r="GS50" s="35">
        <v>0.78029999999999999</v>
      </c>
      <c r="GT50" s="35">
        <v>0.78029999999999999</v>
      </c>
      <c r="GU50" s="35">
        <v>0.78029999999999999</v>
      </c>
      <c r="GV50" s="35">
        <v>0.78029999999999999</v>
      </c>
      <c r="GW50" s="35">
        <v>0.78039999999999998</v>
      </c>
      <c r="GX50" s="35">
        <v>0.78039999999999998</v>
      </c>
      <c r="GY50" s="35">
        <v>0.78039999999999998</v>
      </c>
      <c r="GZ50" s="35">
        <v>0.78039999999999998</v>
      </c>
      <c r="HA50" s="35">
        <v>0.78039999999999998</v>
      </c>
      <c r="HC50" s="39">
        <v>46</v>
      </c>
      <c r="HD50" s="39">
        <v>0.28699999999999998</v>
      </c>
      <c r="HE50" s="39">
        <v>0.2873</v>
      </c>
      <c r="HF50" s="39">
        <v>0.28749999999999998</v>
      </c>
      <c r="HG50" s="39">
        <v>0.2878</v>
      </c>
      <c r="HH50" s="39">
        <v>0.28810000000000002</v>
      </c>
      <c r="HI50" s="39">
        <v>0.28839999999999999</v>
      </c>
      <c r="HJ50" s="39">
        <v>0.28870000000000001</v>
      </c>
      <c r="HK50" s="39">
        <v>0.28889999999999999</v>
      </c>
      <c r="HL50" s="39">
        <v>0.28920000000000001</v>
      </c>
      <c r="HM50" s="39">
        <v>0.28949999999999998</v>
      </c>
      <c r="HN50" s="39">
        <v>0.30769999999999997</v>
      </c>
      <c r="HO50" s="39">
        <v>0.308</v>
      </c>
      <c r="HP50" s="39">
        <v>0.30819999999999997</v>
      </c>
      <c r="HQ50" s="39">
        <v>0.3085</v>
      </c>
      <c r="HR50" s="39">
        <v>0.30880000000000002</v>
      </c>
      <c r="HS50" s="39">
        <v>0.309</v>
      </c>
      <c r="HT50" s="39">
        <v>0.30930000000000002</v>
      </c>
      <c r="HU50" s="39">
        <v>0.3095</v>
      </c>
      <c r="HV50" s="39">
        <v>0.30980000000000002</v>
      </c>
      <c r="HW50" s="39">
        <v>0.31</v>
      </c>
      <c r="HX50" s="39">
        <v>0.40500000000000003</v>
      </c>
      <c r="HY50" s="39">
        <v>0.4052</v>
      </c>
      <c r="HZ50" s="39">
        <v>0.40550000000000003</v>
      </c>
      <c r="IA50" s="39">
        <v>0.40579999999999999</v>
      </c>
      <c r="IB50" s="39">
        <v>0.40610000000000002</v>
      </c>
      <c r="IC50" s="39">
        <v>0.40639999999999998</v>
      </c>
      <c r="ID50" s="39">
        <v>0.40660000000000002</v>
      </c>
      <c r="IE50" s="39">
        <v>0.40689999999999998</v>
      </c>
      <c r="IF50" s="39">
        <v>0.40720000000000001</v>
      </c>
      <c r="IG50" s="39">
        <v>0.40749999999999997</v>
      </c>
      <c r="IH50" s="39">
        <v>0.64019999999999999</v>
      </c>
      <c r="II50" s="39">
        <v>0.64039999999999997</v>
      </c>
      <c r="IJ50" s="39">
        <v>0.64070000000000005</v>
      </c>
      <c r="IK50" s="39">
        <v>0.64100000000000001</v>
      </c>
      <c r="IL50" s="39">
        <v>0.64129999999999998</v>
      </c>
      <c r="IM50" s="39">
        <v>0.64149999999999996</v>
      </c>
      <c r="IN50" s="39">
        <v>0.64180000000000004</v>
      </c>
      <c r="IO50" s="39">
        <v>0.64200000000000002</v>
      </c>
      <c r="IP50" s="39">
        <v>0.64229999999999998</v>
      </c>
      <c r="IQ50" s="39">
        <v>0.64259999999999995</v>
      </c>
      <c r="IR50" s="39">
        <v>0.72870000000000001</v>
      </c>
      <c r="IS50" s="39">
        <v>0.72889999999999999</v>
      </c>
      <c r="IT50" s="39">
        <v>0.72909999999999997</v>
      </c>
      <c r="IU50" s="39">
        <v>0.72940000000000005</v>
      </c>
      <c r="IV50" s="39">
        <v>0.72960000000000003</v>
      </c>
      <c r="IW50" s="39">
        <v>0.7298</v>
      </c>
      <c r="IX50" s="39">
        <v>0.73</v>
      </c>
      <c r="IY50" s="39">
        <v>0.73019999999999996</v>
      </c>
      <c r="IZ50" s="39">
        <v>0.73040000000000005</v>
      </c>
      <c r="JA50" s="39">
        <v>0.73060000000000003</v>
      </c>
      <c r="JB50" s="39">
        <v>0.73089999999999999</v>
      </c>
      <c r="JC50" s="39">
        <v>0.73109999999999997</v>
      </c>
      <c r="JD50" s="39">
        <v>0.73129999999999995</v>
      </c>
      <c r="JE50" s="39">
        <v>0.73150000000000004</v>
      </c>
      <c r="JF50" s="39">
        <v>0.73170000000000002</v>
      </c>
      <c r="JG50" s="39">
        <v>0.7319</v>
      </c>
      <c r="JH50" s="39">
        <v>0.73209999999999997</v>
      </c>
      <c r="JI50" s="39">
        <v>0.73229999999999995</v>
      </c>
      <c r="JJ50" s="39">
        <v>0.73250000000000004</v>
      </c>
      <c r="JK50" s="39">
        <v>0.73270000000000002</v>
      </c>
      <c r="JL50" s="39">
        <v>0.72750000000000004</v>
      </c>
      <c r="JM50" s="39">
        <v>0.72750000000000004</v>
      </c>
      <c r="JN50" s="39">
        <v>0.72750000000000004</v>
      </c>
      <c r="JO50" s="39">
        <v>0.72760000000000002</v>
      </c>
      <c r="JP50" s="39">
        <v>0.72760000000000002</v>
      </c>
      <c r="JQ50" s="39">
        <v>0.72760000000000002</v>
      </c>
      <c r="JR50" s="39">
        <v>0.72760000000000002</v>
      </c>
      <c r="JS50" s="39">
        <v>0.72760000000000002</v>
      </c>
      <c r="JT50" s="39">
        <v>0.72760000000000002</v>
      </c>
      <c r="JU50" s="39">
        <v>0.72760000000000002</v>
      </c>
      <c r="JV50" s="39">
        <v>0.72760000000000002</v>
      </c>
      <c r="JW50" s="39">
        <v>0.72760000000000002</v>
      </c>
      <c r="JX50" s="39">
        <v>0.72760000000000002</v>
      </c>
      <c r="JY50" s="39">
        <v>0.72750000000000004</v>
      </c>
      <c r="JZ50" s="39">
        <v>0.72750000000000004</v>
      </c>
      <c r="KA50" s="39">
        <v>0.72750000000000004</v>
      </c>
      <c r="KB50" s="39">
        <v>0.72740000000000005</v>
      </c>
      <c r="KC50" s="39">
        <v>0.72740000000000005</v>
      </c>
      <c r="KD50" s="39">
        <v>0.72729999999999995</v>
      </c>
      <c r="KE50" s="39">
        <v>0.72719999999999996</v>
      </c>
      <c r="KF50" s="39">
        <v>0.7379</v>
      </c>
      <c r="KG50" s="39">
        <v>0.7379</v>
      </c>
      <c r="KH50" s="39">
        <v>0.73799999999999999</v>
      </c>
      <c r="KI50" s="39">
        <v>0.73799999999999999</v>
      </c>
      <c r="KJ50" s="39">
        <v>0.73799999999999999</v>
      </c>
      <c r="KK50" s="39">
        <v>0.73809999999999998</v>
      </c>
      <c r="KL50" s="39">
        <v>0.73809999999999998</v>
      </c>
      <c r="KM50" s="39">
        <v>0.73809999999999998</v>
      </c>
      <c r="KN50" s="39">
        <v>0.73809999999999998</v>
      </c>
      <c r="KO50" s="39">
        <v>0.73819999999999997</v>
      </c>
      <c r="KP50" s="39">
        <v>0.73819999999999997</v>
      </c>
      <c r="KQ50" s="39">
        <v>0.73819999999999997</v>
      </c>
      <c r="KR50" s="39">
        <v>0.73819999999999997</v>
      </c>
      <c r="KS50" s="39">
        <v>0.73819999999999997</v>
      </c>
      <c r="KT50" s="39">
        <v>0.73819999999999997</v>
      </c>
      <c r="KU50" s="39">
        <v>0.73819999999999997</v>
      </c>
      <c r="KV50" s="39">
        <v>0.73819999999999997</v>
      </c>
      <c r="KW50" s="39">
        <v>0.73819999999999997</v>
      </c>
      <c r="KX50" s="39">
        <v>0.73819999999999997</v>
      </c>
      <c r="KY50" s="39">
        <v>0.73829999999999996</v>
      </c>
      <c r="LA50" s="35">
        <v>46</v>
      </c>
      <c r="LB50" s="35">
        <v>0.3821</v>
      </c>
      <c r="LC50" s="35">
        <v>0.38240000000000002</v>
      </c>
      <c r="LD50" s="35">
        <v>0.3826</v>
      </c>
      <c r="LE50" s="35">
        <v>0.38279999999999997</v>
      </c>
      <c r="LF50" s="35">
        <v>0.3831</v>
      </c>
      <c r="LG50" s="35">
        <v>0.38329999999999997</v>
      </c>
      <c r="LH50" s="35">
        <v>0.3836</v>
      </c>
      <c r="LI50" s="35">
        <v>0.38379999999999997</v>
      </c>
      <c r="LJ50" s="35">
        <v>0.38400000000000001</v>
      </c>
      <c r="LK50" s="35">
        <v>0.38429999999999997</v>
      </c>
      <c r="LL50" s="35">
        <v>0.3145</v>
      </c>
      <c r="LM50" s="35">
        <v>0.31469999999999998</v>
      </c>
      <c r="LN50" s="35">
        <v>0.315</v>
      </c>
      <c r="LO50" s="35">
        <v>0.31519999999999998</v>
      </c>
      <c r="LP50" s="35">
        <v>0.31540000000000001</v>
      </c>
      <c r="LQ50" s="35">
        <v>0.31569999999999998</v>
      </c>
      <c r="LR50" s="35">
        <v>0.31590000000000001</v>
      </c>
      <c r="LS50" s="35">
        <v>0.31619999999999998</v>
      </c>
      <c r="LT50" s="35">
        <v>0.31640000000000001</v>
      </c>
      <c r="LU50" s="35">
        <v>0.31669999999999998</v>
      </c>
      <c r="LV50" s="35">
        <v>0.41120000000000001</v>
      </c>
      <c r="LW50" s="35">
        <v>0.41139999999999999</v>
      </c>
      <c r="LX50" s="35">
        <v>0.41170000000000001</v>
      </c>
      <c r="LY50" s="35">
        <v>0.41189999999999999</v>
      </c>
      <c r="LZ50" s="35">
        <v>0.41220000000000001</v>
      </c>
      <c r="MA50" s="35">
        <v>0.41249999999999998</v>
      </c>
      <c r="MB50" s="35">
        <v>0.41270000000000001</v>
      </c>
      <c r="MC50" s="35">
        <v>0.41299999999999998</v>
      </c>
      <c r="MD50" s="35">
        <v>0.41320000000000001</v>
      </c>
      <c r="ME50" s="35">
        <v>0.41349999999999998</v>
      </c>
      <c r="MF50" s="35">
        <v>0.63849999999999996</v>
      </c>
      <c r="MG50" s="35">
        <v>0.63880000000000003</v>
      </c>
      <c r="MH50" s="35">
        <v>0.6391</v>
      </c>
      <c r="MI50" s="35">
        <v>0.63929999999999998</v>
      </c>
      <c r="MJ50" s="35">
        <v>0.63959999999999995</v>
      </c>
      <c r="MK50" s="35">
        <v>0.63990000000000002</v>
      </c>
      <c r="ML50" s="35">
        <v>0.6401</v>
      </c>
      <c r="MM50" s="35">
        <v>0.64039999999999997</v>
      </c>
      <c r="MN50" s="35">
        <v>0.64070000000000005</v>
      </c>
      <c r="MO50" s="35">
        <v>0.64090000000000003</v>
      </c>
      <c r="MP50" s="35">
        <v>0.72719999999999996</v>
      </c>
      <c r="MQ50" s="35">
        <v>0.72750000000000004</v>
      </c>
      <c r="MR50" s="35">
        <v>0.72770000000000001</v>
      </c>
      <c r="MS50" s="35">
        <v>0.72789999999999999</v>
      </c>
      <c r="MT50" s="35">
        <v>0.72809999999999997</v>
      </c>
      <c r="MU50" s="35">
        <v>0.72829999999999995</v>
      </c>
      <c r="MV50" s="35">
        <v>0.72860000000000003</v>
      </c>
      <c r="MW50" s="35">
        <v>0.7288</v>
      </c>
      <c r="MX50" s="35">
        <v>0.72899999999999998</v>
      </c>
      <c r="MY50" s="35">
        <v>0.72919999999999996</v>
      </c>
      <c r="MZ50" s="35">
        <v>0.72940000000000005</v>
      </c>
      <c r="NA50" s="35">
        <v>0.72960000000000003</v>
      </c>
      <c r="NB50" s="35">
        <v>0.7298</v>
      </c>
      <c r="NC50" s="35">
        <v>0.73</v>
      </c>
      <c r="ND50" s="35">
        <v>0.73019999999999996</v>
      </c>
      <c r="NE50" s="35">
        <v>0.73040000000000005</v>
      </c>
      <c r="NF50" s="35">
        <v>0.73060000000000003</v>
      </c>
      <c r="NG50" s="35">
        <v>0.73080000000000001</v>
      </c>
      <c r="NH50" s="35">
        <v>0.73099999999999998</v>
      </c>
      <c r="NI50" s="35">
        <v>0.73119999999999996</v>
      </c>
      <c r="NJ50" s="35">
        <v>0.72599999999999998</v>
      </c>
      <c r="NK50" s="35">
        <v>0.72609999999999997</v>
      </c>
      <c r="NL50" s="35">
        <v>0.72609999999999997</v>
      </c>
      <c r="NM50" s="35">
        <v>0.72619999999999996</v>
      </c>
      <c r="NN50" s="35">
        <v>0.72619999999999996</v>
      </c>
      <c r="NO50" s="35">
        <v>0.72619999999999996</v>
      </c>
      <c r="NP50" s="35">
        <v>0.72619999999999996</v>
      </c>
      <c r="NQ50" s="35">
        <v>0.72619999999999996</v>
      </c>
      <c r="NR50" s="35">
        <v>0.72619999999999996</v>
      </c>
      <c r="NS50" s="35">
        <v>0.72619999999999996</v>
      </c>
      <c r="NT50" s="35">
        <v>0.72619999999999996</v>
      </c>
      <c r="NU50" s="35">
        <v>0.72619999999999996</v>
      </c>
      <c r="NV50" s="35">
        <v>0.72619999999999996</v>
      </c>
      <c r="NW50" s="35">
        <v>0.72609999999999997</v>
      </c>
      <c r="NX50" s="35">
        <v>0.72609999999999997</v>
      </c>
      <c r="NY50" s="35">
        <v>0.72609999999999997</v>
      </c>
      <c r="NZ50" s="35">
        <v>0.72599999999999998</v>
      </c>
      <c r="OA50" s="35">
        <v>0.72599999999999998</v>
      </c>
      <c r="OB50" s="35">
        <v>0.72589999999999999</v>
      </c>
      <c r="OC50" s="35">
        <v>0.7258</v>
      </c>
      <c r="OD50" s="35">
        <v>0.73640000000000005</v>
      </c>
      <c r="OE50" s="35">
        <v>0.73640000000000005</v>
      </c>
      <c r="OF50" s="35">
        <v>0.73650000000000004</v>
      </c>
      <c r="OG50" s="35">
        <v>0.73650000000000004</v>
      </c>
      <c r="OH50" s="35">
        <v>0.73650000000000004</v>
      </c>
      <c r="OI50" s="35">
        <v>0.73660000000000003</v>
      </c>
      <c r="OJ50" s="35">
        <v>0.73660000000000003</v>
      </c>
      <c r="OK50" s="35">
        <v>0.73660000000000003</v>
      </c>
      <c r="OL50" s="35">
        <v>0.73660000000000003</v>
      </c>
      <c r="OM50" s="35">
        <v>0.73670000000000002</v>
      </c>
      <c r="ON50" s="35">
        <v>0.73670000000000002</v>
      </c>
      <c r="OO50" s="35">
        <v>0.73670000000000002</v>
      </c>
      <c r="OP50" s="35">
        <v>0.73670000000000002</v>
      </c>
      <c r="OQ50" s="35">
        <v>0.73670000000000002</v>
      </c>
      <c r="OR50" s="35">
        <v>0.73670000000000002</v>
      </c>
      <c r="OS50" s="35">
        <v>0.73670000000000002</v>
      </c>
      <c r="OT50" s="35">
        <v>0.73670000000000002</v>
      </c>
      <c r="OU50" s="35">
        <v>0.73670000000000002</v>
      </c>
      <c r="OV50" s="35">
        <v>0.73680000000000001</v>
      </c>
      <c r="OW50" s="35">
        <v>0.73680000000000001</v>
      </c>
    </row>
    <row r="51" spans="1:413">
      <c r="A51" s="35">
        <v>47</v>
      </c>
      <c r="B51" s="35">
        <v>33</v>
      </c>
      <c r="C51" s="35">
        <v>29</v>
      </c>
      <c r="D51" s="35">
        <v>28</v>
      </c>
      <c r="E51" s="35">
        <v>28</v>
      </c>
      <c r="G51" s="35">
        <v>47</v>
      </c>
      <c r="H51" s="35">
        <v>0.36299999999999999</v>
      </c>
      <c r="I51" s="35">
        <v>0.3649</v>
      </c>
      <c r="J51" s="35">
        <v>0.36680000000000001</v>
      </c>
      <c r="K51" s="35">
        <v>0.36859999999999998</v>
      </c>
      <c r="L51" s="35">
        <v>0.37030000000000002</v>
      </c>
      <c r="M51" s="35">
        <v>0.37190000000000001</v>
      </c>
      <c r="N51" s="35">
        <v>0.3735</v>
      </c>
      <c r="O51" s="35">
        <v>0.375</v>
      </c>
      <c r="P51" s="35">
        <v>0.37640000000000001</v>
      </c>
      <c r="Q51" s="35">
        <v>0.37780000000000002</v>
      </c>
      <c r="R51" s="35">
        <v>0.48130000000000001</v>
      </c>
      <c r="S51" s="35">
        <v>0.48180000000000001</v>
      </c>
      <c r="T51" s="35">
        <v>0.48230000000000001</v>
      </c>
      <c r="U51" s="35">
        <v>0.48280000000000001</v>
      </c>
      <c r="V51" s="35">
        <v>0.48330000000000001</v>
      </c>
      <c r="W51" s="35">
        <v>0.48380000000000001</v>
      </c>
      <c r="X51" s="35">
        <v>0.48430000000000001</v>
      </c>
      <c r="Y51" s="35">
        <v>0.48480000000000001</v>
      </c>
      <c r="Z51" s="35">
        <v>0.48530000000000001</v>
      </c>
      <c r="AA51" s="35">
        <v>0.48580000000000001</v>
      </c>
      <c r="AB51" s="35">
        <v>0.40839999999999999</v>
      </c>
      <c r="AC51" s="35">
        <v>0.40870000000000001</v>
      </c>
      <c r="AD51" s="35">
        <v>0.40899999999999997</v>
      </c>
      <c r="AE51" s="35">
        <v>0.4093</v>
      </c>
      <c r="AF51" s="35">
        <v>0.40960000000000002</v>
      </c>
      <c r="AG51" s="35">
        <v>0.40989999999999999</v>
      </c>
      <c r="AH51" s="35">
        <v>0.41020000000000001</v>
      </c>
      <c r="AI51" s="35">
        <v>0.41049999999999998</v>
      </c>
      <c r="AJ51" s="35">
        <v>0.4108</v>
      </c>
      <c r="AK51" s="35">
        <v>0.41110000000000002</v>
      </c>
      <c r="AL51" s="35">
        <v>0.63529999999999998</v>
      </c>
      <c r="AM51" s="35">
        <v>0.63560000000000005</v>
      </c>
      <c r="AN51" s="35">
        <v>0.63590000000000002</v>
      </c>
      <c r="AO51" s="35">
        <v>0.63619999999999999</v>
      </c>
      <c r="AP51" s="35">
        <v>0.63649999999999995</v>
      </c>
      <c r="AQ51" s="35">
        <v>0.63690000000000002</v>
      </c>
      <c r="AR51" s="35">
        <v>0.63719999999999999</v>
      </c>
      <c r="AS51" s="35">
        <v>0.63749999999999996</v>
      </c>
      <c r="AT51" s="35">
        <v>0.63780000000000003</v>
      </c>
      <c r="AU51" s="35">
        <v>0.6381</v>
      </c>
      <c r="AV51" s="35">
        <v>0.7248</v>
      </c>
      <c r="AW51" s="35">
        <v>0.72499999999999998</v>
      </c>
      <c r="AX51" s="35">
        <v>0.72529999999999994</v>
      </c>
      <c r="AY51" s="35">
        <v>0.72560000000000002</v>
      </c>
      <c r="AZ51" s="35">
        <v>0.7258</v>
      </c>
      <c r="BA51" s="35">
        <v>0.72609999999999997</v>
      </c>
      <c r="BB51" s="35">
        <v>0.72629999999999995</v>
      </c>
      <c r="BC51" s="35">
        <v>0.72660000000000002</v>
      </c>
      <c r="BD51" s="35">
        <v>0.7268</v>
      </c>
      <c r="BE51" s="35">
        <v>0.72709999999999997</v>
      </c>
      <c r="BF51" s="35">
        <v>0.72729999999999995</v>
      </c>
      <c r="BG51" s="35">
        <v>0.72760000000000002</v>
      </c>
      <c r="BH51" s="35">
        <v>0.7278</v>
      </c>
      <c r="BI51" s="35">
        <v>0.72809999999999997</v>
      </c>
      <c r="BJ51" s="35">
        <v>0.72829999999999995</v>
      </c>
      <c r="BK51" s="35">
        <v>0.72860000000000003</v>
      </c>
      <c r="BL51" s="35">
        <v>0.7288</v>
      </c>
      <c r="BM51" s="35">
        <v>0.72899999999999998</v>
      </c>
      <c r="BN51" s="35">
        <v>0.72929999999999995</v>
      </c>
      <c r="BO51" s="35">
        <v>0.72950000000000004</v>
      </c>
      <c r="BP51" s="35">
        <v>0.72440000000000004</v>
      </c>
      <c r="BQ51" s="35">
        <v>0.72460000000000002</v>
      </c>
      <c r="BR51" s="35">
        <v>0.7248</v>
      </c>
      <c r="BS51" s="35">
        <v>0.72499999999999998</v>
      </c>
      <c r="BT51" s="35">
        <v>0.72519999999999996</v>
      </c>
      <c r="BU51" s="35">
        <v>0.72540000000000004</v>
      </c>
      <c r="BV51" s="35">
        <v>0.72550000000000003</v>
      </c>
      <c r="BW51" s="35">
        <v>0.72570000000000001</v>
      </c>
      <c r="BX51" s="35">
        <v>0.7258</v>
      </c>
      <c r="BY51" s="35">
        <v>0.72599999999999998</v>
      </c>
      <c r="BZ51" s="35">
        <v>0.72609999999999997</v>
      </c>
      <c r="CA51" s="35">
        <v>0.72619999999999996</v>
      </c>
      <c r="CB51" s="35">
        <v>0.72629999999999995</v>
      </c>
      <c r="CC51" s="35">
        <v>0.72650000000000003</v>
      </c>
      <c r="CD51" s="35">
        <v>0.72650000000000003</v>
      </c>
      <c r="CE51" s="35">
        <v>0.72660000000000002</v>
      </c>
      <c r="CF51" s="35">
        <v>0.72670000000000001</v>
      </c>
      <c r="CG51" s="35">
        <v>0.7268</v>
      </c>
      <c r="CH51" s="35">
        <v>0.72689999999999999</v>
      </c>
      <c r="CI51" s="35">
        <v>0.72689999999999999</v>
      </c>
      <c r="CJ51" s="35">
        <v>0.73760000000000003</v>
      </c>
      <c r="CK51" s="35">
        <v>0.73770000000000002</v>
      </c>
      <c r="CL51" s="35">
        <v>0.7379</v>
      </c>
      <c r="CM51" s="35">
        <v>0.7379</v>
      </c>
      <c r="CN51" s="35">
        <v>0.73799999999999999</v>
      </c>
      <c r="CO51" s="35">
        <v>0.73809999999999998</v>
      </c>
      <c r="CP51" s="35">
        <v>0.73819999999999997</v>
      </c>
      <c r="CQ51" s="35">
        <v>0.73829999999999996</v>
      </c>
      <c r="CR51" s="35">
        <v>0.73839999999999995</v>
      </c>
      <c r="CS51" s="35">
        <v>0.73839999999999995</v>
      </c>
      <c r="CT51" s="35">
        <v>0.73850000000000005</v>
      </c>
      <c r="CU51" s="35">
        <v>0.73850000000000005</v>
      </c>
      <c r="CV51" s="35">
        <v>0.73860000000000003</v>
      </c>
      <c r="CW51" s="35">
        <v>0.73860000000000003</v>
      </c>
      <c r="CX51" s="35">
        <v>0.73870000000000002</v>
      </c>
      <c r="CY51" s="35">
        <v>0.73870000000000002</v>
      </c>
      <c r="CZ51" s="35">
        <v>0.73870000000000002</v>
      </c>
      <c r="DA51" s="35">
        <v>0.73870000000000002</v>
      </c>
      <c r="DB51" s="35">
        <v>0.73870000000000002</v>
      </c>
      <c r="DC51" s="35">
        <v>0.73870000000000002</v>
      </c>
      <c r="DD51" s="25"/>
      <c r="DE51" s="35">
        <v>47</v>
      </c>
      <c r="DF51" s="35">
        <v>0.34949999999999998</v>
      </c>
      <c r="DG51" s="35">
        <v>0.3503</v>
      </c>
      <c r="DH51" s="35">
        <v>0.35099999999999998</v>
      </c>
      <c r="DI51" s="35">
        <v>0.3518</v>
      </c>
      <c r="DJ51" s="35">
        <v>0.35260000000000002</v>
      </c>
      <c r="DK51" s="35">
        <v>0.35339999999999999</v>
      </c>
      <c r="DL51" s="35">
        <v>0.3543</v>
      </c>
      <c r="DM51" s="35">
        <v>0.35510000000000003</v>
      </c>
      <c r="DN51" s="35">
        <v>0.35599999999999998</v>
      </c>
      <c r="DO51" s="35">
        <v>0.3569</v>
      </c>
      <c r="DP51" s="35">
        <v>0.32929999999999998</v>
      </c>
      <c r="DQ51" s="35">
        <v>0.33</v>
      </c>
      <c r="DR51" s="35">
        <v>0.3306</v>
      </c>
      <c r="DS51" s="35">
        <v>0.33129999999999998</v>
      </c>
      <c r="DT51" s="35">
        <v>0.33200000000000002</v>
      </c>
      <c r="DU51" s="35">
        <v>0.33260000000000001</v>
      </c>
      <c r="DV51" s="35">
        <v>0.33329999999999999</v>
      </c>
      <c r="DW51" s="35">
        <v>0.33389999999999997</v>
      </c>
      <c r="DX51" s="35">
        <v>0.33460000000000001</v>
      </c>
      <c r="DY51" s="35">
        <v>0.3352</v>
      </c>
      <c r="DZ51" s="35">
        <v>0.37969999999999998</v>
      </c>
      <c r="EA51" s="35">
        <v>0.38019999999999998</v>
      </c>
      <c r="EB51" s="35">
        <v>0.38059999999999999</v>
      </c>
      <c r="EC51" s="35">
        <v>0.38100000000000001</v>
      </c>
      <c r="ED51" s="35">
        <v>0.38140000000000002</v>
      </c>
      <c r="EE51" s="35">
        <v>0.38190000000000002</v>
      </c>
      <c r="EF51" s="35">
        <v>0.38229999999999997</v>
      </c>
      <c r="EG51" s="35">
        <v>0.38269999999999998</v>
      </c>
      <c r="EH51" s="35">
        <v>0.3831</v>
      </c>
      <c r="EI51" s="35">
        <v>0.38340000000000002</v>
      </c>
      <c r="EJ51" s="35">
        <v>0.59230000000000005</v>
      </c>
      <c r="EK51" s="35">
        <v>0.59260000000000002</v>
      </c>
      <c r="EL51" s="35">
        <v>0.59299999999999997</v>
      </c>
      <c r="EM51" s="35">
        <v>0.59330000000000005</v>
      </c>
      <c r="EN51" s="35">
        <v>0.59370000000000001</v>
      </c>
      <c r="EO51" s="35">
        <v>0.59399999999999997</v>
      </c>
      <c r="EP51" s="35">
        <v>0.59430000000000005</v>
      </c>
      <c r="EQ51" s="35">
        <v>0.59460000000000002</v>
      </c>
      <c r="ER51" s="35">
        <v>0.59499999999999997</v>
      </c>
      <c r="ES51" s="35">
        <v>0.59530000000000005</v>
      </c>
      <c r="ET51" s="35">
        <v>0.69750000000000001</v>
      </c>
      <c r="EU51" s="35">
        <v>0.69779999999999998</v>
      </c>
      <c r="EV51" s="35">
        <v>0.69799999999999995</v>
      </c>
      <c r="EW51" s="35">
        <v>0.69830000000000003</v>
      </c>
      <c r="EX51" s="35">
        <v>0.69850000000000001</v>
      </c>
      <c r="EY51" s="35">
        <v>0.69879999999999998</v>
      </c>
      <c r="EZ51" s="35">
        <v>0.69899999999999995</v>
      </c>
      <c r="FA51" s="35">
        <v>0.69930000000000003</v>
      </c>
      <c r="FB51" s="35">
        <v>0.69950000000000001</v>
      </c>
      <c r="FC51" s="35">
        <v>0.69969999999999999</v>
      </c>
      <c r="FD51" s="35">
        <v>0.7288</v>
      </c>
      <c r="FE51" s="35">
        <v>0.72899999999999998</v>
      </c>
      <c r="FF51" s="35">
        <v>0.72919999999999996</v>
      </c>
      <c r="FG51" s="35">
        <v>0.72940000000000005</v>
      </c>
      <c r="FH51" s="35">
        <v>0.72960000000000003</v>
      </c>
      <c r="FI51" s="35">
        <v>0.72970000000000002</v>
      </c>
      <c r="FJ51" s="35">
        <v>0.72989999999999999</v>
      </c>
      <c r="FK51" s="35">
        <v>0.73009999999999997</v>
      </c>
      <c r="FL51" s="35">
        <v>0.73029999999999995</v>
      </c>
      <c r="FM51" s="35">
        <v>0.73040000000000005</v>
      </c>
      <c r="FN51" s="35">
        <v>0.75680000000000003</v>
      </c>
      <c r="FO51" s="35">
        <v>0.75700000000000001</v>
      </c>
      <c r="FP51" s="35">
        <v>0.7571</v>
      </c>
      <c r="FQ51" s="35">
        <v>0.75729999999999997</v>
      </c>
      <c r="FR51" s="35">
        <v>0.75739999999999996</v>
      </c>
      <c r="FS51" s="35">
        <v>0.75749999999999995</v>
      </c>
      <c r="FT51" s="35">
        <v>0.75770000000000004</v>
      </c>
      <c r="FU51" s="35">
        <v>0.75780000000000003</v>
      </c>
      <c r="FV51" s="35">
        <v>0.75790000000000002</v>
      </c>
      <c r="FW51" s="35">
        <v>0.75800000000000001</v>
      </c>
      <c r="FX51" s="35">
        <v>0.75819999999999999</v>
      </c>
      <c r="FY51" s="35">
        <v>0.75829999999999997</v>
      </c>
      <c r="FZ51" s="35">
        <v>0.75839999999999996</v>
      </c>
      <c r="GA51" s="35">
        <v>0.75849999999999995</v>
      </c>
      <c r="GB51" s="35">
        <v>0.75860000000000005</v>
      </c>
      <c r="GC51" s="35">
        <v>0.75870000000000004</v>
      </c>
      <c r="GD51" s="35">
        <v>0.75880000000000003</v>
      </c>
      <c r="GE51" s="35">
        <v>0.75890000000000002</v>
      </c>
      <c r="GF51" s="35">
        <v>0.75900000000000001</v>
      </c>
      <c r="GG51" s="35">
        <v>0.75900000000000001</v>
      </c>
      <c r="GH51" s="35">
        <v>0.7712</v>
      </c>
      <c r="GI51" s="35">
        <v>0.77129999999999999</v>
      </c>
      <c r="GJ51" s="35">
        <v>0.77139999999999997</v>
      </c>
      <c r="GK51" s="35">
        <v>0.77139999999999997</v>
      </c>
      <c r="GL51" s="35">
        <v>0.77149999999999996</v>
      </c>
      <c r="GM51" s="35">
        <v>0.77149999999999996</v>
      </c>
      <c r="GN51" s="35">
        <v>0.77159999999999995</v>
      </c>
      <c r="GO51" s="35">
        <v>0.77159999999999995</v>
      </c>
      <c r="GP51" s="35">
        <v>0.77170000000000005</v>
      </c>
      <c r="GQ51" s="35">
        <v>0.77170000000000005</v>
      </c>
      <c r="GR51" s="35">
        <v>0.77180000000000004</v>
      </c>
      <c r="GS51" s="35">
        <v>0.77180000000000004</v>
      </c>
      <c r="GT51" s="35">
        <v>0.77180000000000004</v>
      </c>
      <c r="GU51" s="35">
        <v>0.77190000000000003</v>
      </c>
      <c r="GV51" s="35">
        <v>0.77190000000000003</v>
      </c>
      <c r="GW51" s="35">
        <v>0.77190000000000003</v>
      </c>
      <c r="GX51" s="35">
        <v>0.77190000000000003</v>
      </c>
      <c r="GY51" s="35">
        <v>0.77190000000000003</v>
      </c>
      <c r="GZ51" s="35">
        <v>0.77190000000000003</v>
      </c>
      <c r="HA51" s="35">
        <v>0.77190000000000003</v>
      </c>
      <c r="HC51" s="39">
        <v>47</v>
      </c>
      <c r="HD51" s="39">
        <v>0.27050000000000002</v>
      </c>
      <c r="HE51" s="39">
        <v>0.2707</v>
      </c>
      <c r="HF51" s="39">
        <v>0.27100000000000002</v>
      </c>
      <c r="HG51" s="39">
        <v>0.2712</v>
      </c>
      <c r="HH51" s="39">
        <v>0.27150000000000002</v>
      </c>
      <c r="HI51" s="39">
        <v>0.2717</v>
      </c>
      <c r="HJ51" s="39">
        <v>0.27200000000000002</v>
      </c>
      <c r="HK51" s="39">
        <v>0.2722</v>
      </c>
      <c r="HL51" s="39">
        <v>0.27250000000000002</v>
      </c>
      <c r="HM51" s="39">
        <v>0.2727</v>
      </c>
      <c r="HN51" s="39">
        <v>0.29339999999999999</v>
      </c>
      <c r="HO51" s="39">
        <v>0.29370000000000002</v>
      </c>
      <c r="HP51" s="39">
        <v>0.29389999999999999</v>
      </c>
      <c r="HQ51" s="39">
        <v>0.29420000000000002</v>
      </c>
      <c r="HR51" s="39">
        <v>0.2944</v>
      </c>
      <c r="HS51" s="39">
        <v>0.29470000000000002</v>
      </c>
      <c r="HT51" s="39">
        <v>0.2949</v>
      </c>
      <c r="HU51" s="39">
        <v>0.29520000000000002</v>
      </c>
      <c r="HV51" s="39">
        <v>0.2954</v>
      </c>
      <c r="HW51" s="39">
        <v>0.29570000000000002</v>
      </c>
      <c r="HX51" s="39">
        <v>0.38879999999999998</v>
      </c>
      <c r="HY51" s="39">
        <v>0.38900000000000001</v>
      </c>
      <c r="HZ51" s="39">
        <v>0.38929999999999998</v>
      </c>
      <c r="IA51" s="39">
        <v>0.38950000000000001</v>
      </c>
      <c r="IB51" s="39">
        <v>0.38979999999999998</v>
      </c>
      <c r="IC51" s="39">
        <v>0.3901</v>
      </c>
      <c r="ID51" s="39">
        <v>0.39029999999999998</v>
      </c>
      <c r="IE51" s="39">
        <v>0.3906</v>
      </c>
      <c r="IF51" s="39">
        <v>0.39079999999999998</v>
      </c>
      <c r="IG51" s="39">
        <v>0.3911</v>
      </c>
      <c r="IH51" s="39">
        <v>0.62490000000000001</v>
      </c>
      <c r="II51" s="39">
        <v>0.62519999999999998</v>
      </c>
      <c r="IJ51" s="39">
        <v>0.62549999999999994</v>
      </c>
      <c r="IK51" s="39">
        <v>0.62590000000000001</v>
      </c>
      <c r="IL51" s="39">
        <v>0.62619999999999998</v>
      </c>
      <c r="IM51" s="39">
        <v>0.62649999999999995</v>
      </c>
      <c r="IN51" s="39">
        <v>0.62680000000000002</v>
      </c>
      <c r="IO51" s="39">
        <v>0.62709999999999999</v>
      </c>
      <c r="IP51" s="39">
        <v>0.62739999999999996</v>
      </c>
      <c r="IQ51" s="39">
        <v>0.62770000000000004</v>
      </c>
      <c r="IR51" s="39">
        <v>0.71560000000000001</v>
      </c>
      <c r="IS51" s="39">
        <v>0.71579999999999999</v>
      </c>
      <c r="IT51" s="39">
        <v>0.71609999999999996</v>
      </c>
      <c r="IU51" s="39">
        <v>0.71640000000000004</v>
      </c>
      <c r="IV51" s="39">
        <v>0.71660000000000001</v>
      </c>
      <c r="IW51" s="39">
        <v>0.71689999999999998</v>
      </c>
      <c r="IX51" s="39">
        <v>0.71709999999999996</v>
      </c>
      <c r="IY51" s="39">
        <v>0.71740000000000004</v>
      </c>
      <c r="IZ51" s="39">
        <v>0.7177</v>
      </c>
      <c r="JA51" s="39">
        <v>0.71789999999999998</v>
      </c>
      <c r="JB51" s="39">
        <v>0.71819999999999995</v>
      </c>
      <c r="JC51" s="39">
        <v>0.71840000000000004</v>
      </c>
      <c r="JD51" s="39">
        <v>0.71860000000000002</v>
      </c>
      <c r="JE51" s="39">
        <v>0.71889999999999998</v>
      </c>
      <c r="JF51" s="39">
        <v>0.71909999999999996</v>
      </c>
      <c r="JG51" s="39">
        <v>0.71940000000000004</v>
      </c>
      <c r="JH51" s="39">
        <v>0.71960000000000002</v>
      </c>
      <c r="JI51" s="39">
        <v>0.7198</v>
      </c>
      <c r="JJ51" s="39">
        <v>0.72009999999999996</v>
      </c>
      <c r="JK51" s="39">
        <v>0.72030000000000005</v>
      </c>
      <c r="JL51" s="39">
        <v>0.71550000000000002</v>
      </c>
      <c r="JM51" s="39">
        <v>0.7157</v>
      </c>
      <c r="JN51" s="39">
        <v>0.71599999999999997</v>
      </c>
      <c r="JO51" s="39">
        <v>0.71619999999999995</v>
      </c>
      <c r="JP51" s="39">
        <v>0.71640000000000004</v>
      </c>
      <c r="JQ51" s="39">
        <v>0.71660000000000001</v>
      </c>
      <c r="JR51" s="39">
        <v>0.71679999999999999</v>
      </c>
      <c r="JS51" s="39">
        <v>0.71699999999999997</v>
      </c>
      <c r="JT51" s="39">
        <v>0.71709999999999996</v>
      </c>
      <c r="JU51" s="39">
        <v>0.71730000000000005</v>
      </c>
      <c r="JV51" s="39">
        <v>0.71740000000000004</v>
      </c>
      <c r="JW51" s="39">
        <v>0.71760000000000002</v>
      </c>
      <c r="JX51" s="39">
        <v>0.7177</v>
      </c>
      <c r="JY51" s="39">
        <v>0.71779999999999999</v>
      </c>
      <c r="JZ51" s="39">
        <v>0.71799999999999997</v>
      </c>
      <c r="KA51" s="39">
        <v>0.71809999999999996</v>
      </c>
      <c r="KB51" s="39">
        <v>0.71819999999999995</v>
      </c>
      <c r="KC51" s="39">
        <v>0.71830000000000005</v>
      </c>
      <c r="KD51" s="39">
        <v>0.71830000000000005</v>
      </c>
      <c r="KE51" s="39">
        <v>0.71840000000000004</v>
      </c>
      <c r="KF51" s="39">
        <v>0.72860000000000003</v>
      </c>
      <c r="KG51" s="39">
        <v>0.72870000000000001</v>
      </c>
      <c r="KH51" s="39">
        <v>0.72889999999999999</v>
      </c>
      <c r="KI51" s="39">
        <v>0.72899999999999998</v>
      </c>
      <c r="KJ51" s="39">
        <v>0.72909999999999997</v>
      </c>
      <c r="KK51" s="39">
        <v>0.72919999999999996</v>
      </c>
      <c r="KL51" s="39">
        <v>0.72919999999999996</v>
      </c>
      <c r="KM51" s="39">
        <v>0.72929999999999995</v>
      </c>
      <c r="KN51" s="39">
        <v>0.72940000000000005</v>
      </c>
      <c r="KO51" s="39">
        <v>0.72950000000000004</v>
      </c>
      <c r="KP51" s="39">
        <v>0.72950000000000004</v>
      </c>
      <c r="KQ51" s="39">
        <v>0.72960000000000003</v>
      </c>
      <c r="KR51" s="39">
        <v>0.72960000000000003</v>
      </c>
      <c r="KS51" s="39">
        <v>0.72970000000000002</v>
      </c>
      <c r="KT51" s="39">
        <v>0.72970000000000002</v>
      </c>
      <c r="KU51" s="39">
        <v>0.72970000000000002</v>
      </c>
      <c r="KV51" s="39">
        <v>0.7298</v>
      </c>
      <c r="KW51" s="39">
        <v>0.7298</v>
      </c>
      <c r="KX51" s="39">
        <v>0.7298</v>
      </c>
      <c r="KY51" s="39">
        <v>0.7298</v>
      </c>
      <c r="LA51" s="35">
        <v>47</v>
      </c>
      <c r="LB51" s="35">
        <v>0.36699999999999999</v>
      </c>
      <c r="LC51" s="35">
        <v>0.36730000000000002</v>
      </c>
      <c r="LD51" s="35">
        <v>0.36749999999999999</v>
      </c>
      <c r="LE51" s="35">
        <v>0.36770000000000003</v>
      </c>
      <c r="LF51" s="35">
        <v>0.36799999999999999</v>
      </c>
      <c r="LG51" s="35">
        <v>0.36820000000000003</v>
      </c>
      <c r="LH51" s="35">
        <v>0.36840000000000001</v>
      </c>
      <c r="LI51" s="35">
        <v>0.36859999999999998</v>
      </c>
      <c r="LJ51" s="35">
        <v>0.36890000000000001</v>
      </c>
      <c r="LK51" s="35">
        <v>0.36909999999999998</v>
      </c>
      <c r="LL51" s="35">
        <v>0.29959999999999998</v>
      </c>
      <c r="LM51" s="35">
        <v>0.2999</v>
      </c>
      <c r="LN51" s="35">
        <v>0.30009999999999998</v>
      </c>
      <c r="LO51" s="35">
        <v>0.30030000000000001</v>
      </c>
      <c r="LP51" s="35">
        <v>0.30049999999999999</v>
      </c>
      <c r="LQ51" s="35">
        <v>0.30080000000000001</v>
      </c>
      <c r="LR51" s="35">
        <v>0.30099999999999999</v>
      </c>
      <c r="LS51" s="35">
        <v>0.30120000000000002</v>
      </c>
      <c r="LT51" s="35">
        <v>0.3014</v>
      </c>
      <c r="LU51" s="35">
        <v>0.30170000000000002</v>
      </c>
      <c r="LV51" s="35">
        <v>0.3962</v>
      </c>
      <c r="LW51" s="35">
        <v>0.39650000000000002</v>
      </c>
      <c r="LX51" s="35">
        <v>0.39679999999999999</v>
      </c>
      <c r="LY51" s="35">
        <v>0.39700000000000002</v>
      </c>
      <c r="LZ51" s="35">
        <v>0.39729999999999999</v>
      </c>
      <c r="MA51" s="35">
        <v>0.39750000000000002</v>
      </c>
      <c r="MB51" s="35">
        <v>0.39779999999999999</v>
      </c>
      <c r="MC51" s="35">
        <v>0.39810000000000001</v>
      </c>
      <c r="MD51" s="35">
        <v>0.39829999999999999</v>
      </c>
      <c r="ME51" s="35">
        <v>0.39860000000000001</v>
      </c>
      <c r="MF51" s="35">
        <v>0.62309999999999999</v>
      </c>
      <c r="MG51" s="35">
        <v>0.62339999999999995</v>
      </c>
      <c r="MH51" s="35">
        <v>0.62370000000000003</v>
      </c>
      <c r="MI51" s="35">
        <v>0.62409999999999999</v>
      </c>
      <c r="MJ51" s="35">
        <v>0.62439999999999996</v>
      </c>
      <c r="MK51" s="35">
        <v>0.62470000000000003</v>
      </c>
      <c r="ML51" s="35">
        <v>0.625</v>
      </c>
      <c r="MM51" s="35">
        <v>0.62529999999999997</v>
      </c>
      <c r="MN51" s="35">
        <v>0.62560000000000004</v>
      </c>
      <c r="MO51" s="35">
        <v>0.62590000000000001</v>
      </c>
      <c r="MP51" s="35">
        <v>0.71399999999999997</v>
      </c>
      <c r="MQ51" s="35">
        <v>0.71430000000000005</v>
      </c>
      <c r="MR51" s="35">
        <v>0.71450000000000002</v>
      </c>
      <c r="MS51" s="35">
        <v>0.71479999999999999</v>
      </c>
      <c r="MT51" s="35">
        <v>0.71509999999999996</v>
      </c>
      <c r="MU51" s="35">
        <v>0.71530000000000005</v>
      </c>
      <c r="MV51" s="35">
        <v>0.71560000000000001</v>
      </c>
      <c r="MW51" s="35">
        <v>0.71579999999999999</v>
      </c>
      <c r="MX51" s="35">
        <v>0.71609999999999996</v>
      </c>
      <c r="MY51" s="35">
        <v>0.71630000000000005</v>
      </c>
      <c r="MZ51" s="35">
        <v>0.71660000000000001</v>
      </c>
      <c r="NA51" s="35">
        <v>0.71679999999999999</v>
      </c>
      <c r="NB51" s="35">
        <v>0.71709999999999996</v>
      </c>
      <c r="NC51" s="35">
        <v>0.71730000000000005</v>
      </c>
      <c r="ND51" s="35">
        <v>0.71760000000000002</v>
      </c>
      <c r="NE51" s="35">
        <v>0.71779999999999999</v>
      </c>
      <c r="NF51" s="35">
        <v>0.71799999999999997</v>
      </c>
      <c r="NG51" s="35">
        <v>0.71830000000000005</v>
      </c>
      <c r="NH51" s="35">
        <v>0.71850000000000003</v>
      </c>
      <c r="NI51" s="35">
        <v>0.71870000000000001</v>
      </c>
      <c r="NJ51" s="35">
        <v>0.71399999999999997</v>
      </c>
      <c r="NK51" s="35">
        <v>0.71419999999999995</v>
      </c>
      <c r="NL51" s="35">
        <v>0.71450000000000002</v>
      </c>
      <c r="NM51" s="35">
        <v>0.7147</v>
      </c>
      <c r="NN51" s="35">
        <v>0.71489999999999998</v>
      </c>
      <c r="NO51" s="35">
        <v>0.71509999999999996</v>
      </c>
      <c r="NP51" s="35">
        <v>0.71530000000000005</v>
      </c>
      <c r="NQ51" s="35">
        <v>0.71550000000000002</v>
      </c>
      <c r="NR51" s="35">
        <v>0.7157</v>
      </c>
      <c r="NS51" s="35">
        <v>0.71579999999999999</v>
      </c>
      <c r="NT51" s="35">
        <v>0.71599999999999997</v>
      </c>
      <c r="NU51" s="35">
        <v>0.71609999999999996</v>
      </c>
      <c r="NV51" s="35">
        <v>0.71630000000000005</v>
      </c>
      <c r="NW51" s="35">
        <v>0.71640000000000004</v>
      </c>
      <c r="NX51" s="35">
        <v>0.71650000000000003</v>
      </c>
      <c r="NY51" s="35">
        <v>0.7167</v>
      </c>
      <c r="NZ51" s="35">
        <v>0.71679999999999999</v>
      </c>
      <c r="OA51" s="35">
        <v>0.71689999999999998</v>
      </c>
      <c r="OB51" s="35">
        <v>0.71689999999999998</v>
      </c>
      <c r="OC51" s="35">
        <v>0.71699999999999997</v>
      </c>
      <c r="OD51" s="35">
        <v>0.72719999999999996</v>
      </c>
      <c r="OE51" s="35">
        <v>0.72729999999999995</v>
      </c>
      <c r="OF51" s="35">
        <v>0.72740000000000005</v>
      </c>
      <c r="OG51" s="35">
        <v>0.72750000000000004</v>
      </c>
      <c r="OH51" s="35">
        <v>0.72760000000000002</v>
      </c>
      <c r="OI51" s="35">
        <v>0.72770000000000001</v>
      </c>
      <c r="OJ51" s="35">
        <v>0.7278</v>
      </c>
      <c r="OK51" s="35">
        <v>0.72789999999999999</v>
      </c>
      <c r="OL51" s="35">
        <v>0.72789999999999999</v>
      </c>
      <c r="OM51" s="35">
        <v>0.72799999999999998</v>
      </c>
      <c r="ON51" s="35">
        <v>0.72809999999999997</v>
      </c>
      <c r="OO51" s="35">
        <v>0.72809999999999997</v>
      </c>
      <c r="OP51" s="35">
        <v>0.72819999999999996</v>
      </c>
      <c r="OQ51" s="35">
        <v>0.72819999999999996</v>
      </c>
      <c r="OR51" s="35">
        <v>0.72829999999999995</v>
      </c>
      <c r="OS51" s="35">
        <v>0.72829999999999995</v>
      </c>
      <c r="OT51" s="35">
        <v>0.72829999999999995</v>
      </c>
      <c r="OU51" s="35">
        <v>0.72829999999999995</v>
      </c>
      <c r="OV51" s="35">
        <v>0.72829999999999995</v>
      </c>
      <c r="OW51" s="35">
        <v>0.72840000000000005</v>
      </c>
    </row>
    <row r="52" spans="1:413">
      <c r="A52" s="35">
        <v>48</v>
      </c>
      <c r="B52" s="35">
        <v>34</v>
      </c>
      <c r="C52" s="35">
        <v>29</v>
      </c>
      <c r="D52" s="35">
        <v>29</v>
      </c>
      <c r="E52" s="35">
        <v>29</v>
      </c>
      <c r="G52" s="35">
        <v>48</v>
      </c>
      <c r="H52" s="35">
        <v>0.46360000000000001</v>
      </c>
      <c r="I52" s="35">
        <v>0.45989999999999998</v>
      </c>
      <c r="J52" s="35">
        <v>0.45610000000000001</v>
      </c>
      <c r="K52" s="35">
        <v>0.4521</v>
      </c>
      <c r="L52" s="35">
        <v>0.44800000000000001</v>
      </c>
      <c r="M52" s="35">
        <v>0.44369999999999998</v>
      </c>
      <c r="N52" s="35">
        <v>0.43919999999999998</v>
      </c>
      <c r="O52" s="35">
        <v>0.4345</v>
      </c>
      <c r="P52" s="35">
        <v>0.42959999999999998</v>
      </c>
      <c r="Q52" s="35">
        <v>0.42449999999999999</v>
      </c>
      <c r="R52" s="35">
        <v>0.5181</v>
      </c>
      <c r="S52" s="35">
        <v>0.5171</v>
      </c>
      <c r="T52" s="35">
        <v>0.5161</v>
      </c>
      <c r="U52" s="35">
        <v>0.5151</v>
      </c>
      <c r="V52" s="35">
        <v>0.5141</v>
      </c>
      <c r="W52" s="35">
        <v>0.5131</v>
      </c>
      <c r="X52" s="35">
        <v>0.5121</v>
      </c>
      <c r="Y52" s="35">
        <v>0.51100000000000001</v>
      </c>
      <c r="Z52" s="35">
        <v>0.51</v>
      </c>
      <c r="AA52" s="35">
        <v>0.50900000000000001</v>
      </c>
      <c r="AB52" s="35">
        <v>0.4294</v>
      </c>
      <c r="AC52" s="35">
        <v>0.42949999999999999</v>
      </c>
      <c r="AD52" s="35">
        <v>0.42970000000000003</v>
      </c>
      <c r="AE52" s="35">
        <v>0.42980000000000002</v>
      </c>
      <c r="AF52" s="35">
        <v>0.43</v>
      </c>
      <c r="AG52" s="35">
        <v>0.43009999999999998</v>
      </c>
      <c r="AH52" s="35">
        <v>0.43030000000000002</v>
      </c>
      <c r="AI52" s="35">
        <v>0.4304</v>
      </c>
      <c r="AJ52" s="35">
        <v>0.43059999999999998</v>
      </c>
      <c r="AK52" s="35">
        <v>0.43070000000000003</v>
      </c>
      <c r="AL52" s="35">
        <v>0.65369999999999995</v>
      </c>
      <c r="AM52" s="35">
        <v>0.65380000000000005</v>
      </c>
      <c r="AN52" s="35">
        <v>0.65380000000000005</v>
      </c>
      <c r="AO52" s="35">
        <v>0.65390000000000004</v>
      </c>
      <c r="AP52" s="35">
        <v>0.65390000000000004</v>
      </c>
      <c r="AQ52" s="35">
        <v>0.65400000000000003</v>
      </c>
      <c r="AR52" s="35">
        <v>0.65400000000000003</v>
      </c>
      <c r="AS52" s="35">
        <v>0.65410000000000001</v>
      </c>
      <c r="AT52" s="35">
        <v>0.6542</v>
      </c>
      <c r="AU52" s="35">
        <v>0.6542</v>
      </c>
      <c r="AV52" s="35">
        <v>0.73880000000000001</v>
      </c>
      <c r="AW52" s="35">
        <v>0.73880000000000001</v>
      </c>
      <c r="AX52" s="35">
        <v>0.7389</v>
      </c>
      <c r="AY52" s="35">
        <v>0.7389</v>
      </c>
      <c r="AZ52" s="35">
        <v>0.73899999999999999</v>
      </c>
      <c r="BA52" s="35">
        <v>0.73899999999999999</v>
      </c>
      <c r="BB52" s="35">
        <v>0.73909999999999998</v>
      </c>
      <c r="BC52" s="35">
        <v>0.73919999999999997</v>
      </c>
      <c r="BD52" s="35">
        <v>0.73929999999999996</v>
      </c>
      <c r="BE52" s="35">
        <v>0.73929999999999996</v>
      </c>
      <c r="BF52" s="35">
        <v>0.73939999999999995</v>
      </c>
      <c r="BG52" s="35">
        <v>0.73950000000000005</v>
      </c>
      <c r="BH52" s="35">
        <v>0.73960000000000004</v>
      </c>
      <c r="BI52" s="35">
        <v>0.73970000000000002</v>
      </c>
      <c r="BJ52" s="35">
        <v>0.73970000000000002</v>
      </c>
      <c r="BK52" s="35">
        <v>0.73980000000000001</v>
      </c>
      <c r="BL52" s="35">
        <v>0.7399</v>
      </c>
      <c r="BM52" s="35">
        <v>0.74</v>
      </c>
      <c r="BN52" s="35">
        <v>0.74009999999999998</v>
      </c>
      <c r="BO52" s="35">
        <v>0.74019999999999997</v>
      </c>
      <c r="BP52" s="35">
        <v>0.73460000000000003</v>
      </c>
      <c r="BQ52" s="35">
        <v>0.73419999999999996</v>
      </c>
      <c r="BR52" s="35">
        <v>0.73380000000000001</v>
      </c>
      <c r="BS52" s="35">
        <v>0.73350000000000004</v>
      </c>
      <c r="BT52" s="35">
        <v>0.73309999999999997</v>
      </c>
      <c r="BU52" s="35">
        <v>0.73270000000000002</v>
      </c>
      <c r="BV52" s="35">
        <v>0.73229999999999995</v>
      </c>
      <c r="BW52" s="35">
        <v>0.73199999999999998</v>
      </c>
      <c r="BX52" s="35">
        <v>0.73160000000000003</v>
      </c>
      <c r="BY52" s="35">
        <v>0.73129999999999995</v>
      </c>
      <c r="BZ52" s="35">
        <v>0.73089999999999999</v>
      </c>
      <c r="CA52" s="35">
        <v>0.73060000000000003</v>
      </c>
      <c r="CB52" s="35">
        <v>0.73029999999999995</v>
      </c>
      <c r="CC52" s="35">
        <v>0.72989999999999999</v>
      </c>
      <c r="CD52" s="35">
        <v>0.72960000000000003</v>
      </c>
      <c r="CE52" s="35">
        <v>0.72929999999999995</v>
      </c>
      <c r="CF52" s="35">
        <v>0.72899999999999998</v>
      </c>
      <c r="CG52" s="35">
        <v>0.72870000000000001</v>
      </c>
      <c r="CH52" s="35">
        <v>0.72840000000000005</v>
      </c>
      <c r="CI52" s="35">
        <v>0.72809999999999997</v>
      </c>
      <c r="CJ52" s="35">
        <v>0.73860000000000003</v>
      </c>
      <c r="CK52" s="35">
        <v>0.73850000000000005</v>
      </c>
      <c r="CL52" s="35">
        <v>0.73839999999999995</v>
      </c>
      <c r="CM52" s="35">
        <v>0.73829999999999996</v>
      </c>
      <c r="CN52" s="35">
        <v>0.73819999999999997</v>
      </c>
      <c r="CO52" s="35">
        <v>0.73809999999999998</v>
      </c>
      <c r="CP52" s="35">
        <v>0.73809999999999998</v>
      </c>
      <c r="CQ52" s="35">
        <v>0.73799999999999999</v>
      </c>
      <c r="CR52" s="35">
        <v>0.7379</v>
      </c>
      <c r="CS52" s="35">
        <v>0.73780000000000001</v>
      </c>
      <c r="CT52" s="35">
        <v>0.73780000000000001</v>
      </c>
      <c r="CU52" s="35">
        <v>0.73770000000000002</v>
      </c>
      <c r="CV52" s="35">
        <v>0.73770000000000002</v>
      </c>
      <c r="CW52" s="35">
        <v>0.73770000000000002</v>
      </c>
      <c r="CX52" s="35">
        <v>0.73760000000000003</v>
      </c>
      <c r="CY52" s="35">
        <v>0.73760000000000003</v>
      </c>
      <c r="CZ52" s="35">
        <v>0.73760000000000003</v>
      </c>
      <c r="DA52" s="35">
        <v>0.73750000000000004</v>
      </c>
      <c r="DB52" s="35">
        <v>0.73750000000000004</v>
      </c>
      <c r="DC52" s="35">
        <v>0.73750000000000004</v>
      </c>
      <c r="DD52" s="25"/>
      <c r="DE52" s="35">
        <v>48</v>
      </c>
      <c r="DF52" s="35">
        <v>0.4264</v>
      </c>
      <c r="DG52" s="35">
        <v>0.42509999999999998</v>
      </c>
      <c r="DH52" s="35">
        <v>0.42380000000000001</v>
      </c>
      <c r="DI52" s="35">
        <v>0.42249999999999999</v>
      </c>
      <c r="DJ52" s="35">
        <v>0.42130000000000001</v>
      </c>
      <c r="DK52" s="35">
        <v>0.42</v>
      </c>
      <c r="DL52" s="35">
        <v>0.41870000000000002</v>
      </c>
      <c r="DM52" s="35">
        <v>0.41749999999999998</v>
      </c>
      <c r="DN52" s="35">
        <v>0.41620000000000001</v>
      </c>
      <c r="DO52" s="35">
        <v>0.41499999999999998</v>
      </c>
      <c r="DP52" s="35">
        <v>0.37780000000000002</v>
      </c>
      <c r="DQ52" s="35">
        <v>0.37690000000000001</v>
      </c>
      <c r="DR52" s="35">
        <v>0.37609999999999999</v>
      </c>
      <c r="DS52" s="35">
        <v>0.37519999999999998</v>
      </c>
      <c r="DT52" s="35">
        <v>0.37440000000000001</v>
      </c>
      <c r="DU52" s="35">
        <v>0.3735</v>
      </c>
      <c r="DV52" s="35">
        <v>0.37269999999999998</v>
      </c>
      <c r="DW52" s="35">
        <v>0.37180000000000002</v>
      </c>
      <c r="DX52" s="35">
        <v>0.371</v>
      </c>
      <c r="DY52" s="35">
        <v>0.37009999999999998</v>
      </c>
      <c r="DZ52" s="35">
        <v>0.41299999999999998</v>
      </c>
      <c r="EA52" s="35">
        <v>0.41260000000000002</v>
      </c>
      <c r="EB52" s="35">
        <v>0.41220000000000001</v>
      </c>
      <c r="EC52" s="35">
        <v>0.4118</v>
      </c>
      <c r="ED52" s="35">
        <v>0.41139999999999999</v>
      </c>
      <c r="EE52" s="35">
        <v>0.41099999999999998</v>
      </c>
      <c r="EF52" s="35">
        <v>0.41070000000000001</v>
      </c>
      <c r="EG52" s="35">
        <v>0.4103</v>
      </c>
      <c r="EH52" s="35">
        <v>0.40989999999999999</v>
      </c>
      <c r="EI52" s="35">
        <v>0.40949999999999998</v>
      </c>
      <c r="EJ52" s="35">
        <v>0.61599999999999999</v>
      </c>
      <c r="EK52" s="35">
        <v>0.61570000000000003</v>
      </c>
      <c r="EL52" s="35">
        <v>0.61539999999999995</v>
      </c>
      <c r="EM52" s="35">
        <v>0.61499999999999999</v>
      </c>
      <c r="EN52" s="35">
        <v>0.61470000000000002</v>
      </c>
      <c r="EO52" s="35">
        <v>0.61439999999999995</v>
      </c>
      <c r="EP52" s="35">
        <v>0.61409999999999998</v>
      </c>
      <c r="EQ52" s="35">
        <v>0.61380000000000001</v>
      </c>
      <c r="ER52" s="35">
        <v>0.61350000000000005</v>
      </c>
      <c r="ES52" s="35">
        <v>0.61319999999999997</v>
      </c>
      <c r="ET52" s="35">
        <v>0.71309999999999996</v>
      </c>
      <c r="EU52" s="35">
        <v>0.71279999999999999</v>
      </c>
      <c r="EV52" s="35">
        <v>0.71250000000000002</v>
      </c>
      <c r="EW52" s="35">
        <v>0.71230000000000004</v>
      </c>
      <c r="EX52" s="35">
        <v>0.71199999999999997</v>
      </c>
      <c r="EY52" s="35">
        <v>0.71179999999999999</v>
      </c>
      <c r="EZ52" s="35">
        <v>0.71160000000000001</v>
      </c>
      <c r="FA52" s="35">
        <v>0.71130000000000004</v>
      </c>
      <c r="FB52" s="35">
        <v>0.71109999999999995</v>
      </c>
      <c r="FC52" s="35">
        <v>0.71089999999999998</v>
      </c>
      <c r="FD52" s="35">
        <v>0.73899999999999999</v>
      </c>
      <c r="FE52" s="35">
        <v>0.73880000000000001</v>
      </c>
      <c r="FF52" s="35">
        <v>0.73860000000000003</v>
      </c>
      <c r="FG52" s="35">
        <v>0.73839999999999995</v>
      </c>
      <c r="FH52" s="35">
        <v>0.73819999999999997</v>
      </c>
      <c r="FI52" s="35">
        <v>0.73799999999999999</v>
      </c>
      <c r="FJ52" s="35">
        <v>0.73780000000000001</v>
      </c>
      <c r="FK52" s="35">
        <v>0.73760000000000003</v>
      </c>
      <c r="FL52" s="35">
        <v>0.73750000000000004</v>
      </c>
      <c r="FM52" s="35">
        <v>0.73729999999999996</v>
      </c>
      <c r="FN52" s="35">
        <v>0.76300000000000001</v>
      </c>
      <c r="FO52" s="35">
        <v>0.76290000000000002</v>
      </c>
      <c r="FP52" s="35">
        <v>0.76270000000000004</v>
      </c>
      <c r="FQ52" s="35">
        <v>0.76259999999999994</v>
      </c>
      <c r="FR52" s="35">
        <v>0.76239999999999997</v>
      </c>
      <c r="FS52" s="35">
        <v>0.76229999999999998</v>
      </c>
      <c r="FT52" s="35">
        <v>0.7621</v>
      </c>
      <c r="FU52" s="35">
        <v>0.76200000000000001</v>
      </c>
      <c r="FV52" s="35">
        <v>0.76180000000000003</v>
      </c>
      <c r="FW52" s="35">
        <v>0.76170000000000004</v>
      </c>
      <c r="FX52" s="35">
        <v>0.76160000000000005</v>
      </c>
      <c r="FY52" s="35">
        <v>0.76139999999999997</v>
      </c>
      <c r="FZ52" s="35">
        <v>0.76129999999999998</v>
      </c>
      <c r="GA52" s="35">
        <v>0.76119999999999999</v>
      </c>
      <c r="GB52" s="35">
        <v>0.7611</v>
      </c>
      <c r="GC52" s="35">
        <v>0.76100000000000001</v>
      </c>
      <c r="GD52" s="35">
        <v>0.76090000000000002</v>
      </c>
      <c r="GE52" s="35">
        <v>0.76080000000000003</v>
      </c>
      <c r="GF52" s="35">
        <v>0.76070000000000004</v>
      </c>
      <c r="GG52" s="35">
        <v>0.76060000000000005</v>
      </c>
      <c r="GH52" s="35">
        <v>0.77259999999999995</v>
      </c>
      <c r="GI52" s="35">
        <v>0.77249999999999996</v>
      </c>
      <c r="GJ52" s="35">
        <v>0.77249999999999996</v>
      </c>
      <c r="GK52" s="35">
        <v>0.77239999999999998</v>
      </c>
      <c r="GL52" s="35">
        <v>0.77229999999999999</v>
      </c>
      <c r="GM52" s="35">
        <v>0.77229999999999999</v>
      </c>
      <c r="GN52" s="35">
        <v>0.7722</v>
      </c>
      <c r="GO52" s="35">
        <v>0.77210000000000001</v>
      </c>
      <c r="GP52" s="35">
        <v>0.77210000000000001</v>
      </c>
      <c r="GQ52" s="35">
        <v>0.77200000000000002</v>
      </c>
      <c r="GR52" s="35">
        <v>0.77200000000000002</v>
      </c>
      <c r="GS52" s="35">
        <v>0.77200000000000002</v>
      </c>
      <c r="GT52" s="35">
        <v>0.77190000000000003</v>
      </c>
      <c r="GU52" s="35">
        <v>0.77190000000000003</v>
      </c>
      <c r="GV52" s="35">
        <v>0.77190000000000003</v>
      </c>
      <c r="GW52" s="35">
        <v>0.77180000000000004</v>
      </c>
      <c r="GX52" s="35">
        <v>0.77180000000000004</v>
      </c>
      <c r="GY52" s="35">
        <v>0.77180000000000004</v>
      </c>
      <c r="GZ52" s="35">
        <v>0.77180000000000004</v>
      </c>
      <c r="HA52" s="35">
        <v>0.77180000000000004</v>
      </c>
      <c r="HC52" s="39">
        <v>48</v>
      </c>
      <c r="HD52" s="39">
        <v>0.29809999999999998</v>
      </c>
      <c r="HE52" s="39">
        <v>0.2984</v>
      </c>
      <c r="HF52" s="39">
        <v>0.29859999999999998</v>
      </c>
      <c r="HG52" s="39">
        <v>0.2989</v>
      </c>
      <c r="HH52" s="39">
        <v>0.29920000000000002</v>
      </c>
      <c r="HI52" s="39">
        <v>0.29949999999999999</v>
      </c>
      <c r="HJ52" s="39">
        <v>0.29970000000000002</v>
      </c>
      <c r="HK52" s="39">
        <v>0.3</v>
      </c>
      <c r="HL52" s="39">
        <v>0.30030000000000001</v>
      </c>
      <c r="HM52" s="39">
        <v>0.30059999999999998</v>
      </c>
      <c r="HN52" s="39">
        <v>0.31709999999999999</v>
      </c>
      <c r="HO52" s="39">
        <v>0.31730000000000003</v>
      </c>
      <c r="HP52" s="39">
        <v>0.3175</v>
      </c>
      <c r="HQ52" s="39">
        <v>0.31769999999999998</v>
      </c>
      <c r="HR52" s="39">
        <v>0.31780000000000003</v>
      </c>
      <c r="HS52" s="39">
        <v>0.318</v>
      </c>
      <c r="HT52" s="39">
        <v>0.31819999999999998</v>
      </c>
      <c r="HU52" s="39">
        <v>0.31840000000000002</v>
      </c>
      <c r="HV52" s="39">
        <v>0.31850000000000001</v>
      </c>
      <c r="HW52" s="39">
        <v>0.31869999999999998</v>
      </c>
      <c r="HX52" s="39">
        <v>0.41460000000000002</v>
      </c>
      <c r="HY52" s="39">
        <v>0.41489999999999999</v>
      </c>
      <c r="HZ52" s="39">
        <v>0.41510000000000002</v>
      </c>
      <c r="IA52" s="39">
        <v>0.41539999999999999</v>
      </c>
      <c r="IB52" s="39">
        <v>0.41560000000000002</v>
      </c>
      <c r="IC52" s="39">
        <v>0.41589999999999999</v>
      </c>
      <c r="ID52" s="39">
        <v>0.41620000000000001</v>
      </c>
      <c r="IE52" s="39">
        <v>0.41639999999999999</v>
      </c>
      <c r="IF52" s="39">
        <v>0.41670000000000001</v>
      </c>
      <c r="IG52" s="39">
        <v>0.41689999999999999</v>
      </c>
      <c r="IH52" s="39">
        <v>0.64880000000000004</v>
      </c>
      <c r="II52" s="39">
        <v>0.64890000000000003</v>
      </c>
      <c r="IJ52" s="39">
        <v>0.64890000000000003</v>
      </c>
      <c r="IK52" s="39">
        <v>0.64890000000000003</v>
      </c>
      <c r="IL52" s="39">
        <v>0.64900000000000002</v>
      </c>
      <c r="IM52" s="39">
        <v>0.64900000000000002</v>
      </c>
      <c r="IN52" s="39">
        <v>0.64910000000000001</v>
      </c>
      <c r="IO52" s="39">
        <v>0.64910000000000001</v>
      </c>
      <c r="IP52" s="39">
        <v>0.6492</v>
      </c>
      <c r="IQ52" s="39">
        <v>0.6492</v>
      </c>
      <c r="IR52" s="39">
        <v>0.73440000000000005</v>
      </c>
      <c r="IS52" s="39">
        <v>0.73440000000000005</v>
      </c>
      <c r="IT52" s="39">
        <v>0.73440000000000005</v>
      </c>
      <c r="IU52" s="39">
        <v>0.73450000000000004</v>
      </c>
      <c r="IV52" s="39">
        <v>0.73450000000000004</v>
      </c>
      <c r="IW52" s="39">
        <v>0.73460000000000003</v>
      </c>
      <c r="IX52" s="39">
        <v>0.73460000000000003</v>
      </c>
      <c r="IY52" s="39">
        <v>0.73470000000000002</v>
      </c>
      <c r="IZ52" s="39">
        <v>0.73480000000000001</v>
      </c>
      <c r="JA52" s="39">
        <v>0.73480000000000001</v>
      </c>
      <c r="JB52" s="39">
        <v>0.7349</v>
      </c>
      <c r="JC52" s="39">
        <v>0.7349</v>
      </c>
      <c r="JD52" s="39">
        <v>0.73499999999999999</v>
      </c>
      <c r="JE52" s="39">
        <v>0.73509999999999998</v>
      </c>
      <c r="JF52" s="39">
        <v>0.73519999999999996</v>
      </c>
      <c r="JG52" s="39">
        <v>0.73519999999999996</v>
      </c>
      <c r="JH52" s="39">
        <v>0.73529999999999995</v>
      </c>
      <c r="JI52" s="39">
        <v>0.73540000000000005</v>
      </c>
      <c r="JJ52" s="39">
        <v>0.73550000000000004</v>
      </c>
      <c r="JK52" s="39">
        <v>0.73560000000000003</v>
      </c>
      <c r="JL52" s="39">
        <v>0.73009999999999997</v>
      </c>
      <c r="JM52" s="39">
        <v>0.72970000000000002</v>
      </c>
      <c r="JN52" s="39">
        <v>0.72919999999999996</v>
      </c>
      <c r="JO52" s="39">
        <v>0.7288</v>
      </c>
      <c r="JP52" s="39">
        <v>0.72840000000000005</v>
      </c>
      <c r="JQ52" s="39">
        <v>0.72799999999999998</v>
      </c>
      <c r="JR52" s="39">
        <v>0.72760000000000002</v>
      </c>
      <c r="JS52" s="39">
        <v>0.72719999999999996</v>
      </c>
      <c r="JT52" s="39">
        <v>0.7268</v>
      </c>
      <c r="JU52" s="39">
        <v>0.72640000000000005</v>
      </c>
      <c r="JV52" s="39">
        <v>0.72599999999999998</v>
      </c>
      <c r="JW52" s="39">
        <v>0.72560000000000002</v>
      </c>
      <c r="JX52" s="39">
        <v>0.72529999999999994</v>
      </c>
      <c r="JY52" s="39">
        <v>0.72489999999999999</v>
      </c>
      <c r="JZ52" s="39">
        <v>0.72460000000000002</v>
      </c>
      <c r="KA52" s="39">
        <v>0.72419999999999995</v>
      </c>
      <c r="KB52" s="39">
        <v>0.72389999999999999</v>
      </c>
      <c r="KC52" s="39">
        <v>0.72350000000000003</v>
      </c>
      <c r="KD52" s="39">
        <v>0.72319999999999995</v>
      </c>
      <c r="KE52" s="39">
        <v>0.72289999999999999</v>
      </c>
      <c r="KF52" s="39">
        <v>0.73309999999999997</v>
      </c>
      <c r="KG52" s="39">
        <v>0.7329</v>
      </c>
      <c r="KH52" s="39">
        <v>0.73280000000000001</v>
      </c>
      <c r="KI52" s="39">
        <v>0.73270000000000002</v>
      </c>
      <c r="KJ52" s="39">
        <v>0.73260000000000003</v>
      </c>
      <c r="KK52" s="39">
        <v>0.73250000000000004</v>
      </c>
      <c r="KL52" s="39">
        <v>0.73240000000000005</v>
      </c>
      <c r="KM52" s="39">
        <v>0.73229999999999995</v>
      </c>
      <c r="KN52" s="39">
        <v>0.73219999999999996</v>
      </c>
      <c r="KO52" s="39">
        <v>0.73209999999999997</v>
      </c>
      <c r="KP52" s="39">
        <v>0.73199999999999998</v>
      </c>
      <c r="KQ52" s="39">
        <v>0.73199999999999998</v>
      </c>
      <c r="KR52" s="39">
        <v>0.7319</v>
      </c>
      <c r="KS52" s="39">
        <v>0.7319</v>
      </c>
      <c r="KT52" s="39">
        <v>0.73180000000000001</v>
      </c>
      <c r="KU52" s="39">
        <v>0.73180000000000001</v>
      </c>
      <c r="KV52" s="39">
        <v>0.73180000000000001</v>
      </c>
      <c r="KW52" s="39">
        <v>0.73170000000000002</v>
      </c>
      <c r="KX52" s="39">
        <v>0.73170000000000002</v>
      </c>
      <c r="KY52" s="39">
        <v>0.73170000000000002</v>
      </c>
      <c r="LA52" s="35">
        <v>48</v>
      </c>
      <c r="LB52" s="35">
        <v>0.39190000000000003</v>
      </c>
      <c r="LC52" s="35">
        <v>0.39219999999999999</v>
      </c>
      <c r="LD52" s="35">
        <v>0.39240000000000003</v>
      </c>
      <c r="LE52" s="35">
        <v>0.39269999999999999</v>
      </c>
      <c r="LF52" s="35">
        <v>0.39290000000000003</v>
      </c>
      <c r="LG52" s="35">
        <v>0.39319999999999999</v>
      </c>
      <c r="LH52" s="35">
        <v>0.39340000000000003</v>
      </c>
      <c r="LI52" s="35">
        <v>0.39369999999999999</v>
      </c>
      <c r="LJ52" s="35">
        <v>0.39389999999999997</v>
      </c>
      <c r="LK52" s="35">
        <v>0.39410000000000001</v>
      </c>
      <c r="LL52" s="35">
        <v>0.3246</v>
      </c>
      <c r="LM52" s="35">
        <v>0.32479999999999998</v>
      </c>
      <c r="LN52" s="35">
        <v>0.3251</v>
      </c>
      <c r="LO52" s="35">
        <v>0.32529999999999998</v>
      </c>
      <c r="LP52" s="35">
        <v>0.32550000000000001</v>
      </c>
      <c r="LQ52" s="35">
        <v>0.32579999999999998</v>
      </c>
      <c r="LR52" s="35">
        <v>0.32600000000000001</v>
      </c>
      <c r="LS52" s="35">
        <v>0.32629999999999998</v>
      </c>
      <c r="LT52" s="35">
        <v>0.32650000000000001</v>
      </c>
      <c r="LU52" s="35">
        <v>0.32679999999999998</v>
      </c>
      <c r="LV52" s="35">
        <v>0.42109999999999997</v>
      </c>
      <c r="LW52" s="35">
        <v>0.42130000000000001</v>
      </c>
      <c r="LX52" s="35">
        <v>0.42149999999999999</v>
      </c>
      <c r="LY52" s="35">
        <v>0.42159999999999997</v>
      </c>
      <c r="LZ52" s="35">
        <v>0.42180000000000001</v>
      </c>
      <c r="MA52" s="35">
        <v>0.42199999999999999</v>
      </c>
      <c r="MB52" s="35">
        <v>0.42209999999999998</v>
      </c>
      <c r="MC52" s="35">
        <v>0.42230000000000001</v>
      </c>
      <c r="MD52" s="35">
        <v>0.42249999999999999</v>
      </c>
      <c r="ME52" s="35">
        <v>0.42270000000000002</v>
      </c>
      <c r="MF52" s="35">
        <v>0.64780000000000004</v>
      </c>
      <c r="MG52" s="35">
        <v>0.64780000000000004</v>
      </c>
      <c r="MH52" s="35">
        <v>0.64780000000000004</v>
      </c>
      <c r="MI52" s="35">
        <v>0.64790000000000003</v>
      </c>
      <c r="MJ52" s="35">
        <v>0.64790000000000003</v>
      </c>
      <c r="MK52" s="35">
        <v>0.64790000000000003</v>
      </c>
      <c r="ML52" s="35">
        <v>0.64800000000000002</v>
      </c>
      <c r="MM52" s="35">
        <v>0.64800000000000002</v>
      </c>
      <c r="MN52" s="35">
        <v>0.64810000000000001</v>
      </c>
      <c r="MO52" s="35">
        <v>0.64810000000000001</v>
      </c>
      <c r="MP52" s="35">
        <v>0.73340000000000005</v>
      </c>
      <c r="MQ52" s="35">
        <v>0.73340000000000005</v>
      </c>
      <c r="MR52" s="35">
        <v>0.73340000000000005</v>
      </c>
      <c r="MS52" s="35">
        <v>0.73350000000000004</v>
      </c>
      <c r="MT52" s="35">
        <v>0.73350000000000004</v>
      </c>
      <c r="MU52" s="35">
        <v>0.73360000000000003</v>
      </c>
      <c r="MV52" s="35">
        <v>0.73360000000000003</v>
      </c>
      <c r="MW52" s="35">
        <v>0.73370000000000002</v>
      </c>
      <c r="MX52" s="35">
        <v>0.73370000000000002</v>
      </c>
      <c r="MY52" s="35">
        <v>0.73380000000000001</v>
      </c>
      <c r="MZ52" s="35">
        <v>0.73380000000000001</v>
      </c>
      <c r="NA52" s="35">
        <v>0.7339</v>
      </c>
      <c r="NB52" s="35">
        <v>0.73399999999999999</v>
      </c>
      <c r="NC52" s="35">
        <v>0.73399999999999999</v>
      </c>
      <c r="ND52" s="35">
        <v>0.73409999999999997</v>
      </c>
      <c r="NE52" s="35">
        <v>0.73419999999999996</v>
      </c>
      <c r="NF52" s="35">
        <v>0.73419999999999996</v>
      </c>
      <c r="NG52" s="35">
        <v>0.73429999999999995</v>
      </c>
      <c r="NH52" s="35">
        <v>0.73440000000000005</v>
      </c>
      <c r="NI52" s="35">
        <v>0.73450000000000004</v>
      </c>
      <c r="NJ52" s="35">
        <v>0.72899999999999998</v>
      </c>
      <c r="NK52" s="35">
        <v>0.72860000000000003</v>
      </c>
      <c r="NL52" s="35">
        <v>0.72809999999999997</v>
      </c>
      <c r="NM52" s="35">
        <v>0.72770000000000001</v>
      </c>
      <c r="NN52" s="35">
        <v>0.72729999999999995</v>
      </c>
      <c r="NO52" s="35">
        <v>0.72689999999999999</v>
      </c>
      <c r="NP52" s="35">
        <v>0.72640000000000005</v>
      </c>
      <c r="NQ52" s="35">
        <v>0.72599999999999998</v>
      </c>
      <c r="NR52" s="35">
        <v>0.72560000000000002</v>
      </c>
      <c r="NS52" s="35">
        <v>0.72519999999999996</v>
      </c>
      <c r="NT52" s="35">
        <v>0.7248</v>
      </c>
      <c r="NU52" s="35">
        <v>0.72440000000000004</v>
      </c>
      <c r="NV52" s="35">
        <v>0.72409999999999997</v>
      </c>
      <c r="NW52" s="35">
        <v>0.72370000000000001</v>
      </c>
      <c r="NX52" s="35">
        <v>0.72330000000000005</v>
      </c>
      <c r="NY52" s="35">
        <v>0.72299999999999998</v>
      </c>
      <c r="NZ52" s="35">
        <v>0.72260000000000002</v>
      </c>
      <c r="OA52" s="35">
        <v>0.72230000000000005</v>
      </c>
      <c r="OB52" s="35">
        <v>0.72199999999999998</v>
      </c>
      <c r="OC52" s="35">
        <v>0.72160000000000002</v>
      </c>
      <c r="OD52" s="35">
        <v>0.73170000000000002</v>
      </c>
      <c r="OE52" s="35">
        <v>0.73160000000000003</v>
      </c>
      <c r="OF52" s="35">
        <v>0.73140000000000005</v>
      </c>
      <c r="OG52" s="35">
        <v>0.73129999999999995</v>
      </c>
      <c r="OH52" s="35">
        <v>0.73119999999999996</v>
      </c>
      <c r="OI52" s="35">
        <v>0.73109999999999997</v>
      </c>
      <c r="OJ52" s="35">
        <v>0.73099999999999998</v>
      </c>
      <c r="OK52" s="35">
        <v>0.73089999999999999</v>
      </c>
      <c r="OL52" s="35">
        <v>0.73080000000000001</v>
      </c>
      <c r="OM52" s="35">
        <v>0.73070000000000002</v>
      </c>
      <c r="ON52" s="35">
        <v>0.73060000000000003</v>
      </c>
      <c r="OO52" s="35">
        <v>0.73060000000000003</v>
      </c>
      <c r="OP52" s="35">
        <v>0.73050000000000004</v>
      </c>
      <c r="OQ52" s="35">
        <v>0.73050000000000004</v>
      </c>
      <c r="OR52" s="35">
        <v>0.73040000000000005</v>
      </c>
      <c r="OS52" s="35">
        <v>0.73040000000000005</v>
      </c>
      <c r="OT52" s="35">
        <v>0.73029999999999995</v>
      </c>
      <c r="OU52" s="35">
        <v>0.73029999999999995</v>
      </c>
      <c r="OV52" s="35">
        <v>0.73029999999999995</v>
      </c>
      <c r="OW52" s="35">
        <v>0.73029999999999995</v>
      </c>
    </row>
    <row r="53" spans="1:413">
      <c r="A53" s="35">
        <v>49</v>
      </c>
      <c r="B53" s="35">
        <v>35</v>
      </c>
      <c r="C53" s="35">
        <v>30</v>
      </c>
      <c r="D53" s="35">
        <v>29</v>
      </c>
      <c r="E53" s="35">
        <v>30</v>
      </c>
      <c r="G53" s="35">
        <v>49</v>
      </c>
      <c r="H53" s="35">
        <v>0.36799999999999999</v>
      </c>
      <c r="I53" s="35">
        <v>0.36969999999999997</v>
      </c>
      <c r="J53" s="35">
        <v>0.37140000000000001</v>
      </c>
      <c r="K53" s="35">
        <v>0.373</v>
      </c>
      <c r="L53" s="35">
        <v>0.37459999999999999</v>
      </c>
      <c r="M53" s="35">
        <v>0.376</v>
      </c>
      <c r="N53" s="35">
        <v>0.37740000000000001</v>
      </c>
      <c r="O53" s="35">
        <v>0.37859999999999999</v>
      </c>
      <c r="P53" s="35">
        <v>0.37990000000000002</v>
      </c>
      <c r="Q53" s="35">
        <v>0.38100000000000001</v>
      </c>
      <c r="R53" s="35">
        <v>0.4839</v>
      </c>
      <c r="S53" s="35">
        <v>0.4844</v>
      </c>
      <c r="T53" s="35">
        <v>0.48480000000000001</v>
      </c>
      <c r="U53" s="35">
        <v>0.48530000000000001</v>
      </c>
      <c r="V53" s="35">
        <v>0.48570000000000002</v>
      </c>
      <c r="W53" s="35">
        <v>0.48609999999999998</v>
      </c>
      <c r="X53" s="35">
        <v>0.48659999999999998</v>
      </c>
      <c r="Y53" s="35">
        <v>0.48699999999999999</v>
      </c>
      <c r="Z53" s="35">
        <v>0.4874</v>
      </c>
      <c r="AA53" s="35">
        <v>0.48780000000000001</v>
      </c>
      <c r="AB53" s="35">
        <v>0.41020000000000001</v>
      </c>
      <c r="AC53" s="35">
        <v>0.41049999999999998</v>
      </c>
      <c r="AD53" s="35">
        <v>0.41070000000000001</v>
      </c>
      <c r="AE53" s="35">
        <v>0.41099999999999998</v>
      </c>
      <c r="AF53" s="35">
        <v>0.4113</v>
      </c>
      <c r="AG53" s="35">
        <v>0.41160000000000002</v>
      </c>
      <c r="AH53" s="35">
        <v>0.41189999999999999</v>
      </c>
      <c r="AI53" s="35">
        <v>0.41220000000000001</v>
      </c>
      <c r="AJ53" s="35">
        <v>0.41249999999999998</v>
      </c>
      <c r="AK53" s="35">
        <v>0.4128</v>
      </c>
      <c r="AL53" s="35">
        <v>0.63690000000000002</v>
      </c>
      <c r="AM53" s="35">
        <v>0.63719999999999999</v>
      </c>
      <c r="AN53" s="35">
        <v>0.63759999999999994</v>
      </c>
      <c r="AO53" s="35">
        <v>0.63790000000000002</v>
      </c>
      <c r="AP53" s="35">
        <v>0.63819999999999999</v>
      </c>
      <c r="AQ53" s="35">
        <v>0.63849999999999996</v>
      </c>
      <c r="AR53" s="35">
        <v>0.63880000000000003</v>
      </c>
      <c r="AS53" s="35">
        <v>0.6391</v>
      </c>
      <c r="AT53" s="35">
        <v>0.63939999999999997</v>
      </c>
      <c r="AU53" s="35">
        <v>0.63970000000000005</v>
      </c>
      <c r="AV53" s="35">
        <v>0.72619999999999996</v>
      </c>
      <c r="AW53" s="35">
        <v>0.72650000000000003</v>
      </c>
      <c r="AX53" s="35">
        <v>0.72670000000000001</v>
      </c>
      <c r="AY53" s="35">
        <v>0.72699999999999998</v>
      </c>
      <c r="AZ53" s="35">
        <v>0.72719999999999996</v>
      </c>
      <c r="BA53" s="35">
        <v>0.72750000000000004</v>
      </c>
      <c r="BB53" s="35">
        <v>0.72770000000000001</v>
      </c>
      <c r="BC53" s="35">
        <v>0.72799999999999998</v>
      </c>
      <c r="BD53" s="35">
        <v>0.72819999999999996</v>
      </c>
      <c r="BE53" s="35">
        <v>0.72850000000000004</v>
      </c>
      <c r="BF53" s="35">
        <v>0.72870000000000001</v>
      </c>
      <c r="BG53" s="35">
        <v>0.72889999999999999</v>
      </c>
      <c r="BH53" s="35">
        <v>0.72919999999999996</v>
      </c>
      <c r="BI53" s="35">
        <v>0.72940000000000005</v>
      </c>
      <c r="BJ53" s="35">
        <v>0.72970000000000002</v>
      </c>
      <c r="BK53" s="35">
        <v>0.72989999999999999</v>
      </c>
      <c r="BL53" s="35">
        <v>0.73009999999999997</v>
      </c>
      <c r="BM53" s="35">
        <v>0.73029999999999995</v>
      </c>
      <c r="BN53" s="35">
        <v>0.73060000000000003</v>
      </c>
      <c r="BO53" s="35">
        <v>0.73080000000000001</v>
      </c>
      <c r="BP53" s="35">
        <v>0.72570000000000001</v>
      </c>
      <c r="BQ53" s="35">
        <v>0.7258</v>
      </c>
      <c r="BR53" s="35">
        <v>0.72599999999999998</v>
      </c>
      <c r="BS53" s="35">
        <v>0.72609999999999997</v>
      </c>
      <c r="BT53" s="35">
        <v>0.72629999999999995</v>
      </c>
      <c r="BU53" s="35">
        <v>0.72640000000000005</v>
      </c>
      <c r="BV53" s="35">
        <v>0.72650000000000003</v>
      </c>
      <c r="BW53" s="35">
        <v>0.72660000000000002</v>
      </c>
      <c r="BX53" s="35">
        <v>0.72670000000000001</v>
      </c>
      <c r="BY53" s="35">
        <v>0.7268</v>
      </c>
      <c r="BZ53" s="35">
        <v>0.72689999999999999</v>
      </c>
      <c r="CA53" s="35">
        <v>0.72699999999999998</v>
      </c>
      <c r="CB53" s="35">
        <v>0.72709999999999997</v>
      </c>
      <c r="CC53" s="35">
        <v>0.72709999999999997</v>
      </c>
      <c r="CD53" s="35">
        <v>0.72719999999999996</v>
      </c>
      <c r="CE53" s="35">
        <v>0.72719999999999996</v>
      </c>
      <c r="CF53" s="35">
        <v>0.72729999999999995</v>
      </c>
      <c r="CG53" s="35">
        <v>0.72729999999999995</v>
      </c>
      <c r="CH53" s="35">
        <v>0.72729999999999995</v>
      </c>
      <c r="CI53" s="35">
        <v>0.72740000000000005</v>
      </c>
      <c r="CJ53" s="35">
        <v>0.73809999999999998</v>
      </c>
      <c r="CK53" s="35">
        <v>0.73819999999999997</v>
      </c>
      <c r="CL53" s="35">
        <v>0.73829999999999996</v>
      </c>
      <c r="CM53" s="35">
        <v>0.73829999999999996</v>
      </c>
      <c r="CN53" s="35">
        <v>0.73839999999999995</v>
      </c>
      <c r="CO53" s="35">
        <v>0.73850000000000005</v>
      </c>
      <c r="CP53" s="35">
        <v>0.73850000000000005</v>
      </c>
      <c r="CQ53" s="35">
        <v>0.73860000000000003</v>
      </c>
      <c r="CR53" s="35">
        <v>0.73870000000000002</v>
      </c>
      <c r="CS53" s="35">
        <v>0.73870000000000002</v>
      </c>
      <c r="CT53" s="35">
        <v>0.73880000000000001</v>
      </c>
      <c r="CU53" s="35">
        <v>0.73880000000000001</v>
      </c>
      <c r="CV53" s="35">
        <v>0.73880000000000001</v>
      </c>
      <c r="CW53" s="35">
        <v>0.7389</v>
      </c>
      <c r="CX53" s="35">
        <v>0.7389</v>
      </c>
      <c r="CY53" s="35">
        <v>0.7389</v>
      </c>
      <c r="CZ53" s="35">
        <v>0.7389</v>
      </c>
      <c r="DA53" s="35">
        <v>0.73899999999999999</v>
      </c>
      <c r="DB53" s="35">
        <v>0.73899999999999999</v>
      </c>
      <c r="DC53" s="35">
        <v>0.73899999999999999</v>
      </c>
      <c r="DD53" s="25"/>
      <c r="DE53" s="35">
        <v>49</v>
      </c>
      <c r="DF53" s="35">
        <v>0.35489999999999999</v>
      </c>
      <c r="DG53" s="35">
        <v>0.35560000000000003</v>
      </c>
      <c r="DH53" s="35">
        <v>0.35630000000000001</v>
      </c>
      <c r="DI53" s="35">
        <v>0.35709999999999997</v>
      </c>
      <c r="DJ53" s="35">
        <v>0.35780000000000001</v>
      </c>
      <c r="DK53" s="35">
        <v>0.35859999999999997</v>
      </c>
      <c r="DL53" s="35">
        <v>0.35930000000000001</v>
      </c>
      <c r="DM53" s="35">
        <v>0.36020000000000002</v>
      </c>
      <c r="DN53" s="35">
        <v>0.36099999999999999</v>
      </c>
      <c r="DO53" s="35">
        <v>0.36180000000000001</v>
      </c>
      <c r="DP53" s="35">
        <v>0.33350000000000002</v>
      </c>
      <c r="DQ53" s="35">
        <v>0.33410000000000001</v>
      </c>
      <c r="DR53" s="35">
        <v>0.3347</v>
      </c>
      <c r="DS53" s="35">
        <v>0.33529999999999999</v>
      </c>
      <c r="DT53" s="35">
        <v>0.33600000000000002</v>
      </c>
      <c r="DU53" s="35">
        <v>0.33660000000000001</v>
      </c>
      <c r="DV53" s="35">
        <v>0.3372</v>
      </c>
      <c r="DW53" s="35">
        <v>0.33779999999999999</v>
      </c>
      <c r="DX53" s="35">
        <v>0.33839999999999998</v>
      </c>
      <c r="DY53" s="35">
        <v>0.33900000000000002</v>
      </c>
      <c r="DZ53" s="35">
        <v>0.38340000000000002</v>
      </c>
      <c r="EA53" s="35">
        <v>0.38379999999999997</v>
      </c>
      <c r="EB53" s="35">
        <v>0.38429999999999997</v>
      </c>
      <c r="EC53" s="35">
        <v>0.38469999999999999</v>
      </c>
      <c r="ED53" s="35">
        <v>0.38500000000000001</v>
      </c>
      <c r="EE53" s="35">
        <v>0.38540000000000002</v>
      </c>
      <c r="EF53" s="35">
        <v>0.38579999999999998</v>
      </c>
      <c r="EG53" s="35">
        <v>0.38619999999999999</v>
      </c>
      <c r="EH53" s="35">
        <v>0.3866</v>
      </c>
      <c r="EI53" s="35">
        <v>0.38690000000000002</v>
      </c>
      <c r="EJ53" s="35">
        <v>0.59560000000000002</v>
      </c>
      <c r="EK53" s="35">
        <v>0.59589999999999999</v>
      </c>
      <c r="EL53" s="35">
        <v>0.59619999999999995</v>
      </c>
      <c r="EM53" s="35">
        <v>0.59650000000000003</v>
      </c>
      <c r="EN53" s="35">
        <v>0.5968</v>
      </c>
      <c r="EO53" s="35">
        <v>0.59709999999999996</v>
      </c>
      <c r="EP53" s="35">
        <v>0.59740000000000004</v>
      </c>
      <c r="EQ53" s="35">
        <v>0.59770000000000001</v>
      </c>
      <c r="ER53" s="35">
        <v>0.59799999999999998</v>
      </c>
      <c r="ES53" s="35">
        <v>0.59819999999999995</v>
      </c>
      <c r="ET53" s="35">
        <v>0.70020000000000004</v>
      </c>
      <c r="EU53" s="35">
        <v>0.70040000000000002</v>
      </c>
      <c r="EV53" s="35">
        <v>0.7006</v>
      </c>
      <c r="EW53" s="35">
        <v>0.70089999999999997</v>
      </c>
      <c r="EX53" s="35">
        <v>0.70109999999999995</v>
      </c>
      <c r="EY53" s="35">
        <v>0.70130000000000003</v>
      </c>
      <c r="EZ53" s="35">
        <v>0.70150000000000001</v>
      </c>
      <c r="FA53" s="35">
        <v>0.70169999999999999</v>
      </c>
      <c r="FB53" s="35">
        <v>0.70189999999999997</v>
      </c>
      <c r="FC53" s="35">
        <v>0.70209999999999995</v>
      </c>
      <c r="FD53" s="35">
        <v>0.73099999999999998</v>
      </c>
      <c r="FE53" s="35">
        <v>0.73119999999999996</v>
      </c>
      <c r="FF53" s="35">
        <v>0.73140000000000005</v>
      </c>
      <c r="FG53" s="35">
        <v>0.73160000000000003</v>
      </c>
      <c r="FH53" s="35">
        <v>0.73170000000000002</v>
      </c>
      <c r="FI53" s="35">
        <v>0.7319</v>
      </c>
      <c r="FJ53" s="35">
        <v>0.73199999999999998</v>
      </c>
      <c r="FK53" s="35">
        <v>0.73219999999999996</v>
      </c>
      <c r="FL53" s="35">
        <v>0.73229999999999995</v>
      </c>
      <c r="FM53" s="35">
        <v>0.73250000000000004</v>
      </c>
      <c r="FN53" s="35">
        <v>0.75870000000000004</v>
      </c>
      <c r="FO53" s="35">
        <v>0.75890000000000002</v>
      </c>
      <c r="FP53" s="35">
        <v>0.75900000000000001</v>
      </c>
      <c r="FQ53" s="35">
        <v>0.7591</v>
      </c>
      <c r="FR53" s="35">
        <v>0.75919999999999999</v>
      </c>
      <c r="FS53" s="35">
        <v>0.75929999999999997</v>
      </c>
      <c r="FT53" s="35">
        <v>0.75939999999999996</v>
      </c>
      <c r="FU53" s="35">
        <v>0.75960000000000005</v>
      </c>
      <c r="FV53" s="35">
        <v>0.75970000000000004</v>
      </c>
      <c r="FW53" s="35">
        <v>0.75980000000000003</v>
      </c>
      <c r="FX53" s="35">
        <v>0.75990000000000002</v>
      </c>
      <c r="FY53" s="35">
        <v>0.75990000000000002</v>
      </c>
      <c r="FZ53" s="35">
        <v>0.76</v>
      </c>
      <c r="GA53" s="35">
        <v>0.7601</v>
      </c>
      <c r="GB53" s="35">
        <v>0.76019999999999999</v>
      </c>
      <c r="GC53" s="35">
        <v>0.76029999999999998</v>
      </c>
      <c r="GD53" s="35">
        <v>0.76039999999999996</v>
      </c>
      <c r="GE53" s="35">
        <v>0.76039999999999996</v>
      </c>
      <c r="GF53" s="35">
        <v>0.76049999999999995</v>
      </c>
      <c r="GG53" s="35">
        <v>0.76060000000000005</v>
      </c>
      <c r="GH53" s="35">
        <v>0.77270000000000005</v>
      </c>
      <c r="GI53" s="35">
        <v>0.77280000000000004</v>
      </c>
      <c r="GJ53" s="35">
        <v>0.77280000000000004</v>
      </c>
      <c r="GK53" s="35">
        <v>0.77290000000000003</v>
      </c>
      <c r="GL53" s="35">
        <v>0.77290000000000003</v>
      </c>
      <c r="GM53" s="35">
        <v>0.77300000000000002</v>
      </c>
      <c r="GN53" s="35">
        <v>0.77300000000000002</v>
      </c>
      <c r="GO53" s="35">
        <v>0.77300000000000002</v>
      </c>
      <c r="GP53" s="35">
        <v>0.77310000000000001</v>
      </c>
      <c r="GQ53" s="35">
        <v>0.77310000000000001</v>
      </c>
      <c r="GR53" s="35">
        <v>0.77310000000000001</v>
      </c>
      <c r="GS53" s="35">
        <v>0.7732</v>
      </c>
      <c r="GT53" s="35">
        <v>0.7732</v>
      </c>
      <c r="GU53" s="35">
        <v>0.7732</v>
      </c>
      <c r="GV53" s="35">
        <v>0.7732</v>
      </c>
      <c r="GW53" s="35">
        <v>0.7732</v>
      </c>
      <c r="GX53" s="35">
        <v>0.77329999999999999</v>
      </c>
      <c r="GY53" s="35">
        <v>0.77329999999999999</v>
      </c>
      <c r="GZ53" s="35">
        <v>0.77329999999999999</v>
      </c>
      <c r="HA53" s="35">
        <v>0.77329999999999999</v>
      </c>
      <c r="HC53" s="39">
        <v>49</v>
      </c>
      <c r="HD53" s="39">
        <v>0.27379999999999999</v>
      </c>
      <c r="HE53" s="39">
        <v>0.27400000000000002</v>
      </c>
      <c r="HF53" s="39">
        <v>0.27429999999999999</v>
      </c>
      <c r="HG53" s="39">
        <v>0.27450000000000002</v>
      </c>
      <c r="HH53" s="39">
        <v>0.27479999999999999</v>
      </c>
      <c r="HI53" s="39">
        <v>0.27510000000000001</v>
      </c>
      <c r="HJ53" s="39">
        <v>0.27529999999999999</v>
      </c>
      <c r="HK53" s="39">
        <v>0.27560000000000001</v>
      </c>
      <c r="HL53" s="39">
        <v>0.27579999999999999</v>
      </c>
      <c r="HM53" s="39">
        <v>0.27610000000000001</v>
      </c>
      <c r="HN53" s="39">
        <v>0.29630000000000001</v>
      </c>
      <c r="HO53" s="39">
        <v>0.29659999999999997</v>
      </c>
      <c r="HP53" s="39">
        <v>0.29680000000000001</v>
      </c>
      <c r="HQ53" s="39">
        <v>0.29709999999999998</v>
      </c>
      <c r="HR53" s="39">
        <v>0.29730000000000001</v>
      </c>
      <c r="HS53" s="39">
        <v>0.29759999999999998</v>
      </c>
      <c r="HT53" s="39">
        <v>0.29780000000000001</v>
      </c>
      <c r="HU53" s="39">
        <v>0.29809999999999998</v>
      </c>
      <c r="HV53" s="39">
        <v>0.29830000000000001</v>
      </c>
      <c r="HW53" s="39">
        <v>0.29859999999999998</v>
      </c>
      <c r="HX53" s="39">
        <v>0.3921</v>
      </c>
      <c r="HY53" s="39">
        <v>0.39229999999999998</v>
      </c>
      <c r="HZ53" s="39">
        <v>0.3926</v>
      </c>
      <c r="IA53" s="39">
        <v>0.39290000000000003</v>
      </c>
      <c r="IB53" s="39">
        <v>0.3931</v>
      </c>
      <c r="IC53" s="39">
        <v>0.39340000000000003</v>
      </c>
      <c r="ID53" s="39">
        <v>0.39369999999999999</v>
      </c>
      <c r="IE53" s="39">
        <v>0.39389999999999997</v>
      </c>
      <c r="IF53" s="39">
        <v>0.39419999999999999</v>
      </c>
      <c r="IG53" s="39">
        <v>0.39450000000000002</v>
      </c>
      <c r="IH53" s="39">
        <v>0.62809999999999999</v>
      </c>
      <c r="II53" s="39">
        <v>0.62839999999999996</v>
      </c>
      <c r="IJ53" s="39">
        <v>0.62870000000000004</v>
      </c>
      <c r="IK53" s="39">
        <v>0.629</v>
      </c>
      <c r="IL53" s="39">
        <v>0.62929999999999997</v>
      </c>
      <c r="IM53" s="39">
        <v>0.62960000000000005</v>
      </c>
      <c r="IN53" s="39">
        <v>0.62990000000000002</v>
      </c>
      <c r="IO53" s="39">
        <v>0.63029999999999997</v>
      </c>
      <c r="IP53" s="39">
        <v>0.63060000000000005</v>
      </c>
      <c r="IQ53" s="39">
        <v>0.63090000000000002</v>
      </c>
      <c r="IR53" s="39">
        <v>0.71840000000000004</v>
      </c>
      <c r="IS53" s="39">
        <v>0.71860000000000002</v>
      </c>
      <c r="IT53" s="39">
        <v>0.71889999999999998</v>
      </c>
      <c r="IU53" s="39">
        <v>0.71919999999999995</v>
      </c>
      <c r="IV53" s="39">
        <v>0.71940000000000004</v>
      </c>
      <c r="IW53" s="39">
        <v>0.71970000000000001</v>
      </c>
      <c r="IX53" s="39">
        <v>0.71989999999999998</v>
      </c>
      <c r="IY53" s="39">
        <v>0.72019999999999995</v>
      </c>
      <c r="IZ53" s="39">
        <v>0.72040000000000004</v>
      </c>
      <c r="JA53" s="39">
        <v>0.72070000000000001</v>
      </c>
      <c r="JB53" s="39">
        <v>0.72089999999999999</v>
      </c>
      <c r="JC53" s="39">
        <v>0.72119999999999995</v>
      </c>
      <c r="JD53" s="39">
        <v>0.72140000000000004</v>
      </c>
      <c r="JE53" s="39">
        <v>0.72160000000000002</v>
      </c>
      <c r="JF53" s="39">
        <v>0.72189999999999999</v>
      </c>
      <c r="JG53" s="39">
        <v>0.72209999999999996</v>
      </c>
      <c r="JH53" s="39">
        <v>0.72230000000000005</v>
      </c>
      <c r="JI53" s="39">
        <v>0.72260000000000002</v>
      </c>
      <c r="JJ53" s="39">
        <v>0.7228</v>
      </c>
      <c r="JK53" s="39">
        <v>0.72299999999999998</v>
      </c>
      <c r="JL53" s="39">
        <v>0.71809999999999996</v>
      </c>
      <c r="JM53" s="39">
        <v>0.71830000000000005</v>
      </c>
      <c r="JN53" s="39">
        <v>0.71850000000000003</v>
      </c>
      <c r="JO53" s="39">
        <v>0.71870000000000001</v>
      </c>
      <c r="JP53" s="39">
        <v>0.71889999999999998</v>
      </c>
      <c r="JQ53" s="39">
        <v>0.71899999999999997</v>
      </c>
      <c r="JR53" s="39">
        <v>0.71919999999999995</v>
      </c>
      <c r="JS53" s="39">
        <v>0.71930000000000005</v>
      </c>
      <c r="JT53" s="39">
        <v>0.71950000000000003</v>
      </c>
      <c r="JU53" s="39">
        <v>0.71960000000000002</v>
      </c>
      <c r="JV53" s="39">
        <v>0.71970000000000001</v>
      </c>
      <c r="JW53" s="39">
        <v>0.7198</v>
      </c>
      <c r="JX53" s="39">
        <v>0.71989999999999998</v>
      </c>
      <c r="JY53" s="39">
        <v>0.72</v>
      </c>
      <c r="JZ53" s="39">
        <v>0.72009999999999996</v>
      </c>
      <c r="KA53" s="39">
        <v>0.72019999999999995</v>
      </c>
      <c r="KB53" s="39">
        <v>0.72030000000000005</v>
      </c>
      <c r="KC53" s="39">
        <v>0.72030000000000005</v>
      </c>
      <c r="KD53" s="39">
        <v>0.72040000000000004</v>
      </c>
      <c r="KE53" s="39">
        <v>0.72040000000000004</v>
      </c>
      <c r="KF53" s="39">
        <v>0.73070000000000002</v>
      </c>
      <c r="KG53" s="39">
        <v>0.73080000000000001</v>
      </c>
      <c r="KH53" s="39">
        <v>0.73089999999999999</v>
      </c>
      <c r="KI53" s="39">
        <v>0.73099999999999998</v>
      </c>
      <c r="KJ53" s="39">
        <v>0.73109999999999997</v>
      </c>
      <c r="KK53" s="39">
        <v>0.73119999999999996</v>
      </c>
      <c r="KL53" s="39">
        <v>0.73129999999999995</v>
      </c>
      <c r="KM53" s="39">
        <v>0.73129999999999995</v>
      </c>
      <c r="KN53" s="39">
        <v>0.73140000000000005</v>
      </c>
      <c r="KO53" s="39">
        <v>0.73140000000000005</v>
      </c>
      <c r="KP53" s="39">
        <v>0.73150000000000004</v>
      </c>
      <c r="KQ53" s="39">
        <v>0.73150000000000004</v>
      </c>
      <c r="KR53" s="39">
        <v>0.73160000000000003</v>
      </c>
      <c r="KS53" s="39">
        <v>0.73160000000000003</v>
      </c>
      <c r="KT53" s="39">
        <v>0.73170000000000002</v>
      </c>
      <c r="KU53" s="39">
        <v>0.73170000000000002</v>
      </c>
      <c r="KV53" s="39">
        <v>0.73170000000000002</v>
      </c>
      <c r="KW53" s="39">
        <v>0.73170000000000002</v>
      </c>
      <c r="KX53" s="39">
        <v>0.73170000000000002</v>
      </c>
      <c r="KY53" s="39">
        <v>0.73170000000000002</v>
      </c>
      <c r="LA53" s="35">
        <v>49</v>
      </c>
      <c r="LB53" s="35">
        <v>0.37040000000000001</v>
      </c>
      <c r="LC53" s="35">
        <v>0.37069999999999997</v>
      </c>
      <c r="LD53" s="35">
        <v>0.37090000000000001</v>
      </c>
      <c r="LE53" s="35">
        <v>0.37109999999999999</v>
      </c>
      <c r="LF53" s="35">
        <v>0.37130000000000002</v>
      </c>
      <c r="LG53" s="35">
        <v>0.37159999999999999</v>
      </c>
      <c r="LH53" s="35">
        <v>0.37180000000000002</v>
      </c>
      <c r="LI53" s="35">
        <v>0.372</v>
      </c>
      <c r="LJ53" s="35">
        <v>0.37230000000000002</v>
      </c>
      <c r="LK53" s="35">
        <v>0.3725</v>
      </c>
      <c r="LL53" s="35">
        <v>0.3029</v>
      </c>
      <c r="LM53" s="35">
        <v>0.30309999999999998</v>
      </c>
      <c r="LN53" s="35">
        <v>0.3034</v>
      </c>
      <c r="LO53" s="35">
        <v>0.30359999999999998</v>
      </c>
      <c r="LP53" s="35">
        <v>0.30380000000000001</v>
      </c>
      <c r="LQ53" s="35">
        <v>0.30399999999999999</v>
      </c>
      <c r="LR53" s="35">
        <v>0.30430000000000001</v>
      </c>
      <c r="LS53" s="35">
        <v>0.30449999999999999</v>
      </c>
      <c r="LT53" s="35">
        <v>0.30470000000000003</v>
      </c>
      <c r="LU53" s="35">
        <v>0.30499999999999999</v>
      </c>
      <c r="LV53" s="35">
        <v>0.39950000000000002</v>
      </c>
      <c r="LW53" s="35">
        <v>0.39979999999999999</v>
      </c>
      <c r="LX53" s="35">
        <v>0.40010000000000001</v>
      </c>
      <c r="LY53" s="35">
        <v>0.40029999999999999</v>
      </c>
      <c r="LZ53" s="35">
        <v>0.40060000000000001</v>
      </c>
      <c r="MA53" s="35">
        <v>0.40089999999999998</v>
      </c>
      <c r="MB53" s="35">
        <v>0.40110000000000001</v>
      </c>
      <c r="MC53" s="35">
        <v>0.40139999999999998</v>
      </c>
      <c r="MD53" s="35">
        <v>0.40160000000000001</v>
      </c>
      <c r="ME53" s="35">
        <v>0.40189999999999998</v>
      </c>
      <c r="MF53" s="35">
        <v>0.62660000000000005</v>
      </c>
      <c r="MG53" s="35">
        <v>0.62690000000000001</v>
      </c>
      <c r="MH53" s="35">
        <v>0.62719999999999998</v>
      </c>
      <c r="MI53" s="35">
        <v>0.62749999999999995</v>
      </c>
      <c r="MJ53" s="35">
        <v>0.62790000000000001</v>
      </c>
      <c r="MK53" s="35">
        <v>0.62819999999999998</v>
      </c>
      <c r="ML53" s="35">
        <v>0.62849999999999995</v>
      </c>
      <c r="MM53" s="35">
        <v>0.62880000000000003</v>
      </c>
      <c r="MN53" s="35">
        <v>0.62909999999999999</v>
      </c>
      <c r="MO53" s="35">
        <v>0.62939999999999996</v>
      </c>
      <c r="MP53" s="35">
        <v>0.71709999999999996</v>
      </c>
      <c r="MQ53" s="35">
        <v>0.71730000000000005</v>
      </c>
      <c r="MR53" s="35">
        <v>0.71760000000000002</v>
      </c>
      <c r="MS53" s="35">
        <v>0.71789999999999998</v>
      </c>
      <c r="MT53" s="35">
        <v>0.71809999999999996</v>
      </c>
      <c r="MU53" s="35">
        <v>0.71840000000000004</v>
      </c>
      <c r="MV53" s="35">
        <v>0.71860000000000002</v>
      </c>
      <c r="MW53" s="35">
        <v>0.71889999999999998</v>
      </c>
      <c r="MX53" s="35">
        <v>0.71909999999999996</v>
      </c>
      <c r="MY53" s="35">
        <v>0.71940000000000004</v>
      </c>
      <c r="MZ53" s="35">
        <v>0.71960000000000002</v>
      </c>
      <c r="NA53" s="35">
        <v>0.71989999999999998</v>
      </c>
      <c r="NB53" s="35">
        <v>0.72009999999999996</v>
      </c>
      <c r="NC53" s="35">
        <v>0.72030000000000005</v>
      </c>
      <c r="ND53" s="35">
        <v>0.72060000000000002</v>
      </c>
      <c r="NE53" s="35">
        <v>0.7208</v>
      </c>
      <c r="NF53" s="35">
        <v>0.72099999999999997</v>
      </c>
      <c r="NG53" s="35">
        <v>0.72130000000000005</v>
      </c>
      <c r="NH53" s="35">
        <v>0.72150000000000003</v>
      </c>
      <c r="NI53" s="35">
        <v>0.72170000000000001</v>
      </c>
      <c r="NJ53" s="35">
        <v>0.71689999999999998</v>
      </c>
      <c r="NK53" s="35">
        <v>0.71709999999999996</v>
      </c>
      <c r="NL53" s="35">
        <v>0.71730000000000005</v>
      </c>
      <c r="NM53" s="35">
        <v>0.71750000000000003</v>
      </c>
      <c r="NN53" s="35">
        <v>0.7177</v>
      </c>
      <c r="NO53" s="35">
        <v>0.71779999999999999</v>
      </c>
      <c r="NP53" s="35">
        <v>0.71799999999999997</v>
      </c>
      <c r="NQ53" s="35">
        <v>0.71809999999999996</v>
      </c>
      <c r="NR53" s="35">
        <v>0.71830000000000005</v>
      </c>
      <c r="NS53" s="35">
        <v>0.71840000000000004</v>
      </c>
      <c r="NT53" s="35">
        <v>0.71850000000000003</v>
      </c>
      <c r="NU53" s="35">
        <v>0.71860000000000002</v>
      </c>
      <c r="NV53" s="35">
        <v>0.71879999999999999</v>
      </c>
      <c r="NW53" s="35">
        <v>0.71889999999999998</v>
      </c>
      <c r="NX53" s="35">
        <v>0.71889999999999998</v>
      </c>
      <c r="NY53" s="35">
        <v>0.71899999999999997</v>
      </c>
      <c r="NZ53" s="35">
        <v>0.71909999999999996</v>
      </c>
      <c r="OA53" s="35">
        <v>0.71919999999999995</v>
      </c>
      <c r="OB53" s="35">
        <v>0.71919999999999995</v>
      </c>
      <c r="OC53" s="35">
        <v>0.71930000000000005</v>
      </c>
      <c r="OD53" s="35">
        <v>0.72950000000000004</v>
      </c>
      <c r="OE53" s="35">
        <v>0.72960000000000003</v>
      </c>
      <c r="OF53" s="35">
        <v>0.72970000000000002</v>
      </c>
      <c r="OG53" s="35">
        <v>0.7298</v>
      </c>
      <c r="OH53" s="35">
        <v>0.72989999999999999</v>
      </c>
      <c r="OI53" s="35">
        <v>0.73</v>
      </c>
      <c r="OJ53" s="35">
        <v>0.73</v>
      </c>
      <c r="OK53" s="35">
        <v>0.73009999999999997</v>
      </c>
      <c r="OL53" s="35">
        <v>0.73019999999999996</v>
      </c>
      <c r="OM53" s="35">
        <v>0.73019999999999996</v>
      </c>
      <c r="ON53" s="35">
        <v>0.73029999999999995</v>
      </c>
      <c r="OO53" s="35">
        <v>0.73029999999999995</v>
      </c>
      <c r="OP53" s="35">
        <v>0.73040000000000005</v>
      </c>
      <c r="OQ53" s="35">
        <v>0.73040000000000005</v>
      </c>
      <c r="OR53" s="35">
        <v>0.73040000000000005</v>
      </c>
      <c r="OS53" s="35">
        <v>0.73050000000000004</v>
      </c>
      <c r="OT53" s="35">
        <v>0.73050000000000004</v>
      </c>
      <c r="OU53" s="35">
        <v>0.73050000000000004</v>
      </c>
      <c r="OV53" s="35">
        <v>0.73050000000000004</v>
      </c>
      <c r="OW53" s="35">
        <v>0.73050000000000004</v>
      </c>
    </row>
    <row r="54" spans="1:413">
      <c r="A54" s="35">
        <v>50</v>
      </c>
      <c r="B54" s="35">
        <v>36</v>
      </c>
      <c r="C54" s="35">
        <v>30</v>
      </c>
      <c r="D54" s="35">
        <v>30</v>
      </c>
      <c r="E54" s="35">
        <v>30</v>
      </c>
      <c r="G54" s="35">
        <v>50</v>
      </c>
      <c r="H54" s="35">
        <v>0.32800000000000001</v>
      </c>
      <c r="I54" s="35">
        <v>0.33119999999999999</v>
      </c>
      <c r="J54" s="35">
        <v>0.33410000000000001</v>
      </c>
      <c r="K54" s="35">
        <v>0.33700000000000002</v>
      </c>
      <c r="L54" s="35">
        <v>0.3397</v>
      </c>
      <c r="M54" s="35">
        <v>0.3422</v>
      </c>
      <c r="N54" s="35">
        <v>0.34470000000000001</v>
      </c>
      <c r="O54" s="35">
        <v>0.34699999999999998</v>
      </c>
      <c r="P54" s="35">
        <v>0.3493</v>
      </c>
      <c r="Q54" s="35">
        <v>0.35149999999999998</v>
      </c>
      <c r="R54" s="35">
        <v>0.45850000000000002</v>
      </c>
      <c r="S54" s="35">
        <v>0.4592</v>
      </c>
      <c r="T54" s="35">
        <v>0.45989999999999998</v>
      </c>
      <c r="U54" s="35">
        <v>0.4607</v>
      </c>
      <c r="V54" s="35">
        <v>0.46139999999999998</v>
      </c>
      <c r="W54" s="35">
        <v>0.4622</v>
      </c>
      <c r="X54" s="35">
        <v>0.46289999999999998</v>
      </c>
      <c r="Y54" s="35">
        <v>0.4637</v>
      </c>
      <c r="Z54" s="35">
        <v>0.46450000000000002</v>
      </c>
      <c r="AA54" s="35">
        <v>0.4652</v>
      </c>
      <c r="AB54" s="35">
        <v>0.3896</v>
      </c>
      <c r="AC54" s="35">
        <v>0.38990000000000002</v>
      </c>
      <c r="AD54" s="35">
        <v>0.39019999999999999</v>
      </c>
      <c r="AE54" s="35">
        <v>0.39050000000000001</v>
      </c>
      <c r="AF54" s="35">
        <v>0.39079999999999998</v>
      </c>
      <c r="AG54" s="35">
        <v>0.3911</v>
      </c>
      <c r="AH54" s="35">
        <v>0.39140000000000003</v>
      </c>
      <c r="AI54" s="35">
        <v>0.39169999999999999</v>
      </c>
      <c r="AJ54" s="35">
        <v>0.3921</v>
      </c>
      <c r="AK54" s="35">
        <v>0.39240000000000003</v>
      </c>
      <c r="AL54" s="35">
        <v>0.61699999999999999</v>
      </c>
      <c r="AM54" s="35">
        <v>0.61739999999999995</v>
      </c>
      <c r="AN54" s="35">
        <v>0.61780000000000002</v>
      </c>
      <c r="AO54" s="35">
        <v>0.61819999999999997</v>
      </c>
      <c r="AP54" s="35">
        <v>0.61860000000000004</v>
      </c>
      <c r="AQ54" s="35">
        <v>0.61890000000000001</v>
      </c>
      <c r="AR54" s="35">
        <v>0.61929999999999996</v>
      </c>
      <c r="AS54" s="35">
        <v>0.61970000000000003</v>
      </c>
      <c r="AT54" s="35">
        <v>0.62</v>
      </c>
      <c r="AU54" s="35">
        <v>0.62039999999999995</v>
      </c>
      <c r="AV54" s="35">
        <v>0.70909999999999995</v>
      </c>
      <c r="AW54" s="35">
        <v>0.70940000000000003</v>
      </c>
      <c r="AX54" s="35">
        <v>0.7097</v>
      </c>
      <c r="AY54" s="35">
        <v>0.71</v>
      </c>
      <c r="AZ54" s="35">
        <v>0.71030000000000004</v>
      </c>
      <c r="BA54" s="35">
        <v>0.71060000000000001</v>
      </c>
      <c r="BB54" s="35">
        <v>0.71089999999999998</v>
      </c>
      <c r="BC54" s="35">
        <v>0.71120000000000005</v>
      </c>
      <c r="BD54" s="35">
        <v>0.71150000000000002</v>
      </c>
      <c r="BE54" s="35">
        <v>0.71179999999999999</v>
      </c>
      <c r="BF54" s="35">
        <v>0.71209999999999996</v>
      </c>
      <c r="BG54" s="35">
        <v>0.71240000000000003</v>
      </c>
      <c r="BH54" s="35">
        <v>0.7127</v>
      </c>
      <c r="BI54" s="35">
        <v>0.71299999999999997</v>
      </c>
      <c r="BJ54" s="35">
        <v>0.71319999999999995</v>
      </c>
      <c r="BK54" s="35">
        <v>0.71350000000000002</v>
      </c>
      <c r="BL54" s="35">
        <v>0.71379999999999999</v>
      </c>
      <c r="BM54" s="35">
        <v>0.71399999999999997</v>
      </c>
      <c r="BN54" s="35">
        <v>0.71430000000000005</v>
      </c>
      <c r="BO54" s="35">
        <v>0.71460000000000001</v>
      </c>
      <c r="BP54" s="35">
        <v>0.71</v>
      </c>
      <c r="BQ54" s="35">
        <v>0.71040000000000003</v>
      </c>
      <c r="BR54" s="35">
        <v>0.71079999999999999</v>
      </c>
      <c r="BS54" s="35">
        <v>0.71109999999999995</v>
      </c>
      <c r="BT54" s="35">
        <v>0.71140000000000003</v>
      </c>
      <c r="BU54" s="35">
        <v>0.71179999999999999</v>
      </c>
      <c r="BV54" s="35">
        <v>0.71209999999999996</v>
      </c>
      <c r="BW54" s="35">
        <v>0.71240000000000003</v>
      </c>
      <c r="BX54" s="35">
        <v>0.7127</v>
      </c>
      <c r="BY54" s="35">
        <v>0.71289999999999998</v>
      </c>
      <c r="BZ54" s="35">
        <v>0.71319999999999995</v>
      </c>
      <c r="CA54" s="35">
        <v>0.71340000000000003</v>
      </c>
      <c r="CB54" s="35">
        <v>0.7137</v>
      </c>
      <c r="CC54" s="35">
        <v>0.71389999999999998</v>
      </c>
      <c r="CD54" s="35">
        <v>0.71409999999999996</v>
      </c>
      <c r="CE54" s="35">
        <v>0.71430000000000005</v>
      </c>
      <c r="CF54" s="35">
        <v>0.71450000000000002</v>
      </c>
      <c r="CG54" s="35">
        <v>0.7147</v>
      </c>
      <c r="CH54" s="35">
        <v>0.71479999999999999</v>
      </c>
      <c r="CI54" s="35">
        <v>0.71499999999999997</v>
      </c>
      <c r="CJ54" s="35">
        <v>0.72499999999999998</v>
      </c>
      <c r="CK54" s="35">
        <v>0.72519999999999996</v>
      </c>
      <c r="CL54" s="35">
        <v>0.72529999999999994</v>
      </c>
      <c r="CM54" s="35">
        <v>0.72550000000000003</v>
      </c>
      <c r="CN54" s="35">
        <v>0.72560000000000002</v>
      </c>
      <c r="CO54" s="35">
        <v>0.72570000000000001</v>
      </c>
      <c r="CP54" s="35">
        <v>0.72589999999999999</v>
      </c>
      <c r="CQ54" s="35">
        <v>0.72599999999999998</v>
      </c>
      <c r="CR54" s="35">
        <v>0.72609999999999997</v>
      </c>
      <c r="CS54" s="35">
        <v>0.72619999999999996</v>
      </c>
      <c r="CT54" s="35">
        <v>0.72629999999999995</v>
      </c>
      <c r="CU54" s="35">
        <v>0.72629999999999995</v>
      </c>
      <c r="CV54" s="35">
        <v>0.72640000000000005</v>
      </c>
      <c r="CW54" s="35">
        <v>0.72650000000000003</v>
      </c>
      <c r="CX54" s="35">
        <v>0.72650000000000003</v>
      </c>
      <c r="CY54" s="35">
        <v>0.72660000000000002</v>
      </c>
      <c r="CZ54" s="35">
        <v>0.72660000000000002</v>
      </c>
      <c r="DA54" s="35">
        <v>0.72660000000000002</v>
      </c>
      <c r="DB54" s="35">
        <v>0.72660000000000002</v>
      </c>
      <c r="DC54" s="35">
        <v>0.72660000000000002</v>
      </c>
      <c r="DD54" s="25"/>
      <c r="DE54" s="35">
        <v>50</v>
      </c>
      <c r="DF54" s="35">
        <v>0.31369999999999998</v>
      </c>
      <c r="DG54" s="35">
        <v>0.31480000000000002</v>
      </c>
      <c r="DH54" s="35">
        <v>0.316</v>
      </c>
      <c r="DI54" s="35">
        <v>0.31730000000000003</v>
      </c>
      <c r="DJ54" s="35">
        <v>0.31859999999999999</v>
      </c>
      <c r="DK54" s="35">
        <v>0.32</v>
      </c>
      <c r="DL54" s="35">
        <v>0.32140000000000002</v>
      </c>
      <c r="DM54" s="35">
        <v>0.32300000000000001</v>
      </c>
      <c r="DN54" s="35">
        <v>0.32450000000000001</v>
      </c>
      <c r="DO54" s="35">
        <v>0.3261</v>
      </c>
      <c r="DP54" s="35">
        <v>0.30309999999999998</v>
      </c>
      <c r="DQ54" s="35">
        <v>0.30420000000000003</v>
      </c>
      <c r="DR54" s="35">
        <v>0.3054</v>
      </c>
      <c r="DS54" s="35">
        <v>0.30649999999999999</v>
      </c>
      <c r="DT54" s="35">
        <v>0.30759999999999998</v>
      </c>
      <c r="DU54" s="35">
        <v>0.30880000000000002</v>
      </c>
      <c r="DV54" s="35">
        <v>0.30990000000000001</v>
      </c>
      <c r="DW54" s="35">
        <v>0.311</v>
      </c>
      <c r="DX54" s="35">
        <v>0.312</v>
      </c>
      <c r="DY54" s="35">
        <v>0.31309999999999999</v>
      </c>
      <c r="DZ54" s="35">
        <v>0.35799999999999998</v>
      </c>
      <c r="EA54" s="35">
        <v>0.35870000000000002</v>
      </c>
      <c r="EB54" s="35">
        <v>0.35930000000000001</v>
      </c>
      <c r="EC54" s="35">
        <v>0.36</v>
      </c>
      <c r="ED54" s="35">
        <v>0.36059999999999998</v>
      </c>
      <c r="EE54" s="35">
        <v>0.36130000000000001</v>
      </c>
      <c r="EF54" s="35">
        <v>0.3619</v>
      </c>
      <c r="EG54" s="35">
        <v>0.36249999999999999</v>
      </c>
      <c r="EH54" s="35">
        <v>0.36309999999999998</v>
      </c>
      <c r="EI54" s="35">
        <v>0.36370000000000002</v>
      </c>
      <c r="EJ54" s="35">
        <v>0.57320000000000004</v>
      </c>
      <c r="EK54" s="35">
        <v>0.57379999999999998</v>
      </c>
      <c r="EL54" s="35">
        <v>0.57430000000000003</v>
      </c>
      <c r="EM54" s="35">
        <v>0.57489999999999997</v>
      </c>
      <c r="EN54" s="35">
        <v>0.57540000000000002</v>
      </c>
      <c r="EO54" s="35">
        <v>0.57589999999999997</v>
      </c>
      <c r="EP54" s="35">
        <v>0.57640000000000002</v>
      </c>
      <c r="EQ54" s="35">
        <v>0.57689999999999997</v>
      </c>
      <c r="ER54" s="35">
        <v>0.57740000000000002</v>
      </c>
      <c r="ES54" s="35">
        <v>0.57789999999999997</v>
      </c>
      <c r="ET54" s="35">
        <v>0.68179999999999996</v>
      </c>
      <c r="EU54" s="35">
        <v>0.68220000000000003</v>
      </c>
      <c r="EV54" s="35">
        <v>0.68259999999999998</v>
      </c>
      <c r="EW54" s="35">
        <v>0.68300000000000005</v>
      </c>
      <c r="EX54" s="35">
        <v>0.68340000000000001</v>
      </c>
      <c r="EY54" s="35">
        <v>0.68379999999999996</v>
      </c>
      <c r="EZ54" s="35">
        <v>0.68410000000000004</v>
      </c>
      <c r="FA54" s="35">
        <v>0.6845</v>
      </c>
      <c r="FB54" s="35">
        <v>0.68479999999999996</v>
      </c>
      <c r="FC54" s="35">
        <v>0.68520000000000003</v>
      </c>
      <c r="FD54" s="35">
        <v>0.71489999999999998</v>
      </c>
      <c r="FE54" s="35">
        <v>0.71519999999999995</v>
      </c>
      <c r="FF54" s="35">
        <v>0.71550000000000002</v>
      </c>
      <c r="FG54" s="35">
        <v>0.71579999999999999</v>
      </c>
      <c r="FH54" s="35">
        <v>0.71609999999999996</v>
      </c>
      <c r="FI54" s="35">
        <v>0.71640000000000004</v>
      </c>
      <c r="FJ54" s="35">
        <v>0.71660000000000001</v>
      </c>
      <c r="FK54" s="35">
        <v>0.71689999999999998</v>
      </c>
      <c r="FL54" s="35">
        <v>0.71719999999999995</v>
      </c>
      <c r="FM54" s="35">
        <v>0.71740000000000004</v>
      </c>
      <c r="FN54" s="35">
        <v>0.74439999999999995</v>
      </c>
      <c r="FO54" s="35">
        <v>0.74460000000000004</v>
      </c>
      <c r="FP54" s="35">
        <v>0.74480000000000002</v>
      </c>
      <c r="FQ54" s="35">
        <v>0.745</v>
      </c>
      <c r="FR54" s="35">
        <v>0.74529999999999996</v>
      </c>
      <c r="FS54" s="35">
        <v>0.74550000000000005</v>
      </c>
      <c r="FT54" s="35">
        <v>0.74570000000000003</v>
      </c>
      <c r="FU54" s="35">
        <v>0.74590000000000001</v>
      </c>
      <c r="FV54" s="35">
        <v>0.746</v>
      </c>
      <c r="FW54" s="35">
        <v>0.74619999999999997</v>
      </c>
      <c r="FX54" s="35">
        <v>0.74639999999999995</v>
      </c>
      <c r="FY54" s="35">
        <v>0.74660000000000004</v>
      </c>
      <c r="FZ54" s="35">
        <v>0.74670000000000003</v>
      </c>
      <c r="GA54" s="35">
        <v>0.74690000000000001</v>
      </c>
      <c r="GB54" s="35">
        <v>0.747</v>
      </c>
      <c r="GC54" s="35">
        <v>0.74719999999999998</v>
      </c>
      <c r="GD54" s="35">
        <v>0.74729999999999996</v>
      </c>
      <c r="GE54" s="35">
        <v>0.74750000000000005</v>
      </c>
      <c r="GF54" s="35">
        <v>0.74760000000000004</v>
      </c>
      <c r="GG54" s="35">
        <v>0.74770000000000003</v>
      </c>
      <c r="GH54" s="35">
        <v>0.76019999999999999</v>
      </c>
      <c r="GI54" s="35">
        <v>0.76029999999999998</v>
      </c>
      <c r="GJ54" s="35">
        <v>0.76039999999999996</v>
      </c>
      <c r="GK54" s="35">
        <v>0.76049999999999995</v>
      </c>
      <c r="GL54" s="35">
        <v>0.76049999999999995</v>
      </c>
      <c r="GM54" s="35">
        <v>0.76060000000000005</v>
      </c>
      <c r="GN54" s="35">
        <v>0.76070000000000004</v>
      </c>
      <c r="GO54" s="35">
        <v>0.76080000000000003</v>
      </c>
      <c r="GP54" s="35">
        <v>0.76090000000000002</v>
      </c>
      <c r="GQ54" s="35">
        <v>0.76090000000000002</v>
      </c>
      <c r="GR54" s="35">
        <v>0.76100000000000001</v>
      </c>
      <c r="GS54" s="35">
        <v>0.76100000000000001</v>
      </c>
      <c r="GT54" s="35">
        <v>0.7611</v>
      </c>
      <c r="GU54" s="35">
        <v>0.7611</v>
      </c>
      <c r="GV54" s="35">
        <v>0.7611</v>
      </c>
      <c r="GW54" s="35">
        <v>0.76119999999999999</v>
      </c>
      <c r="GX54" s="35">
        <v>0.76119999999999999</v>
      </c>
      <c r="GY54" s="35">
        <v>0.76119999999999999</v>
      </c>
      <c r="GZ54" s="35">
        <v>0.76119999999999999</v>
      </c>
      <c r="HA54" s="35">
        <v>0.76119999999999999</v>
      </c>
      <c r="HC54" s="39">
        <v>50</v>
      </c>
      <c r="HD54" s="39">
        <v>0.25269999999999998</v>
      </c>
      <c r="HE54" s="39">
        <v>0.25290000000000001</v>
      </c>
      <c r="HF54" s="39">
        <v>0.25309999999999999</v>
      </c>
      <c r="HG54" s="39">
        <v>0.25330000000000003</v>
      </c>
      <c r="HH54" s="39">
        <v>0.25359999999999999</v>
      </c>
      <c r="HI54" s="39">
        <v>0.25380000000000003</v>
      </c>
      <c r="HJ54" s="39">
        <v>0.254</v>
      </c>
      <c r="HK54" s="39">
        <v>0.25419999999999998</v>
      </c>
      <c r="HL54" s="39">
        <v>0.2545</v>
      </c>
      <c r="HM54" s="39">
        <v>0.25469999999999998</v>
      </c>
      <c r="HN54" s="39">
        <v>0.27800000000000002</v>
      </c>
      <c r="HO54" s="39">
        <v>0.2782</v>
      </c>
      <c r="HP54" s="39">
        <v>0.27850000000000003</v>
      </c>
      <c r="HQ54" s="39">
        <v>0.27879999999999999</v>
      </c>
      <c r="HR54" s="39">
        <v>0.27900000000000003</v>
      </c>
      <c r="HS54" s="39">
        <v>0.27929999999999999</v>
      </c>
      <c r="HT54" s="39">
        <v>0.27950000000000003</v>
      </c>
      <c r="HU54" s="39">
        <v>0.27979999999999999</v>
      </c>
      <c r="HV54" s="39">
        <v>0.28000000000000003</v>
      </c>
      <c r="HW54" s="39">
        <v>0.28029999999999999</v>
      </c>
      <c r="HX54" s="39">
        <v>0.37109999999999999</v>
      </c>
      <c r="HY54" s="39">
        <v>0.37140000000000001</v>
      </c>
      <c r="HZ54" s="39">
        <v>0.37159999999999999</v>
      </c>
      <c r="IA54" s="39">
        <v>0.37190000000000001</v>
      </c>
      <c r="IB54" s="39">
        <v>0.37209999999999999</v>
      </c>
      <c r="IC54" s="39">
        <v>0.37240000000000001</v>
      </c>
      <c r="ID54" s="39">
        <v>0.37259999999999999</v>
      </c>
      <c r="IE54" s="39">
        <v>0.37290000000000001</v>
      </c>
      <c r="IF54" s="39">
        <v>0.37309999999999999</v>
      </c>
      <c r="IG54" s="39">
        <v>0.37340000000000001</v>
      </c>
      <c r="IH54" s="39">
        <v>0.6079</v>
      </c>
      <c r="II54" s="39">
        <v>0.60829999999999995</v>
      </c>
      <c r="IJ54" s="39">
        <v>0.60870000000000002</v>
      </c>
      <c r="IK54" s="39">
        <v>0.60909999999999997</v>
      </c>
      <c r="IL54" s="39">
        <v>0.60950000000000004</v>
      </c>
      <c r="IM54" s="39">
        <v>0.6099</v>
      </c>
      <c r="IN54" s="39">
        <v>0.61029999999999995</v>
      </c>
      <c r="IO54" s="39">
        <v>0.61060000000000003</v>
      </c>
      <c r="IP54" s="39">
        <v>0.61099999999999999</v>
      </c>
      <c r="IQ54" s="39">
        <v>0.61140000000000005</v>
      </c>
      <c r="IR54" s="39">
        <v>0.70099999999999996</v>
      </c>
      <c r="IS54" s="39">
        <v>0.70130000000000003</v>
      </c>
      <c r="IT54" s="39">
        <v>0.7016</v>
      </c>
      <c r="IU54" s="39">
        <v>0.70199999999999996</v>
      </c>
      <c r="IV54" s="39">
        <v>0.70230000000000004</v>
      </c>
      <c r="IW54" s="39">
        <v>0.7026</v>
      </c>
      <c r="IX54" s="39">
        <v>0.70289999999999997</v>
      </c>
      <c r="IY54" s="39">
        <v>0.70320000000000005</v>
      </c>
      <c r="IZ54" s="39">
        <v>0.70350000000000001</v>
      </c>
      <c r="JA54" s="39">
        <v>0.70379999999999998</v>
      </c>
      <c r="JB54" s="39">
        <v>0.70409999999999995</v>
      </c>
      <c r="JC54" s="39">
        <v>0.70440000000000003</v>
      </c>
      <c r="JD54" s="39">
        <v>0.70469999999999999</v>
      </c>
      <c r="JE54" s="39">
        <v>0.70499999999999996</v>
      </c>
      <c r="JF54" s="39">
        <v>0.70530000000000004</v>
      </c>
      <c r="JG54" s="39">
        <v>0.70550000000000002</v>
      </c>
      <c r="JH54" s="39">
        <v>0.70579999999999998</v>
      </c>
      <c r="JI54" s="39">
        <v>0.70609999999999995</v>
      </c>
      <c r="JJ54" s="39">
        <v>0.70640000000000003</v>
      </c>
      <c r="JK54" s="39">
        <v>0.70660000000000001</v>
      </c>
      <c r="JL54" s="39">
        <v>0.70230000000000004</v>
      </c>
      <c r="JM54" s="39">
        <v>0.70279999999999998</v>
      </c>
      <c r="JN54" s="39">
        <v>0.70320000000000005</v>
      </c>
      <c r="JO54" s="39">
        <v>0.7036</v>
      </c>
      <c r="JP54" s="39">
        <v>0.70399999999999996</v>
      </c>
      <c r="JQ54" s="39">
        <v>0.70430000000000004</v>
      </c>
      <c r="JR54" s="39">
        <v>0.70469999999999999</v>
      </c>
      <c r="JS54" s="39">
        <v>0.70499999999999996</v>
      </c>
      <c r="JT54" s="39">
        <v>0.70530000000000004</v>
      </c>
      <c r="JU54" s="39">
        <v>0.7056</v>
      </c>
      <c r="JV54" s="39">
        <v>0.70589999999999997</v>
      </c>
      <c r="JW54" s="39">
        <v>0.70620000000000005</v>
      </c>
      <c r="JX54" s="39">
        <v>0.70650000000000002</v>
      </c>
      <c r="JY54" s="39">
        <v>0.70669999999999999</v>
      </c>
      <c r="JZ54" s="39">
        <v>0.70699999999999996</v>
      </c>
      <c r="KA54" s="39">
        <v>0.70720000000000005</v>
      </c>
      <c r="KB54" s="39">
        <v>0.70740000000000003</v>
      </c>
      <c r="KC54" s="39">
        <v>0.70760000000000001</v>
      </c>
      <c r="KD54" s="39">
        <v>0.70779999999999998</v>
      </c>
      <c r="KE54" s="39">
        <v>0.70789999999999997</v>
      </c>
      <c r="KF54" s="39">
        <v>0.71760000000000002</v>
      </c>
      <c r="KG54" s="39">
        <v>0.71779999999999999</v>
      </c>
      <c r="KH54" s="39">
        <v>0.71789999999999998</v>
      </c>
      <c r="KI54" s="39">
        <v>0.71809999999999996</v>
      </c>
      <c r="KJ54" s="39">
        <v>0.71819999999999995</v>
      </c>
      <c r="KK54" s="39">
        <v>0.71840000000000004</v>
      </c>
      <c r="KL54" s="39">
        <v>0.71850000000000003</v>
      </c>
      <c r="KM54" s="39">
        <v>0.71860000000000002</v>
      </c>
      <c r="KN54" s="39">
        <v>0.71870000000000001</v>
      </c>
      <c r="KO54" s="39">
        <v>0.71879999999999999</v>
      </c>
      <c r="KP54" s="39">
        <v>0.71889999999999998</v>
      </c>
      <c r="KQ54" s="39">
        <v>0.71899999999999997</v>
      </c>
      <c r="KR54" s="39">
        <v>0.71909999999999996</v>
      </c>
      <c r="KS54" s="39">
        <v>0.71919999999999995</v>
      </c>
      <c r="KT54" s="39">
        <v>0.71919999999999995</v>
      </c>
      <c r="KU54" s="39">
        <v>0.71930000000000005</v>
      </c>
      <c r="KV54" s="39">
        <v>0.71930000000000005</v>
      </c>
      <c r="KW54" s="39">
        <v>0.71930000000000005</v>
      </c>
      <c r="KX54" s="39">
        <v>0.71930000000000005</v>
      </c>
      <c r="KY54" s="39">
        <v>0.71940000000000004</v>
      </c>
      <c r="LA54" s="35">
        <v>50</v>
      </c>
      <c r="LB54" s="35">
        <v>0.35010000000000002</v>
      </c>
      <c r="LC54" s="35">
        <v>0.3503</v>
      </c>
      <c r="LD54" s="35">
        <v>0.35049999999999998</v>
      </c>
      <c r="LE54" s="35">
        <v>0.35070000000000001</v>
      </c>
      <c r="LF54" s="35">
        <v>0.35089999999999999</v>
      </c>
      <c r="LG54" s="35">
        <v>0.35110000000000002</v>
      </c>
      <c r="LH54" s="35">
        <v>0.35139999999999999</v>
      </c>
      <c r="LI54" s="35">
        <v>0.35160000000000002</v>
      </c>
      <c r="LJ54" s="35">
        <v>0.3518</v>
      </c>
      <c r="LK54" s="35">
        <v>0.35199999999999998</v>
      </c>
      <c r="LL54" s="35">
        <v>0.28389999999999999</v>
      </c>
      <c r="LM54" s="35">
        <v>0.28410000000000002</v>
      </c>
      <c r="LN54" s="35">
        <v>0.2843</v>
      </c>
      <c r="LO54" s="35">
        <v>0.28449999999999998</v>
      </c>
      <c r="LP54" s="35">
        <v>0.28470000000000001</v>
      </c>
      <c r="LQ54" s="35">
        <v>0.28489999999999999</v>
      </c>
      <c r="LR54" s="35">
        <v>0.28510000000000002</v>
      </c>
      <c r="LS54" s="35">
        <v>0.2853</v>
      </c>
      <c r="LT54" s="35">
        <v>0.28549999999999998</v>
      </c>
      <c r="LU54" s="35">
        <v>0.28570000000000001</v>
      </c>
      <c r="LV54" s="35">
        <v>0.38030000000000003</v>
      </c>
      <c r="LW54" s="35">
        <v>0.3805</v>
      </c>
      <c r="LX54" s="35">
        <v>0.38080000000000003</v>
      </c>
      <c r="LY54" s="35">
        <v>0.38109999999999999</v>
      </c>
      <c r="LZ54" s="35">
        <v>0.38140000000000002</v>
      </c>
      <c r="MA54" s="35">
        <v>0.38159999999999999</v>
      </c>
      <c r="MB54" s="35">
        <v>0.38190000000000002</v>
      </c>
      <c r="MC54" s="35">
        <v>0.38219999999999998</v>
      </c>
      <c r="MD54" s="35">
        <v>0.38240000000000002</v>
      </c>
      <c r="ME54" s="35">
        <v>0.38269999999999998</v>
      </c>
      <c r="MF54" s="35">
        <v>0.60640000000000005</v>
      </c>
      <c r="MG54" s="35">
        <v>0.60680000000000001</v>
      </c>
      <c r="MH54" s="35">
        <v>0.60719999999999996</v>
      </c>
      <c r="MI54" s="35">
        <v>0.60760000000000003</v>
      </c>
      <c r="MJ54" s="35">
        <v>0.60799999999999998</v>
      </c>
      <c r="MK54" s="35">
        <v>0.60829999999999995</v>
      </c>
      <c r="ML54" s="35">
        <v>0.60870000000000002</v>
      </c>
      <c r="MM54" s="35">
        <v>0.60909999999999997</v>
      </c>
      <c r="MN54" s="35">
        <v>0.60950000000000004</v>
      </c>
      <c r="MO54" s="35">
        <v>0.60980000000000001</v>
      </c>
      <c r="MP54" s="35">
        <v>0.6996</v>
      </c>
      <c r="MQ54" s="35">
        <v>0.69989999999999997</v>
      </c>
      <c r="MR54" s="35">
        <v>0.70030000000000003</v>
      </c>
      <c r="MS54" s="35">
        <v>0.7006</v>
      </c>
      <c r="MT54" s="35">
        <v>0.70089999999999997</v>
      </c>
      <c r="MU54" s="35">
        <v>0.70120000000000005</v>
      </c>
      <c r="MV54" s="35">
        <v>0.70150000000000001</v>
      </c>
      <c r="MW54" s="35">
        <v>0.70189999999999997</v>
      </c>
      <c r="MX54" s="35">
        <v>0.70220000000000005</v>
      </c>
      <c r="MY54" s="35">
        <v>0.70250000000000001</v>
      </c>
      <c r="MZ54" s="35">
        <v>0.70279999999999998</v>
      </c>
      <c r="NA54" s="35">
        <v>0.70309999999999995</v>
      </c>
      <c r="NB54" s="35">
        <v>0.70330000000000004</v>
      </c>
      <c r="NC54" s="35">
        <v>0.7036</v>
      </c>
      <c r="ND54" s="35">
        <v>0.70389999999999997</v>
      </c>
      <c r="NE54" s="35">
        <v>0.70420000000000005</v>
      </c>
      <c r="NF54" s="35">
        <v>0.70450000000000002</v>
      </c>
      <c r="NG54" s="35">
        <v>0.70469999999999999</v>
      </c>
      <c r="NH54" s="35">
        <v>0.70499999999999996</v>
      </c>
      <c r="NI54" s="35">
        <v>0.70530000000000004</v>
      </c>
      <c r="NJ54" s="35">
        <v>0.70099999999999996</v>
      </c>
      <c r="NK54" s="35">
        <v>0.70150000000000001</v>
      </c>
      <c r="NL54" s="35">
        <v>0.70189999999999997</v>
      </c>
      <c r="NM54" s="35">
        <v>0.70230000000000004</v>
      </c>
      <c r="NN54" s="35">
        <v>0.70269999999999999</v>
      </c>
      <c r="NO54" s="35">
        <v>0.70309999999999995</v>
      </c>
      <c r="NP54" s="35">
        <v>0.70340000000000003</v>
      </c>
      <c r="NQ54" s="35">
        <v>0.70379999999999998</v>
      </c>
      <c r="NR54" s="35">
        <v>0.70409999999999995</v>
      </c>
      <c r="NS54" s="35">
        <v>0.70440000000000003</v>
      </c>
      <c r="NT54" s="35">
        <v>0.70469999999999999</v>
      </c>
      <c r="NU54" s="35">
        <v>0.70499999999999996</v>
      </c>
      <c r="NV54" s="35">
        <v>0.70530000000000004</v>
      </c>
      <c r="NW54" s="35">
        <v>0.70550000000000002</v>
      </c>
      <c r="NX54" s="35">
        <v>0.70579999999999998</v>
      </c>
      <c r="NY54" s="35">
        <v>0.70599999999999996</v>
      </c>
      <c r="NZ54" s="35">
        <v>0.70620000000000005</v>
      </c>
      <c r="OA54" s="35">
        <v>0.70640000000000003</v>
      </c>
      <c r="OB54" s="35">
        <v>0.70660000000000001</v>
      </c>
      <c r="OC54" s="35">
        <v>0.70679999999999998</v>
      </c>
      <c r="OD54" s="35">
        <v>0.71640000000000004</v>
      </c>
      <c r="OE54" s="35">
        <v>0.71650000000000003</v>
      </c>
      <c r="OF54" s="35">
        <v>0.7167</v>
      </c>
      <c r="OG54" s="35">
        <v>0.71689999999999998</v>
      </c>
      <c r="OH54" s="35">
        <v>0.71699999999999997</v>
      </c>
      <c r="OI54" s="35">
        <v>0.71709999999999996</v>
      </c>
      <c r="OJ54" s="35">
        <v>0.71730000000000005</v>
      </c>
      <c r="OK54" s="35">
        <v>0.71740000000000004</v>
      </c>
      <c r="OL54" s="35">
        <v>0.71750000000000003</v>
      </c>
      <c r="OM54" s="35">
        <v>0.71760000000000002</v>
      </c>
      <c r="ON54" s="35">
        <v>0.7177</v>
      </c>
      <c r="OO54" s="35">
        <v>0.71779999999999999</v>
      </c>
      <c r="OP54" s="35">
        <v>0.71789999999999998</v>
      </c>
      <c r="OQ54" s="35">
        <v>0.71789999999999998</v>
      </c>
      <c r="OR54" s="35">
        <v>0.71799999999999997</v>
      </c>
      <c r="OS54" s="35">
        <v>0.71799999999999997</v>
      </c>
      <c r="OT54" s="35">
        <v>0.71809999999999996</v>
      </c>
      <c r="OU54" s="35">
        <v>0.71809999999999996</v>
      </c>
      <c r="OV54" s="35">
        <v>0.71809999999999996</v>
      </c>
      <c r="OW54" s="35">
        <v>0.71809999999999996</v>
      </c>
    </row>
    <row r="55" spans="1:413">
      <c r="A55" s="35">
        <v>51</v>
      </c>
      <c r="B55" s="35">
        <v>37</v>
      </c>
      <c r="C55" s="35">
        <v>31</v>
      </c>
      <c r="D55" s="35">
        <v>31</v>
      </c>
      <c r="E55" s="35">
        <v>31</v>
      </c>
      <c r="G55" s="35">
        <v>51</v>
      </c>
      <c r="H55" s="35">
        <v>0.309</v>
      </c>
      <c r="I55" s="35">
        <v>0.31209999999999999</v>
      </c>
      <c r="J55" s="35">
        <v>0.315</v>
      </c>
      <c r="K55" s="35">
        <v>0.31769999999999998</v>
      </c>
      <c r="L55" s="35">
        <v>0.32029999999999997</v>
      </c>
      <c r="M55" s="35">
        <v>0.32269999999999999</v>
      </c>
      <c r="N55" s="35">
        <v>0.3251</v>
      </c>
      <c r="O55" s="35">
        <v>0.32729999999999998</v>
      </c>
      <c r="P55" s="35">
        <v>0.32950000000000002</v>
      </c>
      <c r="Q55" s="35">
        <v>0.33150000000000002</v>
      </c>
      <c r="R55" s="35">
        <v>0.4405</v>
      </c>
      <c r="S55" s="35">
        <v>0.44109999999999999</v>
      </c>
      <c r="T55" s="35">
        <v>0.44180000000000003</v>
      </c>
      <c r="U55" s="35">
        <v>0.4425</v>
      </c>
      <c r="V55" s="35">
        <v>0.44330000000000003</v>
      </c>
      <c r="W55" s="35">
        <v>0.44400000000000001</v>
      </c>
      <c r="X55" s="35">
        <v>0.44479999999999997</v>
      </c>
      <c r="Y55" s="35">
        <v>0.44550000000000001</v>
      </c>
      <c r="Z55" s="35">
        <v>0.44619999999999999</v>
      </c>
      <c r="AA55" s="35">
        <v>0.44700000000000001</v>
      </c>
      <c r="AB55" s="35">
        <v>0.37290000000000001</v>
      </c>
      <c r="AC55" s="35">
        <v>0.37319999999999998</v>
      </c>
      <c r="AD55" s="35">
        <v>0.3735</v>
      </c>
      <c r="AE55" s="35">
        <v>0.37380000000000002</v>
      </c>
      <c r="AF55" s="35">
        <v>0.37409999999999999</v>
      </c>
      <c r="AG55" s="35">
        <v>0.37440000000000001</v>
      </c>
      <c r="AH55" s="35">
        <v>0.37469999999999998</v>
      </c>
      <c r="AI55" s="35">
        <v>0.375</v>
      </c>
      <c r="AJ55" s="35">
        <v>0.37530000000000002</v>
      </c>
      <c r="AK55" s="35">
        <v>0.37559999999999999</v>
      </c>
      <c r="AL55" s="35">
        <v>0.60009999999999997</v>
      </c>
      <c r="AM55" s="35">
        <v>0.60050000000000003</v>
      </c>
      <c r="AN55" s="35">
        <v>0.60089999999999999</v>
      </c>
      <c r="AO55" s="35">
        <v>0.60119999999999996</v>
      </c>
      <c r="AP55" s="35">
        <v>0.60160000000000002</v>
      </c>
      <c r="AQ55" s="35">
        <v>0.60199999999999998</v>
      </c>
      <c r="AR55" s="35">
        <v>0.60240000000000005</v>
      </c>
      <c r="AS55" s="35">
        <v>0.60270000000000001</v>
      </c>
      <c r="AT55" s="35">
        <v>0.60309999999999997</v>
      </c>
      <c r="AU55" s="35">
        <v>0.60350000000000004</v>
      </c>
      <c r="AV55" s="35">
        <v>0.69379999999999997</v>
      </c>
      <c r="AW55" s="35">
        <v>0.69410000000000005</v>
      </c>
      <c r="AX55" s="35">
        <v>0.69450000000000001</v>
      </c>
      <c r="AY55" s="35">
        <v>0.69479999999999997</v>
      </c>
      <c r="AZ55" s="35">
        <v>0.69510000000000005</v>
      </c>
      <c r="BA55" s="35">
        <v>0.69540000000000002</v>
      </c>
      <c r="BB55" s="35">
        <v>0.69569999999999999</v>
      </c>
      <c r="BC55" s="35">
        <v>0.69599999999999995</v>
      </c>
      <c r="BD55" s="35">
        <v>0.69630000000000003</v>
      </c>
      <c r="BE55" s="35">
        <v>0.6966</v>
      </c>
      <c r="BF55" s="35">
        <v>0.69689999999999996</v>
      </c>
      <c r="BG55" s="35">
        <v>0.69720000000000004</v>
      </c>
      <c r="BH55" s="35">
        <v>0.69750000000000001</v>
      </c>
      <c r="BI55" s="35">
        <v>0.69779999999999998</v>
      </c>
      <c r="BJ55" s="35">
        <v>0.69810000000000005</v>
      </c>
      <c r="BK55" s="35">
        <v>0.69830000000000003</v>
      </c>
      <c r="BL55" s="35">
        <v>0.6986</v>
      </c>
      <c r="BM55" s="35">
        <v>0.69889999999999997</v>
      </c>
      <c r="BN55" s="35">
        <v>0.69910000000000005</v>
      </c>
      <c r="BO55" s="35">
        <v>0.69940000000000002</v>
      </c>
      <c r="BP55" s="35">
        <v>0.69540000000000002</v>
      </c>
      <c r="BQ55" s="35">
        <v>0.69579999999999997</v>
      </c>
      <c r="BR55" s="35">
        <v>0.69620000000000004</v>
      </c>
      <c r="BS55" s="35">
        <v>0.6966</v>
      </c>
      <c r="BT55" s="35">
        <v>0.69699999999999995</v>
      </c>
      <c r="BU55" s="35">
        <v>0.69740000000000002</v>
      </c>
      <c r="BV55" s="35">
        <v>0.69779999999999998</v>
      </c>
      <c r="BW55" s="35">
        <v>0.69810000000000005</v>
      </c>
      <c r="BX55" s="35">
        <v>0.69850000000000001</v>
      </c>
      <c r="BY55" s="35">
        <v>0.69879999999999998</v>
      </c>
      <c r="BZ55" s="35">
        <v>0.69910000000000005</v>
      </c>
      <c r="CA55" s="35">
        <v>0.69940000000000002</v>
      </c>
      <c r="CB55" s="35">
        <v>0.69969999999999999</v>
      </c>
      <c r="CC55" s="35">
        <v>0.7</v>
      </c>
      <c r="CD55" s="35">
        <v>0.70020000000000004</v>
      </c>
      <c r="CE55" s="35">
        <v>0.70050000000000001</v>
      </c>
      <c r="CF55" s="35">
        <v>0.70069999999999999</v>
      </c>
      <c r="CG55" s="35">
        <v>0.70089999999999997</v>
      </c>
      <c r="CH55" s="35">
        <v>0.70109999999999995</v>
      </c>
      <c r="CI55" s="35">
        <v>0.70130000000000003</v>
      </c>
      <c r="CJ55" s="35">
        <v>0.71060000000000001</v>
      </c>
      <c r="CK55" s="35">
        <v>0.7107</v>
      </c>
      <c r="CL55" s="35">
        <v>0.71089999999999998</v>
      </c>
      <c r="CM55" s="35">
        <v>0.71109999999999995</v>
      </c>
      <c r="CN55" s="35">
        <v>0.71120000000000005</v>
      </c>
      <c r="CO55" s="35">
        <v>0.71140000000000003</v>
      </c>
      <c r="CP55" s="35">
        <v>0.71150000000000002</v>
      </c>
      <c r="CQ55" s="35">
        <v>0.71160000000000001</v>
      </c>
      <c r="CR55" s="35">
        <v>0.71179999999999999</v>
      </c>
      <c r="CS55" s="35">
        <v>0.71189999999999998</v>
      </c>
      <c r="CT55" s="35">
        <v>0.71199999999999997</v>
      </c>
      <c r="CU55" s="35">
        <v>0.71209999999999996</v>
      </c>
      <c r="CV55" s="35">
        <v>0.71209999999999996</v>
      </c>
      <c r="CW55" s="35">
        <v>0.71220000000000006</v>
      </c>
      <c r="CX55" s="35">
        <v>0.71230000000000004</v>
      </c>
      <c r="CY55" s="35">
        <v>0.71230000000000004</v>
      </c>
      <c r="CZ55" s="35">
        <v>0.71230000000000004</v>
      </c>
      <c r="DA55" s="35">
        <v>0.71240000000000003</v>
      </c>
      <c r="DB55" s="35">
        <v>0.71240000000000003</v>
      </c>
      <c r="DC55" s="35">
        <v>0.71240000000000003</v>
      </c>
      <c r="DD55" s="25"/>
      <c r="DE55" s="35">
        <v>51</v>
      </c>
      <c r="DF55" s="35">
        <v>0.29070000000000001</v>
      </c>
      <c r="DG55" s="35">
        <v>0.2918</v>
      </c>
      <c r="DH55" s="35">
        <v>0.29299999999999998</v>
      </c>
      <c r="DI55" s="35">
        <v>0.29430000000000001</v>
      </c>
      <c r="DJ55" s="35">
        <v>0.29570000000000002</v>
      </c>
      <c r="DK55" s="35">
        <v>0.29709999999999998</v>
      </c>
      <c r="DL55" s="35">
        <v>0.29859999999999998</v>
      </c>
      <c r="DM55" s="35">
        <v>0.30020000000000002</v>
      </c>
      <c r="DN55" s="35">
        <v>0.30180000000000001</v>
      </c>
      <c r="DO55" s="35">
        <v>0.30349999999999999</v>
      </c>
      <c r="DP55" s="35">
        <v>0.28349999999999997</v>
      </c>
      <c r="DQ55" s="35">
        <v>0.28460000000000002</v>
      </c>
      <c r="DR55" s="35">
        <v>0.2858</v>
      </c>
      <c r="DS55" s="35">
        <v>0.28699999999999998</v>
      </c>
      <c r="DT55" s="35">
        <v>0.28820000000000001</v>
      </c>
      <c r="DU55" s="35">
        <v>0.28939999999999999</v>
      </c>
      <c r="DV55" s="35">
        <v>0.29060000000000002</v>
      </c>
      <c r="DW55" s="35">
        <v>0.29170000000000001</v>
      </c>
      <c r="DX55" s="35">
        <v>0.29289999999999999</v>
      </c>
      <c r="DY55" s="35">
        <v>0.29399999999999998</v>
      </c>
      <c r="DZ55" s="35">
        <v>0.33879999999999999</v>
      </c>
      <c r="EA55" s="35">
        <v>0.33950000000000002</v>
      </c>
      <c r="EB55" s="35">
        <v>0.3402</v>
      </c>
      <c r="EC55" s="35">
        <v>0.34089999999999998</v>
      </c>
      <c r="ED55" s="35">
        <v>0.34160000000000001</v>
      </c>
      <c r="EE55" s="35">
        <v>0.34229999999999999</v>
      </c>
      <c r="EF55" s="35">
        <v>0.34289999999999998</v>
      </c>
      <c r="EG55" s="35">
        <v>0.34360000000000002</v>
      </c>
      <c r="EH55" s="35">
        <v>0.34420000000000001</v>
      </c>
      <c r="EI55" s="35">
        <v>0.3448</v>
      </c>
      <c r="EJ55" s="35">
        <v>0.55420000000000003</v>
      </c>
      <c r="EK55" s="35">
        <v>0.55479999999999996</v>
      </c>
      <c r="EL55" s="35">
        <v>0.5554</v>
      </c>
      <c r="EM55" s="35">
        <v>0.55600000000000005</v>
      </c>
      <c r="EN55" s="35">
        <v>0.55659999999999998</v>
      </c>
      <c r="EO55" s="35">
        <v>0.55720000000000003</v>
      </c>
      <c r="EP55" s="35">
        <v>0.55779999999999996</v>
      </c>
      <c r="EQ55" s="35">
        <v>0.55830000000000002</v>
      </c>
      <c r="ER55" s="35">
        <v>0.55879999999999996</v>
      </c>
      <c r="ES55" s="35">
        <v>0.55940000000000001</v>
      </c>
      <c r="ET55" s="35">
        <v>0.66459999999999997</v>
      </c>
      <c r="EU55" s="35">
        <v>0.66500000000000004</v>
      </c>
      <c r="EV55" s="35">
        <v>0.66549999999999998</v>
      </c>
      <c r="EW55" s="35">
        <v>0.66590000000000005</v>
      </c>
      <c r="EX55" s="35">
        <v>0.66639999999999999</v>
      </c>
      <c r="EY55" s="35">
        <v>0.66679999999999995</v>
      </c>
      <c r="EZ55" s="35">
        <v>0.66720000000000002</v>
      </c>
      <c r="FA55" s="35">
        <v>0.66759999999999997</v>
      </c>
      <c r="FB55" s="35">
        <v>0.66800000000000004</v>
      </c>
      <c r="FC55" s="35">
        <v>0.66839999999999999</v>
      </c>
      <c r="FD55" s="35">
        <v>0.69869999999999999</v>
      </c>
      <c r="FE55" s="35">
        <v>0.69899999999999995</v>
      </c>
      <c r="FF55" s="35">
        <v>0.69940000000000002</v>
      </c>
      <c r="FG55" s="35">
        <v>0.69969999999999999</v>
      </c>
      <c r="FH55" s="35">
        <v>0.7</v>
      </c>
      <c r="FI55" s="35">
        <v>0.70040000000000002</v>
      </c>
      <c r="FJ55" s="35">
        <v>0.70069999999999999</v>
      </c>
      <c r="FK55" s="35">
        <v>0.70099999999999996</v>
      </c>
      <c r="FL55" s="35">
        <v>0.70130000000000003</v>
      </c>
      <c r="FM55" s="35">
        <v>0.7016</v>
      </c>
      <c r="FN55" s="35">
        <v>0.72909999999999997</v>
      </c>
      <c r="FO55" s="35">
        <v>0.72929999999999995</v>
      </c>
      <c r="FP55" s="35">
        <v>0.72960000000000003</v>
      </c>
      <c r="FQ55" s="35">
        <v>0.7298</v>
      </c>
      <c r="FR55" s="35">
        <v>0.73009999999999997</v>
      </c>
      <c r="FS55" s="35">
        <v>0.73029999999999995</v>
      </c>
      <c r="FT55" s="35">
        <v>0.73060000000000003</v>
      </c>
      <c r="FU55" s="35">
        <v>0.73080000000000001</v>
      </c>
      <c r="FV55" s="35">
        <v>0.73099999999999998</v>
      </c>
      <c r="FW55" s="35">
        <v>0.73119999999999996</v>
      </c>
      <c r="FX55" s="35">
        <v>0.73140000000000005</v>
      </c>
      <c r="FY55" s="35">
        <v>0.73160000000000003</v>
      </c>
      <c r="FZ55" s="35">
        <v>0.73180000000000001</v>
      </c>
      <c r="GA55" s="35">
        <v>0.73199999999999998</v>
      </c>
      <c r="GB55" s="35">
        <v>0.73219999999999996</v>
      </c>
      <c r="GC55" s="35">
        <v>0.73229999999999995</v>
      </c>
      <c r="GD55" s="35">
        <v>0.73250000000000004</v>
      </c>
      <c r="GE55" s="35">
        <v>0.73260000000000003</v>
      </c>
      <c r="GF55" s="35">
        <v>0.73280000000000001</v>
      </c>
      <c r="GG55" s="35">
        <v>0.7329</v>
      </c>
      <c r="GH55" s="35">
        <v>0.74560000000000004</v>
      </c>
      <c r="GI55" s="35">
        <v>0.74580000000000002</v>
      </c>
      <c r="GJ55" s="35">
        <v>0.74590000000000001</v>
      </c>
      <c r="GK55" s="35">
        <v>0.746</v>
      </c>
      <c r="GL55" s="35">
        <v>0.74609999999999999</v>
      </c>
      <c r="GM55" s="35">
        <v>0.74619999999999997</v>
      </c>
      <c r="GN55" s="35">
        <v>0.74629999999999996</v>
      </c>
      <c r="GO55" s="35">
        <v>0.74639999999999995</v>
      </c>
      <c r="GP55" s="35">
        <v>0.74639999999999995</v>
      </c>
      <c r="GQ55" s="35">
        <v>0.74650000000000005</v>
      </c>
      <c r="GR55" s="35">
        <v>0.74660000000000004</v>
      </c>
      <c r="GS55" s="35">
        <v>0.74660000000000004</v>
      </c>
      <c r="GT55" s="35">
        <v>0.74670000000000003</v>
      </c>
      <c r="GU55" s="35">
        <v>0.74670000000000003</v>
      </c>
      <c r="GV55" s="35">
        <v>0.74680000000000002</v>
      </c>
      <c r="GW55" s="35">
        <v>0.74680000000000002</v>
      </c>
      <c r="GX55" s="35">
        <v>0.74680000000000002</v>
      </c>
      <c r="GY55" s="35">
        <v>0.74690000000000001</v>
      </c>
      <c r="GZ55" s="35">
        <v>0.74690000000000001</v>
      </c>
      <c r="HA55" s="35">
        <v>0.74690000000000001</v>
      </c>
      <c r="HC55" s="39">
        <v>51</v>
      </c>
      <c r="HD55" s="39">
        <v>0.23680000000000001</v>
      </c>
      <c r="HE55" s="39">
        <v>0.23699999999999999</v>
      </c>
      <c r="HF55" s="39">
        <v>0.23719999999999999</v>
      </c>
      <c r="HG55" s="39">
        <v>0.2374</v>
      </c>
      <c r="HH55" s="39">
        <v>0.23760000000000001</v>
      </c>
      <c r="HI55" s="39">
        <v>0.23780000000000001</v>
      </c>
      <c r="HJ55" s="39">
        <v>0.23799999999999999</v>
      </c>
      <c r="HK55" s="39">
        <v>0.2382</v>
      </c>
      <c r="HL55" s="39">
        <v>0.23849999999999999</v>
      </c>
      <c r="HM55" s="39">
        <v>0.2387</v>
      </c>
      <c r="HN55" s="39">
        <v>0.2641</v>
      </c>
      <c r="HO55" s="39">
        <v>0.26440000000000002</v>
      </c>
      <c r="HP55" s="39">
        <v>0.2646</v>
      </c>
      <c r="HQ55" s="39">
        <v>0.26490000000000002</v>
      </c>
      <c r="HR55" s="39">
        <v>0.2651</v>
      </c>
      <c r="HS55" s="39">
        <v>0.26529999999999998</v>
      </c>
      <c r="HT55" s="39">
        <v>0.2656</v>
      </c>
      <c r="HU55" s="39">
        <v>0.26579999999999998</v>
      </c>
      <c r="HV55" s="39">
        <v>0.26600000000000001</v>
      </c>
      <c r="HW55" s="39">
        <v>0.26629999999999998</v>
      </c>
      <c r="HX55" s="39">
        <v>0.3548</v>
      </c>
      <c r="HY55" s="39">
        <v>0.35510000000000003</v>
      </c>
      <c r="HZ55" s="39">
        <v>0.3553</v>
      </c>
      <c r="IA55" s="39">
        <v>0.35549999999999998</v>
      </c>
      <c r="IB55" s="39">
        <v>0.35570000000000002</v>
      </c>
      <c r="IC55" s="39">
        <v>0.35599999999999998</v>
      </c>
      <c r="ID55" s="39">
        <v>0.35620000000000002</v>
      </c>
      <c r="IE55" s="39">
        <v>0.35639999999999999</v>
      </c>
      <c r="IF55" s="39">
        <v>0.35670000000000002</v>
      </c>
      <c r="IG55" s="39">
        <v>0.3569</v>
      </c>
      <c r="IH55" s="39">
        <v>0.5917</v>
      </c>
      <c r="II55" s="39">
        <v>0.59209999999999996</v>
      </c>
      <c r="IJ55" s="39">
        <v>0.59250000000000003</v>
      </c>
      <c r="IK55" s="39">
        <v>0.59289999999999998</v>
      </c>
      <c r="IL55" s="39">
        <v>0.59330000000000005</v>
      </c>
      <c r="IM55" s="39">
        <v>0.59370000000000001</v>
      </c>
      <c r="IN55" s="39">
        <v>0.59409999999999996</v>
      </c>
      <c r="IO55" s="39">
        <v>0.59440000000000004</v>
      </c>
      <c r="IP55" s="39">
        <v>0.5948</v>
      </c>
      <c r="IQ55" s="39">
        <v>0.59519999999999995</v>
      </c>
      <c r="IR55" s="39">
        <v>0.68630000000000002</v>
      </c>
      <c r="IS55" s="39">
        <v>0.68659999999999999</v>
      </c>
      <c r="IT55" s="39">
        <v>0.68689999999999996</v>
      </c>
      <c r="IU55" s="39">
        <v>0.68730000000000002</v>
      </c>
      <c r="IV55" s="39">
        <v>0.68759999999999999</v>
      </c>
      <c r="IW55" s="39">
        <v>0.68789999999999996</v>
      </c>
      <c r="IX55" s="39">
        <v>0.68820000000000003</v>
      </c>
      <c r="IY55" s="39">
        <v>0.6885</v>
      </c>
      <c r="IZ55" s="39">
        <v>0.68889999999999996</v>
      </c>
      <c r="JA55" s="39">
        <v>0.68920000000000003</v>
      </c>
      <c r="JB55" s="39">
        <v>0.6895</v>
      </c>
      <c r="JC55" s="39">
        <v>0.68969999999999998</v>
      </c>
      <c r="JD55" s="39">
        <v>0.69</v>
      </c>
      <c r="JE55" s="39">
        <v>0.69030000000000002</v>
      </c>
      <c r="JF55" s="39">
        <v>0.69059999999999999</v>
      </c>
      <c r="JG55" s="39">
        <v>0.69089999999999996</v>
      </c>
      <c r="JH55" s="39">
        <v>0.69120000000000004</v>
      </c>
      <c r="JI55" s="39">
        <v>0.69140000000000001</v>
      </c>
      <c r="JJ55" s="39">
        <v>0.69169999999999998</v>
      </c>
      <c r="JK55" s="39">
        <v>0.69199999999999995</v>
      </c>
      <c r="JL55" s="39">
        <v>0.68820000000000003</v>
      </c>
      <c r="JM55" s="39">
        <v>0.68869999999999998</v>
      </c>
      <c r="JN55" s="39">
        <v>0.68910000000000005</v>
      </c>
      <c r="JO55" s="39">
        <v>0.68959999999999999</v>
      </c>
      <c r="JP55" s="39">
        <v>0.69</v>
      </c>
      <c r="JQ55" s="39">
        <v>0.69040000000000001</v>
      </c>
      <c r="JR55" s="39">
        <v>0.69079999999999997</v>
      </c>
      <c r="JS55" s="39">
        <v>0.69120000000000004</v>
      </c>
      <c r="JT55" s="39">
        <v>0.69159999999999999</v>
      </c>
      <c r="JU55" s="39">
        <v>0.69189999999999996</v>
      </c>
      <c r="JV55" s="39">
        <v>0.69230000000000003</v>
      </c>
      <c r="JW55" s="39">
        <v>0.69259999999999999</v>
      </c>
      <c r="JX55" s="39">
        <v>0.69289999999999996</v>
      </c>
      <c r="JY55" s="39">
        <v>0.69320000000000004</v>
      </c>
      <c r="JZ55" s="39">
        <v>0.69340000000000002</v>
      </c>
      <c r="KA55" s="39">
        <v>0.69369999999999998</v>
      </c>
      <c r="KB55" s="39">
        <v>0.69399999999999995</v>
      </c>
      <c r="KC55" s="39">
        <v>0.69420000000000004</v>
      </c>
      <c r="KD55" s="39">
        <v>0.69440000000000002</v>
      </c>
      <c r="KE55" s="39">
        <v>0.6946</v>
      </c>
      <c r="KF55" s="39">
        <v>0.70350000000000001</v>
      </c>
      <c r="KG55" s="39">
        <v>0.70369999999999999</v>
      </c>
      <c r="KH55" s="39">
        <v>0.70389999999999997</v>
      </c>
      <c r="KI55" s="39">
        <v>0.70409999999999995</v>
      </c>
      <c r="KJ55" s="39">
        <v>0.70420000000000005</v>
      </c>
      <c r="KK55" s="39">
        <v>0.70440000000000003</v>
      </c>
      <c r="KL55" s="39">
        <v>0.70450000000000002</v>
      </c>
      <c r="KM55" s="39">
        <v>0.7046</v>
      </c>
      <c r="KN55" s="39">
        <v>0.70479999999999998</v>
      </c>
      <c r="KO55" s="39">
        <v>0.70489999999999997</v>
      </c>
      <c r="KP55" s="39">
        <v>0.70499999999999996</v>
      </c>
      <c r="KQ55" s="39">
        <v>0.70509999999999995</v>
      </c>
      <c r="KR55" s="39">
        <v>0.70520000000000005</v>
      </c>
      <c r="KS55" s="39">
        <v>0.70520000000000005</v>
      </c>
      <c r="KT55" s="39">
        <v>0.70530000000000004</v>
      </c>
      <c r="KU55" s="39">
        <v>0.70530000000000004</v>
      </c>
      <c r="KV55" s="39">
        <v>0.70540000000000003</v>
      </c>
      <c r="KW55" s="39">
        <v>0.70540000000000003</v>
      </c>
      <c r="KX55" s="39">
        <v>0.70540000000000003</v>
      </c>
      <c r="KY55" s="39">
        <v>0.70540000000000003</v>
      </c>
      <c r="LA55" s="35">
        <v>51</v>
      </c>
      <c r="LB55" s="35">
        <v>0.33379999999999999</v>
      </c>
      <c r="LC55" s="35">
        <v>0.33400000000000002</v>
      </c>
      <c r="LD55" s="35">
        <v>0.3342</v>
      </c>
      <c r="LE55" s="35">
        <v>0.33439999999999998</v>
      </c>
      <c r="LF55" s="35">
        <v>0.33460000000000001</v>
      </c>
      <c r="LG55" s="35">
        <v>0.33479999999999999</v>
      </c>
      <c r="LH55" s="35">
        <v>0.33500000000000002</v>
      </c>
      <c r="LI55" s="35">
        <v>0.3352</v>
      </c>
      <c r="LJ55" s="35">
        <v>0.33539999999999998</v>
      </c>
      <c r="LK55" s="35">
        <v>0.33560000000000001</v>
      </c>
      <c r="LL55" s="35">
        <v>0.26950000000000002</v>
      </c>
      <c r="LM55" s="35">
        <v>0.2697</v>
      </c>
      <c r="LN55" s="35">
        <v>0.26989999999999997</v>
      </c>
      <c r="LO55" s="35">
        <v>0.27010000000000001</v>
      </c>
      <c r="LP55" s="35">
        <v>0.27029999999999998</v>
      </c>
      <c r="LQ55" s="35">
        <v>0.27050000000000002</v>
      </c>
      <c r="LR55" s="35">
        <v>0.27060000000000001</v>
      </c>
      <c r="LS55" s="35">
        <v>0.27079999999999999</v>
      </c>
      <c r="LT55" s="35">
        <v>0.27100000000000002</v>
      </c>
      <c r="LU55" s="35">
        <v>0.2712</v>
      </c>
      <c r="LV55" s="35">
        <v>0.36549999999999999</v>
      </c>
      <c r="LW55" s="35">
        <v>0.36580000000000001</v>
      </c>
      <c r="LX55" s="35">
        <v>0.36609999999999998</v>
      </c>
      <c r="LY55" s="35">
        <v>0.36630000000000001</v>
      </c>
      <c r="LZ55" s="35">
        <v>0.36659999999999998</v>
      </c>
      <c r="MA55" s="35">
        <v>0.36680000000000001</v>
      </c>
      <c r="MB55" s="35">
        <v>0.36709999999999998</v>
      </c>
      <c r="MC55" s="35">
        <v>0.36730000000000002</v>
      </c>
      <c r="MD55" s="35">
        <v>0.36759999999999998</v>
      </c>
      <c r="ME55" s="35">
        <v>0.36780000000000002</v>
      </c>
      <c r="MF55" s="35">
        <v>0.59030000000000005</v>
      </c>
      <c r="MG55" s="35">
        <v>0.5907</v>
      </c>
      <c r="MH55" s="35">
        <v>0.59109999999999996</v>
      </c>
      <c r="MI55" s="35">
        <v>0.59150000000000003</v>
      </c>
      <c r="MJ55" s="35">
        <v>0.59189999999999998</v>
      </c>
      <c r="MK55" s="35">
        <v>0.59219999999999995</v>
      </c>
      <c r="ML55" s="35">
        <v>0.59260000000000002</v>
      </c>
      <c r="MM55" s="35">
        <v>0.59299999999999997</v>
      </c>
      <c r="MN55" s="35">
        <v>0.59340000000000004</v>
      </c>
      <c r="MO55" s="35">
        <v>0.59370000000000001</v>
      </c>
      <c r="MP55" s="35">
        <v>0.68489999999999995</v>
      </c>
      <c r="MQ55" s="35">
        <v>0.68530000000000002</v>
      </c>
      <c r="MR55" s="35">
        <v>0.68559999999999999</v>
      </c>
      <c r="MS55" s="35">
        <v>0.68589999999999995</v>
      </c>
      <c r="MT55" s="35">
        <v>0.68630000000000002</v>
      </c>
      <c r="MU55" s="35">
        <v>0.68659999999999999</v>
      </c>
      <c r="MV55" s="35">
        <v>0.68689999999999996</v>
      </c>
      <c r="MW55" s="35">
        <v>0.68720000000000003</v>
      </c>
      <c r="MX55" s="35">
        <v>0.6875</v>
      </c>
      <c r="MY55" s="35">
        <v>0.68779999999999997</v>
      </c>
      <c r="MZ55" s="35">
        <v>0.68810000000000004</v>
      </c>
      <c r="NA55" s="35">
        <v>0.68840000000000001</v>
      </c>
      <c r="NB55" s="35">
        <v>0.68869999999999998</v>
      </c>
      <c r="NC55" s="35">
        <v>0.68899999999999995</v>
      </c>
      <c r="ND55" s="35">
        <v>0.68930000000000002</v>
      </c>
      <c r="NE55" s="35">
        <v>0.68959999999999999</v>
      </c>
      <c r="NF55" s="35">
        <v>0.68979999999999997</v>
      </c>
      <c r="NG55" s="35">
        <v>0.69010000000000005</v>
      </c>
      <c r="NH55" s="35">
        <v>0.69040000000000001</v>
      </c>
      <c r="NI55" s="35">
        <v>0.69069999999999998</v>
      </c>
      <c r="NJ55" s="35">
        <v>0.68689999999999996</v>
      </c>
      <c r="NK55" s="35">
        <v>0.68740000000000001</v>
      </c>
      <c r="NL55" s="35">
        <v>0.68789999999999996</v>
      </c>
      <c r="NM55" s="35">
        <v>0.68830000000000002</v>
      </c>
      <c r="NN55" s="35">
        <v>0.68879999999999997</v>
      </c>
      <c r="NO55" s="35">
        <v>0.68920000000000003</v>
      </c>
      <c r="NP55" s="35">
        <v>0.68959999999999999</v>
      </c>
      <c r="NQ55" s="35">
        <v>0.69</v>
      </c>
      <c r="NR55" s="35">
        <v>0.69030000000000002</v>
      </c>
      <c r="NS55" s="35">
        <v>0.69069999999999998</v>
      </c>
      <c r="NT55" s="35">
        <v>0.69099999999999995</v>
      </c>
      <c r="NU55" s="35">
        <v>0.69140000000000001</v>
      </c>
      <c r="NV55" s="35">
        <v>0.69169999999999998</v>
      </c>
      <c r="NW55" s="35">
        <v>0.69199999999999995</v>
      </c>
      <c r="NX55" s="35">
        <v>0.69230000000000003</v>
      </c>
      <c r="NY55" s="35">
        <v>0.6925</v>
      </c>
      <c r="NZ55" s="35">
        <v>0.69279999999999997</v>
      </c>
      <c r="OA55" s="35">
        <v>0.69299999999999995</v>
      </c>
      <c r="OB55" s="35">
        <v>0.69320000000000004</v>
      </c>
      <c r="OC55" s="35">
        <v>0.69340000000000002</v>
      </c>
      <c r="OD55" s="35">
        <v>0.70230000000000004</v>
      </c>
      <c r="OE55" s="35">
        <v>0.70250000000000001</v>
      </c>
      <c r="OF55" s="35">
        <v>0.70269999999999999</v>
      </c>
      <c r="OG55" s="35">
        <v>0.70279999999999998</v>
      </c>
      <c r="OH55" s="35">
        <v>0.70299999999999996</v>
      </c>
      <c r="OI55" s="35">
        <v>0.70309999999999995</v>
      </c>
      <c r="OJ55" s="35">
        <v>0.70330000000000004</v>
      </c>
      <c r="OK55" s="35">
        <v>0.70340000000000003</v>
      </c>
      <c r="OL55" s="35">
        <v>0.70350000000000001</v>
      </c>
      <c r="OM55" s="35">
        <v>0.70369999999999999</v>
      </c>
      <c r="ON55" s="35">
        <v>0.70379999999999998</v>
      </c>
      <c r="OO55" s="35">
        <v>0.70389999999999997</v>
      </c>
      <c r="OP55" s="35">
        <v>0.70389999999999997</v>
      </c>
      <c r="OQ55" s="35">
        <v>0.70399999999999996</v>
      </c>
      <c r="OR55" s="35">
        <v>0.70409999999999995</v>
      </c>
      <c r="OS55" s="35">
        <v>0.70409999999999995</v>
      </c>
      <c r="OT55" s="35">
        <v>0.70420000000000005</v>
      </c>
      <c r="OU55" s="35">
        <v>0.70420000000000005</v>
      </c>
      <c r="OV55" s="35">
        <v>0.70420000000000005</v>
      </c>
      <c r="OW55" s="35">
        <v>0.70420000000000005</v>
      </c>
    </row>
    <row r="56" spans="1:413">
      <c r="A56" s="35">
        <v>52</v>
      </c>
      <c r="B56" s="35">
        <v>37</v>
      </c>
      <c r="C56" s="35">
        <v>32</v>
      </c>
      <c r="D56" s="35">
        <v>32</v>
      </c>
      <c r="E56" s="35">
        <v>32</v>
      </c>
      <c r="G56" s="35">
        <v>52</v>
      </c>
      <c r="H56" s="35">
        <v>0.59950000000000003</v>
      </c>
      <c r="I56" s="35">
        <v>0.59460000000000002</v>
      </c>
      <c r="J56" s="35">
        <v>0.58940000000000003</v>
      </c>
      <c r="K56" s="35">
        <v>0.58379999999999999</v>
      </c>
      <c r="L56" s="35">
        <v>0.57769999999999999</v>
      </c>
      <c r="M56" s="35">
        <v>0.57120000000000004</v>
      </c>
      <c r="N56" s="35">
        <v>0.56420000000000003</v>
      </c>
      <c r="O56" s="35">
        <v>0.55649999999999999</v>
      </c>
      <c r="P56" s="35">
        <v>0.54820000000000002</v>
      </c>
      <c r="Q56" s="35">
        <v>0.53890000000000005</v>
      </c>
      <c r="R56" s="35">
        <v>0.60560000000000003</v>
      </c>
      <c r="S56" s="35">
        <v>0.60350000000000004</v>
      </c>
      <c r="T56" s="35">
        <v>0.60129999999999995</v>
      </c>
      <c r="U56" s="35">
        <v>0.59909999999999997</v>
      </c>
      <c r="V56" s="35">
        <v>0.5968</v>
      </c>
      <c r="W56" s="35">
        <v>0.59440000000000004</v>
      </c>
      <c r="X56" s="35">
        <v>0.59189999999999998</v>
      </c>
      <c r="Y56" s="35">
        <v>0.58940000000000003</v>
      </c>
      <c r="Z56" s="35">
        <v>0.5867</v>
      </c>
      <c r="AA56" s="35">
        <v>0.58399999999999996</v>
      </c>
      <c r="AB56" s="35">
        <v>0.49890000000000001</v>
      </c>
      <c r="AC56" s="35">
        <v>0.49890000000000001</v>
      </c>
      <c r="AD56" s="35">
        <v>0.499</v>
      </c>
      <c r="AE56" s="35">
        <v>0.499</v>
      </c>
      <c r="AF56" s="35">
        <v>0.49909999999999999</v>
      </c>
      <c r="AG56" s="35">
        <v>0.49909999999999999</v>
      </c>
      <c r="AH56" s="35">
        <v>0.49919999999999998</v>
      </c>
      <c r="AI56" s="35">
        <v>0.49930000000000002</v>
      </c>
      <c r="AJ56" s="35">
        <v>0.49940000000000001</v>
      </c>
      <c r="AK56" s="35">
        <v>0.4995</v>
      </c>
      <c r="AL56" s="35">
        <v>0.71440000000000003</v>
      </c>
      <c r="AM56" s="35">
        <v>0.71419999999999995</v>
      </c>
      <c r="AN56" s="35">
        <v>0.71399999999999997</v>
      </c>
      <c r="AO56" s="35">
        <v>0.71389999999999998</v>
      </c>
      <c r="AP56" s="35">
        <v>0.7137</v>
      </c>
      <c r="AQ56" s="35">
        <v>0.71350000000000002</v>
      </c>
      <c r="AR56" s="35">
        <v>0.71340000000000003</v>
      </c>
      <c r="AS56" s="35">
        <v>0.71319999999999995</v>
      </c>
      <c r="AT56" s="35">
        <v>0.71309999999999996</v>
      </c>
      <c r="AU56" s="35">
        <v>0.71299999999999997</v>
      </c>
      <c r="AV56" s="35">
        <v>0.78869999999999996</v>
      </c>
      <c r="AW56" s="35">
        <v>0.78859999999999997</v>
      </c>
      <c r="AX56" s="35">
        <v>0.78849999999999998</v>
      </c>
      <c r="AY56" s="35">
        <v>0.7883</v>
      </c>
      <c r="AZ56" s="35">
        <v>0.78820000000000001</v>
      </c>
      <c r="BA56" s="35">
        <v>0.78810000000000002</v>
      </c>
      <c r="BB56" s="35">
        <v>0.78790000000000004</v>
      </c>
      <c r="BC56" s="35">
        <v>0.78779999999999994</v>
      </c>
      <c r="BD56" s="35">
        <v>0.78769999999999996</v>
      </c>
      <c r="BE56" s="35">
        <v>0.78759999999999997</v>
      </c>
      <c r="BF56" s="35">
        <v>0.78749999999999998</v>
      </c>
      <c r="BG56" s="35">
        <v>0.78739999999999999</v>
      </c>
      <c r="BH56" s="35">
        <v>0.7873</v>
      </c>
      <c r="BI56" s="35">
        <v>0.78720000000000001</v>
      </c>
      <c r="BJ56" s="35">
        <v>0.78720000000000001</v>
      </c>
      <c r="BK56" s="35">
        <v>0.78710000000000002</v>
      </c>
      <c r="BL56" s="35">
        <v>0.78700000000000003</v>
      </c>
      <c r="BM56" s="35">
        <v>0.78700000000000003</v>
      </c>
      <c r="BN56" s="35">
        <v>0.78690000000000004</v>
      </c>
      <c r="BO56" s="35">
        <v>0.78690000000000004</v>
      </c>
      <c r="BP56" s="35">
        <v>0.77980000000000005</v>
      </c>
      <c r="BQ56" s="35">
        <v>0.77839999999999998</v>
      </c>
      <c r="BR56" s="35">
        <v>0.77700000000000002</v>
      </c>
      <c r="BS56" s="35">
        <v>0.77559999999999996</v>
      </c>
      <c r="BT56" s="35">
        <v>0.7742</v>
      </c>
      <c r="BU56" s="35">
        <v>0.77280000000000004</v>
      </c>
      <c r="BV56" s="35">
        <v>0.77129999999999999</v>
      </c>
      <c r="BW56" s="35">
        <v>0.76980000000000004</v>
      </c>
      <c r="BX56" s="35">
        <v>0.76829999999999998</v>
      </c>
      <c r="BY56" s="35">
        <v>0.76680000000000004</v>
      </c>
      <c r="BZ56" s="35">
        <v>0.76529999999999998</v>
      </c>
      <c r="CA56" s="35">
        <v>0.76380000000000003</v>
      </c>
      <c r="CB56" s="35">
        <v>0.76229999999999998</v>
      </c>
      <c r="CC56" s="35">
        <v>0.76070000000000004</v>
      </c>
      <c r="CD56" s="35">
        <v>0.75919999999999999</v>
      </c>
      <c r="CE56" s="35">
        <v>0.75770000000000004</v>
      </c>
      <c r="CF56" s="35">
        <v>0.75609999999999999</v>
      </c>
      <c r="CG56" s="35">
        <v>0.75460000000000005</v>
      </c>
      <c r="CH56" s="35">
        <v>0.75309999999999999</v>
      </c>
      <c r="CI56" s="35">
        <v>0.75160000000000005</v>
      </c>
      <c r="CJ56" s="35">
        <v>0.76249999999999996</v>
      </c>
      <c r="CK56" s="35">
        <v>0.76170000000000004</v>
      </c>
      <c r="CL56" s="35">
        <v>0.76080000000000003</v>
      </c>
      <c r="CM56" s="35">
        <v>0.75990000000000002</v>
      </c>
      <c r="CN56" s="35">
        <v>0.7591</v>
      </c>
      <c r="CO56" s="35">
        <v>0.75839999999999996</v>
      </c>
      <c r="CP56" s="35">
        <v>0.75760000000000005</v>
      </c>
      <c r="CQ56" s="35">
        <v>0.75700000000000001</v>
      </c>
      <c r="CR56" s="35">
        <v>0.75629999999999997</v>
      </c>
      <c r="CS56" s="35">
        <v>0.75570000000000004</v>
      </c>
      <c r="CT56" s="35">
        <v>0.75519999999999998</v>
      </c>
      <c r="CU56" s="35">
        <v>0.75470000000000004</v>
      </c>
      <c r="CV56" s="35">
        <v>0.75419999999999998</v>
      </c>
      <c r="CW56" s="35">
        <v>0.75380000000000003</v>
      </c>
      <c r="CX56" s="35">
        <v>0.75349999999999995</v>
      </c>
      <c r="CY56" s="35">
        <v>0.75319999999999998</v>
      </c>
      <c r="CZ56" s="35">
        <v>0.75290000000000001</v>
      </c>
      <c r="DA56" s="35">
        <v>0.75280000000000002</v>
      </c>
      <c r="DB56" s="35">
        <v>0.75260000000000005</v>
      </c>
      <c r="DC56" s="35">
        <v>0.75260000000000005</v>
      </c>
      <c r="DD56" s="25"/>
      <c r="DE56" s="35">
        <v>52</v>
      </c>
      <c r="DF56" s="35">
        <v>0.5524</v>
      </c>
      <c r="DG56" s="35">
        <v>0.55059999999999998</v>
      </c>
      <c r="DH56" s="35">
        <v>0.54879999999999995</v>
      </c>
      <c r="DI56" s="35">
        <v>0.54700000000000004</v>
      </c>
      <c r="DJ56" s="35">
        <v>0.54510000000000003</v>
      </c>
      <c r="DK56" s="35">
        <v>0.54320000000000002</v>
      </c>
      <c r="DL56" s="35">
        <v>0.5413</v>
      </c>
      <c r="DM56" s="35">
        <v>0.5393</v>
      </c>
      <c r="DN56" s="35">
        <v>0.5373</v>
      </c>
      <c r="DO56" s="35">
        <v>0.53520000000000001</v>
      </c>
      <c r="DP56" s="35">
        <v>0.48170000000000002</v>
      </c>
      <c r="DQ56" s="35">
        <v>0.48010000000000003</v>
      </c>
      <c r="DR56" s="35">
        <v>0.47839999999999999</v>
      </c>
      <c r="DS56" s="35">
        <v>0.47670000000000001</v>
      </c>
      <c r="DT56" s="35">
        <v>0.47489999999999999</v>
      </c>
      <c r="DU56" s="35">
        <v>0.47320000000000001</v>
      </c>
      <c r="DV56" s="35">
        <v>0.4713</v>
      </c>
      <c r="DW56" s="35">
        <v>0.46949999999999997</v>
      </c>
      <c r="DX56" s="35">
        <v>0.46760000000000002</v>
      </c>
      <c r="DY56" s="35">
        <v>0.46560000000000001</v>
      </c>
      <c r="DZ56" s="35">
        <v>0.50370000000000004</v>
      </c>
      <c r="EA56" s="35">
        <v>0.50270000000000004</v>
      </c>
      <c r="EB56" s="35">
        <v>0.50170000000000003</v>
      </c>
      <c r="EC56" s="35">
        <v>0.50060000000000004</v>
      </c>
      <c r="ED56" s="35">
        <v>0.49959999999999999</v>
      </c>
      <c r="EE56" s="35">
        <v>0.49859999999999999</v>
      </c>
      <c r="EF56" s="35">
        <v>0.4975</v>
      </c>
      <c r="EG56" s="35">
        <v>0.49640000000000001</v>
      </c>
      <c r="EH56" s="35">
        <v>0.49540000000000001</v>
      </c>
      <c r="EI56" s="35">
        <v>0.49430000000000002</v>
      </c>
      <c r="EJ56" s="35">
        <v>0.68810000000000004</v>
      </c>
      <c r="EK56" s="35">
        <v>0.68720000000000003</v>
      </c>
      <c r="EL56" s="35">
        <v>0.68630000000000002</v>
      </c>
      <c r="EM56" s="35">
        <v>0.68540000000000001</v>
      </c>
      <c r="EN56" s="35">
        <v>0.6845</v>
      </c>
      <c r="EO56" s="35">
        <v>0.6835</v>
      </c>
      <c r="EP56" s="35">
        <v>0.68259999999999998</v>
      </c>
      <c r="EQ56" s="35">
        <v>0.68169999999999997</v>
      </c>
      <c r="ER56" s="35">
        <v>0.68069999999999997</v>
      </c>
      <c r="ES56" s="35">
        <v>0.67979999999999996</v>
      </c>
      <c r="ET56" s="35">
        <v>0.76990000000000003</v>
      </c>
      <c r="EU56" s="35">
        <v>0.76910000000000001</v>
      </c>
      <c r="EV56" s="35">
        <v>0.76819999999999999</v>
      </c>
      <c r="EW56" s="35">
        <v>0.76739999999999997</v>
      </c>
      <c r="EX56" s="35">
        <v>0.76659999999999995</v>
      </c>
      <c r="EY56" s="35">
        <v>0.76570000000000005</v>
      </c>
      <c r="EZ56" s="35">
        <v>0.76490000000000002</v>
      </c>
      <c r="FA56" s="35">
        <v>0.76400000000000001</v>
      </c>
      <c r="FB56" s="35">
        <v>0.7631</v>
      </c>
      <c r="FC56" s="35">
        <v>0.76229999999999998</v>
      </c>
      <c r="FD56" s="35">
        <v>0.7873</v>
      </c>
      <c r="FE56" s="35">
        <v>0.78639999999999999</v>
      </c>
      <c r="FF56" s="35">
        <v>0.78559999999999997</v>
      </c>
      <c r="FG56" s="35">
        <v>0.78480000000000005</v>
      </c>
      <c r="FH56" s="35">
        <v>0.78390000000000004</v>
      </c>
      <c r="FI56" s="35">
        <v>0.78310000000000002</v>
      </c>
      <c r="FJ56" s="35">
        <v>0.78220000000000001</v>
      </c>
      <c r="FK56" s="35">
        <v>0.78139999999999998</v>
      </c>
      <c r="FL56" s="35">
        <v>0.78049999999999997</v>
      </c>
      <c r="FM56" s="35">
        <v>0.77969999999999995</v>
      </c>
      <c r="FN56" s="35">
        <v>0.80279999999999996</v>
      </c>
      <c r="FO56" s="35">
        <v>0.80189999999999995</v>
      </c>
      <c r="FP56" s="35">
        <v>0.80110000000000003</v>
      </c>
      <c r="FQ56" s="35">
        <v>0.80030000000000001</v>
      </c>
      <c r="FR56" s="35">
        <v>0.79959999999999998</v>
      </c>
      <c r="FS56" s="35">
        <v>0.79879999999999995</v>
      </c>
      <c r="FT56" s="35">
        <v>0.79800000000000004</v>
      </c>
      <c r="FU56" s="35">
        <v>0.79720000000000002</v>
      </c>
      <c r="FV56" s="35">
        <v>0.7964</v>
      </c>
      <c r="FW56" s="35">
        <v>0.79559999999999997</v>
      </c>
      <c r="FX56" s="35">
        <v>0.79490000000000005</v>
      </c>
      <c r="FY56" s="35">
        <v>0.79410000000000003</v>
      </c>
      <c r="FZ56" s="35">
        <v>0.79339999999999999</v>
      </c>
      <c r="GA56" s="35">
        <v>0.79259999999999997</v>
      </c>
      <c r="GB56" s="35">
        <v>0.79190000000000005</v>
      </c>
      <c r="GC56" s="35">
        <v>0.79120000000000001</v>
      </c>
      <c r="GD56" s="35">
        <v>0.79049999999999998</v>
      </c>
      <c r="GE56" s="35">
        <v>0.78979999999999995</v>
      </c>
      <c r="GF56" s="35">
        <v>0.78920000000000001</v>
      </c>
      <c r="GG56" s="35">
        <v>0.78849999999999998</v>
      </c>
      <c r="GH56" s="35">
        <v>0.7994</v>
      </c>
      <c r="GI56" s="35">
        <v>0.79879999999999995</v>
      </c>
      <c r="GJ56" s="35">
        <v>0.79820000000000002</v>
      </c>
      <c r="GK56" s="35">
        <v>0.79769999999999996</v>
      </c>
      <c r="GL56" s="35">
        <v>0.79720000000000002</v>
      </c>
      <c r="GM56" s="35">
        <v>0.79669999999999996</v>
      </c>
      <c r="GN56" s="35">
        <v>0.79620000000000002</v>
      </c>
      <c r="GO56" s="35">
        <v>0.79579999999999995</v>
      </c>
      <c r="GP56" s="35">
        <v>0.79530000000000001</v>
      </c>
      <c r="GQ56" s="35">
        <v>0.79500000000000004</v>
      </c>
      <c r="GR56" s="35">
        <v>0.79459999999999997</v>
      </c>
      <c r="GS56" s="35">
        <v>0.79430000000000001</v>
      </c>
      <c r="GT56" s="35">
        <v>0.79400000000000004</v>
      </c>
      <c r="GU56" s="35">
        <v>0.79379999999999995</v>
      </c>
      <c r="GV56" s="35">
        <v>0.79349999999999998</v>
      </c>
      <c r="GW56" s="35">
        <v>0.79339999999999999</v>
      </c>
      <c r="GX56" s="35">
        <v>0.79320000000000002</v>
      </c>
      <c r="GY56" s="35">
        <v>0.79310000000000003</v>
      </c>
      <c r="GZ56" s="35">
        <v>0.79300000000000004</v>
      </c>
      <c r="HA56" s="35">
        <v>0.79300000000000004</v>
      </c>
      <c r="HC56" s="39">
        <v>52</v>
      </c>
      <c r="HD56" s="39">
        <v>0.37640000000000001</v>
      </c>
      <c r="HE56" s="39">
        <v>0.37680000000000002</v>
      </c>
      <c r="HF56" s="39">
        <v>0.37719999999999998</v>
      </c>
      <c r="HG56" s="39">
        <v>0.37769999999999998</v>
      </c>
      <c r="HH56" s="39">
        <v>0.37809999999999999</v>
      </c>
      <c r="HI56" s="39">
        <v>0.3785</v>
      </c>
      <c r="HJ56" s="39">
        <v>0.379</v>
      </c>
      <c r="HK56" s="39">
        <v>0.37940000000000002</v>
      </c>
      <c r="HL56" s="39">
        <v>0.37980000000000003</v>
      </c>
      <c r="HM56" s="39">
        <v>0.38030000000000003</v>
      </c>
      <c r="HN56" s="39">
        <v>0.38519999999999999</v>
      </c>
      <c r="HO56" s="39">
        <v>0.38540000000000002</v>
      </c>
      <c r="HP56" s="39">
        <v>0.3856</v>
      </c>
      <c r="HQ56" s="39">
        <v>0.38579999999999998</v>
      </c>
      <c r="HR56" s="39">
        <v>0.38590000000000002</v>
      </c>
      <c r="HS56" s="39">
        <v>0.3861</v>
      </c>
      <c r="HT56" s="39">
        <v>0.38629999999999998</v>
      </c>
      <c r="HU56" s="39">
        <v>0.38650000000000001</v>
      </c>
      <c r="HV56" s="39">
        <v>0.38679999999999998</v>
      </c>
      <c r="HW56" s="39">
        <v>0.38700000000000001</v>
      </c>
      <c r="HX56" s="39">
        <v>0.48820000000000002</v>
      </c>
      <c r="HY56" s="39">
        <v>0.48849999999999999</v>
      </c>
      <c r="HZ56" s="39">
        <v>0.4889</v>
      </c>
      <c r="IA56" s="39">
        <v>0.48920000000000002</v>
      </c>
      <c r="IB56" s="39">
        <v>0.48959999999999998</v>
      </c>
      <c r="IC56" s="39">
        <v>0.4899</v>
      </c>
      <c r="ID56" s="39">
        <v>0.49030000000000001</v>
      </c>
      <c r="IE56" s="39">
        <v>0.49070000000000003</v>
      </c>
      <c r="IF56" s="39">
        <v>0.49099999999999999</v>
      </c>
      <c r="IG56" s="39">
        <v>0.4914</v>
      </c>
      <c r="IH56" s="39">
        <v>0.71409999999999996</v>
      </c>
      <c r="II56" s="39">
        <v>0.71399999999999997</v>
      </c>
      <c r="IJ56" s="39">
        <v>0.71379999999999999</v>
      </c>
      <c r="IK56" s="39">
        <v>0.7137</v>
      </c>
      <c r="IL56" s="39">
        <v>0.71350000000000002</v>
      </c>
      <c r="IM56" s="39">
        <v>0.71340000000000003</v>
      </c>
      <c r="IN56" s="39">
        <v>0.71330000000000005</v>
      </c>
      <c r="IO56" s="39">
        <v>0.71309999999999996</v>
      </c>
      <c r="IP56" s="39">
        <v>0.71299999999999997</v>
      </c>
      <c r="IQ56" s="39">
        <v>0.71289999999999998</v>
      </c>
      <c r="IR56" s="39">
        <v>0.78869999999999996</v>
      </c>
      <c r="IS56" s="39">
        <v>0.78859999999999997</v>
      </c>
      <c r="IT56" s="39">
        <v>0.78839999999999999</v>
      </c>
      <c r="IU56" s="39">
        <v>0.7883</v>
      </c>
      <c r="IV56" s="39">
        <v>0.78820000000000001</v>
      </c>
      <c r="IW56" s="39">
        <v>0.78810000000000002</v>
      </c>
      <c r="IX56" s="39">
        <v>0.78800000000000003</v>
      </c>
      <c r="IY56" s="39">
        <v>0.78790000000000004</v>
      </c>
      <c r="IZ56" s="39">
        <v>0.78779999999999994</v>
      </c>
      <c r="JA56" s="39">
        <v>0.78769999999999996</v>
      </c>
      <c r="JB56" s="39">
        <v>0.78759999999999997</v>
      </c>
      <c r="JC56" s="39">
        <v>0.78749999999999998</v>
      </c>
      <c r="JD56" s="39">
        <v>0.78749999999999998</v>
      </c>
      <c r="JE56" s="39">
        <v>0.78739999999999999</v>
      </c>
      <c r="JF56" s="39">
        <v>0.7873</v>
      </c>
      <c r="JG56" s="39">
        <v>0.7873</v>
      </c>
      <c r="JH56" s="39">
        <v>0.78720000000000001</v>
      </c>
      <c r="JI56" s="39">
        <v>0.78720000000000001</v>
      </c>
      <c r="JJ56" s="39">
        <v>0.78710000000000002</v>
      </c>
      <c r="JK56" s="39">
        <v>0.78710000000000002</v>
      </c>
      <c r="JL56" s="39">
        <v>0.78010000000000002</v>
      </c>
      <c r="JM56" s="39">
        <v>0.77880000000000005</v>
      </c>
      <c r="JN56" s="39">
        <v>0.77739999999999998</v>
      </c>
      <c r="JO56" s="39">
        <v>0.77610000000000001</v>
      </c>
      <c r="JP56" s="39">
        <v>0.77470000000000006</v>
      </c>
      <c r="JQ56" s="39">
        <v>0.77339999999999998</v>
      </c>
      <c r="JR56" s="39">
        <v>0.77200000000000002</v>
      </c>
      <c r="JS56" s="39">
        <v>0.77059999999999995</v>
      </c>
      <c r="JT56" s="39">
        <v>0.76910000000000001</v>
      </c>
      <c r="JU56" s="39">
        <v>0.76770000000000005</v>
      </c>
      <c r="JV56" s="39">
        <v>0.76629999999999998</v>
      </c>
      <c r="JW56" s="39">
        <v>0.76480000000000004</v>
      </c>
      <c r="JX56" s="39">
        <v>0.76339999999999997</v>
      </c>
      <c r="JY56" s="39">
        <v>0.76190000000000002</v>
      </c>
      <c r="JZ56" s="39">
        <v>0.76049999999999995</v>
      </c>
      <c r="KA56" s="39">
        <v>0.75900000000000001</v>
      </c>
      <c r="KB56" s="39">
        <v>0.75760000000000005</v>
      </c>
      <c r="KC56" s="39">
        <v>0.75609999999999999</v>
      </c>
      <c r="KD56" s="39">
        <v>0.75470000000000004</v>
      </c>
      <c r="KE56" s="39">
        <v>0.75319999999999998</v>
      </c>
      <c r="KF56" s="39">
        <v>0.76439999999999997</v>
      </c>
      <c r="KG56" s="39">
        <v>0.76359999999999995</v>
      </c>
      <c r="KH56" s="39">
        <v>0.76270000000000004</v>
      </c>
      <c r="KI56" s="39">
        <v>0.76190000000000002</v>
      </c>
      <c r="KJ56" s="39">
        <v>0.76119999999999999</v>
      </c>
      <c r="KK56" s="39">
        <v>0.76049999999999995</v>
      </c>
      <c r="KL56" s="39">
        <v>0.75980000000000003</v>
      </c>
      <c r="KM56" s="39">
        <v>0.7591</v>
      </c>
      <c r="KN56" s="39">
        <v>0.75849999999999995</v>
      </c>
      <c r="KO56" s="39">
        <v>0.75800000000000001</v>
      </c>
      <c r="KP56" s="39">
        <v>0.75749999999999995</v>
      </c>
      <c r="KQ56" s="39">
        <v>0.75700000000000001</v>
      </c>
      <c r="KR56" s="39">
        <v>0.75660000000000005</v>
      </c>
      <c r="KS56" s="39">
        <v>0.75619999999999998</v>
      </c>
      <c r="KT56" s="39">
        <v>0.75590000000000002</v>
      </c>
      <c r="KU56" s="39">
        <v>0.75560000000000005</v>
      </c>
      <c r="KV56" s="39">
        <v>0.75539999999999996</v>
      </c>
      <c r="KW56" s="39">
        <v>0.75519999999999998</v>
      </c>
      <c r="KX56" s="39">
        <v>0.75509999999999999</v>
      </c>
      <c r="KY56" s="39">
        <v>0.755</v>
      </c>
      <c r="LA56" s="35">
        <v>52</v>
      </c>
      <c r="LB56" s="35">
        <v>0.44929999999999998</v>
      </c>
      <c r="LC56" s="35">
        <v>0.4496</v>
      </c>
      <c r="LD56" s="35">
        <v>0.44979999999999998</v>
      </c>
      <c r="LE56" s="35">
        <v>0.4501</v>
      </c>
      <c r="LF56" s="35">
        <v>0.45040000000000002</v>
      </c>
      <c r="LG56" s="35">
        <v>0.45069999999999999</v>
      </c>
      <c r="LH56" s="35">
        <v>0.45100000000000001</v>
      </c>
      <c r="LI56" s="35">
        <v>0.45129999999999998</v>
      </c>
      <c r="LJ56" s="35">
        <v>0.45150000000000001</v>
      </c>
      <c r="LK56" s="35">
        <v>0.45179999999999998</v>
      </c>
      <c r="LL56" s="35">
        <v>0.39479999999999998</v>
      </c>
      <c r="LM56" s="35">
        <v>0.39510000000000001</v>
      </c>
      <c r="LN56" s="35">
        <v>0.39550000000000002</v>
      </c>
      <c r="LO56" s="35">
        <v>0.39589999999999997</v>
      </c>
      <c r="LP56" s="35">
        <v>0.39629999999999999</v>
      </c>
      <c r="LQ56" s="35">
        <v>0.39660000000000001</v>
      </c>
      <c r="LR56" s="35">
        <v>0.39700000000000002</v>
      </c>
      <c r="LS56" s="35">
        <v>0.39739999999999998</v>
      </c>
      <c r="LT56" s="35">
        <v>0.39779999999999999</v>
      </c>
      <c r="LU56" s="35">
        <v>0.39810000000000001</v>
      </c>
      <c r="LV56" s="35">
        <v>0.49130000000000001</v>
      </c>
      <c r="LW56" s="35">
        <v>0.49149999999999999</v>
      </c>
      <c r="LX56" s="35">
        <v>0.49159999999999998</v>
      </c>
      <c r="LY56" s="35">
        <v>0.49180000000000001</v>
      </c>
      <c r="LZ56" s="35">
        <v>0.49199999999999999</v>
      </c>
      <c r="MA56" s="35">
        <v>0.49220000000000003</v>
      </c>
      <c r="MB56" s="35">
        <v>0.49230000000000002</v>
      </c>
      <c r="MC56" s="35">
        <v>0.49249999999999999</v>
      </c>
      <c r="MD56" s="35">
        <v>0.49270000000000003</v>
      </c>
      <c r="ME56" s="35">
        <v>0.4929</v>
      </c>
      <c r="MF56" s="35">
        <v>0.71589999999999998</v>
      </c>
      <c r="MG56" s="35">
        <v>0.71579999999999999</v>
      </c>
      <c r="MH56" s="35">
        <v>0.71560000000000001</v>
      </c>
      <c r="MI56" s="35">
        <v>0.71550000000000002</v>
      </c>
      <c r="MJ56" s="35">
        <v>0.71530000000000005</v>
      </c>
      <c r="MK56" s="35">
        <v>0.71519999999999995</v>
      </c>
      <c r="ML56" s="35">
        <v>0.71509999999999996</v>
      </c>
      <c r="MM56" s="35">
        <v>0.71489999999999998</v>
      </c>
      <c r="MN56" s="35">
        <v>0.71479999999999999</v>
      </c>
      <c r="MO56" s="35">
        <v>0.7147</v>
      </c>
      <c r="MP56" s="35">
        <v>0.79020000000000001</v>
      </c>
      <c r="MQ56" s="35">
        <v>0.79010000000000002</v>
      </c>
      <c r="MR56" s="35">
        <v>0.78990000000000005</v>
      </c>
      <c r="MS56" s="35">
        <v>0.78979999999999995</v>
      </c>
      <c r="MT56" s="35">
        <v>0.78969999999999996</v>
      </c>
      <c r="MU56" s="35">
        <v>0.78959999999999997</v>
      </c>
      <c r="MV56" s="35">
        <v>0.78949999999999998</v>
      </c>
      <c r="MW56" s="35">
        <v>0.78939999999999999</v>
      </c>
      <c r="MX56" s="35">
        <v>0.7893</v>
      </c>
      <c r="MY56" s="35">
        <v>0.78920000000000001</v>
      </c>
      <c r="MZ56" s="35">
        <v>0.78910000000000002</v>
      </c>
      <c r="NA56" s="35">
        <v>0.78900000000000003</v>
      </c>
      <c r="NB56" s="35">
        <v>0.78890000000000005</v>
      </c>
      <c r="NC56" s="35">
        <v>0.78890000000000005</v>
      </c>
      <c r="ND56" s="35">
        <v>0.78879999999999995</v>
      </c>
      <c r="NE56" s="35">
        <v>0.78869999999999996</v>
      </c>
      <c r="NF56" s="35">
        <v>0.78869999999999996</v>
      </c>
      <c r="NG56" s="35">
        <v>0.78859999999999997</v>
      </c>
      <c r="NH56" s="35">
        <v>0.78859999999999997</v>
      </c>
      <c r="NI56" s="35">
        <v>0.78859999999999997</v>
      </c>
      <c r="NJ56" s="35">
        <v>0.78149999999999997</v>
      </c>
      <c r="NK56" s="35">
        <v>0.7802</v>
      </c>
      <c r="NL56" s="35">
        <v>0.77880000000000005</v>
      </c>
      <c r="NM56" s="35">
        <v>0.77749999999999997</v>
      </c>
      <c r="NN56" s="35">
        <v>0.77610000000000001</v>
      </c>
      <c r="NO56" s="35">
        <v>0.77470000000000006</v>
      </c>
      <c r="NP56" s="35">
        <v>0.7732</v>
      </c>
      <c r="NQ56" s="35">
        <v>0.77180000000000004</v>
      </c>
      <c r="NR56" s="35">
        <v>0.77039999999999997</v>
      </c>
      <c r="NS56" s="35">
        <v>0.76890000000000003</v>
      </c>
      <c r="NT56" s="35">
        <v>0.76739999999999997</v>
      </c>
      <c r="NU56" s="35">
        <v>0.76590000000000003</v>
      </c>
      <c r="NV56" s="35">
        <v>0.76449999999999996</v>
      </c>
      <c r="NW56" s="35">
        <v>0.76300000000000001</v>
      </c>
      <c r="NX56" s="35">
        <v>0.76149999999999995</v>
      </c>
      <c r="NY56" s="35">
        <v>0.76</v>
      </c>
      <c r="NZ56" s="35">
        <v>0.75849999999999995</v>
      </c>
      <c r="OA56" s="35">
        <v>0.75700000000000001</v>
      </c>
      <c r="OB56" s="35">
        <v>0.75549999999999995</v>
      </c>
      <c r="OC56" s="35">
        <v>0.754</v>
      </c>
      <c r="OD56" s="35">
        <v>0.7651</v>
      </c>
      <c r="OE56" s="35">
        <v>0.76429999999999998</v>
      </c>
      <c r="OF56" s="35">
        <v>0.76339999999999997</v>
      </c>
      <c r="OG56" s="35">
        <v>0.76259999999999994</v>
      </c>
      <c r="OH56" s="35">
        <v>0.76180000000000003</v>
      </c>
      <c r="OI56" s="35">
        <v>0.7611</v>
      </c>
      <c r="OJ56" s="35">
        <v>0.76029999999999998</v>
      </c>
      <c r="OK56" s="35">
        <v>0.75970000000000004</v>
      </c>
      <c r="OL56" s="35">
        <v>0.75900000000000001</v>
      </c>
      <c r="OM56" s="35">
        <v>0.75849999999999995</v>
      </c>
      <c r="ON56" s="35">
        <v>0.75790000000000002</v>
      </c>
      <c r="OO56" s="35">
        <v>0.75739999999999996</v>
      </c>
      <c r="OP56" s="35">
        <v>0.75700000000000001</v>
      </c>
      <c r="OQ56" s="35">
        <v>0.75660000000000005</v>
      </c>
      <c r="OR56" s="35">
        <v>0.75619999999999998</v>
      </c>
      <c r="OS56" s="35">
        <v>0.75590000000000002</v>
      </c>
      <c r="OT56" s="35">
        <v>0.75570000000000004</v>
      </c>
      <c r="OU56" s="35">
        <v>0.75549999999999995</v>
      </c>
      <c r="OV56" s="35">
        <v>0.75539999999999996</v>
      </c>
      <c r="OW56" s="35">
        <v>0.75539999999999996</v>
      </c>
    </row>
    <row r="57" spans="1:413">
      <c r="A57" s="35">
        <v>53</v>
      </c>
      <c r="B57" s="35">
        <v>38</v>
      </c>
      <c r="C57" s="35">
        <v>32</v>
      </c>
      <c r="D57" s="35">
        <v>33</v>
      </c>
      <c r="E57" s="35">
        <v>33</v>
      </c>
      <c r="G57" s="35">
        <v>53</v>
      </c>
      <c r="H57" s="35">
        <v>0.43930000000000002</v>
      </c>
      <c r="I57" s="35">
        <v>0.44040000000000001</v>
      </c>
      <c r="J57" s="35">
        <v>0.44130000000000003</v>
      </c>
      <c r="K57" s="35">
        <v>0.44230000000000003</v>
      </c>
      <c r="L57" s="35">
        <v>0.44309999999999999</v>
      </c>
      <c r="M57" s="35">
        <v>0.44390000000000002</v>
      </c>
      <c r="N57" s="35">
        <v>0.44469999999999998</v>
      </c>
      <c r="O57" s="35">
        <v>0.44540000000000002</v>
      </c>
      <c r="P57" s="35">
        <v>0.4461</v>
      </c>
      <c r="Q57" s="35">
        <v>0.44669999999999999</v>
      </c>
      <c r="R57" s="35">
        <v>0.53820000000000001</v>
      </c>
      <c r="S57" s="35">
        <v>0.53859999999999997</v>
      </c>
      <c r="T57" s="35">
        <v>0.53890000000000005</v>
      </c>
      <c r="U57" s="35">
        <v>0.5393</v>
      </c>
      <c r="V57" s="35">
        <v>0.53969999999999996</v>
      </c>
      <c r="W57" s="35">
        <v>0.54</v>
      </c>
      <c r="X57" s="35">
        <v>0.5403</v>
      </c>
      <c r="Y57" s="35">
        <v>0.54069999999999996</v>
      </c>
      <c r="Z57" s="35">
        <v>0.54100000000000004</v>
      </c>
      <c r="AA57" s="35">
        <v>0.5413</v>
      </c>
      <c r="AB57" s="35">
        <v>0.4597</v>
      </c>
      <c r="AC57" s="35">
        <v>0.46</v>
      </c>
      <c r="AD57" s="35">
        <v>0.46039999999999998</v>
      </c>
      <c r="AE57" s="35">
        <v>0.46079999999999999</v>
      </c>
      <c r="AF57" s="35">
        <v>0.46110000000000001</v>
      </c>
      <c r="AG57" s="35">
        <v>0.46150000000000002</v>
      </c>
      <c r="AH57" s="35">
        <v>0.46189999999999998</v>
      </c>
      <c r="AI57" s="35">
        <v>0.4622</v>
      </c>
      <c r="AJ57" s="35">
        <v>0.46260000000000001</v>
      </c>
      <c r="AK57" s="35">
        <v>0.46300000000000002</v>
      </c>
      <c r="AL57" s="35">
        <v>0.68320000000000003</v>
      </c>
      <c r="AM57" s="35">
        <v>0.68359999999999999</v>
      </c>
      <c r="AN57" s="35">
        <v>0.68389999999999995</v>
      </c>
      <c r="AO57" s="35">
        <v>0.68430000000000002</v>
      </c>
      <c r="AP57" s="35">
        <v>0.68459999999999999</v>
      </c>
      <c r="AQ57" s="35">
        <v>0.68489999999999995</v>
      </c>
      <c r="AR57" s="35">
        <v>0.68530000000000002</v>
      </c>
      <c r="AS57" s="35">
        <v>0.68559999999999999</v>
      </c>
      <c r="AT57" s="35">
        <v>0.68600000000000005</v>
      </c>
      <c r="AU57" s="35">
        <v>0.68630000000000002</v>
      </c>
      <c r="AV57" s="35">
        <v>0.76659999999999995</v>
      </c>
      <c r="AW57" s="35">
        <v>0.76690000000000003</v>
      </c>
      <c r="AX57" s="35">
        <v>0.76719999999999999</v>
      </c>
      <c r="AY57" s="35">
        <v>0.76749999999999996</v>
      </c>
      <c r="AZ57" s="35">
        <v>0.76770000000000005</v>
      </c>
      <c r="BA57" s="35">
        <v>0.76800000000000002</v>
      </c>
      <c r="BB57" s="35">
        <v>0.76829999999999998</v>
      </c>
      <c r="BC57" s="35">
        <v>0.76849999999999996</v>
      </c>
      <c r="BD57" s="35">
        <v>0.76880000000000004</v>
      </c>
      <c r="BE57" s="35">
        <v>0.76910000000000001</v>
      </c>
      <c r="BF57" s="35">
        <v>0.76939999999999997</v>
      </c>
      <c r="BG57" s="35">
        <v>0.76959999999999995</v>
      </c>
      <c r="BH57" s="35">
        <v>0.76990000000000003</v>
      </c>
      <c r="BI57" s="35">
        <v>0.77010000000000001</v>
      </c>
      <c r="BJ57" s="35">
        <v>0.77039999999999997</v>
      </c>
      <c r="BK57" s="35">
        <v>0.77070000000000005</v>
      </c>
      <c r="BL57" s="35">
        <v>0.77090000000000003</v>
      </c>
      <c r="BM57" s="35">
        <v>0.7712</v>
      </c>
      <c r="BN57" s="35">
        <v>0.77139999999999997</v>
      </c>
      <c r="BO57" s="35">
        <v>0.77170000000000005</v>
      </c>
      <c r="BP57" s="35">
        <v>0.76549999999999996</v>
      </c>
      <c r="BQ57" s="35">
        <v>0.76559999999999995</v>
      </c>
      <c r="BR57" s="35">
        <v>0.76570000000000005</v>
      </c>
      <c r="BS57" s="35">
        <v>0.76580000000000004</v>
      </c>
      <c r="BT57" s="35">
        <v>0.76590000000000003</v>
      </c>
      <c r="BU57" s="35">
        <v>0.76590000000000003</v>
      </c>
      <c r="BV57" s="35">
        <v>0.76600000000000001</v>
      </c>
      <c r="BW57" s="35">
        <v>0.7661</v>
      </c>
      <c r="BX57" s="35">
        <v>0.7661</v>
      </c>
      <c r="BY57" s="35">
        <v>0.76619999999999999</v>
      </c>
      <c r="BZ57" s="35">
        <v>0.76619999999999999</v>
      </c>
      <c r="CA57" s="35">
        <v>0.76619999999999999</v>
      </c>
      <c r="CB57" s="35">
        <v>0.76629999999999998</v>
      </c>
      <c r="CC57" s="35">
        <v>0.76629999999999998</v>
      </c>
      <c r="CD57" s="35">
        <v>0.76629999999999998</v>
      </c>
      <c r="CE57" s="35">
        <v>0.76629999999999998</v>
      </c>
      <c r="CF57" s="35">
        <v>0.76629999999999998</v>
      </c>
      <c r="CG57" s="35">
        <v>0.76629999999999998</v>
      </c>
      <c r="CH57" s="35">
        <v>0.76629999999999998</v>
      </c>
      <c r="CI57" s="35">
        <v>0.76629999999999998</v>
      </c>
      <c r="CJ57" s="35">
        <v>0.77939999999999998</v>
      </c>
      <c r="CK57" s="35">
        <v>0.77949999999999997</v>
      </c>
      <c r="CL57" s="35">
        <v>0.77959999999999996</v>
      </c>
      <c r="CM57" s="35">
        <v>0.77969999999999995</v>
      </c>
      <c r="CN57" s="35">
        <v>0.77969999999999995</v>
      </c>
      <c r="CO57" s="35">
        <v>0.77980000000000005</v>
      </c>
      <c r="CP57" s="35">
        <v>0.77990000000000004</v>
      </c>
      <c r="CQ57" s="35">
        <v>0.77990000000000004</v>
      </c>
      <c r="CR57" s="35">
        <v>0.78</v>
      </c>
      <c r="CS57" s="35">
        <v>0.78</v>
      </c>
      <c r="CT57" s="35">
        <v>0.78010000000000002</v>
      </c>
      <c r="CU57" s="35">
        <v>0.78010000000000002</v>
      </c>
      <c r="CV57" s="35">
        <v>0.7802</v>
      </c>
      <c r="CW57" s="35">
        <v>0.7802</v>
      </c>
      <c r="CX57" s="35">
        <v>0.7802</v>
      </c>
      <c r="CY57" s="35">
        <v>0.78029999999999999</v>
      </c>
      <c r="CZ57" s="35">
        <v>0.78029999999999999</v>
      </c>
      <c r="DA57" s="35">
        <v>0.78029999999999999</v>
      </c>
      <c r="DB57" s="35">
        <v>0.78029999999999999</v>
      </c>
      <c r="DC57" s="35">
        <v>0.78029999999999999</v>
      </c>
      <c r="DD57" s="25"/>
      <c r="DE57" s="35">
        <v>53</v>
      </c>
      <c r="DF57" s="35">
        <v>0.42880000000000001</v>
      </c>
      <c r="DG57" s="35">
        <v>0.42930000000000001</v>
      </c>
      <c r="DH57" s="35">
        <v>0.42980000000000002</v>
      </c>
      <c r="DI57" s="35">
        <v>0.43030000000000002</v>
      </c>
      <c r="DJ57" s="35">
        <v>0.43090000000000001</v>
      </c>
      <c r="DK57" s="35">
        <v>0.43140000000000001</v>
      </c>
      <c r="DL57" s="35">
        <v>0.43190000000000001</v>
      </c>
      <c r="DM57" s="35">
        <v>0.4325</v>
      </c>
      <c r="DN57" s="35">
        <v>0.433</v>
      </c>
      <c r="DO57" s="35">
        <v>0.43359999999999999</v>
      </c>
      <c r="DP57" s="35">
        <v>0.39539999999999997</v>
      </c>
      <c r="DQ57" s="35">
        <v>0.39579999999999999</v>
      </c>
      <c r="DR57" s="35">
        <v>0.39629999999999999</v>
      </c>
      <c r="DS57" s="35">
        <v>0.3967</v>
      </c>
      <c r="DT57" s="35">
        <v>0.3972</v>
      </c>
      <c r="DU57" s="35">
        <v>0.3977</v>
      </c>
      <c r="DV57" s="35">
        <v>0.39810000000000001</v>
      </c>
      <c r="DW57" s="35">
        <v>0.39860000000000001</v>
      </c>
      <c r="DX57" s="35">
        <v>0.39900000000000002</v>
      </c>
      <c r="DY57" s="35">
        <v>0.39950000000000002</v>
      </c>
      <c r="DZ57" s="35">
        <v>0.4425</v>
      </c>
      <c r="EA57" s="35">
        <v>0.44280000000000003</v>
      </c>
      <c r="EB57" s="35">
        <v>0.44319999999999998</v>
      </c>
      <c r="EC57" s="35">
        <v>0.44350000000000001</v>
      </c>
      <c r="ED57" s="35">
        <v>0.44390000000000002</v>
      </c>
      <c r="EE57" s="35">
        <v>0.44429999999999997</v>
      </c>
      <c r="EF57" s="35">
        <v>0.4446</v>
      </c>
      <c r="EG57" s="35">
        <v>0.44500000000000001</v>
      </c>
      <c r="EH57" s="35">
        <v>0.44529999999999997</v>
      </c>
      <c r="EI57" s="35">
        <v>0.4456</v>
      </c>
      <c r="EJ57" s="35">
        <v>0.64870000000000005</v>
      </c>
      <c r="EK57" s="35">
        <v>0.64900000000000002</v>
      </c>
      <c r="EL57" s="35">
        <v>0.64929999999999999</v>
      </c>
      <c r="EM57" s="35">
        <v>0.64949999999999997</v>
      </c>
      <c r="EN57" s="35">
        <v>0.64980000000000004</v>
      </c>
      <c r="EO57" s="35">
        <v>0.65010000000000001</v>
      </c>
      <c r="EP57" s="35">
        <v>0.65029999999999999</v>
      </c>
      <c r="EQ57" s="35">
        <v>0.65059999999999996</v>
      </c>
      <c r="ER57" s="35">
        <v>0.65080000000000005</v>
      </c>
      <c r="ES57" s="35">
        <v>0.65110000000000001</v>
      </c>
      <c r="ET57" s="35">
        <v>0.74660000000000004</v>
      </c>
      <c r="EU57" s="35">
        <v>0.74680000000000002</v>
      </c>
      <c r="EV57" s="35">
        <v>0.747</v>
      </c>
      <c r="EW57" s="35">
        <v>0.74719999999999998</v>
      </c>
      <c r="EX57" s="35">
        <v>0.74739999999999995</v>
      </c>
      <c r="EY57" s="35">
        <v>0.74760000000000004</v>
      </c>
      <c r="EZ57" s="35">
        <v>0.74780000000000002</v>
      </c>
      <c r="FA57" s="35">
        <v>0.74790000000000001</v>
      </c>
      <c r="FB57" s="35">
        <v>0.74809999999999999</v>
      </c>
      <c r="FC57" s="35">
        <v>0.74829999999999997</v>
      </c>
      <c r="FD57" s="35">
        <v>0.77500000000000002</v>
      </c>
      <c r="FE57" s="35">
        <v>0.7752</v>
      </c>
      <c r="FF57" s="35">
        <v>0.77529999999999999</v>
      </c>
      <c r="FG57" s="35">
        <v>0.77549999999999997</v>
      </c>
      <c r="FH57" s="35">
        <v>0.77559999999999996</v>
      </c>
      <c r="FI57" s="35">
        <v>0.77580000000000005</v>
      </c>
      <c r="FJ57" s="35">
        <v>0.77590000000000003</v>
      </c>
      <c r="FK57" s="35">
        <v>0.77610000000000001</v>
      </c>
      <c r="FL57" s="35">
        <v>0.7762</v>
      </c>
      <c r="FM57" s="35">
        <v>0.77629999999999999</v>
      </c>
      <c r="FN57" s="35">
        <v>0.80049999999999999</v>
      </c>
      <c r="FO57" s="35">
        <v>0.80059999999999998</v>
      </c>
      <c r="FP57" s="35">
        <v>0.80069999999999997</v>
      </c>
      <c r="FQ57" s="35">
        <v>0.80079999999999996</v>
      </c>
      <c r="FR57" s="35">
        <v>0.80089999999999995</v>
      </c>
      <c r="FS57" s="35">
        <v>0.80100000000000005</v>
      </c>
      <c r="FT57" s="35">
        <v>0.80110000000000003</v>
      </c>
      <c r="FU57" s="35">
        <v>0.80120000000000002</v>
      </c>
      <c r="FV57" s="35">
        <v>0.80130000000000001</v>
      </c>
      <c r="FW57" s="35">
        <v>0.8014</v>
      </c>
      <c r="FX57" s="35">
        <v>0.80149999999999999</v>
      </c>
      <c r="FY57" s="35">
        <v>0.80149999999999999</v>
      </c>
      <c r="FZ57" s="35">
        <v>0.80159999999999998</v>
      </c>
      <c r="GA57" s="35">
        <v>0.80169999999999997</v>
      </c>
      <c r="GB57" s="35">
        <v>0.80179999999999996</v>
      </c>
      <c r="GC57" s="35">
        <v>0.80189999999999995</v>
      </c>
      <c r="GD57" s="35">
        <v>0.80189999999999995</v>
      </c>
      <c r="GE57" s="35">
        <v>0.80200000000000005</v>
      </c>
      <c r="GF57" s="35">
        <v>0.80210000000000004</v>
      </c>
      <c r="GG57" s="35">
        <v>0.80210000000000004</v>
      </c>
      <c r="GH57" s="35">
        <v>0.81320000000000003</v>
      </c>
      <c r="GI57" s="35">
        <v>0.81330000000000002</v>
      </c>
      <c r="GJ57" s="35">
        <v>0.81330000000000002</v>
      </c>
      <c r="GK57" s="35">
        <v>0.81340000000000001</v>
      </c>
      <c r="GL57" s="35">
        <v>0.81340000000000001</v>
      </c>
      <c r="GM57" s="35">
        <v>0.8135</v>
      </c>
      <c r="GN57" s="35">
        <v>0.8135</v>
      </c>
      <c r="GO57" s="35">
        <v>0.81359999999999999</v>
      </c>
      <c r="GP57" s="35">
        <v>0.81359999999999999</v>
      </c>
      <c r="GQ57" s="35">
        <v>0.81359999999999999</v>
      </c>
      <c r="GR57" s="35">
        <v>0.81369999999999998</v>
      </c>
      <c r="GS57" s="35">
        <v>0.81369999999999998</v>
      </c>
      <c r="GT57" s="35">
        <v>0.81369999999999998</v>
      </c>
      <c r="GU57" s="35">
        <v>0.81369999999999998</v>
      </c>
      <c r="GV57" s="35">
        <v>0.81369999999999998</v>
      </c>
      <c r="GW57" s="35">
        <v>0.81379999999999997</v>
      </c>
      <c r="GX57" s="35">
        <v>0.81379999999999997</v>
      </c>
      <c r="GY57" s="35">
        <v>0.81379999999999997</v>
      </c>
      <c r="GZ57" s="35">
        <v>0.81379999999999997</v>
      </c>
      <c r="HA57" s="35">
        <v>0.81379999999999997</v>
      </c>
      <c r="HC57" s="39">
        <v>53</v>
      </c>
      <c r="HD57" s="39">
        <v>0.3286</v>
      </c>
      <c r="HE57" s="39">
        <v>0.32900000000000001</v>
      </c>
      <c r="HF57" s="39">
        <v>0.32940000000000003</v>
      </c>
      <c r="HG57" s="39">
        <v>0.32969999999999999</v>
      </c>
      <c r="HH57" s="39">
        <v>0.3301</v>
      </c>
      <c r="HI57" s="39">
        <v>0.33050000000000002</v>
      </c>
      <c r="HJ57" s="39">
        <v>0.33079999999999998</v>
      </c>
      <c r="HK57" s="39">
        <v>0.33119999999999999</v>
      </c>
      <c r="HL57" s="39">
        <v>0.33160000000000001</v>
      </c>
      <c r="HM57" s="39">
        <v>0.33200000000000002</v>
      </c>
      <c r="HN57" s="39">
        <v>0.34389999999999998</v>
      </c>
      <c r="HO57" s="39">
        <v>0.34420000000000001</v>
      </c>
      <c r="HP57" s="39">
        <v>0.34449999999999997</v>
      </c>
      <c r="HQ57" s="39">
        <v>0.34489999999999998</v>
      </c>
      <c r="HR57" s="39">
        <v>0.34520000000000001</v>
      </c>
      <c r="HS57" s="39">
        <v>0.34560000000000002</v>
      </c>
      <c r="HT57" s="39">
        <v>0.34589999999999999</v>
      </c>
      <c r="HU57" s="39">
        <v>0.34620000000000001</v>
      </c>
      <c r="HV57" s="39">
        <v>0.34660000000000002</v>
      </c>
      <c r="HW57" s="39">
        <v>0.34689999999999999</v>
      </c>
      <c r="HX57" s="39">
        <v>0.44569999999999999</v>
      </c>
      <c r="HY57" s="39">
        <v>0.44600000000000001</v>
      </c>
      <c r="HZ57" s="39">
        <v>0.44640000000000002</v>
      </c>
      <c r="IA57" s="39">
        <v>0.44669999999999999</v>
      </c>
      <c r="IB57" s="39">
        <v>0.4471</v>
      </c>
      <c r="IC57" s="39">
        <v>0.44750000000000001</v>
      </c>
      <c r="ID57" s="39">
        <v>0.44779999999999998</v>
      </c>
      <c r="IE57" s="39">
        <v>0.44819999999999999</v>
      </c>
      <c r="IF57" s="39">
        <v>0.44850000000000001</v>
      </c>
      <c r="IG57" s="39">
        <v>0.44890000000000002</v>
      </c>
      <c r="IH57" s="39">
        <v>0.67749999999999999</v>
      </c>
      <c r="II57" s="39">
        <v>0.67789999999999995</v>
      </c>
      <c r="IJ57" s="39">
        <v>0.67820000000000003</v>
      </c>
      <c r="IK57" s="39">
        <v>0.67859999999999998</v>
      </c>
      <c r="IL57" s="39">
        <v>0.67889999999999995</v>
      </c>
      <c r="IM57" s="39">
        <v>0.67920000000000003</v>
      </c>
      <c r="IN57" s="39">
        <v>0.67959999999999998</v>
      </c>
      <c r="IO57" s="39">
        <v>0.67989999999999995</v>
      </c>
      <c r="IP57" s="39">
        <v>0.68020000000000003</v>
      </c>
      <c r="IQ57" s="39">
        <v>0.68059999999999998</v>
      </c>
      <c r="IR57" s="39">
        <v>0.76170000000000004</v>
      </c>
      <c r="IS57" s="39">
        <v>0.76200000000000001</v>
      </c>
      <c r="IT57" s="39">
        <v>0.76229999999999998</v>
      </c>
      <c r="IU57" s="39">
        <v>0.76259999999999994</v>
      </c>
      <c r="IV57" s="39">
        <v>0.76280000000000003</v>
      </c>
      <c r="IW57" s="39">
        <v>0.7631</v>
      </c>
      <c r="IX57" s="39">
        <v>0.76339999999999997</v>
      </c>
      <c r="IY57" s="39">
        <v>0.76359999999999995</v>
      </c>
      <c r="IZ57" s="39">
        <v>0.76390000000000002</v>
      </c>
      <c r="JA57" s="39">
        <v>0.76419999999999999</v>
      </c>
      <c r="JB57" s="39">
        <v>0.76439999999999997</v>
      </c>
      <c r="JC57" s="39">
        <v>0.76470000000000005</v>
      </c>
      <c r="JD57" s="39">
        <v>0.76500000000000001</v>
      </c>
      <c r="JE57" s="39">
        <v>0.76519999999999999</v>
      </c>
      <c r="JF57" s="39">
        <v>0.76549999999999996</v>
      </c>
      <c r="JG57" s="39">
        <v>0.76570000000000005</v>
      </c>
      <c r="JH57" s="39">
        <v>0.76600000000000001</v>
      </c>
      <c r="JI57" s="39">
        <v>0.76619999999999999</v>
      </c>
      <c r="JJ57" s="39">
        <v>0.76649999999999996</v>
      </c>
      <c r="JK57" s="39">
        <v>0.76670000000000005</v>
      </c>
      <c r="JL57" s="39">
        <v>0.76060000000000005</v>
      </c>
      <c r="JM57" s="39">
        <v>0.76080000000000003</v>
      </c>
      <c r="JN57" s="39">
        <v>0.76090000000000002</v>
      </c>
      <c r="JO57" s="39">
        <v>0.76100000000000001</v>
      </c>
      <c r="JP57" s="39">
        <v>0.7611</v>
      </c>
      <c r="JQ57" s="39">
        <v>0.76119999999999999</v>
      </c>
      <c r="JR57" s="39">
        <v>0.76129999999999998</v>
      </c>
      <c r="JS57" s="39">
        <v>0.76129999999999998</v>
      </c>
      <c r="JT57" s="39">
        <v>0.76139999999999997</v>
      </c>
      <c r="JU57" s="39">
        <v>0.76149999999999995</v>
      </c>
      <c r="JV57" s="39">
        <v>0.76149999999999995</v>
      </c>
      <c r="JW57" s="39">
        <v>0.76160000000000005</v>
      </c>
      <c r="JX57" s="39">
        <v>0.76160000000000005</v>
      </c>
      <c r="JY57" s="39">
        <v>0.76160000000000005</v>
      </c>
      <c r="JZ57" s="39">
        <v>0.76170000000000004</v>
      </c>
      <c r="KA57" s="39">
        <v>0.76170000000000004</v>
      </c>
      <c r="KB57" s="39">
        <v>0.76170000000000004</v>
      </c>
      <c r="KC57" s="39">
        <v>0.76170000000000004</v>
      </c>
      <c r="KD57" s="39">
        <v>0.76170000000000004</v>
      </c>
      <c r="KE57" s="39">
        <v>0.76170000000000004</v>
      </c>
      <c r="KF57" s="39">
        <v>0.77459999999999996</v>
      </c>
      <c r="KG57" s="39">
        <v>0.77470000000000006</v>
      </c>
      <c r="KH57" s="39">
        <v>0.77470000000000006</v>
      </c>
      <c r="KI57" s="39">
        <v>0.77480000000000004</v>
      </c>
      <c r="KJ57" s="39">
        <v>0.77490000000000003</v>
      </c>
      <c r="KK57" s="39">
        <v>0.77500000000000002</v>
      </c>
      <c r="KL57" s="39">
        <v>0.77500000000000002</v>
      </c>
      <c r="KM57" s="39">
        <v>0.77510000000000001</v>
      </c>
      <c r="KN57" s="39">
        <v>0.7752</v>
      </c>
      <c r="KO57" s="39">
        <v>0.7752</v>
      </c>
      <c r="KP57" s="39">
        <v>0.77529999999999999</v>
      </c>
      <c r="KQ57" s="39">
        <v>0.77529999999999999</v>
      </c>
      <c r="KR57" s="39">
        <v>0.77539999999999998</v>
      </c>
      <c r="KS57" s="39">
        <v>0.77539999999999998</v>
      </c>
      <c r="KT57" s="39">
        <v>0.77539999999999998</v>
      </c>
      <c r="KU57" s="39">
        <v>0.77539999999999998</v>
      </c>
      <c r="KV57" s="39">
        <v>0.77549999999999997</v>
      </c>
      <c r="KW57" s="39">
        <v>0.77549999999999997</v>
      </c>
      <c r="KX57" s="39">
        <v>0.77549999999999997</v>
      </c>
      <c r="KY57" s="39">
        <v>0.77549999999999997</v>
      </c>
      <c r="LA57" s="35">
        <v>53</v>
      </c>
      <c r="LB57" s="35">
        <v>0.41670000000000001</v>
      </c>
      <c r="LC57" s="35">
        <v>0.41699999999999998</v>
      </c>
      <c r="LD57" s="35">
        <v>0.4173</v>
      </c>
      <c r="LE57" s="35">
        <v>0.41749999999999998</v>
      </c>
      <c r="LF57" s="35">
        <v>0.4178</v>
      </c>
      <c r="LG57" s="35">
        <v>0.41799999999999998</v>
      </c>
      <c r="LH57" s="35">
        <v>0.41830000000000001</v>
      </c>
      <c r="LI57" s="35">
        <v>0.41860000000000003</v>
      </c>
      <c r="LJ57" s="35">
        <v>0.41880000000000001</v>
      </c>
      <c r="LK57" s="35">
        <v>0.41909999999999997</v>
      </c>
      <c r="LL57" s="35">
        <v>0.35220000000000001</v>
      </c>
      <c r="LM57" s="35">
        <v>0.35260000000000002</v>
      </c>
      <c r="LN57" s="35">
        <v>0.35289999999999999</v>
      </c>
      <c r="LO57" s="35">
        <v>0.35320000000000001</v>
      </c>
      <c r="LP57" s="35">
        <v>0.35349999999999998</v>
      </c>
      <c r="LQ57" s="35">
        <v>0.3538</v>
      </c>
      <c r="LR57" s="35">
        <v>0.35410000000000003</v>
      </c>
      <c r="LS57" s="35">
        <v>0.35449999999999998</v>
      </c>
      <c r="LT57" s="35">
        <v>0.3548</v>
      </c>
      <c r="LU57" s="35">
        <v>0.35510000000000003</v>
      </c>
      <c r="LV57" s="35">
        <v>0.4491</v>
      </c>
      <c r="LW57" s="35">
        <v>0.44940000000000002</v>
      </c>
      <c r="LX57" s="35">
        <v>0.44969999999999999</v>
      </c>
      <c r="LY57" s="35">
        <v>0.4501</v>
      </c>
      <c r="LZ57" s="35">
        <v>0.45040000000000002</v>
      </c>
      <c r="MA57" s="35">
        <v>0.45069999999999999</v>
      </c>
      <c r="MB57" s="35">
        <v>0.4511</v>
      </c>
      <c r="MC57" s="35">
        <v>0.45140000000000002</v>
      </c>
      <c r="MD57" s="35">
        <v>0.45169999999999999</v>
      </c>
      <c r="ME57" s="35">
        <v>0.4521</v>
      </c>
      <c r="MF57" s="35">
        <v>0.67720000000000002</v>
      </c>
      <c r="MG57" s="35">
        <v>0.67749999999999999</v>
      </c>
      <c r="MH57" s="35">
        <v>0.67789999999999995</v>
      </c>
      <c r="MI57" s="35">
        <v>0.67820000000000003</v>
      </c>
      <c r="MJ57" s="35">
        <v>0.67859999999999998</v>
      </c>
      <c r="MK57" s="35">
        <v>0.67889999999999995</v>
      </c>
      <c r="ML57" s="35">
        <v>0.67920000000000003</v>
      </c>
      <c r="MM57" s="35">
        <v>0.67959999999999998</v>
      </c>
      <c r="MN57" s="35">
        <v>0.67989999999999995</v>
      </c>
      <c r="MO57" s="35">
        <v>0.68020000000000003</v>
      </c>
      <c r="MP57" s="35">
        <v>0.76149999999999995</v>
      </c>
      <c r="MQ57" s="35">
        <v>0.76170000000000004</v>
      </c>
      <c r="MR57" s="35">
        <v>0.76200000000000001</v>
      </c>
      <c r="MS57" s="35">
        <v>0.76229999999999998</v>
      </c>
      <c r="MT57" s="35">
        <v>0.76259999999999994</v>
      </c>
      <c r="MU57" s="35">
        <v>0.76280000000000003</v>
      </c>
      <c r="MV57" s="35">
        <v>0.7631</v>
      </c>
      <c r="MW57" s="35">
        <v>0.76339999999999997</v>
      </c>
      <c r="MX57" s="35">
        <v>0.76370000000000005</v>
      </c>
      <c r="MY57" s="35">
        <v>0.76390000000000002</v>
      </c>
      <c r="MZ57" s="35">
        <v>0.76419999999999999</v>
      </c>
      <c r="NA57" s="35">
        <v>0.76449999999999996</v>
      </c>
      <c r="NB57" s="35">
        <v>0.76470000000000005</v>
      </c>
      <c r="NC57" s="35">
        <v>0.76500000000000001</v>
      </c>
      <c r="ND57" s="35">
        <v>0.76529999999999998</v>
      </c>
      <c r="NE57" s="35">
        <v>0.76549999999999996</v>
      </c>
      <c r="NF57" s="35">
        <v>0.76580000000000004</v>
      </c>
      <c r="NG57" s="35">
        <v>0.76600000000000001</v>
      </c>
      <c r="NH57" s="35">
        <v>0.76629999999999998</v>
      </c>
      <c r="NI57" s="35">
        <v>0.76649999999999996</v>
      </c>
      <c r="NJ57" s="35">
        <v>0.76039999999999996</v>
      </c>
      <c r="NK57" s="35">
        <v>0.76060000000000005</v>
      </c>
      <c r="NL57" s="35">
        <v>0.76070000000000004</v>
      </c>
      <c r="NM57" s="35">
        <v>0.76080000000000003</v>
      </c>
      <c r="NN57" s="35">
        <v>0.76090000000000002</v>
      </c>
      <c r="NO57" s="35">
        <v>0.76100000000000001</v>
      </c>
      <c r="NP57" s="35">
        <v>0.7611</v>
      </c>
      <c r="NQ57" s="35">
        <v>0.76119999999999999</v>
      </c>
      <c r="NR57" s="35">
        <v>0.76129999999999998</v>
      </c>
      <c r="NS57" s="35">
        <v>0.76139999999999997</v>
      </c>
      <c r="NT57" s="35">
        <v>0.76139999999999997</v>
      </c>
      <c r="NU57" s="35">
        <v>0.76149999999999995</v>
      </c>
      <c r="NV57" s="35">
        <v>0.76149999999999995</v>
      </c>
      <c r="NW57" s="35">
        <v>0.76160000000000005</v>
      </c>
      <c r="NX57" s="35">
        <v>0.76160000000000005</v>
      </c>
      <c r="NY57" s="35">
        <v>0.76160000000000005</v>
      </c>
      <c r="NZ57" s="35">
        <v>0.76170000000000004</v>
      </c>
      <c r="OA57" s="35">
        <v>0.76170000000000004</v>
      </c>
      <c r="OB57" s="35">
        <v>0.76170000000000004</v>
      </c>
      <c r="OC57" s="35">
        <v>0.76170000000000004</v>
      </c>
      <c r="OD57" s="35">
        <v>0.77459999999999996</v>
      </c>
      <c r="OE57" s="35">
        <v>0.77459999999999996</v>
      </c>
      <c r="OF57" s="35">
        <v>0.77470000000000006</v>
      </c>
      <c r="OG57" s="35">
        <v>0.77480000000000004</v>
      </c>
      <c r="OH57" s="35">
        <v>0.77490000000000003</v>
      </c>
      <c r="OI57" s="35">
        <v>0.77500000000000002</v>
      </c>
      <c r="OJ57" s="35">
        <v>0.77510000000000001</v>
      </c>
      <c r="OK57" s="35">
        <v>0.77510000000000001</v>
      </c>
      <c r="OL57" s="35">
        <v>0.7752</v>
      </c>
      <c r="OM57" s="35">
        <v>0.7752</v>
      </c>
      <c r="ON57" s="35">
        <v>0.77529999999999999</v>
      </c>
      <c r="OO57" s="35">
        <v>0.77529999999999999</v>
      </c>
      <c r="OP57" s="35">
        <v>0.77539999999999998</v>
      </c>
      <c r="OQ57" s="35">
        <v>0.77539999999999998</v>
      </c>
      <c r="OR57" s="35">
        <v>0.77539999999999998</v>
      </c>
      <c r="OS57" s="35">
        <v>0.77549999999999997</v>
      </c>
      <c r="OT57" s="35">
        <v>0.77549999999999997</v>
      </c>
      <c r="OU57" s="35">
        <v>0.77549999999999997</v>
      </c>
      <c r="OV57" s="35">
        <v>0.77549999999999997</v>
      </c>
      <c r="OW57" s="35">
        <v>0.77549999999999997</v>
      </c>
    </row>
    <row r="58" spans="1:413">
      <c r="A58" s="35">
        <v>54</v>
      </c>
      <c r="B58" s="35">
        <v>39</v>
      </c>
      <c r="C58" s="35">
        <v>33</v>
      </c>
      <c r="D58" s="35">
        <v>34</v>
      </c>
      <c r="E58" s="35">
        <v>34</v>
      </c>
      <c r="G58" s="35">
        <v>54</v>
      </c>
      <c r="H58" s="35">
        <v>0.40720000000000001</v>
      </c>
      <c r="I58" s="35">
        <v>0.40849999999999997</v>
      </c>
      <c r="J58" s="35">
        <v>0.4098</v>
      </c>
      <c r="K58" s="35">
        <v>0.41099999999999998</v>
      </c>
      <c r="L58" s="35">
        <v>0.41210000000000002</v>
      </c>
      <c r="M58" s="35">
        <v>0.41320000000000001</v>
      </c>
      <c r="N58" s="35">
        <v>0.41420000000000001</v>
      </c>
      <c r="O58" s="35">
        <v>0.41510000000000002</v>
      </c>
      <c r="P58" s="35">
        <v>0.41599999999999998</v>
      </c>
      <c r="Q58" s="35">
        <v>0.41689999999999999</v>
      </c>
      <c r="R58" s="35">
        <v>0.51400000000000001</v>
      </c>
      <c r="S58" s="35">
        <v>0.51439999999999997</v>
      </c>
      <c r="T58" s="35">
        <v>0.51480000000000004</v>
      </c>
      <c r="U58" s="35">
        <v>0.51519999999999999</v>
      </c>
      <c r="V58" s="35">
        <v>0.51559999999999995</v>
      </c>
      <c r="W58" s="35">
        <v>0.51590000000000003</v>
      </c>
      <c r="X58" s="35">
        <v>0.51629999999999998</v>
      </c>
      <c r="Y58" s="35">
        <v>0.51659999999999995</v>
      </c>
      <c r="Z58" s="35">
        <v>0.51690000000000003</v>
      </c>
      <c r="AA58" s="35">
        <v>0.51719999999999999</v>
      </c>
      <c r="AB58" s="35">
        <v>0.43730000000000002</v>
      </c>
      <c r="AC58" s="35">
        <v>0.43769999999999998</v>
      </c>
      <c r="AD58" s="35">
        <v>0.438</v>
      </c>
      <c r="AE58" s="35">
        <v>0.43830000000000002</v>
      </c>
      <c r="AF58" s="35">
        <v>0.43869999999999998</v>
      </c>
      <c r="AG58" s="35">
        <v>0.439</v>
      </c>
      <c r="AH58" s="35">
        <v>0.43930000000000002</v>
      </c>
      <c r="AI58" s="35">
        <v>0.43969999999999998</v>
      </c>
      <c r="AJ58" s="35">
        <v>0.44</v>
      </c>
      <c r="AK58" s="35">
        <v>0.44040000000000001</v>
      </c>
      <c r="AL58" s="35">
        <v>0.66279999999999994</v>
      </c>
      <c r="AM58" s="35">
        <v>0.66320000000000001</v>
      </c>
      <c r="AN58" s="35">
        <v>0.66349999999999998</v>
      </c>
      <c r="AO58" s="35">
        <v>0.66390000000000005</v>
      </c>
      <c r="AP58" s="35">
        <v>0.66420000000000001</v>
      </c>
      <c r="AQ58" s="35">
        <v>0.66459999999999997</v>
      </c>
      <c r="AR58" s="35">
        <v>0.66490000000000005</v>
      </c>
      <c r="AS58" s="35">
        <v>0.66520000000000001</v>
      </c>
      <c r="AT58" s="35">
        <v>0.66559999999999997</v>
      </c>
      <c r="AU58" s="35">
        <v>0.66590000000000005</v>
      </c>
      <c r="AV58" s="35">
        <v>0.74909999999999999</v>
      </c>
      <c r="AW58" s="35">
        <v>0.74939999999999996</v>
      </c>
      <c r="AX58" s="35">
        <v>0.74970000000000003</v>
      </c>
      <c r="AY58" s="35">
        <v>0.75</v>
      </c>
      <c r="AZ58" s="35">
        <v>0.75029999999999997</v>
      </c>
      <c r="BA58" s="35">
        <v>0.75049999999999994</v>
      </c>
      <c r="BB58" s="35">
        <v>0.75080000000000002</v>
      </c>
      <c r="BC58" s="35">
        <v>0.75109999999999999</v>
      </c>
      <c r="BD58" s="35">
        <v>0.75139999999999996</v>
      </c>
      <c r="BE58" s="35">
        <v>0.75160000000000005</v>
      </c>
      <c r="BF58" s="35">
        <v>0.75190000000000001</v>
      </c>
      <c r="BG58" s="35">
        <v>0.75219999999999998</v>
      </c>
      <c r="BH58" s="35">
        <v>0.75239999999999996</v>
      </c>
      <c r="BI58" s="35">
        <v>0.75270000000000004</v>
      </c>
      <c r="BJ58" s="35">
        <v>0.753</v>
      </c>
      <c r="BK58" s="35">
        <v>0.75319999999999998</v>
      </c>
      <c r="BL58" s="35">
        <v>0.75349999999999995</v>
      </c>
      <c r="BM58" s="35">
        <v>0.75370000000000004</v>
      </c>
      <c r="BN58" s="35">
        <v>0.754</v>
      </c>
      <c r="BO58" s="35">
        <v>0.75429999999999997</v>
      </c>
      <c r="BP58" s="35">
        <v>0.74850000000000005</v>
      </c>
      <c r="BQ58" s="35">
        <v>0.74870000000000003</v>
      </c>
      <c r="BR58" s="35">
        <v>0.74890000000000001</v>
      </c>
      <c r="BS58" s="35">
        <v>0.749</v>
      </c>
      <c r="BT58" s="35">
        <v>0.74919999999999998</v>
      </c>
      <c r="BU58" s="35">
        <v>0.74939999999999996</v>
      </c>
      <c r="BV58" s="35">
        <v>0.74950000000000006</v>
      </c>
      <c r="BW58" s="35">
        <v>0.74970000000000003</v>
      </c>
      <c r="BX58" s="35">
        <v>0.74980000000000002</v>
      </c>
      <c r="BY58" s="35">
        <v>0.74990000000000001</v>
      </c>
      <c r="BZ58" s="35">
        <v>0.75</v>
      </c>
      <c r="CA58" s="35">
        <v>0.75019999999999998</v>
      </c>
      <c r="CB58" s="35">
        <v>0.75029999999999997</v>
      </c>
      <c r="CC58" s="35">
        <v>0.75029999999999997</v>
      </c>
      <c r="CD58" s="35">
        <v>0.75039999999999996</v>
      </c>
      <c r="CE58" s="35">
        <v>0.75049999999999994</v>
      </c>
      <c r="CF58" s="35">
        <v>0.75060000000000004</v>
      </c>
      <c r="CG58" s="35">
        <v>0.75060000000000004</v>
      </c>
      <c r="CH58" s="35">
        <v>0.75070000000000003</v>
      </c>
      <c r="CI58" s="35">
        <v>0.75070000000000003</v>
      </c>
      <c r="CJ58" s="35">
        <v>0.76290000000000002</v>
      </c>
      <c r="CK58" s="35">
        <v>0.7631</v>
      </c>
      <c r="CL58" s="35">
        <v>0.76319999999999999</v>
      </c>
      <c r="CM58" s="35">
        <v>0.76329999999999998</v>
      </c>
      <c r="CN58" s="35">
        <v>0.76339999999999997</v>
      </c>
      <c r="CO58" s="35">
        <v>0.76349999999999996</v>
      </c>
      <c r="CP58" s="35">
        <v>0.76349999999999996</v>
      </c>
      <c r="CQ58" s="35">
        <v>0.76359999999999995</v>
      </c>
      <c r="CR58" s="35">
        <v>0.76370000000000005</v>
      </c>
      <c r="CS58" s="35">
        <v>0.76380000000000003</v>
      </c>
      <c r="CT58" s="35">
        <v>0.76380000000000003</v>
      </c>
      <c r="CU58" s="35">
        <v>0.76390000000000002</v>
      </c>
      <c r="CV58" s="35">
        <v>0.76390000000000002</v>
      </c>
      <c r="CW58" s="35">
        <v>0.76400000000000001</v>
      </c>
      <c r="CX58" s="35">
        <v>0.76400000000000001</v>
      </c>
      <c r="CY58" s="35">
        <v>0.76400000000000001</v>
      </c>
      <c r="CZ58" s="35">
        <v>0.7641</v>
      </c>
      <c r="DA58" s="35">
        <v>0.7641</v>
      </c>
      <c r="DB58" s="35">
        <v>0.7641</v>
      </c>
      <c r="DC58" s="35">
        <v>0.7641</v>
      </c>
      <c r="DD58" s="25"/>
      <c r="DE58" s="35">
        <v>54</v>
      </c>
      <c r="DF58" s="35">
        <v>0.39460000000000001</v>
      </c>
      <c r="DG58" s="35">
        <v>0.39510000000000001</v>
      </c>
      <c r="DH58" s="35">
        <v>0.3957</v>
      </c>
      <c r="DI58" s="35">
        <v>0.39629999999999999</v>
      </c>
      <c r="DJ58" s="35">
        <v>0.39700000000000002</v>
      </c>
      <c r="DK58" s="35">
        <v>0.39760000000000001</v>
      </c>
      <c r="DL58" s="35">
        <v>0.39829999999999999</v>
      </c>
      <c r="DM58" s="35">
        <v>0.39900000000000002</v>
      </c>
      <c r="DN58" s="35">
        <v>0.39979999999999999</v>
      </c>
      <c r="DO58" s="35">
        <v>0.40050000000000002</v>
      </c>
      <c r="DP58" s="35">
        <v>0.3669</v>
      </c>
      <c r="DQ58" s="35">
        <v>0.36749999999999999</v>
      </c>
      <c r="DR58" s="35">
        <v>0.36809999999999998</v>
      </c>
      <c r="DS58" s="35">
        <v>0.36870000000000003</v>
      </c>
      <c r="DT58" s="35">
        <v>0.36930000000000002</v>
      </c>
      <c r="DU58" s="35">
        <v>0.36990000000000001</v>
      </c>
      <c r="DV58" s="35">
        <v>0.3705</v>
      </c>
      <c r="DW58" s="35">
        <v>0.37109999999999999</v>
      </c>
      <c r="DX58" s="35">
        <v>0.37169999999999997</v>
      </c>
      <c r="DY58" s="35">
        <v>0.37230000000000002</v>
      </c>
      <c r="DZ58" s="35">
        <v>0.41620000000000001</v>
      </c>
      <c r="EA58" s="35">
        <v>0.41670000000000001</v>
      </c>
      <c r="EB58" s="35">
        <v>0.41710000000000003</v>
      </c>
      <c r="EC58" s="35">
        <v>0.41749999999999998</v>
      </c>
      <c r="ED58" s="35">
        <v>0.41799999999999998</v>
      </c>
      <c r="EE58" s="35">
        <v>0.41839999999999999</v>
      </c>
      <c r="EF58" s="35">
        <v>0.41880000000000001</v>
      </c>
      <c r="EG58" s="35">
        <v>0.41920000000000002</v>
      </c>
      <c r="EH58" s="35">
        <v>0.41959999999999997</v>
      </c>
      <c r="EI58" s="35">
        <v>0.42</v>
      </c>
      <c r="EJ58" s="35">
        <v>0.62619999999999998</v>
      </c>
      <c r="EK58" s="35">
        <v>0.62660000000000005</v>
      </c>
      <c r="EL58" s="35">
        <v>0.62690000000000001</v>
      </c>
      <c r="EM58" s="35">
        <v>0.62729999999999997</v>
      </c>
      <c r="EN58" s="35">
        <v>0.62760000000000005</v>
      </c>
      <c r="EO58" s="35">
        <v>0.62790000000000001</v>
      </c>
      <c r="EP58" s="35">
        <v>0.62829999999999997</v>
      </c>
      <c r="EQ58" s="35">
        <v>0.62860000000000005</v>
      </c>
      <c r="ER58" s="35">
        <v>0.62890000000000001</v>
      </c>
      <c r="ES58" s="35">
        <v>0.62919999999999998</v>
      </c>
      <c r="ET58" s="35">
        <v>0.72770000000000001</v>
      </c>
      <c r="EU58" s="35">
        <v>0.72799999999999998</v>
      </c>
      <c r="EV58" s="35">
        <v>0.72819999999999996</v>
      </c>
      <c r="EW58" s="35">
        <v>0.72850000000000004</v>
      </c>
      <c r="EX58" s="35">
        <v>0.72870000000000001</v>
      </c>
      <c r="EY58" s="35">
        <v>0.72899999999999998</v>
      </c>
      <c r="EZ58" s="35">
        <v>0.72919999999999996</v>
      </c>
      <c r="FA58" s="35">
        <v>0.72940000000000005</v>
      </c>
      <c r="FB58" s="35">
        <v>0.72960000000000003</v>
      </c>
      <c r="FC58" s="35">
        <v>0.72989999999999999</v>
      </c>
      <c r="FD58" s="35">
        <v>0.75760000000000005</v>
      </c>
      <c r="FE58" s="35">
        <v>0.75780000000000003</v>
      </c>
      <c r="FF58" s="35">
        <v>0.75800000000000001</v>
      </c>
      <c r="FG58" s="35">
        <v>0.75819999999999999</v>
      </c>
      <c r="FH58" s="35">
        <v>0.75839999999999996</v>
      </c>
      <c r="FI58" s="35">
        <v>0.75860000000000005</v>
      </c>
      <c r="FJ58" s="35">
        <v>0.75870000000000004</v>
      </c>
      <c r="FK58" s="35">
        <v>0.75890000000000002</v>
      </c>
      <c r="FL58" s="35">
        <v>0.7591</v>
      </c>
      <c r="FM58" s="35">
        <v>0.75919999999999999</v>
      </c>
      <c r="FN58" s="35">
        <v>0.7843</v>
      </c>
      <c r="FO58" s="35">
        <v>0.78449999999999998</v>
      </c>
      <c r="FP58" s="35">
        <v>0.78459999999999996</v>
      </c>
      <c r="FQ58" s="35">
        <v>0.78480000000000005</v>
      </c>
      <c r="FR58" s="35">
        <v>0.78490000000000004</v>
      </c>
      <c r="FS58" s="35">
        <v>0.78500000000000003</v>
      </c>
      <c r="FT58" s="35">
        <v>0.78520000000000001</v>
      </c>
      <c r="FU58" s="35">
        <v>0.7853</v>
      </c>
      <c r="FV58" s="35">
        <v>0.78539999999999999</v>
      </c>
      <c r="FW58" s="35">
        <v>0.78549999999999998</v>
      </c>
      <c r="FX58" s="35">
        <v>0.78559999999999997</v>
      </c>
      <c r="FY58" s="35">
        <v>0.78569999999999995</v>
      </c>
      <c r="FZ58" s="35">
        <v>0.78590000000000004</v>
      </c>
      <c r="GA58" s="35">
        <v>0.78600000000000003</v>
      </c>
      <c r="GB58" s="35">
        <v>0.78610000000000002</v>
      </c>
      <c r="GC58" s="35">
        <v>0.78610000000000002</v>
      </c>
      <c r="GD58" s="35">
        <v>0.78620000000000001</v>
      </c>
      <c r="GE58" s="35">
        <v>0.7863</v>
      </c>
      <c r="GF58" s="35">
        <v>0.78639999999999999</v>
      </c>
      <c r="GG58" s="35">
        <v>0.78649999999999998</v>
      </c>
      <c r="GH58" s="35">
        <v>0.79800000000000004</v>
      </c>
      <c r="GI58" s="35">
        <v>0.79810000000000003</v>
      </c>
      <c r="GJ58" s="35">
        <v>0.79820000000000002</v>
      </c>
      <c r="GK58" s="35">
        <v>0.79820000000000002</v>
      </c>
      <c r="GL58" s="35">
        <v>0.79830000000000001</v>
      </c>
      <c r="GM58" s="35">
        <v>0.7984</v>
      </c>
      <c r="GN58" s="35">
        <v>0.7984</v>
      </c>
      <c r="GO58" s="35">
        <v>0.79849999999999999</v>
      </c>
      <c r="GP58" s="35">
        <v>0.79849999999999999</v>
      </c>
      <c r="GQ58" s="35">
        <v>0.79849999999999999</v>
      </c>
      <c r="GR58" s="35">
        <v>0.79859999999999998</v>
      </c>
      <c r="GS58" s="35">
        <v>0.79859999999999998</v>
      </c>
      <c r="GT58" s="35">
        <v>0.79859999999999998</v>
      </c>
      <c r="GU58" s="35">
        <v>0.79869999999999997</v>
      </c>
      <c r="GV58" s="35">
        <v>0.79869999999999997</v>
      </c>
      <c r="GW58" s="35">
        <v>0.79869999999999997</v>
      </c>
      <c r="GX58" s="35">
        <v>0.79869999999999997</v>
      </c>
      <c r="GY58" s="35">
        <v>0.79869999999999997</v>
      </c>
      <c r="GZ58" s="35">
        <v>0.79869999999999997</v>
      </c>
      <c r="HA58" s="35">
        <v>0.79879999999999995</v>
      </c>
      <c r="HC58" s="39">
        <v>54</v>
      </c>
      <c r="HD58" s="39">
        <v>0.30609999999999998</v>
      </c>
      <c r="HE58" s="39">
        <v>0.30640000000000001</v>
      </c>
      <c r="HF58" s="39">
        <v>0.30669999999999997</v>
      </c>
      <c r="HG58" s="39">
        <v>0.307</v>
      </c>
      <c r="HH58" s="39">
        <v>0.30730000000000002</v>
      </c>
      <c r="HI58" s="39">
        <v>0.30769999999999997</v>
      </c>
      <c r="HJ58" s="39">
        <v>0.308</v>
      </c>
      <c r="HK58" s="39">
        <v>0.30830000000000002</v>
      </c>
      <c r="HL58" s="39">
        <v>0.30859999999999999</v>
      </c>
      <c r="HM58" s="39">
        <v>0.309</v>
      </c>
      <c r="HN58" s="39">
        <v>0.32429999999999998</v>
      </c>
      <c r="HO58" s="39">
        <v>0.3246</v>
      </c>
      <c r="HP58" s="39">
        <v>0.32490000000000002</v>
      </c>
      <c r="HQ58" s="39">
        <v>0.32519999999999999</v>
      </c>
      <c r="HR58" s="39">
        <v>0.32550000000000001</v>
      </c>
      <c r="HS58" s="39">
        <v>0.32579999999999998</v>
      </c>
      <c r="HT58" s="39">
        <v>0.3261</v>
      </c>
      <c r="HU58" s="39">
        <v>0.32650000000000001</v>
      </c>
      <c r="HV58" s="39">
        <v>0.32679999999999998</v>
      </c>
      <c r="HW58" s="39">
        <v>0.3271</v>
      </c>
      <c r="HX58" s="39">
        <v>0.42399999999999999</v>
      </c>
      <c r="HY58" s="39">
        <v>0.42430000000000001</v>
      </c>
      <c r="HZ58" s="39">
        <v>0.42459999999999998</v>
      </c>
      <c r="IA58" s="39">
        <v>0.4249</v>
      </c>
      <c r="IB58" s="39">
        <v>0.42520000000000002</v>
      </c>
      <c r="IC58" s="39">
        <v>0.42559999999999998</v>
      </c>
      <c r="ID58" s="39">
        <v>0.4259</v>
      </c>
      <c r="IE58" s="39">
        <v>0.42620000000000002</v>
      </c>
      <c r="IF58" s="39">
        <v>0.42649999999999999</v>
      </c>
      <c r="IG58" s="39">
        <v>0.42680000000000001</v>
      </c>
      <c r="IH58" s="39">
        <v>0.65790000000000004</v>
      </c>
      <c r="II58" s="39">
        <v>0.65820000000000001</v>
      </c>
      <c r="IJ58" s="39">
        <v>0.65859999999999996</v>
      </c>
      <c r="IK58" s="39">
        <v>0.65890000000000004</v>
      </c>
      <c r="IL58" s="39">
        <v>0.6593</v>
      </c>
      <c r="IM58" s="39">
        <v>0.65959999999999996</v>
      </c>
      <c r="IN58" s="39">
        <v>0.65990000000000004</v>
      </c>
      <c r="IO58" s="39">
        <v>0.6603</v>
      </c>
      <c r="IP58" s="39">
        <v>0.66059999999999997</v>
      </c>
      <c r="IQ58" s="39">
        <v>0.66090000000000004</v>
      </c>
      <c r="IR58" s="39">
        <v>0.74480000000000002</v>
      </c>
      <c r="IS58" s="39">
        <v>0.74509999999999998</v>
      </c>
      <c r="IT58" s="39">
        <v>0.74539999999999995</v>
      </c>
      <c r="IU58" s="39">
        <v>0.74570000000000003</v>
      </c>
      <c r="IV58" s="39">
        <v>0.746</v>
      </c>
      <c r="IW58" s="39">
        <v>0.74619999999999997</v>
      </c>
      <c r="IX58" s="39">
        <v>0.74650000000000005</v>
      </c>
      <c r="IY58" s="39">
        <v>0.74680000000000002</v>
      </c>
      <c r="IZ58" s="39">
        <v>0.74709999999999999</v>
      </c>
      <c r="JA58" s="39">
        <v>0.74729999999999996</v>
      </c>
      <c r="JB58" s="39">
        <v>0.74760000000000004</v>
      </c>
      <c r="JC58" s="39">
        <v>0.74790000000000001</v>
      </c>
      <c r="JD58" s="39">
        <v>0.74809999999999999</v>
      </c>
      <c r="JE58" s="39">
        <v>0.74839999999999995</v>
      </c>
      <c r="JF58" s="39">
        <v>0.74860000000000004</v>
      </c>
      <c r="JG58" s="39">
        <v>0.74890000000000001</v>
      </c>
      <c r="JH58" s="39">
        <v>0.74919999999999998</v>
      </c>
      <c r="JI58" s="39">
        <v>0.74939999999999996</v>
      </c>
      <c r="JJ58" s="39">
        <v>0.74970000000000003</v>
      </c>
      <c r="JK58" s="39">
        <v>0.74990000000000001</v>
      </c>
      <c r="JL58" s="39">
        <v>0.74429999999999996</v>
      </c>
      <c r="JM58" s="39">
        <v>0.74450000000000005</v>
      </c>
      <c r="JN58" s="39">
        <v>0.74470000000000003</v>
      </c>
      <c r="JO58" s="39">
        <v>0.74490000000000001</v>
      </c>
      <c r="JP58" s="39">
        <v>0.745</v>
      </c>
      <c r="JQ58" s="39">
        <v>0.74519999999999997</v>
      </c>
      <c r="JR58" s="39">
        <v>0.74539999999999995</v>
      </c>
      <c r="JS58" s="39">
        <v>0.74550000000000005</v>
      </c>
      <c r="JT58" s="39">
        <v>0.74570000000000003</v>
      </c>
      <c r="JU58" s="39">
        <v>0.74580000000000002</v>
      </c>
      <c r="JV58" s="39">
        <v>0.74590000000000001</v>
      </c>
      <c r="JW58" s="39">
        <v>0.746</v>
      </c>
      <c r="JX58" s="39">
        <v>0.74619999999999997</v>
      </c>
      <c r="JY58" s="39">
        <v>0.74629999999999996</v>
      </c>
      <c r="JZ58" s="39">
        <v>0.74639999999999995</v>
      </c>
      <c r="KA58" s="39">
        <v>0.74639999999999995</v>
      </c>
      <c r="KB58" s="39">
        <v>0.74650000000000005</v>
      </c>
      <c r="KC58" s="39">
        <v>0.74660000000000004</v>
      </c>
      <c r="KD58" s="39">
        <v>0.74660000000000004</v>
      </c>
      <c r="KE58" s="39">
        <v>0.74670000000000003</v>
      </c>
      <c r="KF58" s="39">
        <v>0.75870000000000004</v>
      </c>
      <c r="KG58" s="39">
        <v>0.75880000000000003</v>
      </c>
      <c r="KH58" s="39">
        <v>0.75890000000000002</v>
      </c>
      <c r="KI58" s="39">
        <v>0.75900000000000001</v>
      </c>
      <c r="KJ58" s="39">
        <v>0.7591</v>
      </c>
      <c r="KK58" s="39">
        <v>0.75919999999999999</v>
      </c>
      <c r="KL58" s="39">
        <v>0.75929999999999997</v>
      </c>
      <c r="KM58" s="39">
        <v>0.75929999999999997</v>
      </c>
      <c r="KN58" s="39">
        <v>0.75939999999999996</v>
      </c>
      <c r="KO58" s="39">
        <v>0.75949999999999995</v>
      </c>
      <c r="KP58" s="39">
        <v>0.75960000000000005</v>
      </c>
      <c r="KQ58" s="39">
        <v>0.75960000000000005</v>
      </c>
      <c r="KR58" s="39">
        <v>0.75970000000000004</v>
      </c>
      <c r="KS58" s="39">
        <v>0.75970000000000004</v>
      </c>
      <c r="KT58" s="39">
        <v>0.75970000000000004</v>
      </c>
      <c r="KU58" s="39">
        <v>0.75980000000000003</v>
      </c>
      <c r="KV58" s="39">
        <v>0.75980000000000003</v>
      </c>
      <c r="KW58" s="39">
        <v>0.75980000000000003</v>
      </c>
      <c r="KX58" s="39">
        <v>0.75980000000000003</v>
      </c>
      <c r="KY58" s="39">
        <v>0.75980000000000003</v>
      </c>
      <c r="LA58" s="35">
        <v>54</v>
      </c>
      <c r="LB58" s="35">
        <v>0.39900000000000002</v>
      </c>
      <c r="LC58" s="35">
        <v>0.3992</v>
      </c>
      <c r="LD58" s="35">
        <v>0.39950000000000002</v>
      </c>
      <c r="LE58" s="35">
        <v>0.3997</v>
      </c>
      <c r="LF58" s="35">
        <v>0.4</v>
      </c>
      <c r="LG58" s="35">
        <v>0.4002</v>
      </c>
      <c r="LH58" s="35">
        <v>0.40050000000000002</v>
      </c>
      <c r="LI58" s="35">
        <v>0.4007</v>
      </c>
      <c r="LJ58" s="35">
        <v>0.40100000000000002</v>
      </c>
      <c r="LK58" s="35">
        <v>0.4012</v>
      </c>
      <c r="LL58" s="35">
        <v>0.33210000000000001</v>
      </c>
      <c r="LM58" s="35">
        <v>0.33239999999999997</v>
      </c>
      <c r="LN58" s="35">
        <v>0.3327</v>
      </c>
      <c r="LO58" s="35">
        <v>0.33289999999999997</v>
      </c>
      <c r="LP58" s="35">
        <v>0.3332</v>
      </c>
      <c r="LQ58" s="35">
        <v>0.33350000000000002</v>
      </c>
      <c r="LR58" s="35">
        <v>0.33379999999999999</v>
      </c>
      <c r="LS58" s="35">
        <v>0.33410000000000001</v>
      </c>
      <c r="LT58" s="35">
        <v>0.33429999999999999</v>
      </c>
      <c r="LU58" s="35">
        <v>0.33460000000000001</v>
      </c>
      <c r="LV58" s="35">
        <v>0.4289</v>
      </c>
      <c r="LW58" s="35">
        <v>0.42920000000000003</v>
      </c>
      <c r="LX58" s="35">
        <v>0.42949999999999999</v>
      </c>
      <c r="LY58" s="35">
        <v>0.42980000000000002</v>
      </c>
      <c r="LZ58" s="35">
        <v>0.43020000000000003</v>
      </c>
      <c r="MA58" s="35">
        <v>0.43049999999999999</v>
      </c>
      <c r="MB58" s="35">
        <v>0.43080000000000002</v>
      </c>
      <c r="MC58" s="35">
        <v>0.43109999999999998</v>
      </c>
      <c r="MD58" s="35">
        <v>0.43140000000000001</v>
      </c>
      <c r="ME58" s="35">
        <v>0.43169999999999997</v>
      </c>
      <c r="MF58" s="35">
        <v>0.65700000000000003</v>
      </c>
      <c r="MG58" s="35">
        <v>0.65739999999999998</v>
      </c>
      <c r="MH58" s="35">
        <v>0.65769999999999995</v>
      </c>
      <c r="MI58" s="35">
        <v>0.65810000000000002</v>
      </c>
      <c r="MJ58" s="35">
        <v>0.65839999999999999</v>
      </c>
      <c r="MK58" s="35">
        <v>0.65880000000000005</v>
      </c>
      <c r="ML58" s="35">
        <v>0.65910000000000002</v>
      </c>
      <c r="MM58" s="35">
        <v>0.65949999999999998</v>
      </c>
      <c r="MN58" s="35">
        <v>0.65980000000000005</v>
      </c>
      <c r="MO58" s="35">
        <v>0.66010000000000002</v>
      </c>
      <c r="MP58" s="35">
        <v>0.74409999999999998</v>
      </c>
      <c r="MQ58" s="35">
        <v>0.74439999999999995</v>
      </c>
      <c r="MR58" s="35">
        <v>0.74470000000000003</v>
      </c>
      <c r="MS58" s="35">
        <v>0.745</v>
      </c>
      <c r="MT58" s="35">
        <v>0.74529999999999996</v>
      </c>
      <c r="MU58" s="35">
        <v>0.74550000000000005</v>
      </c>
      <c r="MV58" s="35">
        <v>0.74580000000000002</v>
      </c>
      <c r="MW58" s="35">
        <v>0.74609999999999999</v>
      </c>
      <c r="MX58" s="35">
        <v>0.74639999999999995</v>
      </c>
      <c r="MY58" s="35">
        <v>0.74660000000000004</v>
      </c>
      <c r="MZ58" s="35">
        <v>0.74690000000000001</v>
      </c>
      <c r="NA58" s="35">
        <v>0.74719999999999998</v>
      </c>
      <c r="NB58" s="35">
        <v>0.74750000000000005</v>
      </c>
      <c r="NC58" s="35">
        <v>0.74770000000000003</v>
      </c>
      <c r="ND58" s="35">
        <v>0.748</v>
      </c>
      <c r="NE58" s="35">
        <v>0.74819999999999998</v>
      </c>
      <c r="NF58" s="35">
        <v>0.74850000000000005</v>
      </c>
      <c r="NG58" s="35">
        <v>0.74880000000000002</v>
      </c>
      <c r="NH58" s="35">
        <v>0.749</v>
      </c>
      <c r="NI58" s="35">
        <v>0.74929999999999997</v>
      </c>
      <c r="NJ58" s="35">
        <v>0.74360000000000004</v>
      </c>
      <c r="NK58" s="35">
        <v>0.74380000000000002</v>
      </c>
      <c r="NL58" s="35">
        <v>0.74409999999999998</v>
      </c>
      <c r="NM58" s="35">
        <v>0.74429999999999996</v>
      </c>
      <c r="NN58" s="35">
        <v>0.74439999999999995</v>
      </c>
      <c r="NO58" s="35">
        <v>0.74460000000000004</v>
      </c>
      <c r="NP58" s="35">
        <v>0.74480000000000002</v>
      </c>
      <c r="NQ58" s="35">
        <v>0.745</v>
      </c>
      <c r="NR58" s="35">
        <v>0.74509999999999998</v>
      </c>
      <c r="NS58" s="35">
        <v>0.74529999999999996</v>
      </c>
      <c r="NT58" s="35">
        <v>0.74539999999999995</v>
      </c>
      <c r="NU58" s="35">
        <v>0.74550000000000005</v>
      </c>
      <c r="NV58" s="35">
        <v>0.74560000000000004</v>
      </c>
      <c r="NW58" s="35">
        <v>0.74570000000000003</v>
      </c>
      <c r="NX58" s="35">
        <v>0.74580000000000002</v>
      </c>
      <c r="NY58" s="35">
        <v>0.74590000000000001</v>
      </c>
      <c r="NZ58" s="35">
        <v>0.746</v>
      </c>
      <c r="OA58" s="35">
        <v>0.74609999999999999</v>
      </c>
      <c r="OB58" s="35">
        <v>0.74619999999999997</v>
      </c>
      <c r="OC58" s="35">
        <v>0.74619999999999997</v>
      </c>
      <c r="OD58" s="35">
        <v>0.7581</v>
      </c>
      <c r="OE58" s="35">
        <v>0.75829999999999997</v>
      </c>
      <c r="OF58" s="35">
        <v>0.75839999999999996</v>
      </c>
      <c r="OG58" s="35">
        <v>0.75849999999999995</v>
      </c>
      <c r="OH58" s="35">
        <v>0.75860000000000005</v>
      </c>
      <c r="OI58" s="35">
        <v>0.75870000000000004</v>
      </c>
      <c r="OJ58" s="35">
        <v>0.75880000000000003</v>
      </c>
      <c r="OK58" s="35">
        <v>0.75890000000000002</v>
      </c>
      <c r="OL58" s="35">
        <v>0.75890000000000002</v>
      </c>
      <c r="OM58" s="35">
        <v>0.75900000000000001</v>
      </c>
      <c r="ON58" s="35">
        <v>0.7591</v>
      </c>
      <c r="OO58" s="35">
        <v>0.7591</v>
      </c>
      <c r="OP58" s="35">
        <v>0.75919999999999999</v>
      </c>
      <c r="OQ58" s="35">
        <v>0.75919999999999999</v>
      </c>
      <c r="OR58" s="35">
        <v>0.75929999999999997</v>
      </c>
      <c r="OS58" s="35">
        <v>0.75929999999999997</v>
      </c>
      <c r="OT58" s="35">
        <v>0.75929999999999997</v>
      </c>
      <c r="OU58" s="35">
        <v>0.75939999999999996</v>
      </c>
      <c r="OV58" s="35">
        <v>0.75939999999999996</v>
      </c>
      <c r="OW58" s="35">
        <v>0.75939999999999996</v>
      </c>
    </row>
    <row r="59" spans="1:413">
      <c r="A59" s="35">
        <v>55</v>
      </c>
      <c r="B59" s="35">
        <v>40</v>
      </c>
      <c r="C59" s="35">
        <v>34</v>
      </c>
      <c r="D59" s="35">
        <v>34</v>
      </c>
      <c r="E59" s="35">
        <v>35</v>
      </c>
      <c r="G59" s="35">
        <v>55</v>
      </c>
      <c r="H59" s="35">
        <v>0.62219999999999998</v>
      </c>
      <c r="I59" s="35">
        <v>0.61850000000000005</v>
      </c>
      <c r="J59" s="35">
        <v>0.61450000000000005</v>
      </c>
      <c r="K59" s="35">
        <v>0.61029999999999995</v>
      </c>
      <c r="L59" s="35">
        <v>0.60589999999999999</v>
      </c>
      <c r="M59" s="35">
        <v>0.60109999999999997</v>
      </c>
      <c r="N59" s="35">
        <v>0.59609999999999996</v>
      </c>
      <c r="O59" s="35">
        <v>0.59060000000000001</v>
      </c>
      <c r="P59" s="35">
        <v>0.58479999999999999</v>
      </c>
      <c r="Q59" s="35">
        <v>0.57850000000000001</v>
      </c>
      <c r="R59" s="35">
        <v>0.6361</v>
      </c>
      <c r="S59" s="35">
        <v>0.63490000000000002</v>
      </c>
      <c r="T59" s="35">
        <v>0.63360000000000005</v>
      </c>
      <c r="U59" s="35">
        <v>0.63229999999999997</v>
      </c>
      <c r="V59" s="35">
        <v>0.63090000000000002</v>
      </c>
      <c r="W59" s="35">
        <v>0.62960000000000005</v>
      </c>
      <c r="X59" s="35">
        <v>0.62819999999999998</v>
      </c>
      <c r="Y59" s="35">
        <v>0.62670000000000003</v>
      </c>
      <c r="Z59" s="35">
        <v>0.62529999999999997</v>
      </c>
      <c r="AA59" s="35">
        <v>0.62380000000000002</v>
      </c>
      <c r="AB59" s="35">
        <v>0.53659999999999997</v>
      </c>
      <c r="AC59" s="35">
        <v>0.53690000000000004</v>
      </c>
      <c r="AD59" s="35">
        <v>0.53720000000000001</v>
      </c>
      <c r="AE59" s="35">
        <v>0.53749999999999998</v>
      </c>
      <c r="AF59" s="35">
        <v>0.53779999999999994</v>
      </c>
      <c r="AG59" s="35">
        <v>0.53810000000000002</v>
      </c>
      <c r="AH59" s="35">
        <v>0.53839999999999999</v>
      </c>
      <c r="AI59" s="35">
        <v>0.53879999999999995</v>
      </c>
      <c r="AJ59" s="35">
        <v>0.53910000000000002</v>
      </c>
      <c r="AK59" s="35">
        <v>0.53949999999999998</v>
      </c>
      <c r="AL59" s="35">
        <v>0.74729999999999996</v>
      </c>
      <c r="AM59" s="35">
        <v>0.74739999999999995</v>
      </c>
      <c r="AN59" s="35">
        <v>0.74750000000000005</v>
      </c>
      <c r="AO59" s="35">
        <v>0.74760000000000004</v>
      </c>
      <c r="AP59" s="35">
        <v>0.74770000000000003</v>
      </c>
      <c r="AQ59" s="35">
        <v>0.74790000000000001</v>
      </c>
      <c r="AR59" s="35">
        <v>0.748</v>
      </c>
      <c r="AS59" s="35">
        <v>0.74819999999999998</v>
      </c>
      <c r="AT59" s="35">
        <v>0.74829999999999997</v>
      </c>
      <c r="AU59" s="35">
        <v>0.74839999999999995</v>
      </c>
      <c r="AV59" s="35">
        <v>0.81830000000000003</v>
      </c>
      <c r="AW59" s="35">
        <v>0.81840000000000002</v>
      </c>
      <c r="AX59" s="35">
        <v>0.81850000000000001</v>
      </c>
      <c r="AY59" s="35">
        <v>0.81859999999999999</v>
      </c>
      <c r="AZ59" s="35">
        <v>0.81869999999999998</v>
      </c>
      <c r="BA59" s="35">
        <v>0.81889999999999996</v>
      </c>
      <c r="BB59" s="35">
        <v>0.81899999999999995</v>
      </c>
      <c r="BC59" s="35">
        <v>0.81910000000000005</v>
      </c>
      <c r="BD59" s="35">
        <v>0.81920000000000004</v>
      </c>
      <c r="BE59" s="35">
        <v>0.81940000000000002</v>
      </c>
      <c r="BF59" s="35">
        <v>0.81950000000000001</v>
      </c>
      <c r="BG59" s="35">
        <v>0.81969999999999998</v>
      </c>
      <c r="BH59" s="35">
        <v>0.81979999999999997</v>
      </c>
      <c r="BI59" s="35">
        <v>0.82</v>
      </c>
      <c r="BJ59" s="35">
        <v>0.82010000000000005</v>
      </c>
      <c r="BK59" s="35">
        <v>0.82030000000000003</v>
      </c>
      <c r="BL59" s="35">
        <v>0.82050000000000001</v>
      </c>
      <c r="BM59" s="35">
        <v>0.8206</v>
      </c>
      <c r="BN59" s="35">
        <v>0.82079999999999997</v>
      </c>
      <c r="BO59" s="35">
        <v>0.82099999999999995</v>
      </c>
      <c r="BP59" s="35">
        <v>0.81379999999999997</v>
      </c>
      <c r="BQ59" s="35">
        <v>0.81320000000000003</v>
      </c>
      <c r="BR59" s="35">
        <v>0.81259999999999999</v>
      </c>
      <c r="BS59" s="35">
        <v>0.81189999999999996</v>
      </c>
      <c r="BT59" s="35">
        <v>0.81130000000000002</v>
      </c>
      <c r="BU59" s="35">
        <v>0.81059999999999999</v>
      </c>
      <c r="BV59" s="35">
        <v>0.80989999999999995</v>
      </c>
      <c r="BW59" s="35">
        <v>0.80930000000000002</v>
      </c>
      <c r="BX59" s="35">
        <v>0.80859999999999999</v>
      </c>
      <c r="BY59" s="35">
        <v>0.80789999999999995</v>
      </c>
      <c r="BZ59" s="35">
        <v>0.80730000000000002</v>
      </c>
      <c r="CA59" s="35">
        <v>0.80659999999999998</v>
      </c>
      <c r="CB59" s="35">
        <v>0.80589999999999995</v>
      </c>
      <c r="CC59" s="35">
        <v>0.80520000000000003</v>
      </c>
      <c r="CD59" s="35">
        <v>0.80459999999999998</v>
      </c>
      <c r="CE59" s="35">
        <v>0.80389999999999995</v>
      </c>
      <c r="CF59" s="35">
        <v>0.80320000000000003</v>
      </c>
      <c r="CG59" s="35">
        <v>0.80249999999999999</v>
      </c>
      <c r="CH59" s="35">
        <v>0.80179999999999996</v>
      </c>
      <c r="CI59" s="35">
        <v>0.80120000000000002</v>
      </c>
      <c r="CJ59" s="35">
        <v>0.81599999999999995</v>
      </c>
      <c r="CK59" s="35">
        <v>0.81579999999999997</v>
      </c>
      <c r="CL59" s="35">
        <v>0.8155</v>
      </c>
      <c r="CM59" s="35">
        <v>0.81530000000000002</v>
      </c>
      <c r="CN59" s="35">
        <v>0.81499999999999995</v>
      </c>
      <c r="CO59" s="35">
        <v>0.81479999999999997</v>
      </c>
      <c r="CP59" s="35">
        <v>0.81459999999999999</v>
      </c>
      <c r="CQ59" s="35">
        <v>0.81440000000000001</v>
      </c>
      <c r="CR59" s="35">
        <v>0.81420000000000003</v>
      </c>
      <c r="CS59" s="35">
        <v>0.81399999999999995</v>
      </c>
      <c r="CT59" s="35">
        <v>0.81389999999999996</v>
      </c>
      <c r="CU59" s="35">
        <v>0.81369999999999998</v>
      </c>
      <c r="CV59" s="35">
        <v>0.81359999999999999</v>
      </c>
      <c r="CW59" s="35">
        <v>0.8135</v>
      </c>
      <c r="CX59" s="35">
        <v>0.81340000000000001</v>
      </c>
      <c r="CY59" s="35">
        <v>0.81330000000000002</v>
      </c>
      <c r="CZ59" s="35">
        <v>0.81320000000000003</v>
      </c>
      <c r="DA59" s="35">
        <v>0.81320000000000003</v>
      </c>
      <c r="DB59" s="35">
        <v>0.81310000000000004</v>
      </c>
      <c r="DC59" s="35">
        <v>0.81310000000000004</v>
      </c>
      <c r="DD59" s="25"/>
      <c r="DE59" s="35">
        <v>55</v>
      </c>
      <c r="DF59" s="35">
        <v>0.58189999999999997</v>
      </c>
      <c r="DG59" s="35">
        <v>0.58079999999999998</v>
      </c>
      <c r="DH59" s="35">
        <v>0.57969999999999999</v>
      </c>
      <c r="DI59" s="35">
        <v>0.5786</v>
      </c>
      <c r="DJ59" s="35">
        <v>0.57750000000000001</v>
      </c>
      <c r="DK59" s="35">
        <v>0.57630000000000003</v>
      </c>
      <c r="DL59" s="35">
        <v>0.57520000000000004</v>
      </c>
      <c r="DM59" s="35">
        <v>0.57399999999999995</v>
      </c>
      <c r="DN59" s="35">
        <v>0.57269999999999999</v>
      </c>
      <c r="DO59" s="35">
        <v>0.57150000000000001</v>
      </c>
      <c r="DP59" s="35">
        <v>0.51439999999999997</v>
      </c>
      <c r="DQ59" s="35">
        <v>0.51339999999999997</v>
      </c>
      <c r="DR59" s="35">
        <v>0.51239999999999997</v>
      </c>
      <c r="DS59" s="35">
        <v>0.51139999999999997</v>
      </c>
      <c r="DT59" s="35">
        <v>0.51039999999999996</v>
      </c>
      <c r="DU59" s="35">
        <v>0.50929999999999997</v>
      </c>
      <c r="DV59" s="35">
        <v>0.50819999999999999</v>
      </c>
      <c r="DW59" s="35">
        <v>0.50719999999999998</v>
      </c>
      <c r="DX59" s="35">
        <v>0.50609999999999999</v>
      </c>
      <c r="DY59" s="35">
        <v>0.505</v>
      </c>
      <c r="DZ59" s="35">
        <v>0.54110000000000003</v>
      </c>
      <c r="EA59" s="35">
        <v>0.54059999999999997</v>
      </c>
      <c r="EB59" s="35">
        <v>0.54020000000000001</v>
      </c>
      <c r="EC59" s="35">
        <v>0.53969999999999996</v>
      </c>
      <c r="ED59" s="35">
        <v>0.5393</v>
      </c>
      <c r="EE59" s="35">
        <v>0.53879999999999995</v>
      </c>
      <c r="EF59" s="35">
        <v>0.5383</v>
      </c>
      <c r="EG59" s="35">
        <v>0.53790000000000004</v>
      </c>
      <c r="EH59" s="35">
        <v>0.53739999999999999</v>
      </c>
      <c r="EI59" s="35">
        <v>0.53700000000000003</v>
      </c>
      <c r="EJ59" s="35">
        <v>0.72189999999999999</v>
      </c>
      <c r="EK59" s="35">
        <v>0.72160000000000002</v>
      </c>
      <c r="EL59" s="35">
        <v>0.72119999999999995</v>
      </c>
      <c r="EM59" s="35">
        <v>0.72089999999999999</v>
      </c>
      <c r="EN59" s="35">
        <v>0.72050000000000003</v>
      </c>
      <c r="EO59" s="35">
        <v>0.72019999999999995</v>
      </c>
      <c r="EP59" s="35">
        <v>0.7198</v>
      </c>
      <c r="EQ59" s="35">
        <v>0.71950000000000003</v>
      </c>
      <c r="ER59" s="35">
        <v>0.71909999999999996</v>
      </c>
      <c r="ES59" s="35">
        <v>0.71879999999999999</v>
      </c>
      <c r="ET59" s="35">
        <v>0.80220000000000002</v>
      </c>
      <c r="EU59" s="35">
        <v>0.80189999999999995</v>
      </c>
      <c r="EV59" s="35">
        <v>0.80169999999999997</v>
      </c>
      <c r="EW59" s="35">
        <v>0.8014</v>
      </c>
      <c r="EX59" s="35">
        <v>0.80110000000000003</v>
      </c>
      <c r="EY59" s="35">
        <v>0.80079999999999996</v>
      </c>
      <c r="EZ59" s="35">
        <v>0.80049999999999999</v>
      </c>
      <c r="FA59" s="35">
        <v>0.80020000000000002</v>
      </c>
      <c r="FB59" s="35">
        <v>0.8</v>
      </c>
      <c r="FC59" s="35">
        <v>0.79969999999999997</v>
      </c>
      <c r="FD59" s="35">
        <v>0.82269999999999999</v>
      </c>
      <c r="FE59" s="35">
        <v>0.82240000000000002</v>
      </c>
      <c r="FF59" s="35">
        <v>0.82220000000000004</v>
      </c>
      <c r="FG59" s="35">
        <v>0.82189999999999996</v>
      </c>
      <c r="FH59" s="35">
        <v>0.82169999999999999</v>
      </c>
      <c r="FI59" s="35">
        <v>0.82140000000000002</v>
      </c>
      <c r="FJ59" s="35">
        <v>0.82120000000000004</v>
      </c>
      <c r="FK59" s="35">
        <v>0.82089999999999996</v>
      </c>
      <c r="FL59" s="35">
        <v>0.82069999999999999</v>
      </c>
      <c r="FM59" s="35">
        <v>0.82040000000000002</v>
      </c>
      <c r="FN59" s="35">
        <v>0.84140000000000004</v>
      </c>
      <c r="FO59" s="35">
        <v>0.84119999999999995</v>
      </c>
      <c r="FP59" s="35">
        <v>0.84089999999999998</v>
      </c>
      <c r="FQ59" s="35">
        <v>0.8407</v>
      </c>
      <c r="FR59" s="35">
        <v>0.84050000000000002</v>
      </c>
      <c r="FS59" s="35">
        <v>0.84030000000000005</v>
      </c>
      <c r="FT59" s="35">
        <v>0.84009999999999996</v>
      </c>
      <c r="FU59" s="35">
        <v>0.83989999999999998</v>
      </c>
      <c r="FV59" s="35">
        <v>0.8397</v>
      </c>
      <c r="FW59" s="35">
        <v>0.83950000000000002</v>
      </c>
      <c r="FX59" s="35">
        <v>0.83930000000000005</v>
      </c>
      <c r="FY59" s="35">
        <v>0.83909999999999996</v>
      </c>
      <c r="FZ59" s="35">
        <v>0.83889999999999998</v>
      </c>
      <c r="GA59" s="35">
        <v>0.8387</v>
      </c>
      <c r="GB59" s="35">
        <v>0.83860000000000001</v>
      </c>
      <c r="GC59" s="35">
        <v>0.83840000000000003</v>
      </c>
      <c r="GD59" s="35">
        <v>0.83819999999999995</v>
      </c>
      <c r="GE59" s="35">
        <v>0.83809999999999996</v>
      </c>
      <c r="GF59" s="35">
        <v>0.83789999999999998</v>
      </c>
      <c r="GG59" s="35">
        <v>0.8377</v>
      </c>
      <c r="GH59" s="35">
        <v>0.84750000000000003</v>
      </c>
      <c r="GI59" s="35">
        <v>0.84740000000000004</v>
      </c>
      <c r="GJ59" s="35">
        <v>0.84719999999999995</v>
      </c>
      <c r="GK59" s="35">
        <v>0.84709999999999996</v>
      </c>
      <c r="GL59" s="35">
        <v>0.84699999999999998</v>
      </c>
      <c r="GM59" s="35">
        <v>0.84689999999999999</v>
      </c>
      <c r="GN59" s="35">
        <v>0.8468</v>
      </c>
      <c r="GO59" s="35">
        <v>0.84670000000000001</v>
      </c>
      <c r="GP59" s="35">
        <v>0.84660000000000002</v>
      </c>
      <c r="GQ59" s="35">
        <v>0.84650000000000003</v>
      </c>
      <c r="GR59" s="35">
        <v>0.84640000000000004</v>
      </c>
      <c r="GS59" s="35">
        <v>0.84640000000000004</v>
      </c>
      <c r="GT59" s="35">
        <v>0.84630000000000005</v>
      </c>
      <c r="GU59" s="35">
        <v>0.84619999999999995</v>
      </c>
      <c r="GV59" s="35">
        <v>0.84619999999999995</v>
      </c>
      <c r="GW59" s="35">
        <v>0.84619999999999995</v>
      </c>
      <c r="GX59" s="35">
        <v>0.84609999999999996</v>
      </c>
      <c r="GY59" s="35">
        <v>0.84609999999999996</v>
      </c>
      <c r="GZ59" s="35">
        <v>0.84609999999999996</v>
      </c>
      <c r="HA59" s="35">
        <v>0.84609999999999996</v>
      </c>
      <c r="HC59" s="39">
        <v>55</v>
      </c>
      <c r="HD59" s="39">
        <v>0.41649999999999998</v>
      </c>
      <c r="HE59" s="39">
        <v>0.41710000000000003</v>
      </c>
      <c r="HF59" s="39">
        <v>0.41760000000000003</v>
      </c>
      <c r="HG59" s="39">
        <v>0.41820000000000002</v>
      </c>
      <c r="HH59" s="39">
        <v>0.41880000000000001</v>
      </c>
      <c r="HI59" s="39">
        <v>0.4194</v>
      </c>
      <c r="HJ59" s="39">
        <v>0.4199</v>
      </c>
      <c r="HK59" s="39">
        <v>0.42049999999999998</v>
      </c>
      <c r="HL59" s="39">
        <v>0.42109999999999997</v>
      </c>
      <c r="HM59" s="39">
        <v>0.42170000000000002</v>
      </c>
      <c r="HN59" s="39">
        <v>0.4214</v>
      </c>
      <c r="HO59" s="39">
        <v>0.42180000000000001</v>
      </c>
      <c r="HP59" s="39">
        <v>0.42220000000000002</v>
      </c>
      <c r="HQ59" s="39">
        <v>0.42249999999999999</v>
      </c>
      <c r="HR59" s="39">
        <v>0.4229</v>
      </c>
      <c r="HS59" s="39">
        <v>0.42330000000000001</v>
      </c>
      <c r="HT59" s="39">
        <v>0.42370000000000002</v>
      </c>
      <c r="HU59" s="39">
        <v>0.42409999999999998</v>
      </c>
      <c r="HV59" s="39">
        <v>0.42449999999999999</v>
      </c>
      <c r="HW59" s="39">
        <v>0.4249</v>
      </c>
      <c r="HX59" s="39">
        <v>0.52700000000000002</v>
      </c>
      <c r="HY59" s="39">
        <v>0.52749999999999997</v>
      </c>
      <c r="HZ59" s="39">
        <v>0.52800000000000002</v>
      </c>
      <c r="IA59" s="39">
        <v>0.52849999999999997</v>
      </c>
      <c r="IB59" s="39">
        <v>0.52900000000000003</v>
      </c>
      <c r="IC59" s="39">
        <v>0.52949999999999997</v>
      </c>
      <c r="ID59" s="39">
        <v>0.53</v>
      </c>
      <c r="IE59" s="39">
        <v>0.53049999999999997</v>
      </c>
      <c r="IF59" s="39">
        <v>0.53100000000000003</v>
      </c>
      <c r="IG59" s="39">
        <v>0.53149999999999997</v>
      </c>
      <c r="IH59" s="39">
        <v>0.74770000000000003</v>
      </c>
      <c r="II59" s="39">
        <v>0.74790000000000001</v>
      </c>
      <c r="IJ59" s="39">
        <v>0.748</v>
      </c>
      <c r="IK59" s="39">
        <v>0.74809999999999999</v>
      </c>
      <c r="IL59" s="39">
        <v>0.74829999999999997</v>
      </c>
      <c r="IM59" s="39">
        <v>0.74839999999999995</v>
      </c>
      <c r="IN59" s="39">
        <v>0.74850000000000005</v>
      </c>
      <c r="IO59" s="39">
        <v>0.74870000000000003</v>
      </c>
      <c r="IP59" s="39">
        <v>0.74880000000000002</v>
      </c>
      <c r="IQ59" s="39">
        <v>0.749</v>
      </c>
      <c r="IR59" s="39">
        <v>0.81869999999999998</v>
      </c>
      <c r="IS59" s="39">
        <v>0.81889999999999996</v>
      </c>
      <c r="IT59" s="39">
        <v>0.81899999999999995</v>
      </c>
      <c r="IU59" s="39">
        <v>0.81910000000000005</v>
      </c>
      <c r="IV59" s="39">
        <v>0.81920000000000004</v>
      </c>
      <c r="IW59" s="39">
        <v>0.81940000000000002</v>
      </c>
      <c r="IX59" s="39">
        <v>0.81950000000000001</v>
      </c>
      <c r="IY59" s="39">
        <v>0.8196</v>
      </c>
      <c r="IZ59" s="39">
        <v>0.81979999999999997</v>
      </c>
      <c r="JA59" s="39">
        <v>0.81989999999999996</v>
      </c>
      <c r="JB59" s="39">
        <v>0.82010000000000005</v>
      </c>
      <c r="JC59" s="39">
        <v>0.82020000000000004</v>
      </c>
      <c r="JD59" s="39">
        <v>0.82040000000000002</v>
      </c>
      <c r="JE59" s="39">
        <v>0.82050000000000001</v>
      </c>
      <c r="JF59" s="39">
        <v>0.82069999999999999</v>
      </c>
      <c r="JG59" s="39">
        <v>0.82089999999999996</v>
      </c>
      <c r="JH59" s="39">
        <v>0.82099999999999995</v>
      </c>
      <c r="JI59" s="39">
        <v>0.82120000000000004</v>
      </c>
      <c r="JJ59" s="39">
        <v>0.82140000000000002</v>
      </c>
      <c r="JK59" s="39">
        <v>0.8216</v>
      </c>
      <c r="JL59" s="39">
        <v>0.81440000000000001</v>
      </c>
      <c r="JM59" s="39">
        <v>0.81379999999999997</v>
      </c>
      <c r="JN59" s="39">
        <v>0.81320000000000003</v>
      </c>
      <c r="JO59" s="39">
        <v>0.81259999999999999</v>
      </c>
      <c r="JP59" s="39">
        <v>0.81200000000000006</v>
      </c>
      <c r="JQ59" s="39">
        <v>0.81130000000000002</v>
      </c>
      <c r="JR59" s="39">
        <v>0.81069999999999998</v>
      </c>
      <c r="JS59" s="39">
        <v>0.81010000000000004</v>
      </c>
      <c r="JT59" s="39">
        <v>0.80940000000000001</v>
      </c>
      <c r="JU59" s="39">
        <v>0.80879999999999996</v>
      </c>
      <c r="JV59" s="39">
        <v>0.80810000000000004</v>
      </c>
      <c r="JW59" s="39">
        <v>0.8075</v>
      </c>
      <c r="JX59" s="39">
        <v>0.80679999999999996</v>
      </c>
      <c r="JY59" s="39">
        <v>0.80620000000000003</v>
      </c>
      <c r="JZ59" s="39">
        <v>0.80549999999999999</v>
      </c>
      <c r="KA59" s="39">
        <v>0.80489999999999995</v>
      </c>
      <c r="KB59" s="39">
        <v>0.80420000000000003</v>
      </c>
      <c r="KC59" s="39">
        <v>0.80359999999999998</v>
      </c>
      <c r="KD59" s="39">
        <v>0.80289999999999995</v>
      </c>
      <c r="KE59" s="39">
        <v>0.80230000000000001</v>
      </c>
      <c r="KF59" s="39">
        <v>0.81730000000000003</v>
      </c>
      <c r="KG59" s="39">
        <v>0.81699999999999995</v>
      </c>
      <c r="KH59" s="39">
        <v>0.81679999999999997</v>
      </c>
      <c r="KI59" s="39">
        <v>0.8165</v>
      </c>
      <c r="KJ59" s="39">
        <v>0.81630000000000003</v>
      </c>
      <c r="KK59" s="39">
        <v>0.81610000000000005</v>
      </c>
      <c r="KL59" s="39">
        <v>0.81589999999999996</v>
      </c>
      <c r="KM59" s="39">
        <v>0.81569999999999998</v>
      </c>
      <c r="KN59" s="39">
        <v>0.81559999999999999</v>
      </c>
      <c r="KO59" s="39">
        <v>0.81540000000000001</v>
      </c>
      <c r="KP59" s="39">
        <v>0.81530000000000002</v>
      </c>
      <c r="KQ59" s="39">
        <v>0.81510000000000005</v>
      </c>
      <c r="KR59" s="39">
        <v>0.81499999999999995</v>
      </c>
      <c r="KS59" s="39">
        <v>0.81489999999999996</v>
      </c>
      <c r="KT59" s="39">
        <v>0.81479999999999997</v>
      </c>
      <c r="KU59" s="39">
        <v>0.81469999999999998</v>
      </c>
      <c r="KV59" s="39">
        <v>0.81469999999999998</v>
      </c>
      <c r="KW59" s="39">
        <v>0.81459999999999999</v>
      </c>
      <c r="KX59" s="39">
        <v>0.81459999999999999</v>
      </c>
      <c r="KY59" s="39">
        <v>0.81459999999999999</v>
      </c>
      <c r="LA59" s="35">
        <v>55</v>
      </c>
      <c r="LB59" s="35">
        <v>0.47099999999999997</v>
      </c>
      <c r="LC59" s="35">
        <v>0.4713</v>
      </c>
      <c r="LD59" s="35">
        <v>0.47160000000000002</v>
      </c>
      <c r="LE59" s="35">
        <v>0.4718</v>
      </c>
      <c r="LF59" s="35">
        <v>0.47210000000000002</v>
      </c>
      <c r="LG59" s="35">
        <v>0.47239999999999999</v>
      </c>
      <c r="LH59" s="35">
        <v>0.47270000000000001</v>
      </c>
      <c r="LI59" s="35">
        <v>0.47299999999999998</v>
      </c>
      <c r="LJ59" s="35">
        <v>0.4733</v>
      </c>
      <c r="LK59" s="35">
        <v>0.47360000000000002</v>
      </c>
      <c r="LL59" s="35">
        <v>0.42920000000000003</v>
      </c>
      <c r="LM59" s="35">
        <v>0.42970000000000003</v>
      </c>
      <c r="LN59" s="35">
        <v>0.43020000000000003</v>
      </c>
      <c r="LO59" s="35">
        <v>0.43070000000000003</v>
      </c>
      <c r="LP59" s="35">
        <v>0.43109999999999998</v>
      </c>
      <c r="LQ59" s="35">
        <v>0.43159999999999998</v>
      </c>
      <c r="LR59" s="35">
        <v>0.43209999999999998</v>
      </c>
      <c r="LS59" s="35">
        <v>0.43259999999999998</v>
      </c>
      <c r="LT59" s="35">
        <v>0.43309999999999998</v>
      </c>
      <c r="LU59" s="35">
        <v>0.43359999999999999</v>
      </c>
      <c r="LV59" s="35">
        <v>0.52659999999999996</v>
      </c>
      <c r="LW59" s="35">
        <v>0.52700000000000002</v>
      </c>
      <c r="LX59" s="35">
        <v>0.52729999999999999</v>
      </c>
      <c r="LY59" s="35">
        <v>0.52769999999999995</v>
      </c>
      <c r="LZ59" s="35">
        <v>0.52800000000000002</v>
      </c>
      <c r="MA59" s="35">
        <v>0.52839999999999998</v>
      </c>
      <c r="MB59" s="35">
        <v>0.52880000000000005</v>
      </c>
      <c r="MC59" s="35">
        <v>0.52910000000000001</v>
      </c>
      <c r="MD59" s="35">
        <v>0.52949999999999997</v>
      </c>
      <c r="ME59" s="35">
        <v>0.52990000000000004</v>
      </c>
      <c r="MF59" s="35">
        <v>0.75009999999999999</v>
      </c>
      <c r="MG59" s="35">
        <v>0.75029999999999997</v>
      </c>
      <c r="MH59" s="35">
        <v>0.75039999999999996</v>
      </c>
      <c r="MI59" s="35">
        <v>0.75060000000000004</v>
      </c>
      <c r="MJ59" s="35">
        <v>0.75070000000000003</v>
      </c>
      <c r="MK59" s="35">
        <v>0.75090000000000001</v>
      </c>
      <c r="ML59" s="35">
        <v>0.751</v>
      </c>
      <c r="MM59" s="35">
        <v>0.75119999999999998</v>
      </c>
      <c r="MN59" s="35">
        <v>0.75129999999999997</v>
      </c>
      <c r="MO59" s="35">
        <v>0.75149999999999995</v>
      </c>
      <c r="MP59" s="35">
        <v>0.82079999999999997</v>
      </c>
      <c r="MQ59" s="35">
        <v>0.82089999999999996</v>
      </c>
      <c r="MR59" s="35">
        <v>0.82099999999999995</v>
      </c>
      <c r="MS59" s="35">
        <v>0.82120000000000004</v>
      </c>
      <c r="MT59" s="35">
        <v>0.82130000000000003</v>
      </c>
      <c r="MU59" s="35">
        <v>0.82140000000000002</v>
      </c>
      <c r="MV59" s="35">
        <v>0.8216</v>
      </c>
      <c r="MW59" s="35">
        <v>0.82169999999999999</v>
      </c>
      <c r="MX59" s="35">
        <v>0.82189999999999996</v>
      </c>
      <c r="MY59" s="35">
        <v>0.82199999999999995</v>
      </c>
      <c r="MZ59" s="35">
        <v>0.82220000000000004</v>
      </c>
      <c r="NA59" s="35">
        <v>0.82230000000000003</v>
      </c>
      <c r="NB59" s="35">
        <v>0.82250000000000001</v>
      </c>
      <c r="NC59" s="35">
        <v>0.82269999999999999</v>
      </c>
      <c r="ND59" s="35">
        <v>0.82279999999999998</v>
      </c>
      <c r="NE59" s="35">
        <v>0.82299999999999995</v>
      </c>
      <c r="NF59" s="35">
        <v>0.82320000000000004</v>
      </c>
      <c r="NG59" s="35">
        <v>0.82340000000000002</v>
      </c>
      <c r="NH59" s="35">
        <v>0.8236</v>
      </c>
      <c r="NI59" s="35">
        <v>0.82379999999999998</v>
      </c>
      <c r="NJ59" s="35">
        <v>0.81659999999999999</v>
      </c>
      <c r="NK59" s="35">
        <v>0.81599999999999995</v>
      </c>
      <c r="NL59" s="35">
        <v>0.81540000000000001</v>
      </c>
      <c r="NM59" s="35">
        <v>0.81479999999999997</v>
      </c>
      <c r="NN59" s="35">
        <v>0.81420000000000003</v>
      </c>
      <c r="NO59" s="35">
        <v>0.81359999999999999</v>
      </c>
      <c r="NP59" s="35">
        <v>0.81289999999999996</v>
      </c>
      <c r="NQ59" s="35">
        <v>0.81230000000000002</v>
      </c>
      <c r="NR59" s="35">
        <v>0.81169999999999998</v>
      </c>
      <c r="NS59" s="35">
        <v>0.81100000000000005</v>
      </c>
      <c r="NT59" s="35">
        <v>0.81040000000000001</v>
      </c>
      <c r="NU59" s="35">
        <v>0.80979999999999996</v>
      </c>
      <c r="NV59" s="35">
        <v>0.80910000000000004</v>
      </c>
      <c r="NW59" s="35">
        <v>0.8085</v>
      </c>
      <c r="NX59" s="35">
        <v>0.80779999999999996</v>
      </c>
      <c r="NY59" s="35">
        <v>0.80720000000000003</v>
      </c>
      <c r="NZ59" s="35">
        <v>0.80649999999999999</v>
      </c>
      <c r="OA59" s="35">
        <v>0.80589999999999995</v>
      </c>
      <c r="OB59" s="35">
        <v>0.80520000000000003</v>
      </c>
      <c r="OC59" s="35">
        <v>0.80459999999999998</v>
      </c>
      <c r="OD59" s="35">
        <v>0.81969999999999998</v>
      </c>
      <c r="OE59" s="35">
        <v>0.81950000000000001</v>
      </c>
      <c r="OF59" s="35">
        <v>0.81920000000000004</v>
      </c>
      <c r="OG59" s="35">
        <v>0.81899999999999995</v>
      </c>
      <c r="OH59" s="35">
        <v>0.81879999999999997</v>
      </c>
      <c r="OI59" s="35">
        <v>0.81859999999999999</v>
      </c>
      <c r="OJ59" s="35">
        <v>0.81840000000000002</v>
      </c>
      <c r="OK59" s="35">
        <v>0.81820000000000004</v>
      </c>
      <c r="OL59" s="35">
        <v>0.81799999999999995</v>
      </c>
      <c r="OM59" s="35">
        <v>0.81789999999999996</v>
      </c>
      <c r="ON59" s="35">
        <v>0.81769999999999998</v>
      </c>
      <c r="OO59" s="35">
        <v>0.81759999999999999</v>
      </c>
      <c r="OP59" s="35">
        <v>0.8175</v>
      </c>
      <c r="OQ59" s="35">
        <v>0.81740000000000002</v>
      </c>
      <c r="OR59" s="35">
        <v>0.81730000000000003</v>
      </c>
      <c r="OS59" s="35">
        <v>0.81720000000000004</v>
      </c>
      <c r="OT59" s="35">
        <v>0.81710000000000005</v>
      </c>
      <c r="OU59" s="35">
        <v>0.81710000000000005</v>
      </c>
      <c r="OV59" s="35">
        <v>0.81710000000000005</v>
      </c>
      <c r="OW59" s="35">
        <v>0.81710000000000005</v>
      </c>
    </row>
    <row r="60" spans="1:413">
      <c r="A60" s="35">
        <v>56</v>
      </c>
      <c r="B60" s="35">
        <v>41</v>
      </c>
      <c r="C60" s="35">
        <v>34</v>
      </c>
      <c r="D60" s="35">
        <v>36</v>
      </c>
      <c r="E60" s="35">
        <v>36</v>
      </c>
      <c r="G60" s="35">
        <v>56</v>
      </c>
      <c r="H60" s="35">
        <v>0.48199999999999998</v>
      </c>
      <c r="I60" s="35">
        <v>0.4829</v>
      </c>
      <c r="J60" s="35">
        <v>0.48380000000000001</v>
      </c>
      <c r="K60" s="35">
        <v>0.48459999999999998</v>
      </c>
      <c r="L60" s="35">
        <v>0.4854</v>
      </c>
      <c r="M60" s="35">
        <v>0.48609999999999998</v>
      </c>
      <c r="N60" s="35">
        <v>0.48670000000000002</v>
      </c>
      <c r="O60" s="35">
        <v>0.4874</v>
      </c>
      <c r="P60" s="35">
        <v>0.4879</v>
      </c>
      <c r="Q60" s="35">
        <v>0.48849999999999999</v>
      </c>
      <c r="R60" s="35">
        <v>0.57110000000000005</v>
      </c>
      <c r="S60" s="35">
        <v>0.57150000000000001</v>
      </c>
      <c r="T60" s="35">
        <v>0.57189999999999996</v>
      </c>
      <c r="U60" s="35">
        <v>0.57230000000000003</v>
      </c>
      <c r="V60" s="35">
        <v>0.57269999999999999</v>
      </c>
      <c r="W60" s="35">
        <v>0.57310000000000005</v>
      </c>
      <c r="X60" s="35">
        <v>0.57340000000000002</v>
      </c>
      <c r="Y60" s="35">
        <v>0.57379999999999998</v>
      </c>
      <c r="Z60" s="35">
        <v>0.57420000000000004</v>
      </c>
      <c r="AA60" s="35">
        <v>0.57450000000000001</v>
      </c>
      <c r="AB60" s="35">
        <v>0.49070000000000003</v>
      </c>
      <c r="AC60" s="35">
        <v>0.49109999999999998</v>
      </c>
      <c r="AD60" s="35">
        <v>0.49149999999999999</v>
      </c>
      <c r="AE60" s="35">
        <v>0.49199999999999999</v>
      </c>
      <c r="AF60" s="35">
        <v>0.4924</v>
      </c>
      <c r="AG60" s="35">
        <v>0.4929</v>
      </c>
      <c r="AH60" s="35">
        <v>0.49330000000000002</v>
      </c>
      <c r="AI60" s="35">
        <v>0.49370000000000003</v>
      </c>
      <c r="AJ60" s="35">
        <v>0.49419999999999997</v>
      </c>
      <c r="AK60" s="35">
        <v>0.49459999999999998</v>
      </c>
      <c r="AL60" s="35">
        <v>0.7107</v>
      </c>
      <c r="AM60" s="35">
        <v>0.71109999999999995</v>
      </c>
      <c r="AN60" s="35">
        <v>0.71140000000000003</v>
      </c>
      <c r="AO60" s="35">
        <v>0.71179999999999999</v>
      </c>
      <c r="AP60" s="35">
        <v>0.71220000000000006</v>
      </c>
      <c r="AQ60" s="35">
        <v>0.71260000000000001</v>
      </c>
      <c r="AR60" s="35">
        <v>0.71289999999999998</v>
      </c>
      <c r="AS60" s="35">
        <v>0.71330000000000005</v>
      </c>
      <c r="AT60" s="35">
        <v>0.7137</v>
      </c>
      <c r="AU60" s="35">
        <v>0.71409999999999996</v>
      </c>
      <c r="AV60" s="35">
        <v>0.79010000000000002</v>
      </c>
      <c r="AW60" s="35">
        <v>0.79039999999999999</v>
      </c>
      <c r="AX60" s="35">
        <v>0.79069999999999996</v>
      </c>
      <c r="AY60" s="35">
        <v>0.79100000000000004</v>
      </c>
      <c r="AZ60" s="35">
        <v>0.7913</v>
      </c>
      <c r="BA60" s="35">
        <v>0.79159999999999997</v>
      </c>
      <c r="BB60" s="35">
        <v>0.79190000000000005</v>
      </c>
      <c r="BC60" s="35">
        <v>0.79220000000000002</v>
      </c>
      <c r="BD60" s="35">
        <v>0.79249999999999998</v>
      </c>
      <c r="BE60" s="35">
        <v>0.79279999999999995</v>
      </c>
      <c r="BF60" s="35">
        <v>0.79310000000000003</v>
      </c>
      <c r="BG60" s="35">
        <v>0.79339999999999999</v>
      </c>
      <c r="BH60" s="35">
        <v>0.79369999999999996</v>
      </c>
      <c r="BI60" s="35">
        <v>0.79400000000000004</v>
      </c>
      <c r="BJ60" s="35">
        <v>0.79420000000000002</v>
      </c>
      <c r="BK60" s="35">
        <v>0.79449999999999998</v>
      </c>
      <c r="BL60" s="35">
        <v>0.79479999999999995</v>
      </c>
      <c r="BM60" s="35">
        <v>0.79510000000000003</v>
      </c>
      <c r="BN60" s="35">
        <v>0.7954</v>
      </c>
      <c r="BO60" s="35">
        <v>0.79569999999999996</v>
      </c>
      <c r="BP60" s="35">
        <v>0.78900000000000003</v>
      </c>
      <c r="BQ60" s="35">
        <v>0.78910000000000002</v>
      </c>
      <c r="BR60" s="35">
        <v>0.78920000000000001</v>
      </c>
      <c r="BS60" s="35">
        <v>0.7893</v>
      </c>
      <c r="BT60" s="35">
        <v>0.7893</v>
      </c>
      <c r="BU60" s="35">
        <v>0.78939999999999999</v>
      </c>
      <c r="BV60" s="35">
        <v>0.78939999999999999</v>
      </c>
      <c r="BW60" s="35">
        <v>0.78949999999999998</v>
      </c>
      <c r="BX60" s="35">
        <v>0.78949999999999998</v>
      </c>
      <c r="BY60" s="35">
        <v>0.78949999999999998</v>
      </c>
      <c r="BZ60" s="35">
        <v>0.78959999999999997</v>
      </c>
      <c r="CA60" s="35">
        <v>0.78959999999999997</v>
      </c>
      <c r="CB60" s="35">
        <v>0.78959999999999997</v>
      </c>
      <c r="CC60" s="35">
        <v>0.78959999999999997</v>
      </c>
      <c r="CD60" s="35">
        <v>0.78959999999999997</v>
      </c>
      <c r="CE60" s="35">
        <v>0.78959999999999997</v>
      </c>
      <c r="CF60" s="35">
        <v>0.78949999999999998</v>
      </c>
      <c r="CG60" s="35">
        <v>0.78949999999999998</v>
      </c>
      <c r="CH60" s="35">
        <v>0.78949999999999998</v>
      </c>
      <c r="CI60" s="35">
        <v>0.78939999999999999</v>
      </c>
      <c r="CJ60" s="35">
        <v>0.80400000000000005</v>
      </c>
      <c r="CK60" s="35">
        <v>0.80410000000000004</v>
      </c>
      <c r="CL60" s="35">
        <v>0.80420000000000003</v>
      </c>
      <c r="CM60" s="35">
        <v>0.80430000000000001</v>
      </c>
      <c r="CN60" s="35">
        <v>0.8044</v>
      </c>
      <c r="CO60" s="35">
        <v>0.80449999999999999</v>
      </c>
      <c r="CP60" s="35">
        <v>0.80449999999999999</v>
      </c>
      <c r="CQ60" s="35">
        <v>0.80459999999999998</v>
      </c>
      <c r="CR60" s="35">
        <v>0.80469999999999997</v>
      </c>
      <c r="CS60" s="35">
        <v>0.80469999999999997</v>
      </c>
      <c r="CT60" s="35">
        <v>0.80479999999999996</v>
      </c>
      <c r="CU60" s="35">
        <v>0.80479999999999996</v>
      </c>
      <c r="CV60" s="35">
        <v>0.80489999999999995</v>
      </c>
      <c r="CW60" s="35">
        <v>0.80489999999999995</v>
      </c>
      <c r="CX60" s="35">
        <v>0.80489999999999995</v>
      </c>
      <c r="CY60" s="35">
        <v>0.80500000000000005</v>
      </c>
      <c r="CZ60" s="35">
        <v>0.80500000000000005</v>
      </c>
      <c r="DA60" s="35">
        <v>0.80500000000000005</v>
      </c>
      <c r="DB60" s="35">
        <v>0.80500000000000005</v>
      </c>
      <c r="DC60" s="35">
        <v>0.80500000000000005</v>
      </c>
      <c r="DD60" s="25"/>
      <c r="DE60" s="35">
        <v>56</v>
      </c>
      <c r="DF60" s="35">
        <v>0.47199999999999998</v>
      </c>
      <c r="DG60" s="35">
        <v>0.47249999999999998</v>
      </c>
      <c r="DH60" s="35">
        <v>0.47299999999999998</v>
      </c>
      <c r="DI60" s="35">
        <v>0.47349999999999998</v>
      </c>
      <c r="DJ60" s="35">
        <v>0.47399999999999998</v>
      </c>
      <c r="DK60" s="35">
        <v>0.47449999999999998</v>
      </c>
      <c r="DL60" s="35">
        <v>0.47489999999999999</v>
      </c>
      <c r="DM60" s="35">
        <v>0.47539999999999999</v>
      </c>
      <c r="DN60" s="35">
        <v>0.47589999999999999</v>
      </c>
      <c r="DO60" s="35">
        <v>0.47639999999999999</v>
      </c>
      <c r="DP60" s="35">
        <v>0.43240000000000001</v>
      </c>
      <c r="DQ60" s="35">
        <v>0.43290000000000001</v>
      </c>
      <c r="DR60" s="35">
        <v>0.43330000000000002</v>
      </c>
      <c r="DS60" s="35">
        <v>0.43369999999999997</v>
      </c>
      <c r="DT60" s="35">
        <v>0.43409999999999999</v>
      </c>
      <c r="DU60" s="35">
        <v>0.4345</v>
      </c>
      <c r="DV60" s="35">
        <v>0.43490000000000001</v>
      </c>
      <c r="DW60" s="35">
        <v>0.43530000000000002</v>
      </c>
      <c r="DX60" s="35">
        <v>0.43569999999999998</v>
      </c>
      <c r="DY60" s="35">
        <v>0.43609999999999999</v>
      </c>
      <c r="DZ60" s="35">
        <v>0.47749999999999998</v>
      </c>
      <c r="EA60" s="35">
        <v>0.47789999999999999</v>
      </c>
      <c r="EB60" s="35">
        <v>0.4783</v>
      </c>
      <c r="EC60" s="35">
        <v>0.47860000000000003</v>
      </c>
      <c r="ED60" s="35">
        <v>0.47899999999999998</v>
      </c>
      <c r="EE60" s="35">
        <v>0.47939999999999999</v>
      </c>
      <c r="EF60" s="35">
        <v>0.47970000000000002</v>
      </c>
      <c r="EG60" s="35">
        <v>0.48010000000000003</v>
      </c>
      <c r="EH60" s="35">
        <v>0.48039999999999999</v>
      </c>
      <c r="EI60" s="35">
        <v>0.48080000000000001</v>
      </c>
      <c r="EJ60" s="35">
        <v>0.67830000000000001</v>
      </c>
      <c r="EK60" s="35">
        <v>0.67849999999999999</v>
      </c>
      <c r="EL60" s="35">
        <v>0.67879999999999996</v>
      </c>
      <c r="EM60" s="35">
        <v>0.67910000000000004</v>
      </c>
      <c r="EN60" s="35">
        <v>0.67930000000000001</v>
      </c>
      <c r="EO60" s="35">
        <v>0.67959999999999998</v>
      </c>
      <c r="EP60" s="35">
        <v>0.67989999999999995</v>
      </c>
      <c r="EQ60" s="35">
        <v>0.68010000000000004</v>
      </c>
      <c r="ER60" s="35">
        <v>0.6804</v>
      </c>
      <c r="ES60" s="35">
        <v>0.68059999999999998</v>
      </c>
      <c r="ET60" s="35">
        <v>0.77149999999999996</v>
      </c>
      <c r="EU60" s="35">
        <v>0.77170000000000005</v>
      </c>
      <c r="EV60" s="35">
        <v>0.77190000000000003</v>
      </c>
      <c r="EW60" s="35">
        <v>0.77210000000000001</v>
      </c>
      <c r="EX60" s="35">
        <v>0.77229999999999999</v>
      </c>
      <c r="EY60" s="35">
        <v>0.77249999999999996</v>
      </c>
      <c r="EZ60" s="35">
        <v>0.77270000000000005</v>
      </c>
      <c r="FA60" s="35">
        <v>0.77280000000000004</v>
      </c>
      <c r="FB60" s="35">
        <v>0.77300000000000002</v>
      </c>
      <c r="FC60" s="35">
        <v>0.7732</v>
      </c>
      <c r="FD60" s="35">
        <v>0.79849999999999999</v>
      </c>
      <c r="FE60" s="35">
        <v>0.79859999999999998</v>
      </c>
      <c r="FF60" s="35">
        <v>0.79879999999999995</v>
      </c>
      <c r="FG60" s="35">
        <v>0.79890000000000005</v>
      </c>
      <c r="FH60" s="35">
        <v>0.79900000000000004</v>
      </c>
      <c r="FI60" s="35">
        <v>0.79920000000000002</v>
      </c>
      <c r="FJ60" s="35">
        <v>0.79930000000000001</v>
      </c>
      <c r="FK60" s="35">
        <v>0.79949999999999999</v>
      </c>
      <c r="FL60" s="35">
        <v>0.79959999999999998</v>
      </c>
      <c r="FM60" s="35">
        <v>0.79969999999999997</v>
      </c>
      <c r="FN60" s="35">
        <v>0.82240000000000002</v>
      </c>
      <c r="FO60" s="35">
        <v>0.8226</v>
      </c>
      <c r="FP60" s="35">
        <v>0.82269999999999999</v>
      </c>
      <c r="FQ60" s="35">
        <v>0.82279999999999998</v>
      </c>
      <c r="FR60" s="35">
        <v>0.82289999999999996</v>
      </c>
      <c r="FS60" s="35">
        <v>0.82299999999999995</v>
      </c>
      <c r="FT60" s="35">
        <v>0.82310000000000005</v>
      </c>
      <c r="FU60" s="35">
        <v>0.82320000000000004</v>
      </c>
      <c r="FV60" s="35">
        <v>0.82330000000000003</v>
      </c>
      <c r="FW60" s="35">
        <v>0.82340000000000002</v>
      </c>
      <c r="FX60" s="35">
        <v>0.82340000000000002</v>
      </c>
      <c r="FY60" s="35">
        <v>0.82350000000000001</v>
      </c>
      <c r="FZ60" s="35">
        <v>0.8236</v>
      </c>
      <c r="GA60" s="35">
        <v>0.82369999999999999</v>
      </c>
      <c r="GB60" s="35">
        <v>0.82379999999999998</v>
      </c>
      <c r="GC60" s="35">
        <v>0.82379999999999998</v>
      </c>
      <c r="GD60" s="35">
        <v>0.82389999999999997</v>
      </c>
      <c r="GE60" s="35">
        <v>0.82399999999999995</v>
      </c>
      <c r="GF60" s="35">
        <v>0.82399999999999995</v>
      </c>
      <c r="GG60" s="35">
        <v>0.82410000000000005</v>
      </c>
      <c r="GH60" s="35">
        <v>0.83450000000000002</v>
      </c>
      <c r="GI60" s="35">
        <v>0.83460000000000001</v>
      </c>
      <c r="GJ60" s="35">
        <v>0.83460000000000001</v>
      </c>
      <c r="GK60" s="35">
        <v>0.8347</v>
      </c>
      <c r="GL60" s="35">
        <v>0.8347</v>
      </c>
      <c r="GM60" s="35">
        <v>0.83479999999999999</v>
      </c>
      <c r="GN60" s="35">
        <v>0.83479999999999999</v>
      </c>
      <c r="GO60" s="35">
        <v>0.83489999999999998</v>
      </c>
      <c r="GP60" s="35">
        <v>0.83489999999999998</v>
      </c>
      <c r="GQ60" s="35">
        <v>0.83489999999999998</v>
      </c>
      <c r="GR60" s="35">
        <v>0.83499999999999996</v>
      </c>
      <c r="GS60" s="35">
        <v>0.83499999999999996</v>
      </c>
      <c r="GT60" s="35">
        <v>0.83499999999999996</v>
      </c>
      <c r="GU60" s="35">
        <v>0.83499999999999996</v>
      </c>
      <c r="GV60" s="35">
        <v>0.83509999999999995</v>
      </c>
      <c r="GW60" s="35">
        <v>0.83509999999999995</v>
      </c>
      <c r="GX60" s="35">
        <v>0.83509999999999995</v>
      </c>
      <c r="GY60" s="35">
        <v>0.83509999999999995</v>
      </c>
      <c r="GZ60" s="35">
        <v>0.83509999999999995</v>
      </c>
      <c r="HA60" s="35">
        <v>0.83509999999999995</v>
      </c>
      <c r="HC60" s="39">
        <v>56</v>
      </c>
      <c r="HD60" s="39">
        <v>0.3644</v>
      </c>
      <c r="HE60" s="39">
        <v>0.3649</v>
      </c>
      <c r="HF60" s="39">
        <v>0.36530000000000001</v>
      </c>
      <c r="HG60" s="39">
        <v>0.36580000000000001</v>
      </c>
      <c r="HH60" s="39">
        <v>0.36620000000000003</v>
      </c>
      <c r="HI60" s="39">
        <v>0.36670000000000003</v>
      </c>
      <c r="HJ60" s="39">
        <v>0.36720000000000003</v>
      </c>
      <c r="HK60" s="39">
        <v>0.36759999999999998</v>
      </c>
      <c r="HL60" s="39">
        <v>0.36809999999999998</v>
      </c>
      <c r="HM60" s="39">
        <v>0.36849999999999999</v>
      </c>
      <c r="HN60" s="39">
        <v>0.37509999999999999</v>
      </c>
      <c r="HO60" s="39">
        <v>0.3755</v>
      </c>
      <c r="HP60" s="39">
        <v>0.376</v>
      </c>
      <c r="HQ60" s="39">
        <v>0.37640000000000001</v>
      </c>
      <c r="HR60" s="39">
        <v>0.37680000000000002</v>
      </c>
      <c r="HS60" s="39">
        <v>0.37719999999999998</v>
      </c>
      <c r="HT60" s="39">
        <v>0.37759999999999999</v>
      </c>
      <c r="HU60" s="39">
        <v>0.378</v>
      </c>
      <c r="HV60" s="39">
        <v>0.37840000000000001</v>
      </c>
      <c r="HW60" s="39">
        <v>0.37890000000000001</v>
      </c>
      <c r="HX60" s="39">
        <v>0.4798</v>
      </c>
      <c r="HY60" s="39">
        <v>0.48020000000000002</v>
      </c>
      <c r="HZ60" s="39">
        <v>0.48070000000000002</v>
      </c>
      <c r="IA60" s="39">
        <v>0.48110000000000003</v>
      </c>
      <c r="IB60" s="39">
        <v>0.48149999999999998</v>
      </c>
      <c r="IC60" s="39">
        <v>0.48199999999999998</v>
      </c>
      <c r="ID60" s="39">
        <v>0.4824</v>
      </c>
      <c r="IE60" s="39">
        <v>0.48280000000000001</v>
      </c>
      <c r="IF60" s="39">
        <v>0.48330000000000001</v>
      </c>
      <c r="IG60" s="39">
        <v>0.48370000000000002</v>
      </c>
      <c r="IH60" s="39">
        <v>0.7077</v>
      </c>
      <c r="II60" s="39">
        <v>0.70809999999999995</v>
      </c>
      <c r="IJ60" s="39">
        <v>0.70840000000000003</v>
      </c>
      <c r="IK60" s="39">
        <v>0.70879999999999999</v>
      </c>
      <c r="IL60" s="39">
        <v>0.70920000000000005</v>
      </c>
      <c r="IM60" s="39">
        <v>0.70960000000000001</v>
      </c>
      <c r="IN60" s="39">
        <v>0.70989999999999998</v>
      </c>
      <c r="IO60" s="39">
        <v>0.71030000000000004</v>
      </c>
      <c r="IP60" s="39">
        <v>0.7107</v>
      </c>
      <c r="IQ60" s="39">
        <v>0.71099999999999997</v>
      </c>
      <c r="IR60" s="39">
        <v>0.78749999999999998</v>
      </c>
      <c r="IS60" s="39">
        <v>0.78779999999999994</v>
      </c>
      <c r="IT60" s="39">
        <v>0.78810000000000002</v>
      </c>
      <c r="IU60" s="39">
        <v>0.78839999999999999</v>
      </c>
      <c r="IV60" s="39">
        <v>0.78869999999999996</v>
      </c>
      <c r="IW60" s="39">
        <v>0.78900000000000003</v>
      </c>
      <c r="IX60" s="39">
        <v>0.7893</v>
      </c>
      <c r="IY60" s="39">
        <v>0.78959999999999997</v>
      </c>
      <c r="IZ60" s="39">
        <v>0.78990000000000005</v>
      </c>
      <c r="JA60" s="39">
        <v>0.79020000000000001</v>
      </c>
      <c r="JB60" s="39">
        <v>0.79049999999999998</v>
      </c>
      <c r="JC60" s="39">
        <v>0.79079999999999995</v>
      </c>
      <c r="JD60" s="39">
        <v>0.79110000000000003</v>
      </c>
      <c r="JE60" s="39">
        <v>0.79139999999999999</v>
      </c>
      <c r="JF60" s="39">
        <v>0.79169999999999996</v>
      </c>
      <c r="JG60" s="39">
        <v>0.79200000000000004</v>
      </c>
      <c r="JH60" s="39">
        <v>0.7923</v>
      </c>
      <c r="JI60" s="39">
        <v>0.79249999999999998</v>
      </c>
      <c r="JJ60" s="39">
        <v>0.79279999999999995</v>
      </c>
      <c r="JK60" s="39">
        <v>0.79310000000000003</v>
      </c>
      <c r="JL60" s="39">
        <v>0.78649999999999998</v>
      </c>
      <c r="JM60" s="39">
        <v>0.78659999999999997</v>
      </c>
      <c r="JN60" s="39">
        <v>0.78669999999999995</v>
      </c>
      <c r="JO60" s="39">
        <v>0.78669999999999995</v>
      </c>
      <c r="JP60" s="39">
        <v>0.78680000000000005</v>
      </c>
      <c r="JQ60" s="39">
        <v>0.78690000000000004</v>
      </c>
      <c r="JR60" s="39">
        <v>0.78690000000000004</v>
      </c>
      <c r="JS60" s="39">
        <v>0.78700000000000003</v>
      </c>
      <c r="JT60" s="39">
        <v>0.78700000000000003</v>
      </c>
      <c r="JU60" s="39">
        <v>0.78710000000000002</v>
      </c>
      <c r="JV60" s="39">
        <v>0.78710000000000002</v>
      </c>
      <c r="JW60" s="39">
        <v>0.78710000000000002</v>
      </c>
      <c r="JX60" s="39">
        <v>0.78710000000000002</v>
      </c>
      <c r="JY60" s="39">
        <v>0.78710000000000002</v>
      </c>
      <c r="JZ60" s="39">
        <v>0.78710000000000002</v>
      </c>
      <c r="KA60" s="39">
        <v>0.78710000000000002</v>
      </c>
      <c r="KB60" s="39">
        <v>0.78710000000000002</v>
      </c>
      <c r="KC60" s="39">
        <v>0.78710000000000002</v>
      </c>
      <c r="KD60" s="39">
        <v>0.78700000000000003</v>
      </c>
      <c r="KE60" s="39">
        <v>0.78700000000000003</v>
      </c>
      <c r="KF60" s="39">
        <v>0.80149999999999999</v>
      </c>
      <c r="KG60" s="39">
        <v>0.80159999999999998</v>
      </c>
      <c r="KH60" s="39">
        <v>0.80169999999999997</v>
      </c>
      <c r="KI60" s="39">
        <v>0.80179999999999996</v>
      </c>
      <c r="KJ60" s="39">
        <v>0.80179999999999996</v>
      </c>
      <c r="KK60" s="39">
        <v>0.80189999999999995</v>
      </c>
      <c r="KL60" s="39">
        <v>0.80200000000000005</v>
      </c>
      <c r="KM60" s="39">
        <v>0.80210000000000004</v>
      </c>
      <c r="KN60" s="39">
        <v>0.80210000000000004</v>
      </c>
      <c r="KO60" s="39">
        <v>0.80220000000000002</v>
      </c>
      <c r="KP60" s="39">
        <v>0.80220000000000002</v>
      </c>
      <c r="KQ60" s="39">
        <v>0.80230000000000001</v>
      </c>
      <c r="KR60" s="39">
        <v>0.80230000000000001</v>
      </c>
      <c r="KS60" s="39">
        <v>0.8024</v>
      </c>
      <c r="KT60" s="39">
        <v>0.8024</v>
      </c>
      <c r="KU60" s="39">
        <v>0.8024</v>
      </c>
      <c r="KV60" s="39">
        <v>0.8024</v>
      </c>
      <c r="KW60" s="39">
        <v>0.8024</v>
      </c>
      <c r="KX60" s="39">
        <v>0.80249999999999999</v>
      </c>
      <c r="KY60" s="39">
        <v>0.80249999999999999</v>
      </c>
      <c r="LA60" s="35">
        <v>56</v>
      </c>
      <c r="LB60" s="35">
        <v>0.44080000000000003</v>
      </c>
      <c r="LC60" s="35">
        <v>0.44109999999999999</v>
      </c>
      <c r="LD60" s="35">
        <v>0.44130000000000003</v>
      </c>
      <c r="LE60" s="35">
        <v>0.44159999999999999</v>
      </c>
      <c r="LF60" s="35">
        <v>0.44190000000000002</v>
      </c>
      <c r="LG60" s="35">
        <v>0.44219999999999998</v>
      </c>
      <c r="LH60" s="35">
        <v>0.44240000000000002</v>
      </c>
      <c r="LI60" s="35">
        <v>0.44269999999999998</v>
      </c>
      <c r="LJ60" s="35">
        <v>0.443</v>
      </c>
      <c r="LK60" s="35">
        <v>0.44330000000000003</v>
      </c>
      <c r="LL60" s="35">
        <v>0.38279999999999997</v>
      </c>
      <c r="LM60" s="35">
        <v>0.38319999999999999</v>
      </c>
      <c r="LN60" s="35">
        <v>0.3836</v>
      </c>
      <c r="LO60" s="35">
        <v>0.38400000000000001</v>
      </c>
      <c r="LP60" s="35">
        <v>0.38440000000000002</v>
      </c>
      <c r="LQ60" s="35">
        <v>0.38479999999999998</v>
      </c>
      <c r="LR60" s="35">
        <v>0.3851</v>
      </c>
      <c r="LS60" s="35">
        <v>0.38550000000000001</v>
      </c>
      <c r="LT60" s="35">
        <v>0.38590000000000002</v>
      </c>
      <c r="LU60" s="35">
        <v>0.38629999999999998</v>
      </c>
      <c r="LV60" s="35">
        <v>0.47970000000000002</v>
      </c>
      <c r="LW60" s="35">
        <v>0.48010000000000003</v>
      </c>
      <c r="LX60" s="35">
        <v>0.48049999999999998</v>
      </c>
      <c r="LY60" s="35">
        <v>0.48089999999999999</v>
      </c>
      <c r="LZ60" s="35">
        <v>0.48130000000000001</v>
      </c>
      <c r="MA60" s="35">
        <v>0.48170000000000002</v>
      </c>
      <c r="MB60" s="35">
        <v>0.48209999999999997</v>
      </c>
      <c r="MC60" s="35">
        <v>0.48249999999999998</v>
      </c>
      <c r="MD60" s="35">
        <v>0.4829</v>
      </c>
      <c r="ME60" s="35">
        <v>0.48330000000000001</v>
      </c>
      <c r="MF60" s="35">
        <v>0.70720000000000005</v>
      </c>
      <c r="MG60" s="35">
        <v>0.70760000000000001</v>
      </c>
      <c r="MH60" s="35">
        <v>0.70799999999999996</v>
      </c>
      <c r="MI60" s="35">
        <v>0.70840000000000003</v>
      </c>
      <c r="MJ60" s="35">
        <v>0.7087</v>
      </c>
      <c r="MK60" s="35">
        <v>0.70909999999999995</v>
      </c>
      <c r="ML60" s="35">
        <v>0.70950000000000002</v>
      </c>
      <c r="MM60" s="35">
        <v>0.70989999999999998</v>
      </c>
      <c r="MN60" s="35">
        <v>0.71020000000000005</v>
      </c>
      <c r="MO60" s="35">
        <v>0.71060000000000001</v>
      </c>
      <c r="MP60" s="35">
        <v>0.78720000000000001</v>
      </c>
      <c r="MQ60" s="35">
        <v>0.78749999999999998</v>
      </c>
      <c r="MR60" s="35">
        <v>0.78779999999999994</v>
      </c>
      <c r="MS60" s="35">
        <v>0.78810000000000002</v>
      </c>
      <c r="MT60" s="35">
        <v>0.78839999999999999</v>
      </c>
      <c r="MU60" s="35">
        <v>0.78869999999999996</v>
      </c>
      <c r="MV60" s="35">
        <v>0.78900000000000003</v>
      </c>
      <c r="MW60" s="35">
        <v>0.7893</v>
      </c>
      <c r="MX60" s="35">
        <v>0.78959999999999997</v>
      </c>
      <c r="MY60" s="35">
        <v>0.78990000000000005</v>
      </c>
      <c r="MZ60" s="35">
        <v>0.79020000000000001</v>
      </c>
      <c r="NA60" s="35">
        <v>0.79049999999999998</v>
      </c>
      <c r="NB60" s="35">
        <v>0.79079999999999995</v>
      </c>
      <c r="NC60" s="35">
        <v>0.79110000000000003</v>
      </c>
      <c r="ND60" s="35">
        <v>0.79139999999999999</v>
      </c>
      <c r="NE60" s="35">
        <v>0.79169999999999996</v>
      </c>
      <c r="NF60" s="35">
        <v>0.79200000000000004</v>
      </c>
      <c r="NG60" s="35">
        <v>0.7923</v>
      </c>
      <c r="NH60" s="35">
        <v>0.79249999999999998</v>
      </c>
      <c r="NI60" s="35">
        <v>0.79279999999999995</v>
      </c>
      <c r="NJ60" s="35">
        <v>0.78620000000000001</v>
      </c>
      <c r="NK60" s="35">
        <v>0.7863</v>
      </c>
      <c r="NL60" s="35">
        <v>0.78639999999999999</v>
      </c>
      <c r="NM60" s="35">
        <v>0.78649999999999998</v>
      </c>
      <c r="NN60" s="35">
        <v>0.78659999999999997</v>
      </c>
      <c r="NO60" s="35">
        <v>0.78669999999999995</v>
      </c>
      <c r="NP60" s="35">
        <v>0.78669999999999995</v>
      </c>
      <c r="NQ60" s="35">
        <v>0.78680000000000005</v>
      </c>
      <c r="NR60" s="35">
        <v>0.78690000000000004</v>
      </c>
      <c r="NS60" s="35">
        <v>0.78690000000000004</v>
      </c>
      <c r="NT60" s="35">
        <v>0.78690000000000004</v>
      </c>
      <c r="NU60" s="35">
        <v>0.78700000000000003</v>
      </c>
      <c r="NV60" s="35">
        <v>0.78700000000000003</v>
      </c>
      <c r="NW60" s="35">
        <v>0.78700000000000003</v>
      </c>
      <c r="NX60" s="35">
        <v>0.78700000000000003</v>
      </c>
      <c r="NY60" s="35">
        <v>0.78700000000000003</v>
      </c>
      <c r="NZ60" s="35">
        <v>0.78700000000000003</v>
      </c>
      <c r="OA60" s="35">
        <v>0.78700000000000003</v>
      </c>
      <c r="OB60" s="35">
        <v>0.78700000000000003</v>
      </c>
      <c r="OC60" s="35">
        <v>0.78690000000000004</v>
      </c>
      <c r="OD60" s="35">
        <v>0.8014</v>
      </c>
      <c r="OE60" s="35">
        <v>0.80149999999999999</v>
      </c>
      <c r="OF60" s="35">
        <v>0.80159999999999998</v>
      </c>
      <c r="OG60" s="35">
        <v>0.80169999999999997</v>
      </c>
      <c r="OH60" s="35">
        <v>0.80179999999999996</v>
      </c>
      <c r="OI60" s="35">
        <v>0.80189999999999995</v>
      </c>
      <c r="OJ60" s="35">
        <v>0.80189999999999995</v>
      </c>
      <c r="OK60" s="35">
        <v>0.80200000000000005</v>
      </c>
      <c r="OL60" s="35">
        <v>0.80210000000000004</v>
      </c>
      <c r="OM60" s="35">
        <v>0.80210000000000004</v>
      </c>
      <c r="ON60" s="35">
        <v>0.80220000000000002</v>
      </c>
      <c r="OO60" s="35">
        <v>0.80220000000000002</v>
      </c>
      <c r="OP60" s="35">
        <v>0.80230000000000001</v>
      </c>
      <c r="OQ60" s="35">
        <v>0.80230000000000001</v>
      </c>
      <c r="OR60" s="35">
        <v>0.8024</v>
      </c>
      <c r="OS60" s="35">
        <v>0.8024</v>
      </c>
      <c r="OT60" s="35">
        <v>0.8024</v>
      </c>
      <c r="OU60" s="35">
        <v>0.8024</v>
      </c>
      <c r="OV60" s="35">
        <v>0.8024</v>
      </c>
      <c r="OW60" s="35">
        <v>0.8024</v>
      </c>
    </row>
    <row r="61" spans="1:413">
      <c r="A61" s="35">
        <v>57</v>
      </c>
      <c r="B61" s="35">
        <v>42</v>
      </c>
      <c r="C61" s="35">
        <v>35</v>
      </c>
      <c r="D61" s="35">
        <v>36</v>
      </c>
      <c r="E61" s="35">
        <v>37</v>
      </c>
      <c r="G61" s="35">
        <v>57</v>
      </c>
      <c r="H61" s="35">
        <v>0.4642</v>
      </c>
      <c r="I61" s="35">
        <v>0.4642</v>
      </c>
      <c r="J61" s="35">
        <v>0.4642</v>
      </c>
      <c r="K61" s="35">
        <v>0.46410000000000001</v>
      </c>
      <c r="L61" s="35">
        <v>0.46400000000000002</v>
      </c>
      <c r="M61" s="35">
        <v>0.46389999999999998</v>
      </c>
      <c r="N61" s="35">
        <v>0.4637</v>
      </c>
      <c r="O61" s="35">
        <v>0.46350000000000002</v>
      </c>
      <c r="P61" s="35">
        <v>0.46329999999999999</v>
      </c>
      <c r="Q61" s="35">
        <v>0.46300000000000002</v>
      </c>
      <c r="R61" s="35">
        <v>0.55089999999999995</v>
      </c>
      <c r="S61" s="35">
        <v>0.55110000000000003</v>
      </c>
      <c r="T61" s="35">
        <v>0.55130000000000001</v>
      </c>
      <c r="U61" s="35">
        <v>0.55149999999999999</v>
      </c>
      <c r="V61" s="35">
        <v>0.55169999999999997</v>
      </c>
      <c r="W61" s="35">
        <v>0.55189999999999995</v>
      </c>
      <c r="X61" s="35">
        <v>0.55210000000000004</v>
      </c>
      <c r="Y61" s="35">
        <v>0.55220000000000002</v>
      </c>
      <c r="Z61" s="35">
        <v>0.5524</v>
      </c>
      <c r="AA61" s="35">
        <v>0.55249999999999999</v>
      </c>
      <c r="AB61" s="35">
        <v>0.47010000000000002</v>
      </c>
      <c r="AC61" s="35">
        <v>0.47049999999999997</v>
      </c>
      <c r="AD61" s="35">
        <v>0.4708</v>
      </c>
      <c r="AE61" s="35">
        <v>0.47120000000000001</v>
      </c>
      <c r="AF61" s="35">
        <v>0.47160000000000002</v>
      </c>
      <c r="AG61" s="35">
        <v>0.47189999999999999</v>
      </c>
      <c r="AH61" s="35">
        <v>0.4723</v>
      </c>
      <c r="AI61" s="35">
        <v>0.47270000000000001</v>
      </c>
      <c r="AJ61" s="35">
        <v>0.47310000000000002</v>
      </c>
      <c r="AK61" s="35">
        <v>0.47339999999999999</v>
      </c>
      <c r="AL61" s="35">
        <v>0.69240000000000002</v>
      </c>
      <c r="AM61" s="35">
        <v>0.69269999999999998</v>
      </c>
      <c r="AN61" s="35">
        <v>0.69310000000000005</v>
      </c>
      <c r="AO61" s="35">
        <v>0.69340000000000002</v>
      </c>
      <c r="AP61" s="35">
        <v>0.69369999999999998</v>
      </c>
      <c r="AQ61" s="35">
        <v>0.69399999999999995</v>
      </c>
      <c r="AR61" s="35">
        <v>0.69440000000000002</v>
      </c>
      <c r="AS61" s="35">
        <v>0.69469999999999998</v>
      </c>
      <c r="AT61" s="35">
        <v>0.69499999999999995</v>
      </c>
      <c r="AU61" s="35">
        <v>0.69530000000000003</v>
      </c>
      <c r="AV61" s="35">
        <v>0.77429999999999999</v>
      </c>
      <c r="AW61" s="35">
        <v>0.77449999999999997</v>
      </c>
      <c r="AX61" s="35">
        <v>0.77480000000000004</v>
      </c>
      <c r="AY61" s="35">
        <v>0.77510000000000001</v>
      </c>
      <c r="AZ61" s="35">
        <v>0.77529999999999999</v>
      </c>
      <c r="BA61" s="35">
        <v>0.77559999999999996</v>
      </c>
      <c r="BB61" s="35">
        <v>0.77590000000000003</v>
      </c>
      <c r="BC61" s="35">
        <v>0.77610000000000001</v>
      </c>
      <c r="BD61" s="35">
        <v>0.77639999999999998</v>
      </c>
      <c r="BE61" s="35">
        <v>0.77659999999999996</v>
      </c>
      <c r="BF61" s="35">
        <v>0.77690000000000003</v>
      </c>
      <c r="BG61" s="35">
        <v>0.7772</v>
      </c>
      <c r="BH61" s="35">
        <v>0.77739999999999998</v>
      </c>
      <c r="BI61" s="35">
        <v>0.77769999999999995</v>
      </c>
      <c r="BJ61" s="35">
        <v>0.77790000000000004</v>
      </c>
      <c r="BK61" s="35">
        <v>0.7782</v>
      </c>
      <c r="BL61" s="35">
        <v>0.77839999999999998</v>
      </c>
      <c r="BM61" s="35">
        <v>0.77869999999999995</v>
      </c>
      <c r="BN61" s="35">
        <v>0.77900000000000003</v>
      </c>
      <c r="BO61" s="35">
        <v>0.7792</v>
      </c>
      <c r="BP61" s="35">
        <v>0.77280000000000004</v>
      </c>
      <c r="BQ61" s="35">
        <v>0.77290000000000003</v>
      </c>
      <c r="BR61" s="35">
        <v>0.77290000000000003</v>
      </c>
      <c r="BS61" s="35">
        <v>0.77300000000000002</v>
      </c>
      <c r="BT61" s="35">
        <v>0.77300000000000002</v>
      </c>
      <c r="BU61" s="35">
        <v>0.77300000000000002</v>
      </c>
      <c r="BV61" s="35">
        <v>0.77310000000000001</v>
      </c>
      <c r="BW61" s="35">
        <v>0.77310000000000001</v>
      </c>
      <c r="BX61" s="35">
        <v>0.77310000000000001</v>
      </c>
      <c r="BY61" s="35">
        <v>0.77310000000000001</v>
      </c>
      <c r="BZ61" s="35">
        <v>0.77310000000000001</v>
      </c>
      <c r="CA61" s="35">
        <v>0.77310000000000001</v>
      </c>
      <c r="CB61" s="35">
        <v>0.77310000000000001</v>
      </c>
      <c r="CC61" s="35">
        <v>0.77310000000000001</v>
      </c>
      <c r="CD61" s="35">
        <v>0.77310000000000001</v>
      </c>
      <c r="CE61" s="35">
        <v>0.77300000000000002</v>
      </c>
      <c r="CF61" s="35">
        <v>0.77300000000000002</v>
      </c>
      <c r="CG61" s="35">
        <v>0.77300000000000002</v>
      </c>
      <c r="CH61" s="35">
        <v>0.77290000000000003</v>
      </c>
      <c r="CI61" s="35">
        <v>0.77290000000000003</v>
      </c>
      <c r="CJ61" s="35">
        <v>0.78639999999999999</v>
      </c>
      <c r="CK61" s="35">
        <v>0.78649999999999998</v>
      </c>
      <c r="CL61" s="35">
        <v>0.78659999999999997</v>
      </c>
      <c r="CM61" s="35">
        <v>0.78659999999999997</v>
      </c>
      <c r="CN61" s="35">
        <v>0.78669999999999995</v>
      </c>
      <c r="CO61" s="35">
        <v>0.78680000000000005</v>
      </c>
      <c r="CP61" s="35">
        <v>0.78680000000000005</v>
      </c>
      <c r="CQ61" s="35">
        <v>0.78690000000000004</v>
      </c>
      <c r="CR61" s="35">
        <v>0.78690000000000004</v>
      </c>
      <c r="CS61" s="35">
        <v>0.78700000000000003</v>
      </c>
      <c r="CT61" s="35">
        <v>0.78700000000000003</v>
      </c>
      <c r="CU61" s="35">
        <v>0.78710000000000002</v>
      </c>
      <c r="CV61" s="35">
        <v>0.78710000000000002</v>
      </c>
      <c r="CW61" s="35">
        <v>0.78710000000000002</v>
      </c>
      <c r="CX61" s="35">
        <v>0.78710000000000002</v>
      </c>
      <c r="CY61" s="35">
        <v>0.78720000000000001</v>
      </c>
      <c r="CZ61" s="35">
        <v>0.78720000000000001</v>
      </c>
      <c r="DA61" s="35">
        <v>0.78720000000000001</v>
      </c>
      <c r="DB61" s="35">
        <v>0.78720000000000001</v>
      </c>
      <c r="DC61" s="35">
        <v>0.78720000000000001</v>
      </c>
      <c r="DD61" s="25"/>
      <c r="DE61" s="35">
        <v>57</v>
      </c>
      <c r="DF61" s="35">
        <v>0.4491</v>
      </c>
      <c r="DG61" s="35">
        <v>0.44929999999999998</v>
      </c>
      <c r="DH61" s="35">
        <v>0.44950000000000001</v>
      </c>
      <c r="DI61" s="35">
        <v>0.44969999999999999</v>
      </c>
      <c r="DJ61" s="35">
        <v>0.44990000000000002</v>
      </c>
      <c r="DK61" s="35">
        <v>0.4501</v>
      </c>
      <c r="DL61" s="35">
        <v>0.45029999999999998</v>
      </c>
      <c r="DM61" s="35">
        <v>0.45050000000000001</v>
      </c>
      <c r="DN61" s="35">
        <v>0.45069999999999999</v>
      </c>
      <c r="DO61" s="35">
        <v>0.45090000000000002</v>
      </c>
      <c r="DP61" s="35">
        <v>0.41010000000000002</v>
      </c>
      <c r="DQ61" s="35">
        <v>0.4103</v>
      </c>
      <c r="DR61" s="35">
        <v>0.41060000000000002</v>
      </c>
      <c r="DS61" s="35">
        <v>0.4108</v>
      </c>
      <c r="DT61" s="35">
        <v>0.41099999999999998</v>
      </c>
      <c r="DU61" s="35">
        <v>0.4113</v>
      </c>
      <c r="DV61" s="35">
        <v>0.41149999999999998</v>
      </c>
      <c r="DW61" s="35">
        <v>0.41170000000000001</v>
      </c>
      <c r="DX61" s="35">
        <v>0.41199999999999998</v>
      </c>
      <c r="DY61" s="35">
        <v>0.41220000000000001</v>
      </c>
      <c r="DZ61" s="35">
        <v>0.45450000000000002</v>
      </c>
      <c r="EA61" s="35">
        <v>0.45479999999999998</v>
      </c>
      <c r="EB61" s="35">
        <v>0.4551</v>
      </c>
      <c r="EC61" s="35">
        <v>0.45529999999999998</v>
      </c>
      <c r="ED61" s="35">
        <v>0.4556</v>
      </c>
      <c r="EE61" s="35">
        <v>0.45590000000000003</v>
      </c>
      <c r="EF61" s="35">
        <v>0.45610000000000001</v>
      </c>
      <c r="EG61" s="35">
        <v>0.45639999999999997</v>
      </c>
      <c r="EH61" s="35">
        <v>0.45660000000000001</v>
      </c>
      <c r="EI61" s="35">
        <v>0.45689999999999997</v>
      </c>
      <c r="EJ61" s="35">
        <v>0.6583</v>
      </c>
      <c r="EK61" s="35">
        <v>0.65849999999999997</v>
      </c>
      <c r="EL61" s="35">
        <v>0.65869999999999995</v>
      </c>
      <c r="EM61" s="35">
        <v>0.65890000000000004</v>
      </c>
      <c r="EN61" s="35">
        <v>0.65910000000000002</v>
      </c>
      <c r="EO61" s="35">
        <v>0.6593</v>
      </c>
      <c r="EP61" s="35">
        <v>0.65949999999999998</v>
      </c>
      <c r="EQ61" s="35">
        <v>0.65969999999999995</v>
      </c>
      <c r="ER61" s="35">
        <v>0.65990000000000004</v>
      </c>
      <c r="ES61" s="35">
        <v>0.66010000000000002</v>
      </c>
      <c r="ET61" s="35">
        <v>0.75429999999999997</v>
      </c>
      <c r="EU61" s="35">
        <v>0.75439999999999996</v>
      </c>
      <c r="EV61" s="35">
        <v>0.75460000000000005</v>
      </c>
      <c r="EW61" s="35">
        <v>0.75470000000000004</v>
      </c>
      <c r="EX61" s="35">
        <v>0.75490000000000002</v>
      </c>
      <c r="EY61" s="35">
        <v>0.755</v>
      </c>
      <c r="EZ61" s="35">
        <v>0.75519999999999998</v>
      </c>
      <c r="FA61" s="35">
        <v>0.75529999999999997</v>
      </c>
      <c r="FB61" s="35">
        <v>0.75549999999999995</v>
      </c>
      <c r="FC61" s="35">
        <v>0.75560000000000005</v>
      </c>
      <c r="FD61" s="35">
        <v>0.78190000000000004</v>
      </c>
      <c r="FE61" s="35">
        <v>0.78200000000000003</v>
      </c>
      <c r="FF61" s="35">
        <v>0.78210000000000002</v>
      </c>
      <c r="FG61" s="35">
        <v>0.7823</v>
      </c>
      <c r="FH61" s="35">
        <v>0.78239999999999998</v>
      </c>
      <c r="FI61" s="35">
        <v>0.78249999999999997</v>
      </c>
      <c r="FJ61" s="35">
        <v>0.78259999999999996</v>
      </c>
      <c r="FK61" s="35">
        <v>0.78269999999999995</v>
      </c>
      <c r="FL61" s="35">
        <v>0.78280000000000005</v>
      </c>
      <c r="FM61" s="35">
        <v>0.78290000000000004</v>
      </c>
      <c r="FN61" s="35">
        <v>0.80669999999999997</v>
      </c>
      <c r="FO61" s="35">
        <v>0.80669999999999997</v>
      </c>
      <c r="FP61" s="35">
        <v>0.80679999999999996</v>
      </c>
      <c r="FQ61" s="35">
        <v>0.80689999999999995</v>
      </c>
      <c r="FR61" s="35">
        <v>0.80700000000000005</v>
      </c>
      <c r="FS61" s="35">
        <v>0.80710000000000004</v>
      </c>
      <c r="FT61" s="35">
        <v>0.80720000000000003</v>
      </c>
      <c r="FU61" s="35">
        <v>0.80720000000000003</v>
      </c>
      <c r="FV61" s="35">
        <v>0.80730000000000002</v>
      </c>
      <c r="FW61" s="35">
        <v>0.80740000000000001</v>
      </c>
      <c r="FX61" s="35">
        <v>0.8075</v>
      </c>
      <c r="FY61" s="35">
        <v>0.8075</v>
      </c>
      <c r="FZ61" s="35">
        <v>0.80759999999999998</v>
      </c>
      <c r="GA61" s="35">
        <v>0.80769999999999997</v>
      </c>
      <c r="GB61" s="35">
        <v>0.80769999999999997</v>
      </c>
      <c r="GC61" s="35">
        <v>0.80779999999999996</v>
      </c>
      <c r="GD61" s="35">
        <v>0.80779999999999996</v>
      </c>
      <c r="GE61" s="35">
        <v>0.80789999999999995</v>
      </c>
      <c r="GF61" s="35">
        <v>0.80800000000000005</v>
      </c>
      <c r="GG61" s="35">
        <v>0.80800000000000005</v>
      </c>
      <c r="GH61" s="35">
        <v>0.81889999999999996</v>
      </c>
      <c r="GI61" s="35">
        <v>0.81899999999999995</v>
      </c>
      <c r="GJ61" s="35">
        <v>0.81899999999999995</v>
      </c>
      <c r="GK61" s="35">
        <v>0.81910000000000005</v>
      </c>
      <c r="GL61" s="35">
        <v>0.81910000000000005</v>
      </c>
      <c r="GM61" s="35">
        <v>0.81910000000000005</v>
      </c>
      <c r="GN61" s="35">
        <v>0.81920000000000004</v>
      </c>
      <c r="GO61" s="35">
        <v>0.81920000000000004</v>
      </c>
      <c r="GP61" s="35">
        <v>0.81920000000000004</v>
      </c>
      <c r="GQ61" s="35">
        <v>0.81930000000000003</v>
      </c>
      <c r="GR61" s="35">
        <v>0.81930000000000003</v>
      </c>
      <c r="GS61" s="35">
        <v>0.81930000000000003</v>
      </c>
      <c r="GT61" s="35">
        <v>0.81930000000000003</v>
      </c>
      <c r="GU61" s="35">
        <v>0.81930000000000003</v>
      </c>
      <c r="GV61" s="35">
        <v>0.81940000000000002</v>
      </c>
      <c r="GW61" s="35">
        <v>0.81940000000000002</v>
      </c>
      <c r="GX61" s="35">
        <v>0.81940000000000002</v>
      </c>
      <c r="GY61" s="35">
        <v>0.81940000000000002</v>
      </c>
      <c r="GZ61" s="35">
        <v>0.81940000000000002</v>
      </c>
      <c r="HA61" s="35">
        <v>0.81940000000000002</v>
      </c>
      <c r="HC61" s="39">
        <v>57</v>
      </c>
      <c r="HD61" s="39">
        <v>0.34420000000000001</v>
      </c>
      <c r="HE61" s="39">
        <v>0.34460000000000002</v>
      </c>
      <c r="HF61" s="39">
        <v>0.34499999999999997</v>
      </c>
      <c r="HG61" s="39">
        <v>0.34539999999999998</v>
      </c>
      <c r="HH61" s="39">
        <v>0.3458</v>
      </c>
      <c r="HI61" s="39">
        <v>0.34620000000000001</v>
      </c>
      <c r="HJ61" s="39">
        <v>0.34660000000000002</v>
      </c>
      <c r="HK61" s="39">
        <v>0.34699999999999998</v>
      </c>
      <c r="HL61" s="39">
        <v>0.34739999999999999</v>
      </c>
      <c r="HM61" s="39">
        <v>0.3478</v>
      </c>
      <c r="HN61" s="39">
        <v>0.35730000000000001</v>
      </c>
      <c r="HO61" s="39">
        <v>0.35770000000000002</v>
      </c>
      <c r="HP61" s="39">
        <v>0.35799999999999998</v>
      </c>
      <c r="HQ61" s="39">
        <v>0.3584</v>
      </c>
      <c r="HR61" s="39">
        <v>0.35870000000000002</v>
      </c>
      <c r="HS61" s="39">
        <v>0.35909999999999997</v>
      </c>
      <c r="HT61" s="39">
        <v>0.35949999999999999</v>
      </c>
      <c r="HU61" s="39">
        <v>0.35980000000000001</v>
      </c>
      <c r="HV61" s="39">
        <v>0.36020000000000002</v>
      </c>
      <c r="HW61" s="39">
        <v>0.36049999999999999</v>
      </c>
      <c r="HX61" s="39">
        <v>0.46029999999999999</v>
      </c>
      <c r="HY61" s="39">
        <v>0.4607</v>
      </c>
      <c r="HZ61" s="39">
        <v>0.46110000000000001</v>
      </c>
      <c r="IA61" s="39">
        <v>0.46150000000000002</v>
      </c>
      <c r="IB61" s="39">
        <v>0.46189999999999998</v>
      </c>
      <c r="IC61" s="39">
        <v>0.46229999999999999</v>
      </c>
      <c r="ID61" s="39">
        <v>0.46260000000000001</v>
      </c>
      <c r="IE61" s="39">
        <v>0.46300000000000002</v>
      </c>
      <c r="IF61" s="39">
        <v>0.46339999999999998</v>
      </c>
      <c r="IG61" s="39">
        <v>0.46379999999999999</v>
      </c>
      <c r="IH61" s="39">
        <v>0.6905</v>
      </c>
      <c r="II61" s="39">
        <v>0.69089999999999996</v>
      </c>
      <c r="IJ61" s="39">
        <v>0.69120000000000004</v>
      </c>
      <c r="IK61" s="39">
        <v>0.6915</v>
      </c>
      <c r="IL61" s="39">
        <v>0.69179999999999997</v>
      </c>
      <c r="IM61" s="39">
        <v>0.69220000000000004</v>
      </c>
      <c r="IN61" s="39">
        <v>0.6925</v>
      </c>
      <c r="IO61" s="39">
        <v>0.69279999999999997</v>
      </c>
      <c r="IP61" s="39">
        <v>0.69310000000000005</v>
      </c>
      <c r="IQ61" s="39">
        <v>0.69340000000000002</v>
      </c>
      <c r="IR61" s="39">
        <v>0.77270000000000005</v>
      </c>
      <c r="IS61" s="39">
        <v>0.77290000000000003</v>
      </c>
      <c r="IT61" s="39">
        <v>0.7732</v>
      </c>
      <c r="IU61" s="39">
        <v>0.77349999999999997</v>
      </c>
      <c r="IV61" s="39">
        <v>0.77370000000000005</v>
      </c>
      <c r="IW61" s="39">
        <v>0.77400000000000002</v>
      </c>
      <c r="IX61" s="39">
        <v>0.7742</v>
      </c>
      <c r="IY61" s="39">
        <v>0.77449999999999997</v>
      </c>
      <c r="IZ61" s="39">
        <v>0.77480000000000004</v>
      </c>
      <c r="JA61" s="39">
        <v>0.77500000000000002</v>
      </c>
      <c r="JB61" s="39">
        <v>0.77529999999999999</v>
      </c>
      <c r="JC61" s="39">
        <v>0.77549999999999997</v>
      </c>
      <c r="JD61" s="39">
        <v>0.77580000000000005</v>
      </c>
      <c r="JE61" s="39">
        <v>0.77600000000000002</v>
      </c>
      <c r="JF61" s="39">
        <v>0.77629999999999999</v>
      </c>
      <c r="JG61" s="39">
        <v>0.77649999999999997</v>
      </c>
      <c r="JH61" s="39">
        <v>0.77680000000000005</v>
      </c>
      <c r="JI61" s="39">
        <v>0.77710000000000001</v>
      </c>
      <c r="JJ61" s="39">
        <v>0.77729999999999999</v>
      </c>
      <c r="JK61" s="39">
        <v>0.77759999999999996</v>
      </c>
      <c r="JL61" s="39">
        <v>0.7712</v>
      </c>
      <c r="JM61" s="39">
        <v>0.7712</v>
      </c>
      <c r="JN61" s="39">
        <v>0.77129999999999999</v>
      </c>
      <c r="JO61" s="39">
        <v>0.77129999999999999</v>
      </c>
      <c r="JP61" s="39">
        <v>0.77139999999999997</v>
      </c>
      <c r="JQ61" s="39">
        <v>0.77139999999999997</v>
      </c>
      <c r="JR61" s="39">
        <v>0.77139999999999997</v>
      </c>
      <c r="JS61" s="39">
        <v>0.77149999999999996</v>
      </c>
      <c r="JT61" s="39">
        <v>0.77149999999999996</v>
      </c>
      <c r="JU61" s="39">
        <v>0.77149999999999996</v>
      </c>
      <c r="JV61" s="39">
        <v>0.77149999999999996</v>
      </c>
      <c r="JW61" s="39">
        <v>0.77149999999999996</v>
      </c>
      <c r="JX61" s="39">
        <v>0.77149999999999996</v>
      </c>
      <c r="JY61" s="39">
        <v>0.77149999999999996</v>
      </c>
      <c r="JZ61" s="39">
        <v>0.77139999999999997</v>
      </c>
      <c r="KA61" s="39">
        <v>0.77139999999999997</v>
      </c>
      <c r="KB61" s="39">
        <v>0.77139999999999997</v>
      </c>
      <c r="KC61" s="39">
        <v>0.77129999999999999</v>
      </c>
      <c r="KD61" s="39">
        <v>0.77129999999999999</v>
      </c>
      <c r="KE61" s="39">
        <v>0.7712</v>
      </c>
      <c r="KF61" s="39">
        <v>0.78469999999999995</v>
      </c>
      <c r="KG61" s="39">
        <v>0.78480000000000005</v>
      </c>
      <c r="KH61" s="39">
        <v>0.78490000000000004</v>
      </c>
      <c r="KI61" s="39">
        <v>0.78490000000000004</v>
      </c>
      <c r="KJ61" s="39">
        <v>0.78500000000000003</v>
      </c>
      <c r="KK61" s="39">
        <v>0.78510000000000002</v>
      </c>
      <c r="KL61" s="39">
        <v>0.78510000000000002</v>
      </c>
      <c r="KM61" s="39">
        <v>0.78520000000000001</v>
      </c>
      <c r="KN61" s="39">
        <v>0.78520000000000001</v>
      </c>
      <c r="KO61" s="39">
        <v>0.7853</v>
      </c>
      <c r="KP61" s="39">
        <v>0.7853</v>
      </c>
      <c r="KQ61" s="39">
        <v>0.7853</v>
      </c>
      <c r="KR61" s="39">
        <v>0.78539999999999999</v>
      </c>
      <c r="KS61" s="39">
        <v>0.78539999999999999</v>
      </c>
      <c r="KT61" s="39">
        <v>0.78539999999999999</v>
      </c>
      <c r="KU61" s="39">
        <v>0.78539999999999999</v>
      </c>
      <c r="KV61" s="39">
        <v>0.78549999999999998</v>
      </c>
      <c r="KW61" s="39">
        <v>0.78549999999999998</v>
      </c>
      <c r="KX61" s="39">
        <v>0.78549999999999998</v>
      </c>
      <c r="KY61" s="39">
        <v>0.78549999999999998</v>
      </c>
      <c r="LA61" s="35">
        <v>57</v>
      </c>
      <c r="LB61" s="35">
        <v>0.42709999999999998</v>
      </c>
      <c r="LC61" s="35">
        <v>0.4274</v>
      </c>
      <c r="LD61" s="35">
        <v>0.42770000000000002</v>
      </c>
      <c r="LE61" s="35">
        <v>0.4279</v>
      </c>
      <c r="LF61" s="35">
        <v>0.42820000000000003</v>
      </c>
      <c r="LG61" s="35">
        <v>0.42849999999999999</v>
      </c>
      <c r="LH61" s="35">
        <v>0.42880000000000001</v>
      </c>
      <c r="LI61" s="35">
        <v>0.42899999999999999</v>
      </c>
      <c r="LJ61" s="35">
        <v>0.42930000000000001</v>
      </c>
      <c r="LK61" s="35">
        <v>0.42959999999999998</v>
      </c>
      <c r="LL61" s="35">
        <v>0.3649</v>
      </c>
      <c r="LM61" s="35">
        <v>0.36530000000000001</v>
      </c>
      <c r="LN61" s="35">
        <v>0.36559999999999998</v>
      </c>
      <c r="LO61" s="35">
        <v>0.36599999999999999</v>
      </c>
      <c r="LP61" s="35">
        <v>0.36630000000000001</v>
      </c>
      <c r="LQ61" s="35">
        <v>0.36659999999999998</v>
      </c>
      <c r="LR61" s="35">
        <v>0.36699999999999999</v>
      </c>
      <c r="LS61" s="35">
        <v>0.36730000000000002</v>
      </c>
      <c r="LT61" s="35">
        <v>0.36770000000000003</v>
      </c>
      <c r="LU61" s="35">
        <v>0.36799999999999999</v>
      </c>
      <c r="LV61" s="35">
        <v>0.4617</v>
      </c>
      <c r="LW61" s="35">
        <v>0.46210000000000001</v>
      </c>
      <c r="LX61" s="35">
        <v>0.46239999999999998</v>
      </c>
      <c r="LY61" s="35">
        <v>0.46279999999999999</v>
      </c>
      <c r="LZ61" s="35">
        <v>0.46310000000000001</v>
      </c>
      <c r="MA61" s="35">
        <v>0.46339999999999998</v>
      </c>
      <c r="MB61" s="35">
        <v>0.46379999999999999</v>
      </c>
      <c r="MC61" s="35">
        <v>0.46410000000000001</v>
      </c>
      <c r="MD61" s="35">
        <v>0.46450000000000002</v>
      </c>
      <c r="ME61" s="35">
        <v>0.46479999999999999</v>
      </c>
      <c r="MF61" s="35">
        <v>0.6895</v>
      </c>
      <c r="MG61" s="35">
        <v>0.68989999999999996</v>
      </c>
      <c r="MH61" s="35">
        <v>0.69020000000000004</v>
      </c>
      <c r="MI61" s="35">
        <v>0.6905</v>
      </c>
      <c r="MJ61" s="35">
        <v>0.69079999999999997</v>
      </c>
      <c r="MK61" s="35">
        <v>0.69120000000000004</v>
      </c>
      <c r="ML61" s="35">
        <v>0.6915</v>
      </c>
      <c r="MM61" s="35">
        <v>0.69179999999999997</v>
      </c>
      <c r="MN61" s="35">
        <v>0.69210000000000005</v>
      </c>
      <c r="MO61" s="35">
        <v>0.69240000000000002</v>
      </c>
      <c r="MP61" s="35">
        <v>0.77180000000000004</v>
      </c>
      <c r="MQ61" s="35">
        <v>0.77210000000000001</v>
      </c>
      <c r="MR61" s="35">
        <v>0.77239999999999998</v>
      </c>
      <c r="MS61" s="35">
        <v>0.77259999999999995</v>
      </c>
      <c r="MT61" s="35">
        <v>0.77290000000000003</v>
      </c>
      <c r="MU61" s="35">
        <v>0.7732</v>
      </c>
      <c r="MV61" s="35">
        <v>0.77339999999999998</v>
      </c>
      <c r="MW61" s="35">
        <v>0.77370000000000005</v>
      </c>
      <c r="MX61" s="35">
        <v>0.77390000000000003</v>
      </c>
      <c r="MY61" s="35">
        <v>0.7742</v>
      </c>
      <c r="MZ61" s="35">
        <v>0.77449999999999997</v>
      </c>
      <c r="NA61" s="35">
        <v>0.77470000000000006</v>
      </c>
      <c r="NB61" s="35">
        <v>0.77500000000000002</v>
      </c>
      <c r="NC61" s="35">
        <v>0.7752</v>
      </c>
      <c r="ND61" s="35">
        <v>0.77549999999999997</v>
      </c>
      <c r="NE61" s="35">
        <v>0.77569999999999995</v>
      </c>
      <c r="NF61" s="35">
        <v>0.77600000000000002</v>
      </c>
      <c r="NG61" s="35">
        <v>0.77629999999999999</v>
      </c>
      <c r="NH61" s="35">
        <v>0.77649999999999997</v>
      </c>
      <c r="NI61" s="35">
        <v>0.77680000000000005</v>
      </c>
      <c r="NJ61" s="35">
        <v>0.77039999999999997</v>
      </c>
      <c r="NK61" s="35">
        <v>0.77049999999999996</v>
      </c>
      <c r="NL61" s="35">
        <v>0.77049999999999996</v>
      </c>
      <c r="NM61" s="35">
        <v>0.77059999999999995</v>
      </c>
      <c r="NN61" s="35">
        <v>0.77059999999999995</v>
      </c>
      <c r="NO61" s="35">
        <v>0.77070000000000005</v>
      </c>
      <c r="NP61" s="35">
        <v>0.77070000000000005</v>
      </c>
      <c r="NQ61" s="35">
        <v>0.77070000000000005</v>
      </c>
      <c r="NR61" s="35">
        <v>0.77080000000000004</v>
      </c>
      <c r="NS61" s="35">
        <v>0.77080000000000004</v>
      </c>
      <c r="NT61" s="35">
        <v>0.77080000000000004</v>
      </c>
      <c r="NU61" s="35">
        <v>0.77080000000000004</v>
      </c>
      <c r="NV61" s="35">
        <v>0.77080000000000004</v>
      </c>
      <c r="NW61" s="35">
        <v>0.77080000000000004</v>
      </c>
      <c r="NX61" s="35">
        <v>0.77080000000000004</v>
      </c>
      <c r="NY61" s="35">
        <v>0.77070000000000005</v>
      </c>
      <c r="NZ61" s="35">
        <v>0.77070000000000005</v>
      </c>
      <c r="OA61" s="35">
        <v>0.77070000000000005</v>
      </c>
      <c r="OB61" s="35">
        <v>0.77059999999999995</v>
      </c>
      <c r="OC61" s="35">
        <v>0.77059999999999995</v>
      </c>
      <c r="OD61" s="35">
        <v>0.78400000000000003</v>
      </c>
      <c r="OE61" s="35">
        <v>0.78410000000000002</v>
      </c>
      <c r="OF61" s="35">
        <v>0.78420000000000001</v>
      </c>
      <c r="OG61" s="35">
        <v>0.7843</v>
      </c>
      <c r="OH61" s="35">
        <v>0.7843</v>
      </c>
      <c r="OI61" s="35">
        <v>0.78439999999999999</v>
      </c>
      <c r="OJ61" s="35">
        <v>0.78439999999999999</v>
      </c>
      <c r="OK61" s="35">
        <v>0.78449999999999998</v>
      </c>
      <c r="OL61" s="35">
        <v>0.78459999999999996</v>
      </c>
      <c r="OM61" s="35">
        <v>0.78459999999999996</v>
      </c>
      <c r="ON61" s="35">
        <v>0.78459999999999996</v>
      </c>
      <c r="OO61" s="35">
        <v>0.78469999999999995</v>
      </c>
      <c r="OP61" s="35">
        <v>0.78469999999999995</v>
      </c>
      <c r="OQ61" s="35">
        <v>0.78469999999999995</v>
      </c>
      <c r="OR61" s="35">
        <v>0.78480000000000005</v>
      </c>
      <c r="OS61" s="35">
        <v>0.78480000000000005</v>
      </c>
      <c r="OT61" s="35">
        <v>0.78480000000000005</v>
      </c>
      <c r="OU61" s="35">
        <v>0.78480000000000005</v>
      </c>
      <c r="OV61" s="35">
        <v>0.78480000000000005</v>
      </c>
      <c r="OW61" s="35">
        <v>0.78480000000000005</v>
      </c>
    </row>
    <row r="62" spans="1:413">
      <c r="A62" s="35">
        <v>58</v>
      </c>
      <c r="B62" s="35">
        <v>43</v>
      </c>
      <c r="C62" s="35">
        <v>36</v>
      </c>
      <c r="D62" s="35">
        <v>37</v>
      </c>
      <c r="E62" s="35">
        <v>38</v>
      </c>
      <c r="G62" s="35">
        <v>58</v>
      </c>
      <c r="H62" s="35">
        <v>0.42330000000000001</v>
      </c>
      <c r="I62" s="35">
        <v>0.42430000000000001</v>
      </c>
      <c r="J62" s="35">
        <v>0.42509999999999998</v>
      </c>
      <c r="K62" s="35">
        <v>0.4259</v>
      </c>
      <c r="L62" s="35">
        <v>0.42670000000000002</v>
      </c>
      <c r="M62" s="35">
        <v>0.4274</v>
      </c>
      <c r="N62" s="35">
        <v>0.42809999999999998</v>
      </c>
      <c r="O62" s="35">
        <v>0.42870000000000003</v>
      </c>
      <c r="P62" s="35">
        <v>0.42920000000000003</v>
      </c>
      <c r="Q62" s="35">
        <v>0.42970000000000003</v>
      </c>
      <c r="R62" s="35">
        <v>0.52449999999999997</v>
      </c>
      <c r="S62" s="35">
        <v>0.52480000000000004</v>
      </c>
      <c r="T62" s="35">
        <v>0.52510000000000001</v>
      </c>
      <c r="U62" s="35">
        <v>0.52549999999999997</v>
      </c>
      <c r="V62" s="35">
        <v>0.52580000000000005</v>
      </c>
      <c r="W62" s="35">
        <v>0.52610000000000001</v>
      </c>
      <c r="X62" s="35">
        <v>0.52639999999999998</v>
      </c>
      <c r="Y62" s="35">
        <v>0.52659999999999996</v>
      </c>
      <c r="Z62" s="35">
        <v>0.52690000000000003</v>
      </c>
      <c r="AA62" s="35">
        <v>0.5272</v>
      </c>
      <c r="AB62" s="35">
        <v>0.44650000000000001</v>
      </c>
      <c r="AC62" s="35">
        <v>0.44690000000000002</v>
      </c>
      <c r="AD62" s="35">
        <v>0.44719999999999999</v>
      </c>
      <c r="AE62" s="35">
        <v>0.44750000000000001</v>
      </c>
      <c r="AF62" s="35">
        <v>0.44790000000000002</v>
      </c>
      <c r="AG62" s="35">
        <v>0.44819999999999999</v>
      </c>
      <c r="AH62" s="35">
        <v>0.4486</v>
      </c>
      <c r="AI62" s="35">
        <v>0.44890000000000002</v>
      </c>
      <c r="AJ62" s="35">
        <v>0.44929999999999998</v>
      </c>
      <c r="AK62" s="35">
        <v>0.44969999999999999</v>
      </c>
      <c r="AL62" s="35">
        <v>0.67130000000000001</v>
      </c>
      <c r="AM62" s="35">
        <v>0.67159999999999997</v>
      </c>
      <c r="AN62" s="35">
        <v>0.67200000000000004</v>
      </c>
      <c r="AO62" s="35">
        <v>0.67230000000000001</v>
      </c>
      <c r="AP62" s="35">
        <v>0.67269999999999996</v>
      </c>
      <c r="AQ62" s="35">
        <v>0.67300000000000004</v>
      </c>
      <c r="AR62" s="35">
        <v>0.6734</v>
      </c>
      <c r="AS62" s="35">
        <v>0.67369999999999997</v>
      </c>
      <c r="AT62" s="35">
        <v>0.67400000000000004</v>
      </c>
      <c r="AU62" s="35">
        <v>0.6744</v>
      </c>
      <c r="AV62" s="35">
        <v>0.75639999999999996</v>
      </c>
      <c r="AW62" s="35">
        <v>0.75670000000000004</v>
      </c>
      <c r="AX62" s="35">
        <v>0.75700000000000001</v>
      </c>
      <c r="AY62" s="35">
        <v>0.75729999999999997</v>
      </c>
      <c r="AZ62" s="35">
        <v>0.75760000000000005</v>
      </c>
      <c r="BA62" s="35">
        <v>0.75780000000000003</v>
      </c>
      <c r="BB62" s="35">
        <v>0.7581</v>
      </c>
      <c r="BC62" s="35">
        <v>0.75839999999999996</v>
      </c>
      <c r="BD62" s="35">
        <v>0.75870000000000004</v>
      </c>
      <c r="BE62" s="35">
        <v>0.75890000000000002</v>
      </c>
      <c r="BF62" s="35">
        <v>0.75919999999999999</v>
      </c>
      <c r="BG62" s="35">
        <v>0.75949999999999995</v>
      </c>
      <c r="BH62" s="35">
        <v>0.75970000000000004</v>
      </c>
      <c r="BI62" s="35">
        <v>0.76</v>
      </c>
      <c r="BJ62" s="35">
        <v>0.76029999999999998</v>
      </c>
      <c r="BK62" s="35">
        <v>0.76049999999999995</v>
      </c>
      <c r="BL62" s="35">
        <v>0.76080000000000003</v>
      </c>
      <c r="BM62" s="35">
        <v>0.76100000000000001</v>
      </c>
      <c r="BN62" s="35">
        <v>0.76129999999999998</v>
      </c>
      <c r="BO62" s="35">
        <v>0.76160000000000005</v>
      </c>
      <c r="BP62" s="35">
        <v>0.75560000000000005</v>
      </c>
      <c r="BQ62" s="35">
        <v>0.75580000000000003</v>
      </c>
      <c r="BR62" s="35">
        <v>0.75590000000000002</v>
      </c>
      <c r="BS62" s="35">
        <v>0.75609999999999999</v>
      </c>
      <c r="BT62" s="35">
        <v>0.75619999999999998</v>
      </c>
      <c r="BU62" s="35">
        <v>0.75629999999999997</v>
      </c>
      <c r="BV62" s="35">
        <v>0.75649999999999995</v>
      </c>
      <c r="BW62" s="35">
        <v>0.75660000000000005</v>
      </c>
      <c r="BX62" s="35">
        <v>0.75670000000000004</v>
      </c>
      <c r="BY62" s="35">
        <v>0.75680000000000003</v>
      </c>
      <c r="BZ62" s="35">
        <v>0.75690000000000002</v>
      </c>
      <c r="CA62" s="35">
        <v>0.75700000000000001</v>
      </c>
      <c r="CB62" s="35">
        <v>0.7571</v>
      </c>
      <c r="CC62" s="35">
        <v>0.7571</v>
      </c>
      <c r="CD62" s="35">
        <v>0.75719999999999998</v>
      </c>
      <c r="CE62" s="35">
        <v>0.75719999999999998</v>
      </c>
      <c r="CF62" s="35">
        <v>0.75729999999999997</v>
      </c>
      <c r="CG62" s="35">
        <v>0.75729999999999997</v>
      </c>
      <c r="CH62" s="35">
        <v>0.75739999999999996</v>
      </c>
      <c r="CI62" s="35">
        <v>0.75739999999999996</v>
      </c>
      <c r="CJ62" s="35">
        <v>0.77</v>
      </c>
      <c r="CK62" s="35">
        <v>0.77010000000000001</v>
      </c>
      <c r="CL62" s="35">
        <v>0.7702</v>
      </c>
      <c r="CM62" s="35">
        <v>0.77029999999999998</v>
      </c>
      <c r="CN62" s="35">
        <v>0.77039999999999997</v>
      </c>
      <c r="CO62" s="35">
        <v>0.77049999999999996</v>
      </c>
      <c r="CP62" s="35">
        <v>0.77059999999999995</v>
      </c>
      <c r="CQ62" s="35">
        <v>0.77059999999999995</v>
      </c>
      <c r="CR62" s="35">
        <v>0.77070000000000005</v>
      </c>
      <c r="CS62" s="35">
        <v>0.77080000000000004</v>
      </c>
      <c r="CT62" s="35">
        <v>0.77080000000000004</v>
      </c>
      <c r="CU62" s="35">
        <v>0.77090000000000003</v>
      </c>
      <c r="CV62" s="35">
        <v>0.77090000000000003</v>
      </c>
      <c r="CW62" s="35">
        <v>0.77100000000000002</v>
      </c>
      <c r="CX62" s="35">
        <v>0.77100000000000002</v>
      </c>
      <c r="CY62" s="35">
        <v>0.77100000000000002</v>
      </c>
      <c r="CZ62" s="35">
        <v>0.77110000000000001</v>
      </c>
      <c r="DA62" s="35">
        <v>0.77110000000000001</v>
      </c>
      <c r="DB62" s="35">
        <v>0.77110000000000001</v>
      </c>
      <c r="DC62" s="35">
        <v>0.77110000000000001</v>
      </c>
      <c r="DD62" s="25"/>
      <c r="DE62" s="35">
        <v>58</v>
      </c>
      <c r="DF62" s="35">
        <v>0.40939999999999999</v>
      </c>
      <c r="DG62" s="35">
        <v>0.4098</v>
      </c>
      <c r="DH62" s="35">
        <v>0.4103</v>
      </c>
      <c r="DI62" s="35">
        <v>0.41070000000000001</v>
      </c>
      <c r="DJ62" s="35">
        <v>0.41120000000000001</v>
      </c>
      <c r="DK62" s="35">
        <v>0.41170000000000001</v>
      </c>
      <c r="DL62" s="35">
        <v>0.41220000000000001</v>
      </c>
      <c r="DM62" s="35">
        <v>0.4128</v>
      </c>
      <c r="DN62" s="35">
        <v>0.4133</v>
      </c>
      <c r="DO62" s="35">
        <v>0.41389999999999999</v>
      </c>
      <c r="DP62" s="35">
        <v>0.37830000000000003</v>
      </c>
      <c r="DQ62" s="35">
        <v>0.37880000000000003</v>
      </c>
      <c r="DR62" s="35">
        <v>0.37930000000000003</v>
      </c>
      <c r="DS62" s="35">
        <v>0.37980000000000003</v>
      </c>
      <c r="DT62" s="35">
        <v>0.38030000000000003</v>
      </c>
      <c r="DU62" s="35">
        <v>0.38080000000000003</v>
      </c>
      <c r="DV62" s="35">
        <v>0.38129999999999997</v>
      </c>
      <c r="DW62" s="35">
        <v>0.38179999999999997</v>
      </c>
      <c r="DX62" s="35">
        <v>0.38229999999999997</v>
      </c>
      <c r="DY62" s="35">
        <v>0.38279999999999997</v>
      </c>
      <c r="DZ62" s="35">
        <v>0.42630000000000001</v>
      </c>
      <c r="EA62" s="35">
        <v>0.42670000000000002</v>
      </c>
      <c r="EB62" s="35">
        <v>0.42709999999999998</v>
      </c>
      <c r="EC62" s="35">
        <v>0.42749999999999999</v>
      </c>
      <c r="ED62" s="35">
        <v>0.4279</v>
      </c>
      <c r="EE62" s="35">
        <v>0.42830000000000001</v>
      </c>
      <c r="EF62" s="35">
        <v>0.42870000000000003</v>
      </c>
      <c r="EG62" s="35">
        <v>0.42909999999999998</v>
      </c>
      <c r="EH62" s="35">
        <v>0.4294</v>
      </c>
      <c r="EI62" s="35">
        <v>0.42980000000000002</v>
      </c>
      <c r="EJ62" s="35">
        <v>0.63490000000000002</v>
      </c>
      <c r="EK62" s="35">
        <v>0.63529999999999998</v>
      </c>
      <c r="EL62" s="35">
        <v>0.63560000000000005</v>
      </c>
      <c r="EM62" s="35">
        <v>0.63590000000000002</v>
      </c>
      <c r="EN62" s="35">
        <v>0.63619999999999999</v>
      </c>
      <c r="EO62" s="35">
        <v>0.63649999999999995</v>
      </c>
      <c r="EP62" s="35">
        <v>0.63680000000000003</v>
      </c>
      <c r="EQ62" s="35">
        <v>0.6371</v>
      </c>
      <c r="ER62" s="35">
        <v>0.63739999999999997</v>
      </c>
      <c r="ES62" s="35">
        <v>0.63770000000000004</v>
      </c>
      <c r="ET62" s="35">
        <v>0.73509999999999998</v>
      </c>
      <c r="EU62" s="35">
        <v>0.73529999999999995</v>
      </c>
      <c r="EV62" s="35">
        <v>0.73560000000000003</v>
      </c>
      <c r="EW62" s="35">
        <v>0.73580000000000001</v>
      </c>
      <c r="EX62" s="35">
        <v>0.73599999999999999</v>
      </c>
      <c r="EY62" s="35">
        <v>0.73629999999999995</v>
      </c>
      <c r="EZ62" s="35">
        <v>0.73650000000000004</v>
      </c>
      <c r="FA62" s="35">
        <v>0.73670000000000002</v>
      </c>
      <c r="FB62" s="35">
        <v>0.7369</v>
      </c>
      <c r="FC62" s="35">
        <v>0.73709999999999998</v>
      </c>
      <c r="FD62" s="35">
        <v>0.76449999999999996</v>
      </c>
      <c r="FE62" s="35">
        <v>0.76459999999999995</v>
      </c>
      <c r="FF62" s="35">
        <v>0.76480000000000004</v>
      </c>
      <c r="FG62" s="35">
        <v>0.76500000000000001</v>
      </c>
      <c r="FH62" s="35">
        <v>0.76519999999999999</v>
      </c>
      <c r="FI62" s="35">
        <v>0.76529999999999998</v>
      </c>
      <c r="FJ62" s="35">
        <v>0.76549999999999996</v>
      </c>
      <c r="FK62" s="35">
        <v>0.76570000000000005</v>
      </c>
      <c r="FL62" s="35">
        <v>0.76580000000000004</v>
      </c>
      <c r="FM62" s="35">
        <v>0.76600000000000001</v>
      </c>
      <c r="FN62" s="35">
        <v>0.79069999999999996</v>
      </c>
      <c r="FO62" s="35">
        <v>0.79079999999999995</v>
      </c>
      <c r="FP62" s="35">
        <v>0.79100000000000004</v>
      </c>
      <c r="FQ62" s="35">
        <v>0.79110000000000003</v>
      </c>
      <c r="FR62" s="35">
        <v>0.79120000000000001</v>
      </c>
      <c r="FS62" s="35">
        <v>0.79139999999999999</v>
      </c>
      <c r="FT62" s="35">
        <v>0.79149999999999998</v>
      </c>
      <c r="FU62" s="35">
        <v>0.79159999999999997</v>
      </c>
      <c r="FV62" s="35">
        <v>0.79169999999999996</v>
      </c>
      <c r="FW62" s="35">
        <v>0.79179999999999995</v>
      </c>
      <c r="FX62" s="35">
        <v>0.79190000000000005</v>
      </c>
      <c r="FY62" s="35">
        <v>0.79200000000000004</v>
      </c>
      <c r="FZ62" s="35">
        <v>0.79210000000000003</v>
      </c>
      <c r="GA62" s="35">
        <v>0.79220000000000002</v>
      </c>
      <c r="GB62" s="35">
        <v>0.7923</v>
      </c>
      <c r="GC62" s="35">
        <v>0.79239999999999999</v>
      </c>
      <c r="GD62" s="35">
        <v>0.79249999999999998</v>
      </c>
      <c r="GE62" s="35">
        <v>0.79259999999999997</v>
      </c>
      <c r="GF62" s="35">
        <v>0.79259999999999997</v>
      </c>
      <c r="GG62" s="35">
        <v>0.79269999999999996</v>
      </c>
      <c r="GH62" s="35">
        <v>0.80410000000000004</v>
      </c>
      <c r="GI62" s="35">
        <v>0.80420000000000003</v>
      </c>
      <c r="GJ62" s="35">
        <v>0.80420000000000003</v>
      </c>
      <c r="GK62" s="35">
        <v>0.80430000000000001</v>
      </c>
      <c r="GL62" s="35">
        <v>0.80430000000000001</v>
      </c>
      <c r="GM62" s="35">
        <v>0.8044</v>
      </c>
      <c r="GN62" s="35">
        <v>0.8044</v>
      </c>
      <c r="GO62" s="35">
        <v>0.80449999999999999</v>
      </c>
      <c r="GP62" s="35">
        <v>0.80449999999999999</v>
      </c>
      <c r="GQ62" s="35">
        <v>0.80459999999999998</v>
      </c>
      <c r="GR62" s="35">
        <v>0.80459999999999998</v>
      </c>
      <c r="GS62" s="35">
        <v>0.80459999999999998</v>
      </c>
      <c r="GT62" s="35">
        <v>0.80469999999999997</v>
      </c>
      <c r="GU62" s="35">
        <v>0.80469999999999997</v>
      </c>
      <c r="GV62" s="35">
        <v>0.80469999999999997</v>
      </c>
      <c r="GW62" s="35">
        <v>0.80469999999999997</v>
      </c>
      <c r="GX62" s="35">
        <v>0.80469999999999997</v>
      </c>
      <c r="GY62" s="35">
        <v>0.80469999999999997</v>
      </c>
      <c r="GZ62" s="35">
        <v>0.80469999999999997</v>
      </c>
      <c r="HA62" s="35">
        <v>0.80469999999999997</v>
      </c>
      <c r="HC62" s="39">
        <v>58</v>
      </c>
      <c r="HD62" s="39">
        <v>0.31919999999999998</v>
      </c>
      <c r="HE62" s="39">
        <v>0.31950000000000001</v>
      </c>
      <c r="HF62" s="39">
        <v>0.31990000000000002</v>
      </c>
      <c r="HG62" s="39">
        <v>0.32019999999999998</v>
      </c>
      <c r="HH62" s="39">
        <v>0.3206</v>
      </c>
      <c r="HI62" s="39">
        <v>0.32090000000000002</v>
      </c>
      <c r="HJ62" s="39">
        <v>0.32129999999999997</v>
      </c>
      <c r="HK62" s="39">
        <v>0.3216</v>
      </c>
      <c r="HL62" s="39">
        <v>0.32200000000000001</v>
      </c>
      <c r="HM62" s="39">
        <v>0.32229999999999998</v>
      </c>
      <c r="HN62" s="39">
        <v>0.3357</v>
      </c>
      <c r="HO62" s="39">
        <v>0.33600000000000002</v>
      </c>
      <c r="HP62" s="39">
        <v>0.33629999999999999</v>
      </c>
      <c r="HQ62" s="39">
        <v>0.33660000000000001</v>
      </c>
      <c r="HR62" s="39">
        <v>0.33700000000000002</v>
      </c>
      <c r="HS62" s="39">
        <v>0.33729999999999999</v>
      </c>
      <c r="HT62" s="39">
        <v>0.33760000000000001</v>
      </c>
      <c r="HU62" s="39">
        <v>0.33789999999999998</v>
      </c>
      <c r="HV62" s="39">
        <v>0.33829999999999999</v>
      </c>
      <c r="HW62" s="39">
        <v>0.33860000000000001</v>
      </c>
      <c r="HX62" s="39">
        <v>0.43659999999999999</v>
      </c>
      <c r="HY62" s="39">
        <v>0.437</v>
      </c>
      <c r="HZ62" s="39">
        <v>0.43730000000000002</v>
      </c>
      <c r="IA62" s="39">
        <v>0.43759999999999999</v>
      </c>
      <c r="IB62" s="39">
        <v>0.438</v>
      </c>
      <c r="IC62" s="39">
        <v>0.43830000000000002</v>
      </c>
      <c r="ID62" s="39">
        <v>0.43869999999999998</v>
      </c>
      <c r="IE62" s="39">
        <v>0.439</v>
      </c>
      <c r="IF62" s="39">
        <v>0.43940000000000001</v>
      </c>
      <c r="IG62" s="39">
        <v>0.43969999999999998</v>
      </c>
      <c r="IH62" s="39">
        <v>0.6694</v>
      </c>
      <c r="II62" s="39">
        <v>0.66969999999999996</v>
      </c>
      <c r="IJ62" s="39">
        <v>0.67010000000000003</v>
      </c>
      <c r="IK62" s="39">
        <v>0.6704</v>
      </c>
      <c r="IL62" s="39">
        <v>0.67079999999999995</v>
      </c>
      <c r="IM62" s="39">
        <v>0.67110000000000003</v>
      </c>
      <c r="IN62" s="39">
        <v>0.67149999999999999</v>
      </c>
      <c r="IO62" s="39">
        <v>0.67179999999999995</v>
      </c>
      <c r="IP62" s="39">
        <v>0.67210000000000003</v>
      </c>
      <c r="IQ62" s="39">
        <v>0.67249999999999999</v>
      </c>
      <c r="IR62" s="39">
        <v>0.75480000000000003</v>
      </c>
      <c r="IS62" s="39">
        <v>0.75509999999999999</v>
      </c>
      <c r="IT62" s="39">
        <v>0.75529999999999997</v>
      </c>
      <c r="IU62" s="39">
        <v>0.75560000000000005</v>
      </c>
      <c r="IV62" s="39">
        <v>0.75590000000000002</v>
      </c>
      <c r="IW62" s="39">
        <v>0.75619999999999998</v>
      </c>
      <c r="IX62" s="39">
        <v>0.75649999999999995</v>
      </c>
      <c r="IY62" s="39">
        <v>0.75670000000000004</v>
      </c>
      <c r="IZ62" s="39">
        <v>0.75700000000000001</v>
      </c>
      <c r="JA62" s="39">
        <v>0.75729999999999997</v>
      </c>
      <c r="JB62" s="39">
        <v>0.75760000000000005</v>
      </c>
      <c r="JC62" s="39">
        <v>0.75780000000000003</v>
      </c>
      <c r="JD62" s="39">
        <v>0.7581</v>
      </c>
      <c r="JE62" s="39">
        <v>0.75829999999999997</v>
      </c>
      <c r="JF62" s="39">
        <v>0.75860000000000005</v>
      </c>
      <c r="JG62" s="39">
        <v>0.75890000000000002</v>
      </c>
      <c r="JH62" s="39">
        <v>0.7591</v>
      </c>
      <c r="JI62" s="39">
        <v>0.75939999999999996</v>
      </c>
      <c r="JJ62" s="39">
        <v>0.75960000000000005</v>
      </c>
      <c r="JK62" s="39">
        <v>0.75990000000000002</v>
      </c>
      <c r="JL62" s="39">
        <v>0.754</v>
      </c>
      <c r="JM62" s="39">
        <v>0.75409999999999999</v>
      </c>
      <c r="JN62" s="39">
        <v>0.75429999999999997</v>
      </c>
      <c r="JO62" s="39">
        <v>0.75439999999999996</v>
      </c>
      <c r="JP62" s="39">
        <v>0.75460000000000005</v>
      </c>
      <c r="JQ62" s="39">
        <v>0.75470000000000004</v>
      </c>
      <c r="JR62" s="39">
        <v>0.75490000000000002</v>
      </c>
      <c r="JS62" s="39">
        <v>0.755</v>
      </c>
      <c r="JT62" s="39">
        <v>0.75509999999999999</v>
      </c>
      <c r="JU62" s="39">
        <v>0.75519999999999998</v>
      </c>
      <c r="JV62" s="39">
        <v>0.75529999999999997</v>
      </c>
      <c r="JW62" s="39">
        <v>0.75539999999999996</v>
      </c>
      <c r="JX62" s="39">
        <v>0.75549999999999995</v>
      </c>
      <c r="JY62" s="39">
        <v>0.75549999999999995</v>
      </c>
      <c r="JZ62" s="39">
        <v>0.75560000000000005</v>
      </c>
      <c r="KA62" s="39">
        <v>0.75570000000000004</v>
      </c>
      <c r="KB62" s="39">
        <v>0.75570000000000004</v>
      </c>
      <c r="KC62" s="39">
        <v>0.75570000000000004</v>
      </c>
      <c r="KD62" s="39">
        <v>0.75580000000000003</v>
      </c>
      <c r="KE62" s="39">
        <v>0.75580000000000003</v>
      </c>
      <c r="KF62" s="39">
        <v>0.76829999999999998</v>
      </c>
      <c r="KG62" s="39">
        <v>0.76839999999999997</v>
      </c>
      <c r="KH62" s="39">
        <v>0.76849999999999996</v>
      </c>
      <c r="KI62" s="39">
        <v>0.76859999999999995</v>
      </c>
      <c r="KJ62" s="39">
        <v>0.76870000000000005</v>
      </c>
      <c r="KK62" s="39">
        <v>0.76880000000000004</v>
      </c>
      <c r="KL62" s="39">
        <v>0.76890000000000003</v>
      </c>
      <c r="KM62" s="39">
        <v>0.76900000000000002</v>
      </c>
      <c r="KN62" s="39">
        <v>0.76900000000000002</v>
      </c>
      <c r="KO62" s="39">
        <v>0.76910000000000001</v>
      </c>
      <c r="KP62" s="39">
        <v>0.76919999999999999</v>
      </c>
      <c r="KQ62" s="39">
        <v>0.76919999999999999</v>
      </c>
      <c r="KR62" s="39">
        <v>0.76929999999999998</v>
      </c>
      <c r="KS62" s="39">
        <v>0.76929999999999998</v>
      </c>
      <c r="KT62" s="39">
        <v>0.76929999999999998</v>
      </c>
      <c r="KU62" s="39">
        <v>0.76939999999999997</v>
      </c>
      <c r="KV62" s="39">
        <v>0.76939999999999997</v>
      </c>
      <c r="KW62" s="39">
        <v>0.76939999999999997</v>
      </c>
      <c r="KX62" s="39">
        <v>0.76939999999999997</v>
      </c>
      <c r="KY62" s="39">
        <v>0.76939999999999997</v>
      </c>
      <c r="LA62" s="35">
        <v>58</v>
      </c>
      <c r="LB62" s="35">
        <v>0.40860000000000002</v>
      </c>
      <c r="LC62" s="35">
        <v>0.40889999999999999</v>
      </c>
      <c r="LD62" s="35">
        <v>0.40910000000000002</v>
      </c>
      <c r="LE62" s="35">
        <v>0.40939999999999999</v>
      </c>
      <c r="LF62" s="35">
        <v>0.40960000000000002</v>
      </c>
      <c r="LG62" s="35">
        <v>0.40989999999999999</v>
      </c>
      <c r="LH62" s="35">
        <v>0.41020000000000001</v>
      </c>
      <c r="LI62" s="35">
        <v>0.41039999999999999</v>
      </c>
      <c r="LJ62" s="35">
        <v>0.41070000000000001</v>
      </c>
      <c r="LK62" s="35">
        <v>0.41089999999999999</v>
      </c>
      <c r="LL62" s="35">
        <v>0.34279999999999999</v>
      </c>
      <c r="LM62" s="35">
        <v>0.34310000000000002</v>
      </c>
      <c r="LN62" s="35">
        <v>0.34339999999999998</v>
      </c>
      <c r="LO62" s="35">
        <v>0.34370000000000001</v>
      </c>
      <c r="LP62" s="35">
        <v>0.34399999999999997</v>
      </c>
      <c r="LQ62" s="35">
        <v>0.34429999999999999</v>
      </c>
      <c r="LR62" s="35">
        <v>0.34460000000000002</v>
      </c>
      <c r="LS62" s="35">
        <v>0.34489999999999998</v>
      </c>
      <c r="LT62" s="35">
        <v>0.34520000000000001</v>
      </c>
      <c r="LU62" s="35">
        <v>0.34549999999999997</v>
      </c>
      <c r="LV62" s="35">
        <v>0.43959999999999999</v>
      </c>
      <c r="LW62" s="35">
        <v>0.44</v>
      </c>
      <c r="LX62" s="35">
        <v>0.44030000000000002</v>
      </c>
      <c r="LY62" s="35">
        <v>0.44059999999999999</v>
      </c>
      <c r="LZ62" s="35">
        <v>0.44090000000000001</v>
      </c>
      <c r="MA62" s="35">
        <v>0.44130000000000003</v>
      </c>
      <c r="MB62" s="35">
        <v>0.44159999999999999</v>
      </c>
      <c r="MC62" s="35">
        <v>0.44190000000000002</v>
      </c>
      <c r="MD62" s="35">
        <v>0.44219999999999998</v>
      </c>
      <c r="ME62" s="35">
        <v>0.4425</v>
      </c>
      <c r="MF62" s="35">
        <v>0.66779999999999995</v>
      </c>
      <c r="MG62" s="35">
        <v>0.66820000000000002</v>
      </c>
      <c r="MH62" s="35">
        <v>0.66849999999999998</v>
      </c>
      <c r="MI62" s="35">
        <v>0.66890000000000005</v>
      </c>
      <c r="MJ62" s="35">
        <v>0.66920000000000002</v>
      </c>
      <c r="MK62" s="35">
        <v>0.66959999999999997</v>
      </c>
      <c r="ML62" s="35">
        <v>0.66990000000000005</v>
      </c>
      <c r="MM62" s="35">
        <v>0.67020000000000002</v>
      </c>
      <c r="MN62" s="35">
        <v>0.67059999999999997</v>
      </c>
      <c r="MO62" s="35">
        <v>0.67090000000000005</v>
      </c>
      <c r="MP62" s="35">
        <v>0.75349999999999995</v>
      </c>
      <c r="MQ62" s="35">
        <v>0.75370000000000004</v>
      </c>
      <c r="MR62" s="35">
        <v>0.754</v>
      </c>
      <c r="MS62" s="35">
        <v>0.75429999999999997</v>
      </c>
      <c r="MT62" s="35">
        <v>0.75460000000000005</v>
      </c>
      <c r="MU62" s="35">
        <v>0.75490000000000002</v>
      </c>
      <c r="MV62" s="35">
        <v>0.75519999999999998</v>
      </c>
      <c r="MW62" s="35">
        <v>0.75539999999999996</v>
      </c>
      <c r="MX62" s="35">
        <v>0.75570000000000004</v>
      </c>
      <c r="MY62" s="35">
        <v>0.75600000000000001</v>
      </c>
      <c r="MZ62" s="35">
        <v>0.75619999999999998</v>
      </c>
      <c r="NA62" s="35">
        <v>0.75649999999999995</v>
      </c>
      <c r="NB62" s="35">
        <v>0.75680000000000003</v>
      </c>
      <c r="NC62" s="35">
        <v>0.75700000000000001</v>
      </c>
      <c r="ND62" s="35">
        <v>0.75729999999999997</v>
      </c>
      <c r="NE62" s="35">
        <v>0.75760000000000005</v>
      </c>
      <c r="NF62" s="35">
        <v>0.75780000000000003</v>
      </c>
      <c r="NG62" s="35">
        <v>0.7581</v>
      </c>
      <c r="NH62" s="35">
        <v>0.75829999999999997</v>
      </c>
      <c r="NI62" s="35">
        <v>0.75860000000000005</v>
      </c>
      <c r="NJ62" s="35">
        <v>0.75270000000000004</v>
      </c>
      <c r="NK62" s="35">
        <v>0.75290000000000001</v>
      </c>
      <c r="NL62" s="35">
        <v>0.75309999999999999</v>
      </c>
      <c r="NM62" s="35">
        <v>0.75319999999999998</v>
      </c>
      <c r="NN62" s="35">
        <v>0.75339999999999996</v>
      </c>
      <c r="NO62" s="35">
        <v>0.75349999999999995</v>
      </c>
      <c r="NP62" s="35">
        <v>0.75370000000000004</v>
      </c>
      <c r="NQ62" s="35">
        <v>0.75380000000000003</v>
      </c>
      <c r="NR62" s="35">
        <v>0.75390000000000001</v>
      </c>
      <c r="NS62" s="35">
        <v>0.75409999999999999</v>
      </c>
      <c r="NT62" s="35">
        <v>0.75419999999999998</v>
      </c>
      <c r="NU62" s="35">
        <v>0.75429999999999997</v>
      </c>
      <c r="NV62" s="35">
        <v>0.75429999999999997</v>
      </c>
      <c r="NW62" s="35">
        <v>0.75439999999999996</v>
      </c>
      <c r="NX62" s="35">
        <v>0.75449999999999995</v>
      </c>
      <c r="NY62" s="35">
        <v>0.75460000000000005</v>
      </c>
      <c r="NZ62" s="35">
        <v>0.75460000000000005</v>
      </c>
      <c r="OA62" s="35">
        <v>0.75470000000000004</v>
      </c>
      <c r="OB62" s="35">
        <v>0.75470000000000004</v>
      </c>
      <c r="OC62" s="35">
        <v>0.75470000000000004</v>
      </c>
      <c r="OD62" s="35">
        <v>0.76719999999999999</v>
      </c>
      <c r="OE62" s="35">
        <v>0.76729999999999998</v>
      </c>
      <c r="OF62" s="35">
        <v>0.76739999999999997</v>
      </c>
      <c r="OG62" s="35">
        <v>0.76749999999999996</v>
      </c>
      <c r="OH62" s="35">
        <v>0.76759999999999995</v>
      </c>
      <c r="OI62" s="35">
        <v>0.76770000000000005</v>
      </c>
      <c r="OJ62" s="35">
        <v>0.76780000000000004</v>
      </c>
      <c r="OK62" s="35">
        <v>0.76790000000000003</v>
      </c>
      <c r="OL62" s="35">
        <v>0.76800000000000002</v>
      </c>
      <c r="OM62" s="35">
        <v>0.76800000000000002</v>
      </c>
      <c r="ON62" s="35">
        <v>0.7681</v>
      </c>
      <c r="OO62" s="35">
        <v>0.7681</v>
      </c>
      <c r="OP62" s="35">
        <v>0.76819999999999999</v>
      </c>
      <c r="OQ62" s="35">
        <v>0.76819999999999999</v>
      </c>
      <c r="OR62" s="35">
        <v>0.76829999999999998</v>
      </c>
      <c r="OS62" s="35">
        <v>0.76829999999999998</v>
      </c>
      <c r="OT62" s="35">
        <v>0.76829999999999998</v>
      </c>
      <c r="OU62" s="35">
        <v>0.76829999999999998</v>
      </c>
      <c r="OV62" s="35">
        <v>0.76839999999999997</v>
      </c>
      <c r="OW62" s="35">
        <v>0.76839999999999997</v>
      </c>
    </row>
    <row r="63" spans="1:413">
      <c r="A63" s="35">
        <v>59</v>
      </c>
      <c r="B63" s="35">
        <v>44</v>
      </c>
      <c r="C63" s="35">
        <v>37</v>
      </c>
      <c r="D63" s="35">
        <v>38</v>
      </c>
      <c r="E63" s="35">
        <v>38</v>
      </c>
      <c r="G63" s="35">
        <v>59</v>
      </c>
      <c r="H63" s="35">
        <v>0.3962</v>
      </c>
      <c r="I63" s="35">
        <v>0.3972</v>
      </c>
      <c r="J63" s="35">
        <v>0.39810000000000001</v>
      </c>
      <c r="K63" s="35">
        <v>0.39900000000000002</v>
      </c>
      <c r="L63" s="35">
        <v>0.39979999999999999</v>
      </c>
      <c r="M63" s="35">
        <v>0.40050000000000002</v>
      </c>
      <c r="N63" s="35">
        <v>0.4012</v>
      </c>
      <c r="O63" s="35">
        <v>0.40179999999999999</v>
      </c>
      <c r="P63" s="35">
        <v>0.40229999999999999</v>
      </c>
      <c r="Q63" s="35">
        <v>0.40279999999999999</v>
      </c>
      <c r="R63" s="35">
        <v>0.50219999999999998</v>
      </c>
      <c r="S63" s="35">
        <v>0.50249999999999995</v>
      </c>
      <c r="T63" s="35">
        <v>0.50280000000000002</v>
      </c>
      <c r="U63" s="35">
        <v>0.50309999999999999</v>
      </c>
      <c r="V63" s="35">
        <v>0.50339999999999996</v>
      </c>
      <c r="W63" s="35">
        <v>0.50370000000000004</v>
      </c>
      <c r="X63" s="35">
        <v>0.50390000000000001</v>
      </c>
      <c r="Y63" s="35">
        <v>0.50409999999999999</v>
      </c>
      <c r="Z63" s="35">
        <v>0.50439999999999996</v>
      </c>
      <c r="AA63" s="35">
        <v>0.50460000000000005</v>
      </c>
      <c r="AB63" s="35">
        <v>0.42559999999999998</v>
      </c>
      <c r="AC63" s="35">
        <v>0.4259</v>
      </c>
      <c r="AD63" s="35">
        <v>0.42620000000000002</v>
      </c>
      <c r="AE63" s="35">
        <v>0.42649999999999999</v>
      </c>
      <c r="AF63" s="35">
        <v>0.42680000000000001</v>
      </c>
      <c r="AG63" s="35">
        <v>0.42720000000000002</v>
      </c>
      <c r="AH63" s="35">
        <v>0.42749999999999999</v>
      </c>
      <c r="AI63" s="35">
        <v>0.42780000000000001</v>
      </c>
      <c r="AJ63" s="35">
        <v>0.42809999999999998</v>
      </c>
      <c r="AK63" s="35">
        <v>0.42849999999999999</v>
      </c>
      <c r="AL63" s="35">
        <v>0.65180000000000005</v>
      </c>
      <c r="AM63" s="35">
        <v>0.65210000000000001</v>
      </c>
      <c r="AN63" s="35">
        <v>0.65249999999999997</v>
      </c>
      <c r="AO63" s="35">
        <v>0.65280000000000005</v>
      </c>
      <c r="AP63" s="35">
        <v>0.6532</v>
      </c>
      <c r="AQ63" s="35">
        <v>0.65349999999999997</v>
      </c>
      <c r="AR63" s="35">
        <v>0.65390000000000004</v>
      </c>
      <c r="AS63" s="35">
        <v>0.6542</v>
      </c>
      <c r="AT63" s="35">
        <v>0.65459999999999996</v>
      </c>
      <c r="AU63" s="35">
        <v>0.65490000000000004</v>
      </c>
      <c r="AV63" s="35">
        <v>0.73960000000000004</v>
      </c>
      <c r="AW63" s="35">
        <v>0.7399</v>
      </c>
      <c r="AX63" s="35">
        <v>0.74009999999999998</v>
      </c>
      <c r="AY63" s="35">
        <v>0.74039999999999995</v>
      </c>
      <c r="AZ63" s="35">
        <v>0.74070000000000003</v>
      </c>
      <c r="BA63" s="35">
        <v>0.74099999999999999</v>
      </c>
      <c r="BB63" s="35">
        <v>0.74129999999999996</v>
      </c>
      <c r="BC63" s="35">
        <v>0.74160000000000004</v>
      </c>
      <c r="BD63" s="35">
        <v>0.74180000000000001</v>
      </c>
      <c r="BE63" s="35">
        <v>0.74209999999999998</v>
      </c>
      <c r="BF63" s="35">
        <v>0.74239999999999995</v>
      </c>
      <c r="BG63" s="35">
        <v>0.74260000000000004</v>
      </c>
      <c r="BH63" s="35">
        <v>0.7429</v>
      </c>
      <c r="BI63" s="35">
        <v>0.74319999999999997</v>
      </c>
      <c r="BJ63" s="35">
        <v>0.74339999999999995</v>
      </c>
      <c r="BK63" s="35">
        <v>0.74370000000000003</v>
      </c>
      <c r="BL63" s="35">
        <v>0.74399999999999999</v>
      </c>
      <c r="BM63" s="35">
        <v>0.74419999999999997</v>
      </c>
      <c r="BN63" s="35">
        <v>0.74450000000000005</v>
      </c>
      <c r="BO63" s="35">
        <v>0.74470000000000003</v>
      </c>
      <c r="BP63" s="35">
        <v>0.73919999999999997</v>
      </c>
      <c r="BQ63" s="35">
        <v>0.73950000000000005</v>
      </c>
      <c r="BR63" s="35">
        <v>0.73970000000000002</v>
      </c>
      <c r="BS63" s="35">
        <v>0.7399</v>
      </c>
      <c r="BT63" s="35">
        <v>0.74009999999999998</v>
      </c>
      <c r="BU63" s="35">
        <v>0.74029999999999996</v>
      </c>
      <c r="BV63" s="35">
        <v>0.74050000000000005</v>
      </c>
      <c r="BW63" s="35">
        <v>0.74070000000000003</v>
      </c>
      <c r="BX63" s="35">
        <v>0.74080000000000001</v>
      </c>
      <c r="BY63" s="35">
        <v>0.74099999999999999</v>
      </c>
      <c r="BZ63" s="35">
        <v>0.74109999999999998</v>
      </c>
      <c r="CA63" s="35">
        <v>0.74129999999999996</v>
      </c>
      <c r="CB63" s="35">
        <v>0.74139999999999995</v>
      </c>
      <c r="CC63" s="35">
        <v>0.74150000000000005</v>
      </c>
      <c r="CD63" s="35">
        <v>0.74160000000000004</v>
      </c>
      <c r="CE63" s="35">
        <v>0.74180000000000001</v>
      </c>
      <c r="CF63" s="35">
        <v>0.74180000000000001</v>
      </c>
      <c r="CG63" s="35">
        <v>0.7419</v>
      </c>
      <c r="CH63" s="35">
        <v>0.74199999999999999</v>
      </c>
      <c r="CI63" s="35">
        <v>0.74209999999999998</v>
      </c>
      <c r="CJ63" s="35">
        <v>0.75380000000000003</v>
      </c>
      <c r="CK63" s="35">
        <v>0.75390000000000001</v>
      </c>
      <c r="CL63" s="35">
        <v>0.754</v>
      </c>
      <c r="CM63" s="35">
        <v>0.75409999999999999</v>
      </c>
      <c r="CN63" s="35">
        <v>0.75419999999999998</v>
      </c>
      <c r="CO63" s="35">
        <v>0.75429999999999997</v>
      </c>
      <c r="CP63" s="35">
        <v>0.75439999999999996</v>
      </c>
      <c r="CQ63" s="35">
        <v>0.75449999999999995</v>
      </c>
      <c r="CR63" s="35">
        <v>0.75460000000000005</v>
      </c>
      <c r="CS63" s="35">
        <v>0.75470000000000004</v>
      </c>
      <c r="CT63" s="35">
        <v>0.75470000000000004</v>
      </c>
      <c r="CU63" s="35">
        <v>0.75480000000000003</v>
      </c>
      <c r="CV63" s="35">
        <v>0.75480000000000003</v>
      </c>
      <c r="CW63" s="35">
        <v>0.75490000000000002</v>
      </c>
      <c r="CX63" s="35">
        <v>0.75490000000000002</v>
      </c>
      <c r="CY63" s="35">
        <v>0.755</v>
      </c>
      <c r="CZ63" s="35">
        <v>0.755</v>
      </c>
      <c r="DA63" s="35">
        <v>0.755</v>
      </c>
      <c r="DB63" s="35">
        <v>0.755</v>
      </c>
      <c r="DC63" s="35">
        <v>0.755</v>
      </c>
      <c r="DD63" s="25"/>
      <c r="DE63" s="35">
        <v>59</v>
      </c>
      <c r="DF63" s="35">
        <v>0.37859999999999999</v>
      </c>
      <c r="DG63" s="35">
        <v>0.37909999999999999</v>
      </c>
      <c r="DH63" s="35">
        <v>0.37959999999999999</v>
      </c>
      <c r="DI63" s="35">
        <v>0.38009999999999999</v>
      </c>
      <c r="DJ63" s="35">
        <v>0.38059999999999999</v>
      </c>
      <c r="DK63" s="35">
        <v>0.38119999999999998</v>
      </c>
      <c r="DL63" s="35">
        <v>0.38179999999999997</v>
      </c>
      <c r="DM63" s="35">
        <v>0.38240000000000002</v>
      </c>
      <c r="DN63" s="35">
        <v>0.3831</v>
      </c>
      <c r="DO63" s="35">
        <v>0.38379999999999997</v>
      </c>
      <c r="DP63" s="35">
        <v>0.35239999999999999</v>
      </c>
      <c r="DQ63" s="35">
        <v>0.35299999999999998</v>
      </c>
      <c r="DR63" s="35">
        <v>0.35360000000000003</v>
      </c>
      <c r="DS63" s="35">
        <v>0.35420000000000001</v>
      </c>
      <c r="DT63" s="35">
        <v>0.3548</v>
      </c>
      <c r="DU63" s="35">
        <v>0.35539999999999999</v>
      </c>
      <c r="DV63" s="35">
        <v>0.35599999999999998</v>
      </c>
      <c r="DW63" s="35">
        <v>0.35659999999999997</v>
      </c>
      <c r="DX63" s="35">
        <v>0.35720000000000002</v>
      </c>
      <c r="DY63" s="35">
        <v>0.35780000000000001</v>
      </c>
      <c r="DZ63" s="35">
        <v>0.40210000000000001</v>
      </c>
      <c r="EA63" s="35">
        <v>0.40250000000000002</v>
      </c>
      <c r="EB63" s="35">
        <v>0.40300000000000002</v>
      </c>
      <c r="EC63" s="35">
        <v>0.40339999999999998</v>
      </c>
      <c r="ED63" s="35">
        <v>0.40389999999999998</v>
      </c>
      <c r="EE63" s="35">
        <v>0.40429999999999999</v>
      </c>
      <c r="EF63" s="35">
        <v>0.40479999999999999</v>
      </c>
      <c r="EG63" s="35">
        <v>0.4052</v>
      </c>
      <c r="EH63" s="35">
        <v>0.40560000000000002</v>
      </c>
      <c r="EI63" s="35">
        <v>0.40610000000000002</v>
      </c>
      <c r="EJ63" s="35">
        <v>0.61360000000000003</v>
      </c>
      <c r="EK63" s="35">
        <v>0.6139</v>
      </c>
      <c r="EL63" s="35">
        <v>0.61429999999999996</v>
      </c>
      <c r="EM63" s="35">
        <v>0.61470000000000002</v>
      </c>
      <c r="EN63" s="35">
        <v>0.61509999999999998</v>
      </c>
      <c r="EO63" s="35">
        <v>0.61539999999999995</v>
      </c>
      <c r="EP63" s="35">
        <v>0.61580000000000001</v>
      </c>
      <c r="EQ63" s="35">
        <v>0.61609999999999998</v>
      </c>
      <c r="ER63" s="35">
        <v>0.61650000000000005</v>
      </c>
      <c r="ES63" s="35">
        <v>0.61680000000000001</v>
      </c>
      <c r="ET63" s="35">
        <v>0.71679999999999999</v>
      </c>
      <c r="EU63" s="35">
        <v>0.71709999999999996</v>
      </c>
      <c r="EV63" s="35">
        <v>0.71740000000000004</v>
      </c>
      <c r="EW63" s="35">
        <v>0.7177</v>
      </c>
      <c r="EX63" s="35">
        <v>0.71799999999999997</v>
      </c>
      <c r="EY63" s="35">
        <v>0.71819999999999995</v>
      </c>
      <c r="EZ63" s="35">
        <v>0.71850000000000003</v>
      </c>
      <c r="FA63" s="35">
        <v>0.71870000000000001</v>
      </c>
      <c r="FB63" s="35">
        <v>0.71899999999999997</v>
      </c>
      <c r="FC63" s="35">
        <v>0.71919999999999995</v>
      </c>
      <c r="FD63" s="35">
        <v>0.74750000000000005</v>
      </c>
      <c r="FE63" s="35">
        <v>0.74770000000000003</v>
      </c>
      <c r="FF63" s="35">
        <v>0.74790000000000001</v>
      </c>
      <c r="FG63" s="35">
        <v>0.74809999999999999</v>
      </c>
      <c r="FH63" s="35">
        <v>0.74829999999999997</v>
      </c>
      <c r="FI63" s="35">
        <v>0.74850000000000005</v>
      </c>
      <c r="FJ63" s="35">
        <v>0.74870000000000003</v>
      </c>
      <c r="FK63" s="35">
        <v>0.74890000000000001</v>
      </c>
      <c r="FL63" s="35">
        <v>0.74909999999999999</v>
      </c>
      <c r="FM63" s="35">
        <v>0.74929999999999997</v>
      </c>
      <c r="FN63" s="35">
        <v>0.77490000000000003</v>
      </c>
      <c r="FO63" s="35">
        <v>0.77500000000000002</v>
      </c>
      <c r="FP63" s="35">
        <v>0.7752</v>
      </c>
      <c r="FQ63" s="35">
        <v>0.77539999999999998</v>
      </c>
      <c r="FR63" s="35">
        <v>0.77549999999999997</v>
      </c>
      <c r="FS63" s="35">
        <v>0.77569999999999995</v>
      </c>
      <c r="FT63" s="35">
        <v>0.77580000000000005</v>
      </c>
      <c r="FU63" s="35">
        <v>0.77590000000000003</v>
      </c>
      <c r="FV63" s="35">
        <v>0.77610000000000001</v>
      </c>
      <c r="FW63" s="35">
        <v>0.7762</v>
      </c>
      <c r="FX63" s="35">
        <v>0.77629999999999999</v>
      </c>
      <c r="FY63" s="35">
        <v>0.77649999999999997</v>
      </c>
      <c r="FZ63" s="35">
        <v>0.77659999999999996</v>
      </c>
      <c r="GA63" s="35">
        <v>0.77669999999999995</v>
      </c>
      <c r="GB63" s="35">
        <v>0.77680000000000005</v>
      </c>
      <c r="GC63" s="35">
        <v>0.77690000000000003</v>
      </c>
      <c r="GD63" s="35">
        <v>0.77700000000000002</v>
      </c>
      <c r="GE63" s="35">
        <v>0.77710000000000001</v>
      </c>
      <c r="GF63" s="35">
        <v>0.7772</v>
      </c>
      <c r="GG63" s="35">
        <v>0.77729999999999999</v>
      </c>
      <c r="GH63" s="35">
        <v>0.78910000000000002</v>
      </c>
      <c r="GI63" s="35">
        <v>0.78910000000000002</v>
      </c>
      <c r="GJ63" s="35">
        <v>0.78920000000000001</v>
      </c>
      <c r="GK63" s="35">
        <v>0.7893</v>
      </c>
      <c r="GL63" s="35">
        <v>0.78939999999999999</v>
      </c>
      <c r="GM63" s="35">
        <v>0.78939999999999999</v>
      </c>
      <c r="GN63" s="35">
        <v>0.78949999999999998</v>
      </c>
      <c r="GO63" s="35">
        <v>0.78949999999999998</v>
      </c>
      <c r="GP63" s="35">
        <v>0.78959999999999997</v>
      </c>
      <c r="GQ63" s="35">
        <v>0.78959999999999997</v>
      </c>
      <c r="GR63" s="35">
        <v>0.78969999999999996</v>
      </c>
      <c r="GS63" s="35">
        <v>0.78969999999999996</v>
      </c>
      <c r="GT63" s="35">
        <v>0.78969999999999996</v>
      </c>
      <c r="GU63" s="35">
        <v>0.78979999999999995</v>
      </c>
      <c r="GV63" s="35">
        <v>0.78979999999999995</v>
      </c>
      <c r="GW63" s="35">
        <v>0.78979999999999995</v>
      </c>
      <c r="GX63" s="35">
        <v>0.78979999999999995</v>
      </c>
      <c r="GY63" s="35">
        <v>0.78979999999999995</v>
      </c>
      <c r="GZ63" s="35">
        <v>0.78979999999999995</v>
      </c>
      <c r="HA63" s="35">
        <v>0.78979999999999995</v>
      </c>
      <c r="HC63" s="39">
        <v>59</v>
      </c>
      <c r="HD63" s="39">
        <v>0.29770000000000002</v>
      </c>
      <c r="HE63" s="39">
        <v>0.29799999999999999</v>
      </c>
      <c r="HF63" s="39">
        <v>0.29830000000000001</v>
      </c>
      <c r="HG63" s="39">
        <v>0.29859999999999998</v>
      </c>
      <c r="HH63" s="39">
        <v>0.2989</v>
      </c>
      <c r="HI63" s="39">
        <v>0.29920000000000002</v>
      </c>
      <c r="HJ63" s="39">
        <v>0.29949999999999999</v>
      </c>
      <c r="HK63" s="39">
        <v>0.29980000000000001</v>
      </c>
      <c r="HL63" s="39">
        <v>0.30009999999999998</v>
      </c>
      <c r="HM63" s="39">
        <v>0.3004</v>
      </c>
      <c r="HN63" s="39">
        <v>0.317</v>
      </c>
      <c r="HO63" s="39">
        <v>0.31730000000000003</v>
      </c>
      <c r="HP63" s="39">
        <v>0.31759999999999999</v>
      </c>
      <c r="HQ63" s="39">
        <v>0.31790000000000002</v>
      </c>
      <c r="HR63" s="39">
        <v>0.31819999999999998</v>
      </c>
      <c r="HS63" s="39">
        <v>0.31850000000000001</v>
      </c>
      <c r="HT63" s="39">
        <v>0.31879999999999997</v>
      </c>
      <c r="HU63" s="39">
        <v>0.31909999999999999</v>
      </c>
      <c r="HV63" s="39">
        <v>0.31940000000000002</v>
      </c>
      <c r="HW63" s="39">
        <v>0.31969999999999998</v>
      </c>
      <c r="HX63" s="39">
        <v>0.4158</v>
      </c>
      <c r="HY63" s="39">
        <v>0.41610000000000003</v>
      </c>
      <c r="HZ63" s="39">
        <v>0.41639999999999999</v>
      </c>
      <c r="IA63" s="39">
        <v>0.41670000000000001</v>
      </c>
      <c r="IB63" s="39">
        <v>0.41699999999999998</v>
      </c>
      <c r="IC63" s="39">
        <v>0.4173</v>
      </c>
      <c r="ID63" s="39">
        <v>0.41760000000000003</v>
      </c>
      <c r="IE63" s="39">
        <v>0.41789999999999999</v>
      </c>
      <c r="IF63" s="39">
        <v>0.41830000000000001</v>
      </c>
      <c r="IG63" s="39">
        <v>0.41860000000000003</v>
      </c>
      <c r="IH63" s="39">
        <v>0.65039999999999998</v>
      </c>
      <c r="II63" s="39">
        <v>0.65069999999999995</v>
      </c>
      <c r="IJ63" s="39">
        <v>0.65110000000000001</v>
      </c>
      <c r="IK63" s="39">
        <v>0.65139999999999998</v>
      </c>
      <c r="IL63" s="39">
        <v>0.65180000000000005</v>
      </c>
      <c r="IM63" s="39">
        <v>0.65210000000000001</v>
      </c>
      <c r="IN63" s="39">
        <v>0.65249999999999997</v>
      </c>
      <c r="IO63" s="39">
        <v>0.65280000000000005</v>
      </c>
      <c r="IP63" s="39">
        <v>0.65310000000000001</v>
      </c>
      <c r="IQ63" s="39">
        <v>0.65349999999999997</v>
      </c>
      <c r="IR63" s="39">
        <v>0.73829999999999996</v>
      </c>
      <c r="IS63" s="39">
        <v>0.73860000000000003</v>
      </c>
      <c r="IT63" s="39">
        <v>0.7389</v>
      </c>
      <c r="IU63" s="39">
        <v>0.73919999999999997</v>
      </c>
      <c r="IV63" s="39">
        <v>0.73950000000000005</v>
      </c>
      <c r="IW63" s="39">
        <v>0.73970000000000002</v>
      </c>
      <c r="IX63" s="39">
        <v>0.74</v>
      </c>
      <c r="IY63" s="39">
        <v>0.74029999999999996</v>
      </c>
      <c r="IZ63" s="39">
        <v>0.74060000000000004</v>
      </c>
      <c r="JA63" s="39">
        <v>0.74080000000000001</v>
      </c>
      <c r="JB63" s="39">
        <v>0.74109999999999998</v>
      </c>
      <c r="JC63" s="39">
        <v>0.74139999999999995</v>
      </c>
      <c r="JD63" s="39">
        <v>0.74160000000000004</v>
      </c>
      <c r="JE63" s="39">
        <v>0.7419</v>
      </c>
      <c r="JF63" s="39">
        <v>0.74219999999999997</v>
      </c>
      <c r="JG63" s="39">
        <v>0.74239999999999995</v>
      </c>
      <c r="JH63" s="39">
        <v>0.74270000000000003</v>
      </c>
      <c r="JI63" s="39">
        <v>0.7429</v>
      </c>
      <c r="JJ63" s="39">
        <v>0.74319999999999997</v>
      </c>
      <c r="JK63" s="39">
        <v>0.74339999999999995</v>
      </c>
      <c r="JL63" s="39">
        <v>0.73799999999999999</v>
      </c>
      <c r="JM63" s="39">
        <v>0.73819999999999997</v>
      </c>
      <c r="JN63" s="39">
        <v>0.73839999999999995</v>
      </c>
      <c r="JO63" s="39">
        <v>0.73860000000000003</v>
      </c>
      <c r="JP63" s="39">
        <v>0.7389</v>
      </c>
      <c r="JQ63" s="39">
        <v>0.73909999999999998</v>
      </c>
      <c r="JR63" s="39">
        <v>0.73919999999999997</v>
      </c>
      <c r="JS63" s="39">
        <v>0.73939999999999995</v>
      </c>
      <c r="JT63" s="39">
        <v>0.73960000000000004</v>
      </c>
      <c r="JU63" s="39">
        <v>0.73970000000000002</v>
      </c>
      <c r="JV63" s="39">
        <v>0.7399</v>
      </c>
      <c r="JW63" s="39">
        <v>0.74</v>
      </c>
      <c r="JX63" s="39">
        <v>0.74019999999999997</v>
      </c>
      <c r="JY63" s="39">
        <v>0.74029999999999996</v>
      </c>
      <c r="JZ63" s="39">
        <v>0.74039999999999995</v>
      </c>
      <c r="KA63" s="39">
        <v>0.74050000000000005</v>
      </c>
      <c r="KB63" s="39">
        <v>0.74060000000000004</v>
      </c>
      <c r="KC63" s="39">
        <v>0.74070000000000003</v>
      </c>
      <c r="KD63" s="39">
        <v>0.74080000000000001</v>
      </c>
      <c r="KE63" s="39">
        <v>0.74080000000000001</v>
      </c>
      <c r="KF63" s="39">
        <v>0.75239999999999996</v>
      </c>
      <c r="KG63" s="39">
        <v>0.75260000000000005</v>
      </c>
      <c r="KH63" s="39">
        <v>0.75270000000000004</v>
      </c>
      <c r="KI63" s="39">
        <v>0.75280000000000002</v>
      </c>
      <c r="KJ63" s="39">
        <v>0.75290000000000001</v>
      </c>
      <c r="KK63" s="39">
        <v>0.753</v>
      </c>
      <c r="KL63" s="39">
        <v>0.75309999999999999</v>
      </c>
      <c r="KM63" s="39">
        <v>0.75319999999999998</v>
      </c>
      <c r="KN63" s="39">
        <v>0.75329999999999997</v>
      </c>
      <c r="KO63" s="39">
        <v>0.75329999999999997</v>
      </c>
      <c r="KP63" s="39">
        <v>0.75339999999999996</v>
      </c>
      <c r="KQ63" s="39">
        <v>0.75349999999999995</v>
      </c>
      <c r="KR63" s="39">
        <v>0.75349999999999995</v>
      </c>
      <c r="KS63" s="39">
        <v>0.75360000000000005</v>
      </c>
      <c r="KT63" s="39">
        <v>0.75360000000000005</v>
      </c>
      <c r="KU63" s="39">
        <v>0.75360000000000005</v>
      </c>
      <c r="KV63" s="39">
        <v>0.75370000000000004</v>
      </c>
      <c r="KW63" s="39">
        <v>0.75370000000000004</v>
      </c>
      <c r="KX63" s="39">
        <v>0.75370000000000004</v>
      </c>
      <c r="KY63" s="39">
        <v>0.75370000000000004</v>
      </c>
      <c r="LA63" s="35">
        <v>59</v>
      </c>
      <c r="LB63" s="35">
        <v>0.3911</v>
      </c>
      <c r="LC63" s="35">
        <v>0.39140000000000003</v>
      </c>
      <c r="LD63" s="35">
        <v>0.3916</v>
      </c>
      <c r="LE63" s="35">
        <v>0.39179999999999998</v>
      </c>
      <c r="LF63" s="35">
        <v>0.3921</v>
      </c>
      <c r="LG63" s="35">
        <v>0.39229999999999998</v>
      </c>
      <c r="LH63" s="35">
        <v>0.3926</v>
      </c>
      <c r="LI63" s="35">
        <v>0.39279999999999998</v>
      </c>
      <c r="LJ63" s="35">
        <v>0.3931</v>
      </c>
      <c r="LK63" s="35">
        <v>0.39329999999999998</v>
      </c>
      <c r="LL63" s="35">
        <v>0.32369999999999999</v>
      </c>
      <c r="LM63" s="35">
        <v>0.32400000000000001</v>
      </c>
      <c r="LN63" s="35">
        <v>0.32419999999999999</v>
      </c>
      <c r="LO63" s="35">
        <v>0.32450000000000001</v>
      </c>
      <c r="LP63" s="35">
        <v>0.32479999999999998</v>
      </c>
      <c r="LQ63" s="35">
        <v>0.32500000000000001</v>
      </c>
      <c r="LR63" s="35">
        <v>0.32529999999999998</v>
      </c>
      <c r="LS63" s="35">
        <v>0.3256</v>
      </c>
      <c r="LT63" s="35">
        <v>0.32579999999999998</v>
      </c>
      <c r="LU63" s="35">
        <v>0.3261</v>
      </c>
      <c r="LV63" s="35">
        <v>0.42049999999999998</v>
      </c>
      <c r="LW63" s="35">
        <v>0.42080000000000001</v>
      </c>
      <c r="LX63" s="35">
        <v>0.42109999999999997</v>
      </c>
      <c r="LY63" s="35">
        <v>0.4214</v>
      </c>
      <c r="LZ63" s="35">
        <v>0.42170000000000002</v>
      </c>
      <c r="MA63" s="35">
        <v>0.42199999999999999</v>
      </c>
      <c r="MB63" s="35">
        <v>0.42230000000000001</v>
      </c>
      <c r="MC63" s="35">
        <v>0.42259999999999998</v>
      </c>
      <c r="MD63" s="35">
        <v>0.4229</v>
      </c>
      <c r="ME63" s="35">
        <v>0.42320000000000002</v>
      </c>
      <c r="MF63" s="35">
        <v>0.64849999999999997</v>
      </c>
      <c r="MG63" s="35">
        <v>0.64880000000000004</v>
      </c>
      <c r="MH63" s="35">
        <v>0.6492</v>
      </c>
      <c r="MI63" s="35">
        <v>0.64949999999999997</v>
      </c>
      <c r="MJ63" s="35">
        <v>0.64990000000000003</v>
      </c>
      <c r="MK63" s="35">
        <v>0.6502</v>
      </c>
      <c r="ML63" s="35">
        <v>0.65059999999999996</v>
      </c>
      <c r="MM63" s="35">
        <v>0.65090000000000003</v>
      </c>
      <c r="MN63" s="35">
        <v>0.65129999999999999</v>
      </c>
      <c r="MO63" s="35">
        <v>0.65159999999999996</v>
      </c>
      <c r="MP63" s="35">
        <v>0.73670000000000002</v>
      </c>
      <c r="MQ63" s="35">
        <v>0.73699999999999999</v>
      </c>
      <c r="MR63" s="35">
        <v>0.73729999999999996</v>
      </c>
      <c r="MS63" s="35">
        <v>0.73760000000000003</v>
      </c>
      <c r="MT63" s="35">
        <v>0.73780000000000001</v>
      </c>
      <c r="MU63" s="35">
        <v>0.73809999999999998</v>
      </c>
      <c r="MV63" s="35">
        <v>0.73839999999999995</v>
      </c>
      <c r="MW63" s="35">
        <v>0.73870000000000002</v>
      </c>
      <c r="MX63" s="35">
        <v>0.73899999999999999</v>
      </c>
      <c r="MY63" s="35">
        <v>0.73919999999999997</v>
      </c>
      <c r="MZ63" s="35">
        <v>0.73950000000000005</v>
      </c>
      <c r="NA63" s="35">
        <v>0.73980000000000001</v>
      </c>
      <c r="NB63" s="35">
        <v>0.74009999999999998</v>
      </c>
      <c r="NC63" s="35">
        <v>0.74029999999999996</v>
      </c>
      <c r="ND63" s="35">
        <v>0.74060000000000004</v>
      </c>
      <c r="NE63" s="35">
        <v>0.74080000000000001</v>
      </c>
      <c r="NF63" s="35">
        <v>0.74109999999999998</v>
      </c>
      <c r="NG63" s="35">
        <v>0.74139999999999995</v>
      </c>
      <c r="NH63" s="35">
        <v>0.74160000000000004</v>
      </c>
      <c r="NI63" s="35">
        <v>0.7419</v>
      </c>
      <c r="NJ63" s="35">
        <v>0.73640000000000005</v>
      </c>
      <c r="NK63" s="35">
        <v>0.73670000000000002</v>
      </c>
      <c r="NL63" s="35">
        <v>0.7369</v>
      </c>
      <c r="NM63" s="35">
        <v>0.73719999999999997</v>
      </c>
      <c r="NN63" s="35">
        <v>0.73740000000000006</v>
      </c>
      <c r="NO63" s="35">
        <v>0.73760000000000003</v>
      </c>
      <c r="NP63" s="35">
        <v>0.73780000000000001</v>
      </c>
      <c r="NQ63" s="35">
        <v>0.73799999999999999</v>
      </c>
      <c r="NR63" s="35">
        <v>0.73819999999999997</v>
      </c>
      <c r="NS63" s="35">
        <v>0.73829999999999996</v>
      </c>
      <c r="NT63" s="35">
        <v>0.73850000000000005</v>
      </c>
      <c r="NU63" s="35">
        <v>0.73860000000000003</v>
      </c>
      <c r="NV63" s="35">
        <v>0.73880000000000001</v>
      </c>
      <c r="NW63" s="35">
        <v>0.7389</v>
      </c>
      <c r="NX63" s="35">
        <v>0.73899999999999999</v>
      </c>
      <c r="NY63" s="35">
        <v>0.73909999999999998</v>
      </c>
      <c r="NZ63" s="35">
        <v>0.73919999999999997</v>
      </c>
      <c r="OA63" s="35">
        <v>0.73929999999999996</v>
      </c>
      <c r="OB63" s="35">
        <v>0.73939999999999995</v>
      </c>
      <c r="OC63" s="35">
        <v>0.73950000000000005</v>
      </c>
      <c r="OD63" s="35">
        <v>0.751</v>
      </c>
      <c r="OE63" s="35">
        <v>0.75119999999999998</v>
      </c>
      <c r="OF63" s="35">
        <v>0.75129999999999997</v>
      </c>
      <c r="OG63" s="35">
        <v>0.75139999999999996</v>
      </c>
      <c r="OH63" s="35">
        <v>0.75149999999999995</v>
      </c>
      <c r="OI63" s="35">
        <v>0.75160000000000005</v>
      </c>
      <c r="OJ63" s="35">
        <v>0.75170000000000003</v>
      </c>
      <c r="OK63" s="35">
        <v>0.75180000000000002</v>
      </c>
      <c r="OL63" s="35">
        <v>0.75190000000000001</v>
      </c>
      <c r="OM63" s="35">
        <v>0.752</v>
      </c>
      <c r="ON63" s="35">
        <v>0.752</v>
      </c>
      <c r="OO63" s="35">
        <v>0.75209999999999999</v>
      </c>
      <c r="OP63" s="35">
        <v>0.75209999999999999</v>
      </c>
      <c r="OQ63" s="35">
        <v>0.75219999999999998</v>
      </c>
      <c r="OR63" s="35">
        <v>0.75219999999999998</v>
      </c>
      <c r="OS63" s="35">
        <v>0.75229999999999997</v>
      </c>
      <c r="OT63" s="35">
        <v>0.75229999999999997</v>
      </c>
      <c r="OU63" s="35">
        <v>0.75229999999999997</v>
      </c>
      <c r="OV63" s="35">
        <v>0.75229999999999997</v>
      </c>
      <c r="OW63" s="35">
        <v>0.75229999999999997</v>
      </c>
    </row>
    <row r="64" spans="1:413">
      <c r="A64" s="35">
        <v>60</v>
      </c>
      <c r="B64" s="35">
        <v>45</v>
      </c>
      <c r="C64" s="35">
        <v>37</v>
      </c>
      <c r="D64" s="35">
        <v>39</v>
      </c>
      <c r="E64" s="35">
        <v>39</v>
      </c>
      <c r="G64" s="35">
        <v>60</v>
      </c>
      <c r="H64" s="35">
        <v>0.37159999999999999</v>
      </c>
      <c r="I64" s="35">
        <v>0.37259999999999999</v>
      </c>
      <c r="J64" s="35">
        <v>0.3735</v>
      </c>
      <c r="K64" s="35">
        <v>0.37430000000000002</v>
      </c>
      <c r="L64" s="35">
        <v>0.37509999999999999</v>
      </c>
      <c r="M64" s="35">
        <v>0.37580000000000002</v>
      </c>
      <c r="N64" s="35">
        <v>0.37640000000000001</v>
      </c>
      <c r="O64" s="35">
        <v>0.377</v>
      </c>
      <c r="P64" s="35">
        <v>0.3775</v>
      </c>
      <c r="Q64" s="35">
        <v>0.37790000000000001</v>
      </c>
      <c r="R64" s="35">
        <v>0.48099999999999998</v>
      </c>
      <c r="S64" s="35">
        <v>0.48130000000000001</v>
      </c>
      <c r="T64" s="35">
        <v>0.48159999999999997</v>
      </c>
      <c r="U64" s="35">
        <v>0.48180000000000001</v>
      </c>
      <c r="V64" s="35">
        <v>0.48199999999999998</v>
      </c>
      <c r="W64" s="35">
        <v>0.48220000000000002</v>
      </c>
      <c r="X64" s="35">
        <v>0.4824</v>
      </c>
      <c r="Y64" s="35">
        <v>0.48259999999999997</v>
      </c>
      <c r="Z64" s="35">
        <v>0.48280000000000001</v>
      </c>
      <c r="AA64" s="35">
        <v>0.48299999999999998</v>
      </c>
      <c r="AB64" s="35">
        <v>0.40570000000000001</v>
      </c>
      <c r="AC64" s="35">
        <v>0.40589999999999998</v>
      </c>
      <c r="AD64" s="35">
        <v>0.40620000000000001</v>
      </c>
      <c r="AE64" s="35">
        <v>0.40649999999999997</v>
      </c>
      <c r="AF64" s="35">
        <v>0.40679999999999999</v>
      </c>
      <c r="AG64" s="35">
        <v>0.40710000000000002</v>
      </c>
      <c r="AH64" s="35">
        <v>0.40739999999999998</v>
      </c>
      <c r="AI64" s="35">
        <v>0.40770000000000001</v>
      </c>
      <c r="AJ64" s="35">
        <v>0.40799999999999997</v>
      </c>
      <c r="AK64" s="35">
        <v>0.4083</v>
      </c>
      <c r="AL64" s="35">
        <v>0.63260000000000005</v>
      </c>
      <c r="AM64" s="35">
        <v>0.63300000000000001</v>
      </c>
      <c r="AN64" s="35">
        <v>0.63339999999999996</v>
      </c>
      <c r="AO64" s="35">
        <v>0.63370000000000004</v>
      </c>
      <c r="AP64" s="35">
        <v>0.6341</v>
      </c>
      <c r="AQ64" s="35">
        <v>0.63439999999999996</v>
      </c>
      <c r="AR64" s="35">
        <v>0.63480000000000003</v>
      </c>
      <c r="AS64" s="35">
        <v>0.63519999999999999</v>
      </c>
      <c r="AT64" s="35">
        <v>0.63549999999999995</v>
      </c>
      <c r="AU64" s="35">
        <v>0.63590000000000002</v>
      </c>
      <c r="AV64" s="35">
        <v>0.7228</v>
      </c>
      <c r="AW64" s="35">
        <v>0.72309999999999997</v>
      </c>
      <c r="AX64" s="35">
        <v>0.72340000000000004</v>
      </c>
      <c r="AY64" s="35">
        <v>0.72370000000000001</v>
      </c>
      <c r="AZ64" s="35">
        <v>0.72399999999999998</v>
      </c>
      <c r="BA64" s="35">
        <v>0.72430000000000005</v>
      </c>
      <c r="BB64" s="35">
        <v>0.72460000000000002</v>
      </c>
      <c r="BC64" s="35">
        <v>0.72489999999999999</v>
      </c>
      <c r="BD64" s="35">
        <v>0.72519999999999996</v>
      </c>
      <c r="BE64" s="35">
        <v>0.72550000000000003</v>
      </c>
      <c r="BF64" s="35">
        <v>0.7258</v>
      </c>
      <c r="BG64" s="35">
        <v>0.72599999999999998</v>
      </c>
      <c r="BH64" s="35">
        <v>0.72629999999999995</v>
      </c>
      <c r="BI64" s="35">
        <v>0.72660000000000002</v>
      </c>
      <c r="BJ64" s="35">
        <v>0.72689999999999999</v>
      </c>
      <c r="BK64" s="35">
        <v>0.72709999999999997</v>
      </c>
      <c r="BL64" s="35">
        <v>0.72740000000000005</v>
      </c>
      <c r="BM64" s="35">
        <v>0.72770000000000001</v>
      </c>
      <c r="BN64" s="35">
        <v>0.72789999999999999</v>
      </c>
      <c r="BO64" s="35">
        <v>0.72819999999999996</v>
      </c>
      <c r="BP64" s="35">
        <v>0.72319999999999995</v>
      </c>
      <c r="BQ64" s="35">
        <v>0.72350000000000003</v>
      </c>
      <c r="BR64" s="35">
        <v>0.7238</v>
      </c>
      <c r="BS64" s="35">
        <v>0.72409999999999997</v>
      </c>
      <c r="BT64" s="35">
        <v>0.72440000000000004</v>
      </c>
      <c r="BU64" s="35">
        <v>0.72470000000000001</v>
      </c>
      <c r="BV64" s="35">
        <v>0.72489999999999999</v>
      </c>
      <c r="BW64" s="35">
        <v>0.72519999999999996</v>
      </c>
      <c r="BX64" s="35">
        <v>0.72540000000000004</v>
      </c>
      <c r="BY64" s="35">
        <v>0.72560000000000002</v>
      </c>
      <c r="BZ64" s="35">
        <v>0.7258</v>
      </c>
      <c r="CA64" s="35">
        <v>0.72599999999999998</v>
      </c>
      <c r="CB64" s="35">
        <v>0.72619999999999996</v>
      </c>
      <c r="CC64" s="35">
        <v>0.72640000000000005</v>
      </c>
      <c r="CD64" s="35">
        <v>0.72660000000000002</v>
      </c>
      <c r="CE64" s="35">
        <v>0.7268</v>
      </c>
      <c r="CF64" s="35">
        <v>0.72689999999999999</v>
      </c>
      <c r="CG64" s="35">
        <v>0.72699999999999998</v>
      </c>
      <c r="CH64" s="35">
        <v>0.72719999999999996</v>
      </c>
      <c r="CI64" s="35">
        <v>0.72729999999999995</v>
      </c>
      <c r="CJ64" s="35">
        <v>0.73809999999999998</v>
      </c>
      <c r="CK64" s="35">
        <v>0.73819999999999997</v>
      </c>
      <c r="CL64" s="35">
        <v>0.73839999999999995</v>
      </c>
      <c r="CM64" s="35">
        <v>0.73850000000000005</v>
      </c>
      <c r="CN64" s="35">
        <v>0.73860000000000003</v>
      </c>
      <c r="CO64" s="35">
        <v>0.73870000000000002</v>
      </c>
      <c r="CP64" s="35">
        <v>0.7389</v>
      </c>
      <c r="CQ64" s="35">
        <v>0.73899999999999999</v>
      </c>
      <c r="CR64" s="35">
        <v>0.73909999999999998</v>
      </c>
      <c r="CS64" s="35">
        <v>0.73909999999999998</v>
      </c>
      <c r="CT64" s="35">
        <v>0.73919999999999997</v>
      </c>
      <c r="CU64" s="35">
        <v>0.73929999999999996</v>
      </c>
      <c r="CV64" s="35">
        <v>0.73939999999999995</v>
      </c>
      <c r="CW64" s="35">
        <v>0.73939999999999995</v>
      </c>
      <c r="CX64" s="35">
        <v>0.73950000000000005</v>
      </c>
      <c r="CY64" s="35">
        <v>0.73950000000000005</v>
      </c>
      <c r="CZ64" s="35">
        <v>0.73950000000000005</v>
      </c>
      <c r="DA64" s="35">
        <v>0.73960000000000004</v>
      </c>
      <c r="DB64" s="35">
        <v>0.73960000000000004</v>
      </c>
      <c r="DC64" s="35">
        <v>0.73960000000000004</v>
      </c>
      <c r="DD64" s="25"/>
      <c r="DE64" s="35">
        <v>60</v>
      </c>
      <c r="DF64" s="35">
        <v>0.34889999999999999</v>
      </c>
      <c r="DG64" s="35">
        <v>0.3493</v>
      </c>
      <c r="DH64" s="35">
        <v>0.3498</v>
      </c>
      <c r="DI64" s="35">
        <v>0.35039999999999999</v>
      </c>
      <c r="DJ64" s="35">
        <v>0.35099999999999998</v>
      </c>
      <c r="DK64" s="35">
        <v>0.35160000000000002</v>
      </c>
      <c r="DL64" s="35">
        <v>0.35239999999999999</v>
      </c>
      <c r="DM64" s="35">
        <v>0.35320000000000001</v>
      </c>
      <c r="DN64" s="35">
        <v>0.35399999999999998</v>
      </c>
      <c r="DO64" s="35">
        <v>0.35489999999999999</v>
      </c>
      <c r="DP64" s="35">
        <v>0.32750000000000001</v>
      </c>
      <c r="DQ64" s="35">
        <v>0.32819999999999999</v>
      </c>
      <c r="DR64" s="35">
        <v>0.32890000000000003</v>
      </c>
      <c r="DS64" s="35">
        <v>0.32969999999999999</v>
      </c>
      <c r="DT64" s="35">
        <v>0.33040000000000003</v>
      </c>
      <c r="DU64" s="35">
        <v>0.33119999999999999</v>
      </c>
      <c r="DV64" s="35">
        <v>0.33189999999999997</v>
      </c>
      <c r="DW64" s="35">
        <v>0.3327</v>
      </c>
      <c r="DX64" s="35">
        <v>0.33350000000000002</v>
      </c>
      <c r="DY64" s="35">
        <v>0.3342</v>
      </c>
      <c r="DZ64" s="35">
        <v>0.37890000000000001</v>
      </c>
      <c r="EA64" s="35">
        <v>0.37940000000000002</v>
      </c>
      <c r="EB64" s="35">
        <v>0.37990000000000002</v>
      </c>
      <c r="EC64" s="35">
        <v>0.3805</v>
      </c>
      <c r="ED64" s="35">
        <v>0.38100000000000001</v>
      </c>
      <c r="EE64" s="35">
        <v>0.38150000000000001</v>
      </c>
      <c r="EF64" s="35">
        <v>0.3821</v>
      </c>
      <c r="EG64" s="35">
        <v>0.3826</v>
      </c>
      <c r="EH64" s="35">
        <v>0.3831</v>
      </c>
      <c r="EI64" s="35">
        <v>0.3836</v>
      </c>
      <c r="EJ64" s="35">
        <v>0.59250000000000003</v>
      </c>
      <c r="EK64" s="35">
        <v>0.59299999999999997</v>
      </c>
      <c r="EL64" s="35">
        <v>0.59350000000000003</v>
      </c>
      <c r="EM64" s="35">
        <v>0.59389999999999998</v>
      </c>
      <c r="EN64" s="35">
        <v>0.59440000000000004</v>
      </c>
      <c r="EO64" s="35">
        <v>0.5948</v>
      </c>
      <c r="EP64" s="35">
        <v>0.59519999999999995</v>
      </c>
      <c r="EQ64" s="35">
        <v>0.59570000000000001</v>
      </c>
      <c r="ER64" s="35">
        <v>0.59609999999999996</v>
      </c>
      <c r="ES64" s="35">
        <v>0.59650000000000003</v>
      </c>
      <c r="ET64" s="35">
        <v>0.69869999999999999</v>
      </c>
      <c r="EU64" s="35">
        <v>0.69899999999999995</v>
      </c>
      <c r="EV64" s="35">
        <v>0.69940000000000002</v>
      </c>
      <c r="EW64" s="35">
        <v>0.69969999999999999</v>
      </c>
      <c r="EX64" s="35">
        <v>0.70009999999999994</v>
      </c>
      <c r="EY64" s="35">
        <v>0.70040000000000002</v>
      </c>
      <c r="EZ64" s="35">
        <v>0.70069999999999999</v>
      </c>
      <c r="FA64" s="35">
        <v>0.70099999999999996</v>
      </c>
      <c r="FB64" s="35">
        <v>0.70130000000000003</v>
      </c>
      <c r="FC64" s="35">
        <v>0.7016</v>
      </c>
      <c r="FD64" s="35">
        <v>0.73060000000000003</v>
      </c>
      <c r="FE64" s="35">
        <v>0.73089999999999999</v>
      </c>
      <c r="FF64" s="35">
        <v>0.73119999999999996</v>
      </c>
      <c r="FG64" s="35">
        <v>0.73140000000000005</v>
      </c>
      <c r="FH64" s="35">
        <v>0.73170000000000002</v>
      </c>
      <c r="FI64" s="35">
        <v>0.7319</v>
      </c>
      <c r="FJ64" s="35">
        <v>0.73219999999999996</v>
      </c>
      <c r="FK64" s="35">
        <v>0.73240000000000005</v>
      </c>
      <c r="FL64" s="35">
        <v>0.73260000000000003</v>
      </c>
      <c r="FM64" s="35">
        <v>0.7329</v>
      </c>
      <c r="FN64" s="35">
        <v>0.75919999999999999</v>
      </c>
      <c r="FO64" s="35">
        <v>0.75939999999999996</v>
      </c>
      <c r="FP64" s="35">
        <v>0.75960000000000005</v>
      </c>
      <c r="FQ64" s="35">
        <v>0.75980000000000003</v>
      </c>
      <c r="FR64" s="35">
        <v>0.75990000000000002</v>
      </c>
      <c r="FS64" s="35">
        <v>0.7601</v>
      </c>
      <c r="FT64" s="35">
        <v>0.76029999999999998</v>
      </c>
      <c r="FU64" s="35">
        <v>0.76049999999999995</v>
      </c>
      <c r="FV64" s="35">
        <v>0.76060000000000005</v>
      </c>
      <c r="FW64" s="35">
        <v>0.76080000000000003</v>
      </c>
      <c r="FX64" s="35">
        <v>0.76090000000000002</v>
      </c>
      <c r="FY64" s="35">
        <v>0.7611</v>
      </c>
      <c r="FZ64" s="35">
        <v>0.76119999999999999</v>
      </c>
      <c r="GA64" s="35">
        <v>0.76139999999999997</v>
      </c>
      <c r="GB64" s="35">
        <v>0.76149999999999995</v>
      </c>
      <c r="GC64" s="35">
        <v>0.76160000000000005</v>
      </c>
      <c r="GD64" s="35">
        <v>0.76180000000000003</v>
      </c>
      <c r="GE64" s="35">
        <v>0.76190000000000002</v>
      </c>
      <c r="GF64" s="35">
        <v>0.76200000000000001</v>
      </c>
      <c r="GG64" s="35">
        <v>0.7621</v>
      </c>
      <c r="GH64" s="35">
        <v>0.7742</v>
      </c>
      <c r="GI64" s="35">
        <v>0.77429999999999999</v>
      </c>
      <c r="GJ64" s="35">
        <v>0.77439999999999998</v>
      </c>
      <c r="GK64" s="35">
        <v>0.77449999999999997</v>
      </c>
      <c r="GL64" s="35">
        <v>0.77459999999999996</v>
      </c>
      <c r="GM64" s="35">
        <v>0.77470000000000006</v>
      </c>
      <c r="GN64" s="35">
        <v>0.77470000000000006</v>
      </c>
      <c r="GO64" s="35">
        <v>0.77480000000000004</v>
      </c>
      <c r="GP64" s="35">
        <v>0.77480000000000004</v>
      </c>
      <c r="GQ64" s="35">
        <v>0.77490000000000003</v>
      </c>
      <c r="GR64" s="35">
        <v>0.77500000000000002</v>
      </c>
      <c r="GS64" s="35">
        <v>0.77500000000000002</v>
      </c>
      <c r="GT64" s="35">
        <v>0.77500000000000002</v>
      </c>
      <c r="GU64" s="35">
        <v>0.77510000000000001</v>
      </c>
      <c r="GV64" s="35">
        <v>0.77510000000000001</v>
      </c>
      <c r="GW64" s="35">
        <v>0.77510000000000001</v>
      </c>
      <c r="GX64" s="35">
        <v>0.77510000000000001</v>
      </c>
      <c r="GY64" s="35">
        <v>0.7752</v>
      </c>
      <c r="GZ64" s="35">
        <v>0.7752</v>
      </c>
      <c r="HA64" s="35">
        <v>0.7752</v>
      </c>
      <c r="HC64" s="39">
        <v>60</v>
      </c>
      <c r="HD64" s="39">
        <v>0.27739999999999998</v>
      </c>
      <c r="HE64" s="39">
        <v>0.2777</v>
      </c>
      <c r="HF64" s="39">
        <v>0.27789999999999998</v>
      </c>
      <c r="HG64" s="39">
        <v>0.2782</v>
      </c>
      <c r="HH64" s="39">
        <v>0.27850000000000003</v>
      </c>
      <c r="HI64" s="39">
        <v>0.2787</v>
      </c>
      <c r="HJ64" s="39">
        <v>0.27900000000000003</v>
      </c>
      <c r="HK64" s="39">
        <v>0.27929999999999999</v>
      </c>
      <c r="HL64" s="39">
        <v>0.27950000000000003</v>
      </c>
      <c r="HM64" s="39">
        <v>0.27979999999999999</v>
      </c>
      <c r="HN64" s="39">
        <v>0.29949999999999999</v>
      </c>
      <c r="HO64" s="39">
        <v>0.29980000000000001</v>
      </c>
      <c r="HP64" s="39">
        <v>0.3</v>
      </c>
      <c r="HQ64" s="39">
        <v>0.30030000000000001</v>
      </c>
      <c r="HR64" s="39">
        <v>0.30059999999999998</v>
      </c>
      <c r="HS64" s="39">
        <v>0.3009</v>
      </c>
      <c r="HT64" s="39">
        <v>0.30109999999999998</v>
      </c>
      <c r="HU64" s="39">
        <v>0.3014</v>
      </c>
      <c r="HV64" s="39">
        <v>0.30170000000000002</v>
      </c>
      <c r="HW64" s="39">
        <v>0.30199999999999999</v>
      </c>
      <c r="HX64" s="39">
        <v>0.39589999999999997</v>
      </c>
      <c r="HY64" s="39">
        <v>0.3962</v>
      </c>
      <c r="HZ64" s="39">
        <v>0.39639999999999997</v>
      </c>
      <c r="IA64" s="39">
        <v>0.3967</v>
      </c>
      <c r="IB64" s="39">
        <v>0.39700000000000002</v>
      </c>
      <c r="IC64" s="39">
        <v>0.39729999999999999</v>
      </c>
      <c r="ID64" s="39">
        <v>0.39750000000000002</v>
      </c>
      <c r="IE64" s="39">
        <v>0.39779999999999999</v>
      </c>
      <c r="IF64" s="39">
        <v>0.39810000000000001</v>
      </c>
      <c r="IG64" s="39">
        <v>0.39839999999999998</v>
      </c>
      <c r="IH64" s="39">
        <v>0.63170000000000004</v>
      </c>
      <c r="II64" s="39">
        <v>0.6321</v>
      </c>
      <c r="IJ64" s="39">
        <v>0.63249999999999995</v>
      </c>
      <c r="IK64" s="39">
        <v>0.63280000000000003</v>
      </c>
      <c r="IL64" s="39">
        <v>0.63319999999999999</v>
      </c>
      <c r="IM64" s="39">
        <v>0.63360000000000005</v>
      </c>
      <c r="IN64" s="39">
        <v>0.63390000000000002</v>
      </c>
      <c r="IO64" s="39">
        <v>0.63429999999999997</v>
      </c>
      <c r="IP64" s="39">
        <v>0.63460000000000005</v>
      </c>
      <c r="IQ64" s="39">
        <v>0.63500000000000001</v>
      </c>
      <c r="IR64" s="39">
        <v>0.72199999999999998</v>
      </c>
      <c r="IS64" s="39">
        <v>0.72230000000000005</v>
      </c>
      <c r="IT64" s="39">
        <v>0.72260000000000002</v>
      </c>
      <c r="IU64" s="39">
        <v>0.72289999999999999</v>
      </c>
      <c r="IV64" s="39">
        <v>0.72319999999999995</v>
      </c>
      <c r="IW64" s="39">
        <v>0.72350000000000003</v>
      </c>
      <c r="IX64" s="39">
        <v>0.7238</v>
      </c>
      <c r="IY64" s="39">
        <v>0.72409999999999997</v>
      </c>
      <c r="IZ64" s="39">
        <v>0.72440000000000004</v>
      </c>
      <c r="JA64" s="39">
        <v>0.72470000000000001</v>
      </c>
      <c r="JB64" s="39">
        <v>0.72489999999999999</v>
      </c>
      <c r="JC64" s="39">
        <v>0.72519999999999996</v>
      </c>
      <c r="JD64" s="39">
        <v>0.72550000000000003</v>
      </c>
      <c r="JE64" s="39">
        <v>0.7258</v>
      </c>
      <c r="JF64" s="39">
        <v>0.72599999999999998</v>
      </c>
      <c r="JG64" s="39">
        <v>0.72629999999999995</v>
      </c>
      <c r="JH64" s="39">
        <v>0.72660000000000002</v>
      </c>
      <c r="JI64" s="39">
        <v>0.7268</v>
      </c>
      <c r="JJ64" s="39">
        <v>0.72709999999999997</v>
      </c>
      <c r="JK64" s="39">
        <v>0.72729999999999995</v>
      </c>
      <c r="JL64" s="39">
        <v>0.72240000000000004</v>
      </c>
      <c r="JM64" s="39">
        <v>0.72270000000000001</v>
      </c>
      <c r="JN64" s="39">
        <v>0.72299999999999998</v>
      </c>
      <c r="JO64" s="39">
        <v>0.72330000000000005</v>
      </c>
      <c r="JP64" s="39">
        <v>0.72350000000000003</v>
      </c>
      <c r="JQ64" s="39">
        <v>0.7238</v>
      </c>
      <c r="JR64" s="39">
        <v>0.72409999999999997</v>
      </c>
      <c r="JS64" s="39">
        <v>0.72430000000000005</v>
      </c>
      <c r="JT64" s="39">
        <v>0.72460000000000002</v>
      </c>
      <c r="JU64" s="39">
        <v>0.7248</v>
      </c>
      <c r="JV64" s="39">
        <v>0.72499999999999998</v>
      </c>
      <c r="JW64" s="39">
        <v>0.72519999999999996</v>
      </c>
      <c r="JX64" s="39">
        <v>0.72540000000000004</v>
      </c>
      <c r="JY64" s="39">
        <v>0.72560000000000002</v>
      </c>
      <c r="JZ64" s="39">
        <v>0.72570000000000001</v>
      </c>
      <c r="KA64" s="39">
        <v>0.72589999999999999</v>
      </c>
      <c r="KB64" s="39">
        <v>0.72599999999999998</v>
      </c>
      <c r="KC64" s="39">
        <v>0.72619999999999996</v>
      </c>
      <c r="KD64" s="39">
        <v>0.72629999999999995</v>
      </c>
      <c r="KE64" s="39">
        <v>0.72640000000000005</v>
      </c>
      <c r="KF64" s="39">
        <v>0.73709999999999998</v>
      </c>
      <c r="KG64" s="39">
        <v>0.73729999999999996</v>
      </c>
      <c r="KH64" s="39">
        <v>0.73740000000000006</v>
      </c>
      <c r="KI64" s="39">
        <v>0.73760000000000003</v>
      </c>
      <c r="KJ64" s="39">
        <v>0.73770000000000002</v>
      </c>
      <c r="KK64" s="39">
        <v>0.73780000000000001</v>
      </c>
      <c r="KL64" s="39">
        <v>0.7379</v>
      </c>
      <c r="KM64" s="39">
        <v>0.73799999999999999</v>
      </c>
      <c r="KN64" s="39">
        <v>0.73809999999999998</v>
      </c>
      <c r="KO64" s="39">
        <v>0.73819999999999997</v>
      </c>
      <c r="KP64" s="39">
        <v>0.73829999999999996</v>
      </c>
      <c r="KQ64" s="39">
        <v>0.73829999999999996</v>
      </c>
      <c r="KR64" s="39">
        <v>0.73839999999999995</v>
      </c>
      <c r="KS64" s="39">
        <v>0.73850000000000005</v>
      </c>
      <c r="KT64" s="39">
        <v>0.73850000000000005</v>
      </c>
      <c r="KU64" s="39">
        <v>0.73850000000000005</v>
      </c>
      <c r="KV64" s="39">
        <v>0.73860000000000003</v>
      </c>
      <c r="KW64" s="39">
        <v>0.73860000000000003</v>
      </c>
      <c r="KX64" s="39">
        <v>0.73860000000000003</v>
      </c>
      <c r="KY64" s="39">
        <v>0.73860000000000003</v>
      </c>
      <c r="LA64" s="35">
        <v>60</v>
      </c>
      <c r="LB64" s="35">
        <v>0.37319999999999998</v>
      </c>
      <c r="LC64" s="35">
        <v>0.37340000000000001</v>
      </c>
      <c r="LD64" s="35">
        <v>0.37369999999999998</v>
      </c>
      <c r="LE64" s="35">
        <v>0.37390000000000001</v>
      </c>
      <c r="LF64" s="35">
        <v>0.37409999999999999</v>
      </c>
      <c r="LG64" s="35">
        <v>0.37440000000000001</v>
      </c>
      <c r="LH64" s="35">
        <v>0.37459999999999999</v>
      </c>
      <c r="LI64" s="35">
        <v>0.37480000000000002</v>
      </c>
      <c r="LJ64" s="35">
        <v>0.37509999999999999</v>
      </c>
      <c r="LK64" s="35">
        <v>0.37530000000000002</v>
      </c>
      <c r="LL64" s="35">
        <v>0.30559999999999998</v>
      </c>
      <c r="LM64" s="35">
        <v>0.30580000000000002</v>
      </c>
      <c r="LN64" s="35">
        <v>0.30609999999999998</v>
      </c>
      <c r="LO64" s="35">
        <v>0.30630000000000002</v>
      </c>
      <c r="LP64" s="35">
        <v>0.30649999999999999</v>
      </c>
      <c r="LQ64" s="35">
        <v>0.30680000000000002</v>
      </c>
      <c r="LR64" s="35">
        <v>0.307</v>
      </c>
      <c r="LS64" s="35">
        <v>0.30730000000000002</v>
      </c>
      <c r="LT64" s="35">
        <v>0.3075</v>
      </c>
      <c r="LU64" s="35">
        <v>0.30769999999999997</v>
      </c>
      <c r="LV64" s="35">
        <v>0.40229999999999999</v>
      </c>
      <c r="LW64" s="35">
        <v>0.40260000000000001</v>
      </c>
      <c r="LX64" s="35">
        <v>0.40289999999999998</v>
      </c>
      <c r="LY64" s="35">
        <v>0.40310000000000001</v>
      </c>
      <c r="LZ64" s="35">
        <v>0.40339999999999998</v>
      </c>
      <c r="MA64" s="35">
        <v>0.4037</v>
      </c>
      <c r="MB64" s="35">
        <v>0.40400000000000003</v>
      </c>
      <c r="MC64" s="35">
        <v>0.40429999999999999</v>
      </c>
      <c r="MD64" s="35">
        <v>0.40460000000000002</v>
      </c>
      <c r="ME64" s="35">
        <v>0.40479999999999999</v>
      </c>
      <c r="MF64" s="35">
        <v>0.62970000000000004</v>
      </c>
      <c r="MG64" s="35">
        <v>0.63</v>
      </c>
      <c r="MH64" s="35">
        <v>0.63039999999999996</v>
      </c>
      <c r="MI64" s="35">
        <v>0.63080000000000003</v>
      </c>
      <c r="MJ64" s="35">
        <v>0.63109999999999999</v>
      </c>
      <c r="MK64" s="35">
        <v>0.63149999999999995</v>
      </c>
      <c r="ML64" s="35">
        <v>0.63190000000000002</v>
      </c>
      <c r="MM64" s="35">
        <v>0.63219999999999998</v>
      </c>
      <c r="MN64" s="35">
        <v>0.63260000000000005</v>
      </c>
      <c r="MO64" s="35">
        <v>0.63290000000000002</v>
      </c>
      <c r="MP64" s="35">
        <v>0.72019999999999995</v>
      </c>
      <c r="MQ64" s="35">
        <v>0.72050000000000003</v>
      </c>
      <c r="MR64" s="35">
        <v>0.7208</v>
      </c>
      <c r="MS64" s="35">
        <v>0.72109999999999996</v>
      </c>
      <c r="MT64" s="35">
        <v>0.72140000000000004</v>
      </c>
      <c r="MU64" s="35">
        <v>0.72170000000000001</v>
      </c>
      <c r="MV64" s="35">
        <v>0.72199999999999998</v>
      </c>
      <c r="MW64" s="35">
        <v>0.72230000000000005</v>
      </c>
      <c r="MX64" s="35">
        <v>0.72260000000000002</v>
      </c>
      <c r="MY64" s="35">
        <v>0.72289999999999999</v>
      </c>
      <c r="MZ64" s="35">
        <v>0.72319999999999995</v>
      </c>
      <c r="NA64" s="35">
        <v>0.72340000000000004</v>
      </c>
      <c r="NB64" s="35">
        <v>0.72370000000000001</v>
      </c>
      <c r="NC64" s="35">
        <v>0.72399999999999998</v>
      </c>
      <c r="ND64" s="35">
        <v>0.72430000000000005</v>
      </c>
      <c r="NE64" s="35">
        <v>0.72450000000000003</v>
      </c>
      <c r="NF64" s="35">
        <v>0.7248</v>
      </c>
      <c r="NG64" s="35">
        <v>0.72509999999999997</v>
      </c>
      <c r="NH64" s="35">
        <v>0.72529999999999994</v>
      </c>
      <c r="NI64" s="35">
        <v>0.72560000000000002</v>
      </c>
      <c r="NJ64" s="35">
        <v>0.72070000000000001</v>
      </c>
      <c r="NK64" s="35">
        <v>0.72099999999999997</v>
      </c>
      <c r="NL64" s="35">
        <v>0.72130000000000005</v>
      </c>
      <c r="NM64" s="35">
        <v>0.72160000000000002</v>
      </c>
      <c r="NN64" s="35">
        <v>0.72189999999999999</v>
      </c>
      <c r="NO64" s="35">
        <v>0.72219999999999995</v>
      </c>
      <c r="NP64" s="35">
        <v>0.72240000000000004</v>
      </c>
      <c r="NQ64" s="35">
        <v>0.72270000000000001</v>
      </c>
      <c r="NR64" s="35">
        <v>0.72289999999999999</v>
      </c>
      <c r="NS64" s="35">
        <v>0.72319999999999995</v>
      </c>
      <c r="NT64" s="35">
        <v>0.72340000000000004</v>
      </c>
      <c r="NU64" s="35">
        <v>0.72360000000000002</v>
      </c>
      <c r="NV64" s="35">
        <v>0.7238</v>
      </c>
      <c r="NW64" s="35">
        <v>0.72399999999999998</v>
      </c>
      <c r="NX64" s="35">
        <v>0.72419999999999995</v>
      </c>
      <c r="NY64" s="35">
        <v>0.72430000000000005</v>
      </c>
      <c r="NZ64" s="35">
        <v>0.72450000000000003</v>
      </c>
      <c r="OA64" s="35">
        <v>0.72460000000000002</v>
      </c>
      <c r="OB64" s="35">
        <v>0.7248</v>
      </c>
      <c r="OC64" s="35">
        <v>0.72489999999999999</v>
      </c>
      <c r="OD64" s="35">
        <v>0.73550000000000004</v>
      </c>
      <c r="OE64" s="35">
        <v>0.73570000000000002</v>
      </c>
      <c r="OF64" s="35">
        <v>0.73580000000000001</v>
      </c>
      <c r="OG64" s="35">
        <v>0.73599999999999999</v>
      </c>
      <c r="OH64" s="35">
        <v>0.73609999999999998</v>
      </c>
      <c r="OI64" s="35">
        <v>0.73619999999999997</v>
      </c>
      <c r="OJ64" s="35">
        <v>0.73629999999999995</v>
      </c>
      <c r="OK64" s="35">
        <v>0.73640000000000005</v>
      </c>
      <c r="OL64" s="35">
        <v>0.73650000000000004</v>
      </c>
      <c r="OM64" s="35">
        <v>0.73660000000000003</v>
      </c>
      <c r="ON64" s="35">
        <v>0.73670000000000002</v>
      </c>
      <c r="OO64" s="35">
        <v>0.73680000000000001</v>
      </c>
      <c r="OP64" s="35">
        <v>0.73680000000000001</v>
      </c>
      <c r="OQ64" s="35">
        <v>0.7369</v>
      </c>
      <c r="OR64" s="35">
        <v>0.7369</v>
      </c>
      <c r="OS64" s="35">
        <v>0.73699999999999999</v>
      </c>
      <c r="OT64" s="35">
        <v>0.73699999999999999</v>
      </c>
      <c r="OU64" s="35">
        <v>0.73699999999999999</v>
      </c>
      <c r="OV64" s="35">
        <v>0.73709999999999998</v>
      </c>
      <c r="OW64" s="35">
        <v>0.73709999999999998</v>
      </c>
    </row>
    <row r="65" spans="1:413">
      <c r="A65" s="35">
        <v>61</v>
      </c>
      <c r="B65" s="35">
        <v>45</v>
      </c>
      <c r="C65" s="35">
        <v>38</v>
      </c>
      <c r="D65" s="35">
        <v>40</v>
      </c>
      <c r="E65" s="35">
        <v>40</v>
      </c>
      <c r="G65" s="35">
        <v>61</v>
      </c>
      <c r="H65" s="35">
        <v>0.3523</v>
      </c>
      <c r="I65" s="35">
        <v>0.35310000000000002</v>
      </c>
      <c r="J65" s="35">
        <v>0.3538</v>
      </c>
      <c r="K65" s="35">
        <v>0.35439999999999999</v>
      </c>
      <c r="L65" s="35">
        <v>0.35489999999999999</v>
      </c>
      <c r="M65" s="35">
        <v>0.35539999999999999</v>
      </c>
      <c r="N65" s="35">
        <v>0.35580000000000001</v>
      </c>
      <c r="O65" s="35">
        <v>0.35620000000000002</v>
      </c>
      <c r="P65" s="35">
        <v>0.35639999999999999</v>
      </c>
      <c r="Q65" s="35">
        <v>0.35659999999999997</v>
      </c>
      <c r="R65" s="35">
        <v>0.46239999999999998</v>
      </c>
      <c r="S65" s="35">
        <v>0.46260000000000001</v>
      </c>
      <c r="T65" s="35">
        <v>0.46279999999999999</v>
      </c>
      <c r="U65" s="35">
        <v>0.46289999999999998</v>
      </c>
      <c r="V65" s="35">
        <v>0.46310000000000001</v>
      </c>
      <c r="W65" s="35">
        <v>0.4632</v>
      </c>
      <c r="X65" s="35">
        <v>0.46329999999999999</v>
      </c>
      <c r="Y65" s="35">
        <v>0.46350000000000002</v>
      </c>
      <c r="Z65" s="35">
        <v>0.46350000000000002</v>
      </c>
      <c r="AA65" s="35">
        <v>0.46360000000000001</v>
      </c>
      <c r="AB65" s="35">
        <v>0.38800000000000001</v>
      </c>
      <c r="AC65" s="35">
        <v>0.38819999999999999</v>
      </c>
      <c r="AD65" s="35">
        <v>0.38840000000000002</v>
      </c>
      <c r="AE65" s="35">
        <v>0.38869999999999999</v>
      </c>
      <c r="AF65" s="35">
        <v>0.38890000000000002</v>
      </c>
      <c r="AG65" s="35">
        <v>0.38919999999999999</v>
      </c>
      <c r="AH65" s="35">
        <v>0.38950000000000001</v>
      </c>
      <c r="AI65" s="35">
        <v>0.38979999999999998</v>
      </c>
      <c r="AJ65" s="35">
        <v>0.3901</v>
      </c>
      <c r="AK65" s="35">
        <v>0.39040000000000002</v>
      </c>
      <c r="AL65" s="35">
        <v>0.61499999999999999</v>
      </c>
      <c r="AM65" s="35">
        <v>0.61539999999999995</v>
      </c>
      <c r="AN65" s="35">
        <v>0.61580000000000001</v>
      </c>
      <c r="AO65" s="35">
        <v>0.61609999999999998</v>
      </c>
      <c r="AP65" s="35">
        <v>0.61650000000000005</v>
      </c>
      <c r="AQ65" s="35">
        <v>0.6169</v>
      </c>
      <c r="AR65" s="35">
        <v>0.61719999999999997</v>
      </c>
      <c r="AS65" s="35">
        <v>0.61760000000000004</v>
      </c>
      <c r="AT65" s="35">
        <v>0.6179</v>
      </c>
      <c r="AU65" s="35">
        <v>0.61829999999999996</v>
      </c>
      <c r="AV65" s="35">
        <v>0.70720000000000005</v>
      </c>
      <c r="AW65" s="35">
        <v>0.70750000000000002</v>
      </c>
      <c r="AX65" s="35">
        <v>0.70779999999999998</v>
      </c>
      <c r="AY65" s="35">
        <v>0.70809999999999995</v>
      </c>
      <c r="AZ65" s="35">
        <v>0.70840000000000003</v>
      </c>
      <c r="BA65" s="35">
        <v>0.7087</v>
      </c>
      <c r="BB65" s="35">
        <v>0.70899999999999996</v>
      </c>
      <c r="BC65" s="35">
        <v>0.70930000000000004</v>
      </c>
      <c r="BD65" s="35">
        <v>0.70960000000000001</v>
      </c>
      <c r="BE65" s="35">
        <v>0.70989999999999998</v>
      </c>
      <c r="BF65" s="35">
        <v>0.71020000000000005</v>
      </c>
      <c r="BG65" s="35">
        <v>0.71050000000000002</v>
      </c>
      <c r="BH65" s="35">
        <v>0.71079999999999999</v>
      </c>
      <c r="BI65" s="35">
        <v>0.71099999999999997</v>
      </c>
      <c r="BJ65" s="35">
        <v>0.71130000000000004</v>
      </c>
      <c r="BK65" s="35">
        <v>0.71160000000000001</v>
      </c>
      <c r="BL65" s="35">
        <v>0.71179999999999999</v>
      </c>
      <c r="BM65" s="35">
        <v>0.71209999999999996</v>
      </c>
      <c r="BN65" s="35">
        <v>0.71240000000000003</v>
      </c>
      <c r="BO65" s="35">
        <v>0.71260000000000001</v>
      </c>
      <c r="BP65" s="35">
        <v>0.70809999999999995</v>
      </c>
      <c r="BQ65" s="35">
        <v>0.70850000000000002</v>
      </c>
      <c r="BR65" s="35">
        <v>0.70889999999999997</v>
      </c>
      <c r="BS65" s="35">
        <v>0.70920000000000005</v>
      </c>
      <c r="BT65" s="35">
        <v>0.70960000000000001</v>
      </c>
      <c r="BU65" s="35">
        <v>0.70989999999999998</v>
      </c>
      <c r="BV65" s="35">
        <v>0.71020000000000005</v>
      </c>
      <c r="BW65" s="35">
        <v>0.71050000000000002</v>
      </c>
      <c r="BX65" s="35">
        <v>0.71079999999999999</v>
      </c>
      <c r="BY65" s="35">
        <v>0.71109999999999995</v>
      </c>
      <c r="BZ65" s="35">
        <v>0.71140000000000003</v>
      </c>
      <c r="CA65" s="35">
        <v>0.71160000000000001</v>
      </c>
      <c r="CB65" s="35">
        <v>0.71189999999999998</v>
      </c>
      <c r="CC65" s="35">
        <v>0.71209999999999996</v>
      </c>
      <c r="CD65" s="35">
        <v>0.71230000000000004</v>
      </c>
      <c r="CE65" s="35">
        <v>0.71250000000000002</v>
      </c>
      <c r="CF65" s="35">
        <v>0.7127</v>
      </c>
      <c r="CG65" s="35">
        <v>0.71289999999999998</v>
      </c>
      <c r="CH65" s="35">
        <v>0.71299999999999997</v>
      </c>
      <c r="CI65" s="35">
        <v>0.71319999999999995</v>
      </c>
      <c r="CJ65" s="35">
        <v>0.72309999999999997</v>
      </c>
      <c r="CK65" s="35">
        <v>0.72330000000000005</v>
      </c>
      <c r="CL65" s="35">
        <v>0.72350000000000003</v>
      </c>
      <c r="CM65" s="35">
        <v>0.72360000000000002</v>
      </c>
      <c r="CN65" s="35">
        <v>0.72370000000000001</v>
      </c>
      <c r="CO65" s="35">
        <v>0.72389999999999999</v>
      </c>
      <c r="CP65" s="35">
        <v>0.72399999999999998</v>
      </c>
      <c r="CQ65" s="35">
        <v>0.72409999999999997</v>
      </c>
      <c r="CR65" s="35">
        <v>0.72419999999999995</v>
      </c>
      <c r="CS65" s="35">
        <v>0.72430000000000005</v>
      </c>
      <c r="CT65" s="35">
        <v>0.72440000000000004</v>
      </c>
      <c r="CU65" s="35">
        <v>0.72450000000000003</v>
      </c>
      <c r="CV65" s="35">
        <v>0.72460000000000002</v>
      </c>
      <c r="CW65" s="35">
        <v>0.72460000000000002</v>
      </c>
      <c r="CX65" s="35">
        <v>0.72470000000000001</v>
      </c>
      <c r="CY65" s="35">
        <v>0.72470000000000001</v>
      </c>
      <c r="CZ65" s="35">
        <v>0.72470000000000001</v>
      </c>
      <c r="DA65" s="35">
        <v>0.7248</v>
      </c>
      <c r="DB65" s="35">
        <v>0.7248</v>
      </c>
      <c r="DC65" s="35">
        <v>0.7248</v>
      </c>
      <c r="DD65" s="25"/>
      <c r="DE65" s="35">
        <v>61</v>
      </c>
      <c r="DF65" s="35">
        <v>0.32429999999999998</v>
      </c>
      <c r="DG65" s="35">
        <v>0.32469999999999999</v>
      </c>
      <c r="DH65" s="35">
        <v>0.3251</v>
      </c>
      <c r="DI65" s="35">
        <v>0.3256</v>
      </c>
      <c r="DJ65" s="35">
        <v>0.32619999999999999</v>
      </c>
      <c r="DK65" s="35">
        <v>0.32690000000000002</v>
      </c>
      <c r="DL65" s="35">
        <v>0.32769999999999999</v>
      </c>
      <c r="DM65" s="35">
        <v>0.32850000000000001</v>
      </c>
      <c r="DN65" s="35">
        <v>0.32940000000000003</v>
      </c>
      <c r="DO65" s="35">
        <v>0.33040000000000003</v>
      </c>
      <c r="DP65" s="35">
        <v>0.30630000000000002</v>
      </c>
      <c r="DQ65" s="35">
        <v>0.30709999999999998</v>
      </c>
      <c r="DR65" s="35">
        <v>0.30790000000000001</v>
      </c>
      <c r="DS65" s="35">
        <v>0.30869999999999997</v>
      </c>
      <c r="DT65" s="35">
        <v>0.3095</v>
      </c>
      <c r="DU65" s="35">
        <v>0.31030000000000002</v>
      </c>
      <c r="DV65" s="35">
        <v>0.31119999999999998</v>
      </c>
      <c r="DW65" s="35">
        <v>0.312</v>
      </c>
      <c r="DX65" s="35">
        <v>0.31290000000000001</v>
      </c>
      <c r="DY65" s="35">
        <v>0.31369999999999998</v>
      </c>
      <c r="DZ65" s="35">
        <v>0.3584</v>
      </c>
      <c r="EA65" s="35">
        <v>0.35899999999999999</v>
      </c>
      <c r="EB65" s="35">
        <v>0.35959999999999998</v>
      </c>
      <c r="EC65" s="35">
        <v>0.36020000000000002</v>
      </c>
      <c r="ED65" s="35">
        <v>0.36070000000000002</v>
      </c>
      <c r="EE65" s="35">
        <v>0.36130000000000001</v>
      </c>
      <c r="EF65" s="35">
        <v>0.3619</v>
      </c>
      <c r="EG65" s="35">
        <v>0.36249999999999999</v>
      </c>
      <c r="EH65" s="35">
        <v>0.36299999999999999</v>
      </c>
      <c r="EI65" s="35">
        <v>0.36359999999999998</v>
      </c>
      <c r="EJ65" s="35">
        <v>0.57299999999999995</v>
      </c>
      <c r="EK65" s="35">
        <v>0.5736</v>
      </c>
      <c r="EL65" s="35">
        <v>0.57410000000000005</v>
      </c>
      <c r="EM65" s="35">
        <v>0.5746</v>
      </c>
      <c r="EN65" s="35">
        <v>0.57509999999999994</v>
      </c>
      <c r="EO65" s="35">
        <v>0.5756</v>
      </c>
      <c r="EP65" s="35">
        <v>0.57609999999999995</v>
      </c>
      <c r="EQ65" s="35">
        <v>0.5766</v>
      </c>
      <c r="ER65" s="35">
        <v>0.57699999999999996</v>
      </c>
      <c r="ES65" s="35">
        <v>0.57750000000000001</v>
      </c>
      <c r="ET65" s="35">
        <v>0.68140000000000001</v>
      </c>
      <c r="EU65" s="35">
        <v>0.68179999999999996</v>
      </c>
      <c r="EV65" s="35">
        <v>0.68220000000000003</v>
      </c>
      <c r="EW65" s="35">
        <v>0.68259999999999998</v>
      </c>
      <c r="EX65" s="35">
        <v>0.68300000000000005</v>
      </c>
      <c r="EY65" s="35">
        <v>0.68330000000000002</v>
      </c>
      <c r="EZ65" s="35">
        <v>0.68369999999999997</v>
      </c>
      <c r="FA65" s="35">
        <v>0.68400000000000005</v>
      </c>
      <c r="FB65" s="35">
        <v>0.68440000000000001</v>
      </c>
      <c r="FC65" s="35">
        <v>0.68469999999999998</v>
      </c>
      <c r="FD65" s="35">
        <v>0.71440000000000003</v>
      </c>
      <c r="FE65" s="35">
        <v>0.7147</v>
      </c>
      <c r="FF65" s="35">
        <v>0.71499999999999997</v>
      </c>
      <c r="FG65" s="35">
        <v>0.71530000000000005</v>
      </c>
      <c r="FH65" s="35">
        <v>0.71560000000000001</v>
      </c>
      <c r="FI65" s="35">
        <v>0.71589999999999998</v>
      </c>
      <c r="FJ65" s="35">
        <v>0.71619999999999995</v>
      </c>
      <c r="FK65" s="35">
        <v>0.71640000000000004</v>
      </c>
      <c r="FL65" s="35">
        <v>0.7167</v>
      </c>
      <c r="FM65" s="35">
        <v>0.71689999999999998</v>
      </c>
      <c r="FN65" s="35">
        <v>0.74390000000000001</v>
      </c>
      <c r="FO65" s="35">
        <v>0.74409999999999998</v>
      </c>
      <c r="FP65" s="35">
        <v>0.74429999999999996</v>
      </c>
      <c r="FQ65" s="35">
        <v>0.74460000000000004</v>
      </c>
      <c r="FR65" s="35">
        <v>0.74480000000000002</v>
      </c>
      <c r="FS65" s="35">
        <v>0.745</v>
      </c>
      <c r="FT65" s="35">
        <v>0.74519999999999997</v>
      </c>
      <c r="FU65" s="35">
        <v>0.74539999999999995</v>
      </c>
      <c r="FV65" s="35">
        <v>0.74560000000000004</v>
      </c>
      <c r="FW65" s="35">
        <v>0.74570000000000003</v>
      </c>
      <c r="FX65" s="35">
        <v>0.74590000000000001</v>
      </c>
      <c r="FY65" s="35">
        <v>0.74609999999999999</v>
      </c>
      <c r="FZ65" s="35">
        <v>0.74619999999999997</v>
      </c>
      <c r="GA65" s="35">
        <v>0.74639999999999995</v>
      </c>
      <c r="GB65" s="35">
        <v>0.74650000000000005</v>
      </c>
      <c r="GC65" s="35">
        <v>0.74670000000000003</v>
      </c>
      <c r="GD65" s="35">
        <v>0.74680000000000002</v>
      </c>
      <c r="GE65" s="35">
        <v>0.747</v>
      </c>
      <c r="GF65" s="35">
        <v>0.74709999999999999</v>
      </c>
      <c r="GG65" s="35">
        <v>0.74719999999999998</v>
      </c>
      <c r="GH65" s="35">
        <v>0.75970000000000004</v>
      </c>
      <c r="GI65" s="35">
        <v>0.75980000000000003</v>
      </c>
      <c r="GJ65" s="35">
        <v>0.75990000000000002</v>
      </c>
      <c r="GK65" s="35">
        <v>0.76</v>
      </c>
      <c r="GL65" s="35">
        <v>0.7601</v>
      </c>
      <c r="GM65" s="35">
        <v>0.7601</v>
      </c>
      <c r="GN65" s="35">
        <v>0.76019999999999999</v>
      </c>
      <c r="GO65" s="35">
        <v>0.76029999999999998</v>
      </c>
      <c r="GP65" s="35">
        <v>0.76039999999999996</v>
      </c>
      <c r="GQ65" s="35">
        <v>0.76039999999999996</v>
      </c>
      <c r="GR65" s="35">
        <v>0.76049999999999995</v>
      </c>
      <c r="GS65" s="35">
        <v>0.76049999999999995</v>
      </c>
      <c r="GT65" s="35">
        <v>0.76060000000000005</v>
      </c>
      <c r="GU65" s="35">
        <v>0.76060000000000005</v>
      </c>
      <c r="GV65" s="35">
        <v>0.76070000000000004</v>
      </c>
      <c r="GW65" s="35">
        <v>0.76070000000000004</v>
      </c>
      <c r="GX65" s="35">
        <v>0.76070000000000004</v>
      </c>
      <c r="GY65" s="35">
        <v>0.76070000000000004</v>
      </c>
      <c r="GZ65" s="35">
        <v>0.76070000000000004</v>
      </c>
      <c r="HA65" s="35">
        <v>0.76070000000000004</v>
      </c>
      <c r="HC65" s="39">
        <v>61</v>
      </c>
      <c r="HD65" s="39">
        <v>0.25979999999999998</v>
      </c>
      <c r="HE65" s="39">
        <v>0.26</v>
      </c>
      <c r="HF65" s="39">
        <v>0.26019999999999999</v>
      </c>
      <c r="HG65" s="39">
        <v>0.26050000000000001</v>
      </c>
      <c r="HH65" s="39">
        <v>0.26069999999999999</v>
      </c>
      <c r="HI65" s="39">
        <v>0.26090000000000002</v>
      </c>
      <c r="HJ65" s="39">
        <v>0.26119999999999999</v>
      </c>
      <c r="HK65" s="39">
        <v>0.26140000000000002</v>
      </c>
      <c r="HL65" s="39">
        <v>0.2616</v>
      </c>
      <c r="HM65" s="39">
        <v>0.26190000000000002</v>
      </c>
      <c r="HN65" s="39">
        <v>0.28420000000000001</v>
      </c>
      <c r="HO65" s="39">
        <v>0.28439999999999999</v>
      </c>
      <c r="HP65" s="39">
        <v>0.28470000000000001</v>
      </c>
      <c r="HQ65" s="39">
        <v>0.28489999999999999</v>
      </c>
      <c r="HR65" s="39">
        <v>0.28520000000000001</v>
      </c>
      <c r="HS65" s="39">
        <v>0.28539999999999999</v>
      </c>
      <c r="HT65" s="39">
        <v>0.28570000000000001</v>
      </c>
      <c r="HU65" s="39">
        <v>0.28589999999999999</v>
      </c>
      <c r="HV65" s="39">
        <v>0.28620000000000001</v>
      </c>
      <c r="HW65" s="39">
        <v>0.28649999999999998</v>
      </c>
      <c r="HX65" s="39">
        <v>0.37819999999999998</v>
      </c>
      <c r="HY65" s="39">
        <v>0.3785</v>
      </c>
      <c r="HZ65" s="39">
        <v>0.37869999999999998</v>
      </c>
      <c r="IA65" s="39">
        <v>0.379</v>
      </c>
      <c r="IB65" s="39">
        <v>0.37919999999999998</v>
      </c>
      <c r="IC65" s="39">
        <v>0.3795</v>
      </c>
      <c r="ID65" s="39">
        <v>0.37969999999999998</v>
      </c>
      <c r="IE65" s="39">
        <v>0.38</v>
      </c>
      <c r="IF65" s="39">
        <v>0.38019999999999998</v>
      </c>
      <c r="IG65" s="39">
        <v>0.3805</v>
      </c>
      <c r="IH65" s="39">
        <v>0.61480000000000001</v>
      </c>
      <c r="II65" s="39">
        <v>0.61519999999999997</v>
      </c>
      <c r="IJ65" s="39">
        <v>0.61550000000000005</v>
      </c>
      <c r="IK65" s="39">
        <v>0.6159</v>
      </c>
      <c r="IL65" s="39">
        <v>0.61629999999999996</v>
      </c>
      <c r="IM65" s="39">
        <v>0.61660000000000004</v>
      </c>
      <c r="IN65" s="39">
        <v>0.61699999999999999</v>
      </c>
      <c r="IO65" s="39">
        <v>0.61729999999999996</v>
      </c>
      <c r="IP65" s="39">
        <v>0.61770000000000003</v>
      </c>
      <c r="IQ65" s="39">
        <v>0.61799999999999999</v>
      </c>
      <c r="IR65" s="39">
        <v>0.70699999999999996</v>
      </c>
      <c r="IS65" s="39">
        <v>0.70730000000000004</v>
      </c>
      <c r="IT65" s="39">
        <v>0.70760000000000001</v>
      </c>
      <c r="IU65" s="39">
        <v>0.70789999999999997</v>
      </c>
      <c r="IV65" s="39">
        <v>0.70820000000000005</v>
      </c>
      <c r="IW65" s="39">
        <v>0.70850000000000002</v>
      </c>
      <c r="IX65" s="39">
        <v>0.70879999999999999</v>
      </c>
      <c r="IY65" s="39">
        <v>0.70909999999999995</v>
      </c>
      <c r="IZ65" s="39">
        <v>0.70940000000000003</v>
      </c>
      <c r="JA65" s="39">
        <v>0.70960000000000001</v>
      </c>
      <c r="JB65" s="39">
        <v>0.70989999999999998</v>
      </c>
      <c r="JC65" s="39">
        <v>0.71020000000000005</v>
      </c>
      <c r="JD65" s="39">
        <v>0.71050000000000002</v>
      </c>
      <c r="JE65" s="39">
        <v>0.71079999999999999</v>
      </c>
      <c r="JF65" s="39">
        <v>0.71099999999999997</v>
      </c>
      <c r="JG65" s="39">
        <v>0.71130000000000004</v>
      </c>
      <c r="JH65" s="39">
        <v>0.71160000000000001</v>
      </c>
      <c r="JI65" s="39">
        <v>0.71179999999999999</v>
      </c>
      <c r="JJ65" s="39">
        <v>0.71209999999999996</v>
      </c>
      <c r="JK65" s="39">
        <v>0.71230000000000004</v>
      </c>
      <c r="JL65" s="39">
        <v>0.70779999999999998</v>
      </c>
      <c r="JM65" s="39">
        <v>0.70820000000000005</v>
      </c>
      <c r="JN65" s="39">
        <v>0.70860000000000001</v>
      </c>
      <c r="JO65" s="39">
        <v>0.70889999999999997</v>
      </c>
      <c r="JP65" s="39">
        <v>0.70920000000000005</v>
      </c>
      <c r="JQ65" s="39">
        <v>0.70960000000000001</v>
      </c>
      <c r="JR65" s="39">
        <v>0.70989999999999998</v>
      </c>
      <c r="JS65" s="39">
        <v>0.71020000000000005</v>
      </c>
      <c r="JT65" s="39">
        <v>0.71040000000000003</v>
      </c>
      <c r="JU65" s="39">
        <v>0.7107</v>
      </c>
      <c r="JV65" s="39">
        <v>0.71099999999999997</v>
      </c>
      <c r="JW65" s="39">
        <v>0.71120000000000005</v>
      </c>
      <c r="JX65" s="39">
        <v>0.71140000000000003</v>
      </c>
      <c r="JY65" s="39">
        <v>0.7117</v>
      </c>
      <c r="JZ65" s="39">
        <v>0.71189999999999998</v>
      </c>
      <c r="KA65" s="39">
        <v>0.71209999999999996</v>
      </c>
      <c r="KB65" s="39">
        <v>0.71220000000000006</v>
      </c>
      <c r="KC65" s="39">
        <v>0.71240000000000003</v>
      </c>
      <c r="KD65" s="39">
        <v>0.71260000000000001</v>
      </c>
      <c r="KE65" s="39">
        <v>0.7127</v>
      </c>
      <c r="KF65" s="39">
        <v>0.72260000000000002</v>
      </c>
      <c r="KG65" s="39">
        <v>0.7228</v>
      </c>
      <c r="KH65" s="39">
        <v>0.72299999999999998</v>
      </c>
      <c r="KI65" s="39">
        <v>0.72309999999999997</v>
      </c>
      <c r="KJ65" s="39">
        <v>0.72319999999999995</v>
      </c>
      <c r="KK65" s="39">
        <v>0.72340000000000004</v>
      </c>
      <c r="KL65" s="39">
        <v>0.72350000000000003</v>
      </c>
      <c r="KM65" s="39">
        <v>0.72360000000000002</v>
      </c>
      <c r="KN65" s="39">
        <v>0.72370000000000001</v>
      </c>
      <c r="KO65" s="39">
        <v>0.7238</v>
      </c>
      <c r="KP65" s="39">
        <v>0.72389999999999999</v>
      </c>
      <c r="KQ65" s="39">
        <v>0.72399999999999998</v>
      </c>
      <c r="KR65" s="39">
        <v>0.72399999999999998</v>
      </c>
      <c r="KS65" s="39">
        <v>0.72409999999999997</v>
      </c>
      <c r="KT65" s="39">
        <v>0.72409999999999997</v>
      </c>
      <c r="KU65" s="39">
        <v>0.72419999999999995</v>
      </c>
      <c r="KV65" s="39">
        <v>0.72419999999999995</v>
      </c>
      <c r="KW65" s="39">
        <v>0.72419999999999995</v>
      </c>
      <c r="KX65" s="39">
        <v>0.72430000000000005</v>
      </c>
      <c r="KY65" s="39">
        <v>0.72430000000000005</v>
      </c>
      <c r="LA65" s="35">
        <v>61</v>
      </c>
      <c r="LB65" s="35">
        <v>0.35649999999999998</v>
      </c>
      <c r="LC65" s="35">
        <v>0.35670000000000002</v>
      </c>
      <c r="LD65" s="35">
        <v>0.3569</v>
      </c>
      <c r="LE65" s="35">
        <v>0.35720000000000002</v>
      </c>
      <c r="LF65" s="35">
        <v>0.3574</v>
      </c>
      <c r="LG65" s="35">
        <v>0.35759999999999997</v>
      </c>
      <c r="LH65" s="35">
        <v>0.35780000000000001</v>
      </c>
      <c r="LI65" s="35">
        <v>0.35809999999999997</v>
      </c>
      <c r="LJ65" s="35">
        <v>0.35830000000000001</v>
      </c>
      <c r="LK65" s="35">
        <v>0.35849999999999999</v>
      </c>
      <c r="LL65" s="35">
        <v>0.2898</v>
      </c>
      <c r="LM65" s="35">
        <v>0.28999999999999998</v>
      </c>
      <c r="LN65" s="35">
        <v>0.29020000000000001</v>
      </c>
      <c r="LO65" s="35">
        <v>0.29039999999999999</v>
      </c>
      <c r="LP65" s="35">
        <v>0.29060000000000002</v>
      </c>
      <c r="LQ65" s="35">
        <v>0.2908</v>
      </c>
      <c r="LR65" s="35">
        <v>0.29099999999999998</v>
      </c>
      <c r="LS65" s="35">
        <v>0.2913</v>
      </c>
      <c r="LT65" s="35">
        <v>0.29149999999999998</v>
      </c>
      <c r="LU65" s="35">
        <v>0.29170000000000001</v>
      </c>
      <c r="LV65" s="35">
        <v>0.38619999999999999</v>
      </c>
      <c r="LW65" s="35">
        <v>0.38650000000000001</v>
      </c>
      <c r="LX65" s="35">
        <v>0.38679999999999998</v>
      </c>
      <c r="LY65" s="35">
        <v>0.3871</v>
      </c>
      <c r="LZ65" s="35">
        <v>0.38729999999999998</v>
      </c>
      <c r="MA65" s="35">
        <v>0.3876</v>
      </c>
      <c r="MB65" s="35">
        <v>0.38790000000000002</v>
      </c>
      <c r="MC65" s="35">
        <v>0.3881</v>
      </c>
      <c r="MD65" s="35">
        <v>0.38840000000000002</v>
      </c>
      <c r="ME65" s="35">
        <v>0.3886</v>
      </c>
      <c r="MF65" s="35">
        <v>0.61270000000000002</v>
      </c>
      <c r="MG65" s="35">
        <v>0.61309999999999998</v>
      </c>
      <c r="MH65" s="35">
        <v>0.61339999999999995</v>
      </c>
      <c r="MI65" s="35">
        <v>0.61380000000000001</v>
      </c>
      <c r="MJ65" s="35">
        <v>0.61419999999999997</v>
      </c>
      <c r="MK65" s="35">
        <v>0.61450000000000005</v>
      </c>
      <c r="ML65" s="35">
        <v>0.6149</v>
      </c>
      <c r="MM65" s="35">
        <v>0.61529999999999996</v>
      </c>
      <c r="MN65" s="35">
        <v>0.61560000000000004</v>
      </c>
      <c r="MO65" s="35">
        <v>0.61599999999999999</v>
      </c>
      <c r="MP65" s="35">
        <v>0.70509999999999995</v>
      </c>
      <c r="MQ65" s="35">
        <v>0.70540000000000003</v>
      </c>
      <c r="MR65" s="35">
        <v>0.70569999999999999</v>
      </c>
      <c r="MS65" s="35">
        <v>0.70599999999999996</v>
      </c>
      <c r="MT65" s="35">
        <v>0.70630000000000004</v>
      </c>
      <c r="MU65" s="35">
        <v>0.70660000000000001</v>
      </c>
      <c r="MV65" s="35">
        <v>0.70689999999999997</v>
      </c>
      <c r="MW65" s="35">
        <v>0.70720000000000005</v>
      </c>
      <c r="MX65" s="35">
        <v>0.70750000000000002</v>
      </c>
      <c r="MY65" s="35">
        <v>0.70779999999999998</v>
      </c>
      <c r="MZ65" s="35">
        <v>0.70809999999999995</v>
      </c>
      <c r="NA65" s="35">
        <v>0.70840000000000003</v>
      </c>
      <c r="NB65" s="35">
        <v>0.70860000000000001</v>
      </c>
      <c r="NC65" s="35">
        <v>0.70889999999999997</v>
      </c>
      <c r="ND65" s="35">
        <v>0.70920000000000005</v>
      </c>
      <c r="NE65" s="35">
        <v>0.70950000000000002</v>
      </c>
      <c r="NF65" s="35">
        <v>0.7097</v>
      </c>
      <c r="NG65" s="35">
        <v>0.71</v>
      </c>
      <c r="NH65" s="35">
        <v>0.71020000000000005</v>
      </c>
      <c r="NI65" s="35">
        <v>0.71050000000000002</v>
      </c>
      <c r="NJ65" s="35">
        <v>0.70609999999999995</v>
      </c>
      <c r="NK65" s="35">
        <v>0.70650000000000002</v>
      </c>
      <c r="NL65" s="35">
        <v>0.70679999999999998</v>
      </c>
      <c r="NM65" s="35">
        <v>0.70720000000000005</v>
      </c>
      <c r="NN65" s="35">
        <v>0.70750000000000002</v>
      </c>
      <c r="NO65" s="35">
        <v>0.70789999999999997</v>
      </c>
      <c r="NP65" s="35">
        <v>0.70820000000000005</v>
      </c>
      <c r="NQ65" s="35">
        <v>0.70850000000000002</v>
      </c>
      <c r="NR65" s="35">
        <v>0.70879999999999999</v>
      </c>
      <c r="NS65" s="35">
        <v>0.70899999999999996</v>
      </c>
      <c r="NT65" s="35">
        <v>0.70930000000000004</v>
      </c>
      <c r="NU65" s="35">
        <v>0.70960000000000001</v>
      </c>
      <c r="NV65" s="35">
        <v>0.70979999999999999</v>
      </c>
      <c r="NW65" s="35">
        <v>0.71</v>
      </c>
      <c r="NX65" s="35">
        <v>0.71020000000000005</v>
      </c>
      <c r="NY65" s="35">
        <v>0.71040000000000003</v>
      </c>
      <c r="NZ65" s="35">
        <v>0.71060000000000001</v>
      </c>
      <c r="OA65" s="35">
        <v>0.71079999999999999</v>
      </c>
      <c r="OB65" s="35">
        <v>0.71099999999999997</v>
      </c>
      <c r="OC65" s="35">
        <v>0.71109999999999995</v>
      </c>
      <c r="OD65" s="35">
        <v>0.72099999999999997</v>
      </c>
      <c r="OE65" s="35">
        <v>0.72109999999999996</v>
      </c>
      <c r="OF65" s="35">
        <v>0.72130000000000005</v>
      </c>
      <c r="OG65" s="35">
        <v>0.72140000000000004</v>
      </c>
      <c r="OH65" s="35">
        <v>0.72160000000000002</v>
      </c>
      <c r="OI65" s="35">
        <v>0.72170000000000001</v>
      </c>
      <c r="OJ65" s="35">
        <v>0.7218</v>
      </c>
      <c r="OK65" s="35">
        <v>0.72189999999999999</v>
      </c>
      <c r="OL65" s="35">
        <v>0.72199999999999998</v>
      </c>
      <c r="OM65" s="35">
        <v>0.72209999999999996</v>
      </c>
      <c r="ON65" s="35">
        <v>0.72219999999999995</v>
      </c>
      <c r="OO65" s="35">
        <v>0.72230000000000005</v>
      </c>
      <c r="OP65" s="35">
        <v>0.72240000000000004</v>
      </c>
      <c r="OQ65" s="35">
        <v>0.72240000000000004</v>
      </c>
      <c r="OR65" s="35">
        <v>0.72250000000000003</v>
      </c>
      <c r="OS65" s="35">
        <v>0.72250000000000003</v>
      </c>
      <c r="OT65" s="35">
        <v>0.72260000000000002</v>
      </c>
      <c r="OU65" s="35">
        <v>0.72260000000000002</v>
      </c>
      <c r="OV65" s="35">
        <v>0.72260000000000002</v>
      </c>
      <c r="OW65" s="35">
        <v>0.72260000000000002</v>
      </c>
    </row>
    <row r="66" spans="1:413">
      <c r="A66" s="35">
        <v>62</v>
      </c>
      <c r="B66" s="35">
        <v>46</v>
      </c>
      <c r="C66" s="35">
        <v>39</v>
      </c>
      <c r="D66" s="35">
        <v>41</v>
      </c>
      <c r="E66" s="35">
        <v>41</v>
      </c>
      <c r="G66" s="35">
        <v>62</v>
      </c>
      <c r="H66" s="35">
        <v>0.3347</v>
      </c>
      <c r="I66" s="35">
        <v>0.33529999999999999</v>
      </c>
      <c r="J66" s="35">
        <v>0.33579999999999999</v>
      </c>
      <c r="K66" s="35">
        <v>0.3362</v>
      </c>
      <c r="L66" s="35">
        <v>0.33660000000000001</v>
      </c>
      <c r="M66" s="35">
        <v>0.33689999999999998</v>
      </c>
      <c r="N66" s="35">
        <v>0.33710000000000001</v>
      </c>
      <c r="O66" s="35">
        <v>0.3372</v>
      </c>
      <c r="P66" s="35">
        <v>0.33729999999999999</v>
      </c>
      <c r="Q66" s="35">
        <v>0.33729999999999999</v>
      </c>
      <c r="R66" s="35">
        <v>0.44500000000000001</v>
      </c>
      <c r="S66" s="35">
        <v>0.4451</v>
      </c>
      <c r="T66" s="35">
        <v>0.44529999999999997</v>
      </c>
      <c r="U66" s="35">
        <v>0.44529999999999997</v>
      </c>
      <c r="V66" s="35">
        <v>0.44540000000000002</v>
      </c>
      <c r="W66" s="35">
        <v>0.44550000000000001</v>
      </c>
      <c r="X66" s="35">
        <v>0.44550000000000001</v>
      </c>
      <c r="Y66" s="35">
        <v>0.4456</v>
      </c>
      <c r="Z66" s="35">
        <v>0.4456</v>
      </c>
      <c r="AA66" s="35">
        <v>0.4456</v>
      </c>
      <c r="AB66" s="35">
        <v>0.3715</v>
      </c>
      <c r="AC66" s="35">
        <v>0.37169999999999997</v>
      </c>
      <c r="AD66" s="35">
        <v>0.37190000000000001</v>
      </c>
      <c r="AE66" s="35">
        <v>0.37209999999999999</v>
      </c>
      <c r="AF66" s="35">
        <v>0.37240000000000001</v>
      </c>
      <c r="AG66" s="35">
        <v>0.37259999999999999</v>
      </c>
      <c r="AH66" s="35">
        <v>0.37290000000000001</v>
      </c>
      <c r="AI66" s="35">
        <v>0.37319999999999998</v>
      </c>
      <c r="AJ66" s="35">
        <v>0.3735</v>
      </c>
      <c r="AK66" s="35">
        <v>0.37380000000000002</v>
      </c>
      <c r="AL66" s="35">
        <v>0.59819999999999995</v>
      </c>
      <c r="AM66" s="35">
        <v>0.59860000000000002</v>
      </c>
      <c r="AN66" s="35">
        <v>0.59899999999999998</v>
      </c>
      <c r="AO66" s="35">
        <v>0.59940000000000004</v>
      </c>
      <c r="AP66" s="35">
        <v>0.59970000000000001</v>
      </c>
      <c r="AQ66" s="35">
        <v>0.60009999999999997</v>
      </c>
      <c r="AR66" s="35">
        <v>0.60050000000000003</v>
      </c>
      <c r="AS66" s="35">
        <v>0.60089999999999999</v>
      </c>
      <c r="AT66" s="35">
        <v>0.60119999999999996</v>
      </c>
      <c r="AU66" s="35">
        <v>0.60160000000000002</v>
      </c>
      <c r="AV66" s="35">
        <v>0.69210000000000005</v>
      </c>
      <c r="AW66" s="35">
        <v>0.69240000000000002</v>
      </c>
      <c r="AX66" s="35">
        <v>0.69279999999999997</v>
      </c>
      <c r="AY66" s="35">
        <v>0.69310000000000005</v>
      </c>
      <c r="AZ66" s="35">
        <v>0.69340000000000002</v>
      </c>
      <c r="BA66" s="35">
        <v>0.69369999999999998</v>
      </c>
      <c r="BB66" s="35">
        <v>0.69399999999999995</v>
      </c>
      <c r="BC66" s="35">
        <v>0.69430000000000003</v>
      </c>
      <c r="BD66" s="35">
        <v>0.6946</v>
      </c>
      <c r="BE66" s="35">
        <v>0.69489999999999996</v>
      </c>
      <c r="BF66" s="35">
        <v>0.69520000000000004</v>
      </c>
      <c r="BG66" s="35">
        <v>0.69550000000000001</v>
      </c>
      <c r="BH66" s="35">
        <v>0.69579999999999997</v>
      </c>
      <c r="BI66" s="35">
        <v>0.69610000000000005</v>
      </c>
      <c r="BJ66" s="35">
        <v>0.69640000000000002</v>
      </c>
      <c r="BK66" s="35">
        <v>0.69669999999999999</v>
      </c>
      <c r="BL66" s="35">
        <v>0.69689999999999996</v>
      </c>
      <c r="BM66" s="35">
        <v>0.69720000000000004</v>
      </c>
      <c r="BN66" s="35">
        <v>0.69750000000000001</v>
      </c>
      <c r="BO66" s="35">
        <v>0.69769999999999999</v>
      </c>
      <c r="BP66" s="35">
        <v>0.69369999999999998</v>
      </c>
      <c r="BQ66" s="35">
        <v>0.69420000000000004</v>
      </c>
      <c r="BR66" s="35">
        <v>0.6946</v>
      </c>
      <c r="BS66" s="35">
        <v>0.69510000000000005</v>
      </c>
      <c r="BT66" s="35">
        <v>0.69550000000000001</v>
      </c>
      <c r="BU66" s="35">
        <v>0.69579999999999997</v>
      </c>
      <c r="BV66" s="35">
        <v>0.69620000000000004</v>
      </c>
      <c r="BW66" s="35">
        <v>0.6966</v>
      </c>
      <c r="BX66" s="35">
        <v>0.69689999999999996</v>
      </c>
      <c r="BY66" s="35">
        <v>0.69730000000000003</v>
      </c>
      <c r="BZ66" s="35">
        <v>0.6976</v>
      </c>
      <c r="CA66" s="35">
        <v>0.69789999999999996</v>
      </c>
      <c r="CB66" s="35">
        <v>0.69820000000000004</v>
      </c>
      <c r="CC66" s="35">
        <v>0.69840000000000002</v>
      </c>
      <c r="CD66" s="35">
        <v>0.69869999999999999</v>
      </c>
      <c r="CE66" s="35">
        <v>0.69889999999999997</v>
      </c>
      <c r="CF66" s="35">
        <v>0.69920000000000004</v>
      </c>
      <c r="CG66" s="35">
        <v>0.69940000000000002</v>
      </c>
      <c r="CH66" s="35">
        <v>0.6996</v>
      </c>
      <c r="CI66" s="35">
        <v>0.69979999999999998</v>
      </c>
      <c r="CJ66" s="35">
        <v>0.70899999999999996</v>
      </c>
      <c r="CK66" s="35">
        <v>0.70909999999999995</v>
      </c>
      <c r="CL66" s="35">
        <v>0.70930000000000004</v>
      </c>
      <c r="CM66" s="35">
        <v>0.70950000000000002</v>
      </c>
      <c r="CN66" s="35">
        <v>0.70960000000000001</v>
      </c>
      <c r="CO66" s="35">
        <v>0.70979999999999999</v>
      </c>
      <c r="CP66" s="35">
        <v>0.70989999999999998</v>
      </c>
      <c r="CQ66" s="35">
        <v>0.71</v>
      </c>
      <c r="CR66" s="35">
        <v>0.71020000000000005</v>
      </c>
      <c r="CS66" s="35">
        <v>0.71030000000000004</v>
      </c>
      <c r="CT66" s="35">
        <v>0.71040000000000003</v>
      </c>
      <c r="CU66" s="35">
        <v>0.71050000000000002</v>
      </c>
      <c r="CV66" s="35">
        <v>0.71050000000000002</v>
      </c>
      <c r="CW66" s="35">
        <v>0.71060000000000001</v>
      </c>
      <c r="CX66" s="35">
        <v>0.7107</v>
      </c>
      <c r="CY66" s="35">
        <v>0.7107</v>
      </c>
      <c r="CZ66" s="35">
        <v>0.7107</v>
      </c>
      <c r="DA66" s="35">
        <v>0.71079999999999999</v>
      </c>
      <c r="DB66" s="35">
        <v>0.71079999999999999</v>
      </c>
      <c r="DC66" s="35">
        <v>0.71079999999999999</v>
      </c>
      <c r="DD66" s="25"/>
      <c r="DE66" s="35">
        <v>62</v>
      </c>
      <c r="DF66" s="35">
        <v>0.3014</v>
      </c>
      <c r="DG66" s="35">
        <v>0.30170000000000002</v>
      </c>
      <c r="DH66" s="35">
        <v>0.30209999999999998</v>
      </c>
      <c r="DI66" s="35">
        <v>0.30259999999999998</v>
      </c>
      <c r="DJ66" s="35">
        <v>0.30320000000000003</v>
      </c>
      <c r="DK66" s="35">
        <v>0.3039</v>
      </c>
      <c r="DL66" s="35">
        <v>0.30470000000000003</v>
      </c>
      <c r="DM66" s="35">
        <v>0.30559999999999998</v>
      </c>
      <c r="DN66" s="35">
        <v>0.30659999999999998</v>
      </c>
      <c r="DO66" s="35">
        <v>0.30769999999999997</v>
      </c>
      <c r="DP66" s="35">
        <v>0.28660000000000002</v>
      </c>
      <c r="DQ66" s="35">
        <v>0.28749999999999998</v>
      </c>
      <c r="DR66" s="35">
        <v>0.2883</v>
      </c>
      <c r="DS66" s="35">
        <v>0.28920000000000001</v>
      </c>
      <c r="DT66" s="35">
        <v>0.29010000000000002</v>
      </c>
      <c r="DU66" s="35">
        <v>0.29110000000000003</v>
      </c>
      <c r="DV66" s="35">
        <v>0.29199999999999998</v>
      </c>
      <c r="DW66" s="35">
        <v>0.29289999999999999</v>
      </c>
      <c r="DX66" s="35">
        <v>0.29389999999999999</v>
      </c>
      <c r="DY66" s="35">
        <v>0.29480000000000001</v>
      </c>
      <c r="DZ66" s="35">
        <v>0.33939999999999998</v>
      </c>
      <c r="EA66" s="35">
        <v>0.34</v>
      </c>
      <c r="EB66" s="35">
        <v>0.3407</v>
      </c>
      <c r="EC66" s="35">
        <v>0.34129999999999999</v>
      </c>
      <c r="ED66" s="35">
        <v>0.34189999999999998</v>
      </c>
      <c r="EE66" s="35">
        <v>0.34260000000000002</v>
      </c>
      <c r="EF66" s="35">
        <v>0.34320000000000001</v>
      </c>
      <c r="EG66" s="35">
        <v>0.34379999999999999</v>
      </c>
      <c r="EH66" s="35">
        <v>0.34439999999999998</v>
      </c>
      <c r="EI66" s="35">
        <v>0.34499999999999997</v>
      </c>
      <c r="EJ66" s="35">
        <v>0.5544</v>
      </c>
      <c r="EK66" s="35">
        <v>0.55500000000000005</v>
      </c>
      <c r="EL66" s="35">
        <v>0.55559999999999998</v>
      </c>
      <c r="EM66" s="35">
        <v>0.55610000000000004</v>
      </c>
      <c r="EN66" s="35">
        <v>0.55669999999999997</v>
      </c>
      <c r="EO66" s="35">
        <v>0.55730000000000002</v>
      </c>
      <c r="EP66" s="35">
        <v>0.55779999999999996</v>
      </c>
      <c r="EQ66" s="35">
        <v>0.55840000000000001</v>
      </c>
      <c r="ER66" s="35">
        <v>0.55889999999999995</v>
      </c>
      <c r="ES66" s="35">
        <v>0.55940000000000001</v>
      </c>
      <c r="ET66" s="35">
        <v>0.66459999999999997</v>
      </c>
      <c r="EU66" s="35">
        <v>0.66510000000000002</v>
      </c>
      <c r="EV66" s="35">
        <v>0.66549999999999998</v>
      </c>
      <c r="EW66" s="35">
        <v>0.66600000000000004</v>
      </c>
      <c r="EX66" s="35">
        <v>0.66639999999999999</v>
      </c>
      <c r="EY66" s="35">
        <v>0.66679999999999995</v>
      </c>
      <c r="EZ66" s="35">
        <v>0.66720000000000002</v>
      </c>
      <c r="FA66" s="35">
        <v>0.66759999999999997</v>
      </c>
      <c r="FB66" s="35">
        <v>0.66800000000000004</v>
      </c>
      <c r="FC66" s="35">
        <v>0.66839999999999999</v>
      </c>
      <c r="FD66" s="35">
        <v>0.6986</v>
      </c>
      <c r="FE66" s="35">
        <v>0.69899999999999995</v>
      </c>
      <c r="FF66" s="35">
        <v>0.69930000000000003</v>
      </c>
      <c r="FG66" s="35">
        <v>0.69969999999999999</v>
      </c>
      <c r="FH66" s="35">
        <v>0.7</v>
      </c>
      <c r="FI66" s="35">
        <v>0.70030000000000003</v>
      </c>
      <c r="FJ66" s="35">
        <v>0.7006</v>
      </c>
      <c r="FK66" s="35">
        <v>0.70089999999999997</v>
      </c>
      <c r="FL66" s="35">
        <v>0.70120000000000005</v>
      </c>
      <c r="FM66" s="35">
        <v>0.70150000000000001</v>
      </c>
      <c r="FN66" s="35">
        <v>0.72899999999999998</v>
      </c>
      <c r="FO66" s="35">
        <v>0.72919999999999996</v>
      </c>
      <c r="FP66" s="35">
        <v>0.72950000000000004</v>
      </c>
      <c r="FQ66" s="35">
        <v>0.72970000000000002</v>
      </c>
      <c r="FR66" s="35">
        <v>0.73</v>
      </c>
      <c r="FS66" s="35">
        <v>0.73019999999999996</v>
      </c>
      <c r="FT66" s="35">
        <v>0.73050000000000004</v>
      </c>
      <c r="FU66" s="35">
        <v>0.73070000000000002</v>
      </c>
      <c r="FV66" s="35">
        <v>0.73089999999999999</v>
      </c>
      <c r="FW66" s="35">
        <v>0.73109999999999997</v>
      </c>
      <c r="FX66" s="35">
        <v>0.73129999999999995</v>
      </c>
      <c r="FY66" s="35">
        <v>0.73150000000000004</v>
      </c>
      <c r="FZ66" s="35">
        <v>0.73170000000000002</v>
      </c>
      <c r="GA66" s="35">
        <v>0.7319</v>
      </c>
      <c r="GB66" s="35">
        <v>0.73199999999999998</v>
      </c>
      <c r="GC66" s="35">
        <v>0.73219999999999996</v>
      </c>
      <c r="GD66" s="35">
        <v>0.73229999999999995</v>
      </c>
      <c r="GE66" s="35">
        <v>0.73250000000000004</v>
      </c>
      <c r="GF66" s="35">
        <v>0.73260000000000003</v>
      </c>
      <c r="GG66" s="35">
        <v>0.73280000000000001</v>
      </c>
      <c r="GH66" s="35">
        <v>0.74550000000000005</v>
      </c>
      <c r="GI66" s="35">
        <v>0.74560000000000004</v>
      </c>
      <c r="GJ66" s="35">
        <v>0.74570000000000003</v>
      </c>
      <c r="GK66" s="35">
        <v>0.74580000000000002</v>
      </c>
      <c r="GL66" s="35">
        <v>0.74590000000000001</v>
      </c>
      <c r="GM66" s="35">
        <v>0.746</v>
      </c>
      <c r="GN66" s="35">
        <v>0.74609999999999999</v>
      </c>
      <c r="GO66" s="35">
        <v>0.74619999999999997</v>
      </c>
      <c r="GP66" s="35">
        <v>0.74629999999999996</v>
      </c>
      <c r="GQ66" s="35">
        <v>0.74639999999999995</v>
      </c>
      <c r="GR66" s="35">
        <v>0.74639999999999995</v>
      </c>
      <c r="GS66" s="35">
        <v>0.74650000000000005</v>
      </c>
      <c r="GT66" s="35">
        <v>0.74650000000000005</v>
      </c>
      <c r="GU66" s="35">
        <v>0.74660000000000004</v>
      </c>
      <c r="GV66" s="35">
        <v>0.74660000000000004</v>
      </c>
      <c r="GW66" s="35">
        <v>0.74660000000000004</v>
      </c>
      <c r="GX66" s="35">
        <v>0.74670000000000003</v>
      </c>
      <c r="GY66" s="35">
        <v>0.74670000000000003</v>
      </c>
      <c r="GZ66" s="35">
        <v>0.74670000000000003</v>
      </c>
      <c r="HA66" s="35">
        <v>0.74670000000000003</v>
      </c>
      <c r="HC66" s="39">
        <v>62</v>
      </c>
      <c r="HD66" s="39">
        <v>0.2437</v>
      </c>
      <c r="HE66" s="39">
        <v>0.24390000000000001</v>
      </c>
      <c r="HF66" s="39">
        <v>0.24410000000000001</v>
      </c>
      <c r="HG66" s="39">
        <v>0.24429999999999999</v>
      </c>
      <c r="HH66" s="39">
        <v>0.2445</v>
      </c>
      <c r="HI66" s="39">
        <v>0.2447</v>
      </c>
      <c r="HJ66" s="39">
        <v>0.24490000000000001</v>
      </c>
      <c r="HK66" s="39">
        <v>0.24510000000000001</v>
      </c>
      <c r="HL66" s="39">
        <v>0.24529999999999999</v>
      </c>
      <c r="HM66" s="39">
        <v>0.2455</v>
      </c>
      <c r="HN66" s="39">
        <v>0.27010000000000001</v>
      </c>
      <c r="HO66" s="39">
        <v>0.27029999999999998</v>
      </c>
      <c r="HP66" s="39">
        <v>0.27060000000000001</v>
      </c>
      <c r="HQ66" s="39">
        <v>0.27079999999999999</v>
      </c>
      <c r="HR66" s="39">
        <v>0.27110000000000001</v>
      </c>
      <c r="HS66" s="39">
        <v>0.27129999999999999</v>
      </c>
      <c r="HT66" s="39">
        <v>0.27150000000000002</v>
      </c>
      <c r="HU66" s="39">
        <v>0.27179999999999999</v>
      </c>
      <c r="HV66" s="39">
        <v>0.27200000000000002</v>
      </c>
      <c r="HW66" s="39">
        <v>0.2722</v>
      </c>
      <c r="HX66" s="39">
        <v>0.36180000000000001</v>
      </c>
      <c r="HY66" s="39">
        <v>0.36199999999999999</v>
      </c>
      <c r="HZ66" s="39">
        <v>0.36230000000000001</v>
      </c>
      <c r="IA66" s="39">
        <v>0.36249999999999999</v>
      </c>
      <c r="IB66" s="39">
        <v>0.36270000000000002</v>
      </c>
      <c r="IC66" s="39">
        <v>0.36299999999999999</v>
      </c>
      <c r="ID66" s="39">
        <v>0.36320000000000002</v>
      </c>
      <c r="IE66" s="39">
        <v>0.3634</v>
      </c>
      <c r="IF66" s="39">
        <v>0.36370000000000002</v>
      </c>
      <c r="IG66" s="39">
        <v>0.3639</v>
      </c>
      <c r="IH66" s="39">
        <v>0.59870000000000001</v>
      </c>
      <c r="II66" s="39">
        <v>0.59909999999999997</v>
      </c>
      <c r="IJ66" s="39">
        <v>0.59950000000000003</v>
      </c>
      <c r="IK66" s="39">
        <v>0.5998</v>
      </c>
      <c r="IL66" s="39">
        <v>0.60019999999999996</v>
      </c>
      <c r="IM66" s="39">
        <v>0.60060000000000002</v>
      </c>
      <c r="IN66" s="39">
        <v>0.60089999999999999</v>
      </c>
      <c r="IO66" s="39">
        <v>0.60129999999999995</v>
      </c>
      <c r="IP66" s="39">
        <v>0.60170000000000001</v>
      </c>
      <c r="IQ66" s="39">
        <v>0.60199999999999998</v>
      </c>
      <c r="IR66" s="39">
        <v>0.6925</v>
      </c>
      <c r="IS66" s="39">
        <v>0.69279999999999997</v>
      </c>
      <c r="IT66" s="39">
        <v>0.69310000000000005</v>
      </c>
      <c r="IU66" s="39">
        <v>0.69340000000000002</v>
      </c>
      <c r="IV66" s="39">
        <v>0.69379999999999997</v>
      </c>
      <c r="IW66" s="39">
        <v>0.69410000000000005</v>
      </c>
      <c r="IX66" s="39">
        <v>0.69440000000000002</v>
      </c>
      <c r="IY66" s="39">
        <v>0.69469999999999998</v>
      </c>
      <c r="IZ66" s="39">
        <v>0.69499999999999995</v>
      </c>
      <c r="JA66" s="39">
        <v>0.69530000000000003</v>
      </c>
      <c r="JB66" s="39">
        <v>0.6956</v>
      </c>
      <c r="JC66" s="39">
        <v>0.69579999999999997</v>
      </c>
      <c r="JD66" s="39">
        <v>0.69610000000000005</v>
      </c>
      <c r="JE66" s="39">
        <v>0.69640000000000002</v>
      </c>
      <c r="JF66" s="39">
        <v>0.69669999999999999</v>
      </c>
      <c r="JG66" s="39">
        <v>0.69689999999999996</v>
      </c>
      <c r="JH66" s="39">
        <v>0.69720000000000004</v>
      </c>
      <c r="JI66" s="39">
        <v>0.69750000000000001</v>
      </c>
      <c r="JJ66" s="39">
        <v>0.69769999999999999</v>
      </c>
      <c r="JK66" s="39">
        <v>0.69799999999999995</v>
      </c>
      <c r="JL66" s="39">
        <v>0.69399999999999995</v>
      </c>
      <c r="JM66" s="39">
        <v>0.69440000000000002</v>
      </c>
      <c r="JN66" s="39">
        <v>0.69489999999999996</v>
      </c>
      <c r="JO66" s="39">
        <v>0.69530000000000003</v>
      </c>
      <c r="JP66" s="39">
        <v>0.6956</v>
      </c>
      <c r="JQ66" s="39">
        <v>0.69599999999999995</v>
      </c>
      <c r="JR66" s="39">
        <v>0.69640000000000002</v>
      </c>
      <c r="JS66" s="39">
        <v>0.69669999999999999</v>
      </c>
      <c r="JT66" s="39">
        <v>0.69699999999999995</v>
      </c>
      <c r="JU66" s="39">
        <v>0.69740000000000002</v>
      </c>
      <c r="JV66" s="39">
        <v>0.69769999999999999</v>
      </c>
      <c r="JW66" s="39">
        <v>0.69789999999999996</v>
      </c>
      <c r="JX66" s="39">
        <v>0.69820000000000004</v>
      </c>
      <c r="JY66" s="39">
        <v>0.69850000000000001</v>
      </c>
      <c r="JZ66" s="39">
        <v>0.69869999999999999</v>
      </c>
      <c r="KA66" s="39">
        <v>0.69899999999999995</v>
      </c>
      <c r="KB66" s="39">
        <v>0.69920000000000004</v>
      </c>
      <c r="KC66" s="39">
        <v>0.69940000000000002</v>
      </c>
      <c r="KD66" s="39">
        <v>0.6996</v>
      </c>
      <c r="KE66" s="39">
        <v>0.69979999999999998</v>
      </c>
      <c r="KF66" s="39">
        <v>0.70889999999999997</v>
      </c>
      <c r="KG66" s="39">
        <v>0.70909999999999995</v>
      </c>
      <c r="KH66" s="39">
        <v>0.70930000000000004</v>
      </c>
      <c r="KI66" s="39">
        <v>0.70940000000000003</v>
      </c>
      <c r="KJ66" s="39">
        <v>0.70960000000000001</v>
      </c>
      <c r="KK66" s="39">
        <v>0.7097</v>
      </c>
      <c r="KL66" s="39">
        <v>0.70989999999999998</v>
      </c>
      <c r="KM66" s="39">
        <v>0.71</v>
      </c>
      <c r="KN66" s="39">
        <v>0.71009999999999995</v>
      </c>
      <c r="KO66" s="39">
        <v>0.71020000000000005</v>
      </c>
      <c r="KP66" s="39">
        <v>0.71030000000000004</v>
      </c>
      <c r="KQ66" s="39">
        <v>0.71040000000000003</v>
      </c>
      <c r="KR66" s="39">
        <v>0.71050000000000002</v>
      </c>
      <c r="KS66" s="39">
        <v>0.71050000000000002</v>
      </c>
      <c r="KT66" s="39">
        <v>0.71060000000000001</v>
      </c>
      <c r="KU66" s="39">
        <v>0.71060000000000001</v>
      </c>
      <c r="KV66" s="39">
        <v>0.7107</v>
      </c>
      <c r="KW66" s="39">
        <v>0.7107</v>
      </c>
      <c r="KX66" s="39">
        <v>0.7107</v>
      </c>
      <c r="KY66" s="39">
        <v>0.7107</v>
      </c>
      <c r="LA66" s="35">
        <v>62</v>
      </c>
      <c r="LB66" s="35">
        <v>0.34029999999999999</v>
      </c>
      <c r="LC66" s="35">
        <v>0.34050000000000002</v>
      </c>
      <c r="LD66" s="35">
        <v>0.3407</v>
      </c>
      <c r="LE66" s="35">
        <v>0.34089999999999998</v>
      </c>
      <c r="LF66" s="35">
        <v>0.3412</v>
      </c>
      <c r="LG66" s="35">
        <v>0.34139999999999998</v>
      </c>
      <c r="LH66" s="35">
        <v>0.34160000000000001</v>
      </c>
      <c r="LI66" s="35">
        <v>0.34179999999999999</v>
      </c>
      <c r="LJ66" s="35">
        <v>0.34200000000000003</v>
      </c>
      <c r="LK66" s="35">
        <v>0.3422</v>
      </c>
      <c r="LL66" s="35">
        <v>0.2752</v>
      </c>
      <c r="LM66" s="35">
        <v>0.27539999999999998</v>
      </c>
      <c r="LN66" s="35">
        <v>0.27560000000000001</v>
      </c>
      <c r="LO66" s="35">
        <v>0.27579999999999999</v>
      </c>
      <c r="LP66" s="35">
        <v>0.27600000000000002</v>
      </c>
      <c r="LQ66" s="35">
        <v>0.2762</v>
      </c>
      <c r="LR66" s="35">
        <v>0.27639999999999998</v>
      </c>
      <c r="LS66" s="35">
        <v>0.27660000000000001</v>
      </c>
      <c r="LT66" s="35">
        <v>0.27679999999999999</v>
      </c>
      <c r="LU66" s="35">
        <v>0.27689999999999998</v>
      </c>
      <c r="LV66" s="35">
        <v>0.37140000000000001</v>
      </c>
      <c r="LW66" s="35">
        <v>0.37159999999999999</v>
      </c>
      <c r="LX66" s="35">
        <v>0.37190000000000001</v>
      </c>
      <c r="LY66" s="35">
        <v>0.37219999999999998</v>
      </c>
      <c r="LZ66" s="35">
        <v>0.37240000000000001</v>
      </c>
      <c r="MA66" s="35">
        <v>0.37269999999999998</v>
      </c>
      <c r="MB66" s="35">
        <v>0.37290000000000001</v>
      </c>
      <c r="MC66" s="35">
        <v>0.37319999999999998</v>
      </c>
      <c r="MD66" s="35">
        <v>0.37340000000000001</v>
      </c>
      <c r="ME66" s="35">
        <v>0.37369999999999998</v>
      </c>
      <c r="MF66" s="35">
        <v>0.59660000000000002</v>
      </c>
      <c r="MG66" s="35">
        <v>0.59699999999999998</v>
      </c>
      <c r="MH66" s="35">
        <v>0.59740000000000004</v>
      </c>
      <c r="MI66" s="35">
        <v>0.5978</v>
      </c>
      <c r="MJ66" s="35">
        <v>0.59819999999999995</v>
      </c>
      <c r="MK66" s="35">
        <v>0.59850000000000003</v>
      </c>
      <c r="ML66" s="35">
        <v>0.59889999999999999</v>
      </c>
      <c r="MM66" s="35">
        <v>0.59930000000000005</v>
      </c>
      <c r="MN66" s="35">
        <v>0.59960000000000002</v>
      </c>
      <c r="MO66" s="35">
        <v>0.6</v>
      </c>
      <c r="MP66" s="35">
        <v>0.69059999999999999</v>
      </c>
      <c r="MQ66" s="35">
        <v>0.69099999999999995</v>
      </c>
      <c r="MR66" s="35">
        <v>0.69130000000000003</v>
      </c>
      <c r="MS66" s="35">
        <v>0.69159999999999999</v>
      </c>
      <c r="MT66" s="35">
        <v>0.69189999999999996</v>
      </c>
      <c r="MU66" s="35">
        <v>0.69220000000000004</v>
      </c>
      <c r="MV66" s="35">
        <v>0.6925</v>
      </c>
      <c r="MW66" s="35">
        <v>0.69279999999999997</v>
      </c>
      <c r="MX66" s="35">
        <v>0.69310000000000005</v>
      </c>
      <c r="MY66" s="35">
        <v>0.69340000000000002</v>
      </c>
      <c r="MZ66" s="35">
        <v>0.69369999999999998</v>
      </c>
      <c r="NA66" s="35">
        <v>0.69399999999999995</v>
      </c>
      <c r="NB66" s="35">
        <v>0.69430000000000003</v>
      </c>
      <c r="NC66" s="35">
        <v>0.6946</v>
      </c>
      <c r="ND66" s="35">
        <v>0.69489999999999996</v>
      </c>
      <c r="NE66" s="35">
        <v>0.69510000000000005</v>
      </c>
      <c r="NF66" s="35">
        <v>0.69540000000000002</v>
      </c>
      <c r="NG66" s="35">
        <v>0.69569999999999999</v>
      </c>
      <c r="NH66" s="35">
        <v>0.69589999999999996</v>
      </c>
      <c r="NI66" s="35">
        <v>0.69620000000000004</v>
      </c>
      <c r="NJ66" s="35">
        <v>0.69220000000000004</v>
      </c>
      <c r="NK66" s="35">
        <v>0.69269999999999998</v>
      </c>
      <c r="NL66" s="35">
        <v>0.69310000000000005</v>
      </c>
      <c r="NM66" s="35">
        <v>0.69350000000000001</v>
      </c>
      <c r="NN66" s="35">
        <v>0.69389999999999996</v>
      </c>
      <c r="NO66" s="35">
        <v>0.69430000000000003</v>
      </c>
      <c r="NP66" s="35">
        <v>0.69469999999999998</v>
      </c>
      <c r="NQ66" s="35">
        <v>0.69499999999999995</v>
      </c>
      <c r="NR66" s="35">
        <v>0.69540000000000002</v>
      </c>
      <c r="NS66" s="35">
        <v>0.69569999999999999</v>
      </c>
      <c r="NT66" s="35">
        <v>0.69599999999999995</v>
      </c>
      <c r="NU66" s="35">
        <v>0.69630000000000003</v>
      </c>
      <c r="NV66" s="35">
        <v>0.6966</v>
      </c>
      <c r="NW66" s="35">
        <v>0.69679999999999997</v>
      </c>
      <c r="NX66" s="35">
        <v>0.69710000000000005</v>
      </c>
      <c r="NY66" s="35">
        <v>0.69730000000000003</v>
      </c>
      <c r="NZ66" s="35">
        <v>0.6976</v>
      </c>
      <c r="OA66" s="35">
        <v>0.69779999999999998</v>
      </c>
      <c r="OB66" s="35">
        <v>0.69799999999999995</v>
      </c>
      <c r="OC66" s="35">
        <v>0.69820000000000004</v>
      </c>
      <c r="OD66" s="35">
        <v>0.70720000000000005</v>
      </c>
      <c r="OE66" s="35">
        <v>0.70740000000000003</v>
      </c>
      <c r="OF66" s="35">
        <v>0.70760000000000001</v>
      </c>
      <c r="OG66" s="35">
        <v>0.70779999999999998</v>
      </c>
      <c r="OH66" s="35">
        <v>0.70789999999999997</v>
      </c>
      <c r="OI66" s="35">
        <v>0.70809999999999995</v>
      </c>
      <c r="OJ66" s="35">
        <v>0.70820000000000005</v>
      </c>
      <c r="OK66" s="35">
        <v>0.70830000000000004</v>
      </c>
      <c r="OL66" s="35">
        <v>0.70840000000000003</v>
      </c>
      <c r="OM66" s="35">
        <v>0.70850000000000002</v>
      </c>
      <c r="ON66" s="35">
        <v>0.70860000000000001</v>
      </c>
      <c r="OO66" s="35">
        <v>0.7087</v>
      </c>
      <c r="OP66" s="35">
        <v>0.70879999999999999</v>
      </c>
      <c r="OQ66" s="35">
        <v>0.70889999999999997</v>
      </c>
      <c r="OR66" s="35">
        <v>0.70889999999999997</v>
      </c>
      <c r="OS66" s="35">
        <v>0.70899999999999996</v>
      </c>
      <c r="OT66" s="35">
        <v>0.70899999999999996</v>
      </c>
      <c r="OU66" s="35">
        <v>0.70899999999999996</v>
      </c>
      <c r="OV66" s="35">
        <v>0.70909999999999995</v>
      </c>
      <c r="OW66" s="35">
        <v>0.70909999999999995</v>
      </c>
    </row>
    <row r="67" spans="1:413">
      <c r="A67" s="35">
        <v>63</v>
      </c>
      <c r="B67" s="35">
        <v>47</v>
      </c>
      <c r="C67" s="35">
        <v>40</v>
      </c>
      <c r="D67" s="35">
        <v>41</v>
      </c>
      <c r="E67" s="35">
        <v>42</v>
      </c>
      <c r="G67" s="35">
        <v>63</v>
      </c>
      <c r="H67" s="35">
        <v>0.317</v>
      </c>
      <c r="I67" s="35">
        <v>0.31740000000000002</v>
      </c>
      <c r="J67" s="35">
        <v>0.31769999999999998</v>
      </c>
      <c r="K67" s="35">
        <v>0.318</v>
      </c>
      <c r="L67" s="35">
        <v>0.31819999999999998</v>
      </c>
      <c r="M67" s="35">
        <v>0.31830000000000003</v>
      </c>
      <c r="N67" s="35">
        <v>0.31830000000000003</v>
      </c>
      <c r="O67" s="35">
        <v>0.31830000000000003</v>
      </c>
      <c r="P67" s="35">
        <v>0.31809999999999999</v>
      </c>
      <c r="Q67" s="35">
        <v>0.31790000000000002</v>
      </c>
      <c r="R67" s="35">
        <v>0.42709999999999998</v>
      </c>
      <c r="S67" s="35">
        <v>0.42720000000000002</v>
      </c>
      <c r="T67" s="35">
        <v>0.42720000000000002</v>
      </c>
      <c r="U67" s="35">
        <v>0.42720000000000002</v>
      </c>
      <c r="V67" s="35">
        <v>0.42720000000000002</v>
      </c>
      <c r="W67" s="35">
        <v>0.42720000000000002</v>
      </c>
      <c r="X67" s="35">
        <v>0.42709999999999998</v>
      </c>
      <c r="Y67" s="35">
        <v>0.42709999999999998</v>
      </c>
      <c r="Z67" s="35">
        <v>0.42699999999999999</v>
      </c>
      <c r="AA67" s="35">
        <v>0.4269</v>
      </c>
      <c r="AB67" s="35">
        <v>0.35449999999999998</v>
      </c>
      <c r="AC67" s="35">
        <v>0.35470000000000002</v>
      </c>
      <c r="AD67" s="35">
        <v>0.35489999999999999</v>
      </c>
      <c r="AE67" s="35">
        <v>0.35510000000000003</v>
      </c>
      <c r="AF67" s="35">
        <v>0.3553</v>
      </c>
      <c r="AG67" s="35">
        <v>0.35560000000000003</v>
      </c>
      <c r="AH67" s="35">
        <v>0.35580000000000001</v>
      </c>
      <c r="AI67" s="35">
        <v>0.35610000000000003</v>
      </c>
      <c r="AJ67" s="35">
        <v>0.35639999999999999</v>
      </c>
      <c r="AK67" s="35">
        <v>0.35670000000000002</v>
      </c>
      <c r="AL67" s="35">
        <v>0.58050000000000002</v>
      </c>
      <c r="AM67" s="35">
        <v>0.58089999999999997</v>
      </c>
      <c r="AN67" s="35">
        <v>0.58130000000000004</v>
      </c>
      <c r="AO67" s="35">
        <v>0.58169999999999999</v>
      </c>
      <c r="AP67" s="35">
        <v>0.58209999999999995</v>
      </c>
      <c r="AQ67" s="35">
        <v>0.58250000000000002</v>
      </c>
      <c r="AR67" s="35">
        <v>0.58289999999999997</v>
      </c>
      <c r="AS67" s="35">
        <v>0.58330000000000004</v>
      </c>
      <c r="AT67" s="35">
        <v>0.5837</v>
      </c>
      <c r="AU67" s="35">
        <v>0.58409999999999995</v>
      </c>
      <c r="AV67" s="35">
        <v>0.67610000000000003</v>
      </c>
      <c r="AW67" s="35">
        <v>0.67649999999999999</v>
      </c>
      <c r="AX67" s="35">
        <v>0.67689999999999995</v>
      </c>
      <c r="AY67" s="35">
        <v>0.67720000000000002</v>
      </c>
      <c r="AZ67" s="35">
        <v>0.67759999999999998</v>
      </c>
      <c r="BA67" s="35">
        <v>0.67789999999999995</v>
      </c>
      <c r="BB67" s="35">
        <v>0.67820000000000003</v>
      </c>
      <c r="BC67" s="35">
        <v>0.67859999999999998</v>
      </c>
      <c r="BD67" s="35">
        <v>0.67889999999999995</v>
      </c>
      <c r="BE67" s="35">
        <v>0.67920000000000003</v>
      </c>
      <c r="BF67" s="35">
        <v>0.67959999999999998</v>
      </c>
      <c r="BG67" s="35">
        <v>0.67989999999999995</v>
      </c>
      <c r="BH67" s="35">
        <v>0.68020000000000003</v>
      </c>
      <c r="BI67" s="35">
        <v>0.68049999999999999</v>
      </c>
      <c r="BJ67" s="35">
        <v>0.68079999999999996</v>
      </c>
      <c r="BK67" s="35">
        <v>0.68110000000000004</v>
      </c>
      <c r="BL67" s="35">
        <v>0.68140000000000001</v>
      </c>
      <c r="BM67" s="35">
        <v>0.68169999999999997</v>
      </c>
      <c r="BN67" s="35">
        <v>0.68189999999999995</v>
      </c>
      <c r="BO67" s="35">
        <v>0.68220000000000003</v>
      </c>
      <c r="BP67" s="35">
        <v>0.67879999999999996</v>
      </c>
      <c r="BQ67" s="35">
        <v>0.6794</v>
      </c>
      <c r="BR67" s="35">
        <v>0.67989999999999995</v>
      </c>
      <c r="BS67" s="35">
        <v>0.68049999999999999</v>
      </c>
      <c r="BT67" s="35">
        <v>0.68100000000000005</v>
      </c>
      <c r="BU67" s="35">
        <v>0.68140000000000001</v>
      </c>
      <c r="BV67" s="35">
        <v>0.68189999999999995</v>
      </c>
      <c r="BW67" s="35">
        <v>0.68240000000000001</v>
      </c>
      <c r="BX67" s="35">
        <v>0.68279999999999996</v>
      </c>
      <c r="BY67" s="35">
        <v>0.68320000000000003</v>
      </c>
      <c r="BZ67" s="35">
        <v>0.68359999999999999</v>
      </c>
      <c r="CA67" s="35">
        <v>0.68400000000000005</v>
      </c>
      <c r="CB67" s="35">
        <v>0.68430000000000002</v>
      </c>
      <c r="CC67" s="35">
        <v>0.68469999999999998</v>
      </c>
      <c r="CD67" s="35">
        <v>0.68500000000000005</v>
      </c>
      <c r="CE67" s="35">
        <v>0.68530000000000002</v>
      </c>
      <c r="CF67" s="35">
        <v>0.68559999999999999</v>
      </c>
      <c r="CG67" s="35">
        <v>0.68589999999999995</v>
      </c>
      <c r="CH67" s="35">
        <v>0.68620000000000003</v>
      </c>
      <c r="CI67" s="35">
        <v>0.68640000000000001</v>
      </c>
      <c r="CJ67" s="35">
        <v>0.69489999999999996</v>
      </c>
      <c r="CK67" s="35">
        <v>0.69510000000000005</v>
      </c>
      <c r="CL67" s="35">
        <v>0.69530000000000003</v>
      </c>
      <c r="CM67" s="35">
        <v>0.69550000000000001</v>
      </c>
      <c r="CN67" s="35">
        <v>0.69569999999999999</v>
      </c>
      <c r="CO67" s="35">
        <v>0.69579999999999997</v>
      </c>
      <c r="CP67" s="35">
        <v>0.69599999999999995</v>
      </c>
      <c r="CQ67" s="35">
        <v>0.69610000000000005</v>
      </c>
      <c r="CR67" s="35">
        <v>0.69630000000000003</v>
      </c>
      <c r="CS67" s="35">
        <v>0.69640000000000002</v>
      </c>
      <c r="CT67" s="35">
        <v>0.69650000000000001</v>
      </c>
      <c r="CU67" s="35">
        <v>0.6966</v>
      </c>
      <c r="CV67" s="35">
        <v>0.69669999999999999</v>
      </c>
      <c r="CW67" s="35">
        <v>0.69679999999999997</v>
      </c>
      <c r="CX67" s="35">
        <v>0.69689999999999996</v>
      </c>
      <c r="CY67" s="35">
        <v>0.69689999999999996</v>
      </c>
      <c r="CZ67" s="35">
        <v>0.69699999999999995</v>
      </c>
      <c r="DA67" s="35">
        <v>0.69699999999999995</v>
      </c>
      <c r="DB67" s="35">
        <v>0.69699999999999995</v>
      </c>
      <c r="DC67" s="35">
        <v>0.69699999999999995</v>
      </c>
      <c r="DD67" s="25"/>
      <c r="DE67" s="35">
        <v>63</v>
      </c>
      <c r="DF67" s="35">
        <v>0.27589999999999998</v>
      </c>
      <c r="DG67" s="35">
        <v>0.2762</v>
      </c>
      <c r="DH67" s="35">
        <v>0.27650000000000002</v>
      </c>
      <c r="DI67" s="35">
        <v>0.27710000000000001</v>
      </c>
      <c r="DJ67" s="35">
        <v>0.2777</v>
      </c>
      <c r="DK67" s="35">
        <v>0.27850000000000003</v>
      </c>
      <c r="DL67" s="35">
        <v>0.27950000000000003</v>
      </c>
      <c r="DM67" s="35">
        <v>0.28060000000000002</v>
      </c>
      <c r="DN67" s="35">
        <v>0.28179999999999999</v>
      </c>
      <c r="DO67" s="35">
        <v>0.28310000000000002</v>
      </c>
      <c r="DP67" s="35">
        <v>0.26540000000000002</v>
      </c>
      <c r="DQ67" s="35">
        <v>0.26640000000000003</v>
      </c>
      <c r="DR67" s="35">
        <v>0.26750000000000002</v>
      </c>
      <c r="DS67" s="35">
        <v>0.26850000000000002</v>
      </c>
      <c r="DT67" s="35">
        <v>0.26960000000000001</v>
      </c>
      <c r="DU67" s="35">
        <v>0.27079999999999999</v>
      </c>
      <c r="DV67" s="35">
        <v>0.27189999999999998</v>
      </c>
      <c r="DW67" s="35">
        <v>0.27300000000000002</v>
      </c>
      <c r="DX67" s="35">
        <v>0.27410000000000001</v>
      </c>
      <c r="DY67" s="35">
        <v>0.2752</v>
      </c>
      <c r="DZ67" s="35">
        <v>0.3196</v>
      </c>
      <c r="EA67" s="35">
        <v>0.32040000000000002</v>
      </c>
      <c r="EB67" s="35">
        <v>0.3211</v>
      </c>
      <c r="EC67" s="35">
        <v>0.32179999999999997</v>
      </c>
      <c r="ED67" s="35">
        <v>0.3226</v>
      </c>
      <c r="EE67" s="35">
        <v>0.32329999999999998</v>
      </c>
      <c r="EF67" s="35">
        <v>0.3241</v>
      </c>
      <c r="EG67" s="35">
        <v>0.32479999999999998</v>
      </c>
      <c r="EH67" s="35">
        <v>0.32550000000000001</v>
      </c>
      <c r="EI67" s="35">
        <v>0.32619999999999999</v>
      </c>
      <c r="EJ67" s="35">
        <v>0.53480000000000005</v>
      </c>
      <c r="EK67" s="35">
        <v>0.53549999999999998</v>
      </c>
      <c r="EL67" s="35">
        <v>0.53620000000000001</v>
      </c>
      <c r="EM67" s="35">
        <v>0.53690000000000004</v>
      </c>
      <c r="EN67" s="35">
        <v>0.53759999999999997</v>
      </c>
      <c r="EO67" s="35">
        <v>0.5383</v>
      </c>
      <c r="EP67" s="35">
        <v>0.53890000000000005</v>
      </c>
      <c r="EQ67" s="35">
        <v>0.53959999999999997</v>
      </c>
      <c r="ER67" s="35">
        <v>0.54020000000000001</v>
      </c>
      <c r="ES67" s="35">
        <v>0.54079999999999995</v>
      </c>
      <c r="ET67" s="35">
        <v>0.64710000000000001</v>
      </c>
      <c r="EU67" s="35">
        <v>0.64759999999999995</v>
      </c>
      <c r="EV67" s="35">
        <v>0.6482</v>
      </c>
      <c r="EW67" s="35">
        <v>0.64870000000000005</v>
      </c>
      <c r="EX67" s="35">
        <v>0.6492</v>
      </c>
      <c r="EY67" s="35">
        <v>0.64970000000000006</v>
      </c>
      <c r="EZ67" s="35">
        <v>0.6502</v>
      </c>
      <c r="FA67" s="35">
        <v>0.65069999999999995</v>
      </c>
      <c r="FB67" s="35">
        <v>0.6512</v>
      </c>
      <c r="FC67" s="35">
        <v>0.65169999999999995</v>
      </c>
      <c r="FD67" s="35">
        <v>0.68240000000000001</v>
      </c>
      <c r="FE67" s="35">
        <v>0.68279999999999996</v>
      </c>
      <c r="FF67" s="35">
        <v>0.68320000000000003</v>
      </c>
      <c r="FG67" s="35">
        <v>0.68359999999999999</v>
      </c>
      <c r="FH67" s="35">
        <v>0.68400000000000005</v>
      </c>
      <c r="FI67" s="35">
        <v>0.68440000000000001</v>
      </c>
      <c r="FJ67" s="35">
        <v>0.68479999999999996</v>
      </c>
      <c r="FK67" s="35">
        <v>0.68510000000000004</v>
      </c>
      <c r="FL67" s="35">
        <v>0.6855</v>
      </c>
      <c r="FM67" s="35">
        <v>0.68579999999999997</v>
      </c>
      <c r="FN67" s="35">
        <v>0.71379999999999999</v>
      </c>
      <c r="FO67" s="35">
        <v>0.71409999999999996</v>
      </c>
      <c r="FP67" s="35">
        <v>0.71440000000000003</v>
      </c>
      <c r="FQ67" s="35">
        <v>0.7147</v>
      </c>
      <c r="FR67" s="35">
        <v>0.71499999999999997</v>
      </c>
      <c r="FS67" s="35">
        <v>0.71530000000000005</v>
      </c>
      <c r="FT67" s="35">
        <v>0.71550000000000002</v>
      </c>
      <c r="FU67" s="35">
        <v>0.71579999999999999</v>
      </c>
      <c r="FV67" s="35">
        <v>0.71609999999999996</v>
      </c>
      <c r="FW67" s="35">
        <v>0.71630000000000005</v>
      </c>
      <c r="FX67" s="35">
        <v>0.71650000000000003</v>
      </c>
      <c r="FY67" s="35">
        <v>0.71679999999999999</v>
      </c>
      <c r="FZ67" s="35">
        <v>0.71699999999999997</v>
      </c>
      <c r="GA67" s="35">
        <v>0.71719999999999995</v>
      </c>
      <c r="GB67" s="35">
        <v>0.71740000000000004</v>
      </c>
      <c r="GC67" s="35">
        <v>0.71760000000000002</v>
      </c>
      <c r="GD67" s="35">
        <v>0.71779999999999999</v>
      </c>
      <c r="GE67" s="35">
        <v>0.71799999999999997</v>
      </c>
      <c r="GF67" s="35">
        <v>0.71809999999999996</v>
      </c>
      <c r="GG67" s="35">
        <v>0.71830000000000005</v>
      </c>
      <c r="GH67" s="35">
        <v>0.73119999999999996</v>
      </c>
      <c r="GI67" s="35">
        <v>0.73140000000000005</v>
      </c>
      <c r="GJ67" s="35">
        <v>0.73150000000000004</v>
      </c>
      <c r="GK67" s="35">
        <v>0.73160000000000003</v>
      </c>
      <c r="GL67" s="35">
        <v>0.73180000000000001</v>
      </c>
      <c r="GM67" s="35">
        <v>0.7319</v>
      </c>
      <c r="GN67" s="35">
        <v>0.73199999999999998</v>
      </c>
      <c r="GO67" s="35">
        <v>0.73209999999999997</v>
      </c>
      <c r="GP67" s="35">
        <v>0.73219999999999996</v>
      </c>
      <c r="GQ67" s="35">
        <v>0.73229999999999995</v>
      </c>
      <c r="GR67" s="35">
        <v>0.73229999999999995</v>
      </c>
      <c r="GS67" s="35">
        <v>0.73240000000000005</v>
      </c>
      <c r="GT67" s="35">
        <v>0.73250000000000004</v>
      </c>
      <c r="GU67" s="35">
        <v>0.73250000000000004</v>
      </c>
      <c r="GV67" s="35">
        <v>0.73260000000000003</v>
      </c>
      <c r="GW67" s="35">
        <v>0.73260000000000003</v>
      </c>
      <c r="GX67" s="35">
        <v>0.73260000000000003</v>
      </c>
      <c r="GY67" s="35">
        <v>0.73270000000000002</v>
      </c>
      <c r="GZ67" s="35">
        <v>0.73270000000000002</v>
      </c>
      <c r="HA67" s="35">
        <v>0.73270000000000002</v>
      </c>
      <c r="HC67" s="39">
        <v>63</v>
      </c>
      <c r="HD67" s="39">
        <v>0.22739999999999999</v>
      </c>
      <c r="HE67" s="39">
        <v>0.22750000000000001</v>
      </c>
      <c r="HF67" s="39">
        <v>0.22770000000000001</v>
      </c>
      <c r="HG67" s="39">
        <v>0.22789999999999999</v>
      </c>
      <c r="HH67" s="39">
        <v>0.2281</v>
      </c>
      <c r="HI67" s="39">
        <v>0.2283</v>
      </c>
      <c r="HJ67" s="39">
        <v>0.22839999999999999</v>
      </c>
      <c r="HK67" s="39">
        <v>0.2286</v>
      </c>
      <c r="HL67" s="39">
        <v>0.2288</v>
      </c>
      <c r="HM67" s="39">
        <v>0.22900000000000001</v>
      </c>
      <c r="HN67" s="39">
        <v>0.25580000000000003</v>
      </c>
      <c r="HO67" s="39">
        <v>0.25600000000000001</v>
      </c>
      <c r="HP67" s="39">
        <v>0.25619999999999998</v>
      </c>
      <c r="HQ67" s="39">
        <v>0.25650000000000001</v>
      </c>
      <c r="HR67" s="39">
        <v>0.25669999999999998</v>
      </c>
      <c r="HS67" s="39">
        <v>0.25690000000000002</v>
      </c>
      <c r="HT67" s="39">
        <v>0.25719999999999998</v>
      </c>
      <c r="HU67" s="39">
        <v>0.25740000000000002</v>
      </c>
      <c r="HV67" s="39">
        <v>0.2576</v>
      </c>
      <c r="HW67" s="39">
        <v>0.25779999999999997</v>
      </c>
      <c r="HX67" s="39">
        <v>0.34499999999999997</v>
      </c>
      <c r="HY67" s="39">
        <v>0.34520000000000001</v>
      </c>
      <c r="HZ67" s="39">
        <v>0.34539999999999998</v>
      </c>
      <c r="IA67" s="39">
        <v>0.34560000000000002</v>
      </c>
      <c r="IB67" s="39">
        <v>0.3458</v>
      </c>
      <c r="IC67" s="39">
        <v>0.34610000000000002</v>
      </c>
      <c r="ID67" s="39">
        <v>0.3463</v>
      </c>
      <c r="IE67" s="39">
        <v>0.34649999999999997</v>
      </c>
      <c r="IF67" s="39">
        <v>0.34670000000000001</v>
      </c>
      <c r="IG67" s="39">
        <v>0.34689999999999999</v>
      </c>
      <c r="IH67" s="39">
        <v>0.58169999999999999</v>
      </c>
      <c r="II67" s="39">
        <v>0.58220000000000005</v>
      </c>
      <c r="IJ67" s="39">
        <v>0.58260000000000001</v>
      </c>
      <c r="IK67" s="39">
        <v>0.58299999999999996</v>
      </c>
      <c r="IL67" s="39">
        <v>0.58340000000000003</v>
      </c>
      <c r="IM67" s="39">
        <v>0.58379999999999999</v>
      </c>
      <c r="IN67" s="39">
        <v>0.58420000000000005</v>
      </c>
      <c r="IO67" s="39">
        <v>0.58460000000000001</v>
      </c>
      <c r="IP67" s="39">
        <v>0.58499999999999996</v>
      </c>
      <c r="IQ67" s="39">
        <v>0.58540000000000003</v>
      </c>
      <c r="IR67" s="39">
        <v>0.67730000000000001</v>
      </c>
      <c r="IS67" s="39">
        <v>0.67759999999999998</v>
      </c>
      <c r="IT67" s="39">
        <v>0.67800000000000005</v>
      </c>
      <c r="IU67" s="39">
        <v>0.67830000000000001</v>
      </c>
      <c r="IV67" s="39">
        <v>0.67869999999999997</v>
      </c>
      <c r="IW67" s="39">
        <v>0.67900000000000005</v>
      </c>
      <c r="IX67" s="39">
        <v>0.67930000000000001</v>
      </c>
      <c r="IY67" s="39">
        <v>0.67969999999999997</v>
      </c>
      <c r="IZ67" s="39">
        <v>0.68</v>
      </c>
      <c r="JA67" s="39">
        <v>0.68030000000000002</v>
      </c>
      <c r="JB67" s="39">
        <v>0.68059999999999998</v>
      </c>
      <c r="JC67" s="39">
        <v>0.68089999999999995</v>
      </c>
      <c r="JD67" s="39">
        <v>0.68120000000000003</v>
      </c>
      <c r="JE67" s="39">
        <v>0.68149999999999999</v>
      </c>
      <c r="JF67" s="39">
        <v>0.68179999999999996</v>
      </c>
      <c r="JG67" s="39">
        <v>0.68210000000000004</v>
      </c>
      <c r="JH67" s="39">
        <v>0.68240000000000001</v>
      </c>
      <c r="JI67" s="39">
        <v>0.68269999999999997</v>
      </c>
      <c r="JJ67" s="39">
        <v>0.68289999999999995</v>
      </c>
      <c r="JK67" s="39">
        <v>0.68320000000000003</v>
      </c>
      <c r="JL67" s="39">
        <v>0.67969999999999997</v>
      </c>
      <c r="JM67" s="39">
        <v>0.68030000000000002</v>
      </c>
      <c r="JN67" s="39">
        <v>0.68079999999999996</v>
      </c>
      <c r="JO67" s="39">
        <v>0.68130000000000002</v>
      </c>
      <c r="JP67" s="39">
        <v>0.68179999999999996</v>
      </c>
      <c r="JQ67" s="39">
        <v>0.68220000000000003</v>
      </c>
      <c r="JR67" s="39">
        <v>0.68269999999999997</v>
      </c>
      <c r="JS67" s="39">
        <v>0.68310000000000004</v>
      </c>
      <c r="JT67" s="39">
        <v>0.6835</v>
      </c>
      <c r="JU67" s="39">
        <v>0.68389999999999995</v>
      </c>
      <c r="JV67" s="39">
        <v>0.68430000000000002</v>
      </c>
      <c r="JW67" s="39">
        <v>0.68459999999999999</v>
      </c>
      <c r="JX67" s="39">
        <v>0.68500000000000005</v>
      </c>
      <c r="JY67" s="39">
        <v>0.68530000000000002</v>
      </c>
      <c r="JZ67" s="39">
        <v>0.68559999999999999</v>
      </c>
      <c r="KA67" s="39">
        <v>0.68589999999999995</v>
      </c>
      <c r="KB67" s="39">
        <v>0.68620000000000003</v>
      </c>
      <c r="KC67" s="39">
        <v>0.68640000000000001</v>
      </c>
      <c r="KD67" s="39">
        <v>0.68669999999999998</v>
      </c>
      <c r="KE67" s="39">
        <v>0.68689999999999996</v>
      </c>
      <c r="KF67" s="39">
        <v>0.69540000000000002</v>
      </c>
      <c r="KG67" s="39">
        <v>0.6956</v>
      </c>
      <c r="KH67" s="39">
        <v>0.69579999999999997</v>
      </c>
      <c r="KI67" s="39">
        <v>0.69599999999999995</v>
      </c>
      <c r="KJ67" s="39">
        <v>0.69620000000000004</v>
      </c>
      <c r="KK67" s="39">
        <v>0.69630000000000003</v>
      </c>
      <c r="KL67" s="39">
        <v>0.69650000000000001</v>
      </c>
      <c r="KM67" s="39">
        <v>0.6966</v>
      </c>
      <c r="KN67" s="39">
        <v>0.69669999999999999</v>
      </c>
      <c r="KO67" s="39">
        <v>0.69689999999999996</v>
      </c>
      <c r="KP67" s="39">
        <v>0.69699999999999995</v>
      </c>
      <c r="KQ67" s="39">
        <v>0.69710000000000005</v>
      </c>
      <c r="KR67" s="39">
        <v>0.69720000000000004</v>
      </c>
      <c r="KS67" s="39">
        <v>0.69720000000000004</v>
      </c>
      <c r="KT67" s="39">
        <v>0.69730000000000003</v>
      </c>
      <c r="KU67" s="39">
        <v>0.69740000000000002</v>
      </c>
      <c r="KV67" s="39">
        <v>0.69740000000000002</v>
      </c>
      <c r="KW67" s="39">
        <v>0.69740000000000002</v>
      </c>
      <c r="KX67" s="39">
        <v>0.69740000000000002</v>
      </c>
      <c r="KY67" s="39">
        <v>0.69750000000000001</v>
      </c>
      <c r="LA67" s="35">
        <v>63</v>
      </c>
      <c r="LB67" s="35">
        <v>0.32300000000000001</v>
      </c>
      <c r="LC67" s="35">
        <v>0.32319999999999999</v>
      </c>
      <c r="LD67" s="35">
        <v>0.32340000000000002</v>
      </c>
      <c r="LE67" s="35">
        <v>0.3236</v>
      </c>
      <c r="LF67" s="35">
        <v>0.32379999999999998</v>
      </c>
      <c r="LG67" s="35">
        <v>0.32400000000000001</v>
      </c>
      <c r="LH67" s="35">
        <v>0.32419999999999999</v>
      </c>
      <c r="LI67" s="35">
        <v>0.32440000000000002</v>
      </c>
      <c r="LJ67" s="35">
        <v>0.3246</v>
      </c>
      <c r="LK67" s="35">
        <v>0.32479999999999998</v>
      </c>
      <c r="LL67" s="35">
        <v>0.26040000000000002</v>
      </c>
      <c r="LM67" s="35">
        <v>0.2606</v>
      </c>
      <c r="LN67" s="35">
        <v>0.26069999999999999</v>
      </c>
      <c r="LO67" s="35">
        <v>0.26090000000000002</v>
      </c>
      <c r="LP67" s="35">
        <v>0.2611</v>
      </c>
      <c r="LQ67" s="35">
        <v>0.26129999999999998</v>
      </c>
      <c r="LR67" s="35">
        <v>0.26140000000000002</v>
      </c>
      <c r="LS67" s="35">
        <v>0.2616</v>
      </c>
      <c r="LT67" s="35">
        <v>0.26179999999999998</v>
      </c>
      <c r="LU67" s="35">
        <v>0.26200000000000001</v>
      </c>
      <c r="LV67" s="35">
        <v>0.35610000000000003</v>
      </c>
      <c r="LW67" s="35">
        <v>0.35639999999999999</v>
      </c>
      <c r="LX67" s="35">
        <v>0.35659999999999997</v>
      </c>
      <c r="LY67" s="35">
        <v>0.3569</v>
      </c>
      <c r="LZ67" s="35">
        <v>0.35709999999999997</v>
      </c>
      <c r="MA67" s="35">
        <v>0.3574</v>
      </c>
      <c r="MB67" s="35">
        <v>0.35759999999999997</v>
      </c>
      <c r="MC67" s="35">
        <v>0.3579</v>
      </c>
      <c r="MD67" s="35">
        <v>0.35809999999999997</v>
      </c>
      <c r="ME67" s="35">
        <v>0.3584</v>
      </c>
      <c r="MF67" s="35">
        <v>0.57989999999999997</v>
      </c>
      <c r="MG67" s="35">
        <v>0.58030000000000004</v>
      </c>
      <c r="MH67" s="35">
        <v>0.58069999999999999</v>
      </c>
      <c r="MI67" s="35">
        <v>0.58109999999999995</v>
      </c>
      <c r="MJ67" s="35">
        <v>0.58150000000000002</v>
      </c>
      <c r="MK67" s="35">
        <v>0.58189999999999997</v>
      </c>
      <c r="ML67" s="35">
        <v>0.58230000000000004</v>
      </c>
      <c r="MM67" s="35">
        <v>0.5827</v>
      </c>
      <c r="MN67" s="35">
        <v>0.58309999999999995</v>
      </c>
      <c r="MO67" s="35">
        <v>0.58350000000000002</v>
      </c>
      <c r="MP67" s="35">
        <v>0.67549999999999999</v>
      </c>
      <c r="MQ67" s="35">
        <v>0.67589999999999995</v>
      </c>
      <c r="MR67" s="35">
        <v>0.67630000000000001</v>
      </c>
      <c r="MS67" s="35">
        <v>0.67659999999999998</v>
      </c>
      <c r="MT67" s="35">
        <v>0.67689999999999995</v>
      </c>
      <c r="MU67" s="35">
        <v>0.67730000000000001</v>
      </c>
      <c r="MV67" s="35">
        <v>0.67759999999999998</v>
      </c>
      <c r="MW67" s="35">
        <v>0.67789999999999995</v>
      </c>
      <c r="MX67" s="35">
        <v>0.67830000000000001</v>
      </c>
      <c r="MY67" s="35">
        <v>0.67859999999999998</v>
      </c>
      <c r="MZ67" s="35">
        <v>0.67889999999999995</v>
      </c>
      <c r="NA67" s="35">
        <v>0.67920000000000003</v>
      </c>
      <c r="NB67" s="35">
        <v>0.67949999999999999</v>
      </c>
      <c r="NC67" s="35">
        <v>0.67979999999999996</v>
      </c>
      <c r="ND67" s="35">
        <v>0.68010000000000004</v>
      </c>
      <c r="NE67" s="35">
        <v>0.6804</v>
      </c>
      <c r="NF67" s="35">
        <v>0.68069999999999997</v>
      </c>
      <c r="NG67" s="35">
        <v>0.68089999999999995</v>
      </c>
      <c r="NH67" s="35">
        <v>0.68120000000000003</v>
      </c>
      <c r="NI67" s="35">
        <v>0.68149999999999999</v>
      </c>
      <c r="NJ67" s="35">
        <v>0.67810000000000004</v>
      </c>
      <c r="NK67" s="35">
        <v>0.67859999999999998</v>
      </c>
      <c r="NL67" s="35">
        <v>0.67920000000000003</v>
      </c>
      <c r="NM67" s="35">
        <v>0.67969999999999997</v>
      </c>
      <c r="NN67" s="35">
        <v>0.68010000000000004</v>
      </c>
      <c r="NO67" s="35">
        <v>0.68059999999999998</v>
      </c>
      <c r="NP67" s="35">
        <v>0.68110000000000004</v>
      </c>
      <c r="NQ67" s="35">
        <v>0.68149999999999999</v>
      </c>
      <c r="NR67" s="35">
        <v>0.68189999999999995</v>
      </c>
      <c r="NS67" s="35">
        <v>0.68230000000000002</v>
      </c>
      <c r="NT67" s="35">
        <v>0.68269999999999997</v>
      </c>
      <c r="NU67" s="35">
        <v>0.68300000000000005</v>
      </c>
      <c r="NV67" s="35">
        <v>0.68340000000000001</v>
      </c>
      <c r="NW67" s="35">
        <v>0.68369999999999997</v>
      </c>
      <c r="NX67" s="35">
        <v>0.68400000000000005</v>
      </c>
      <c r="NY67" s="35">
        <v>0.68430000000000002</v>
      </c>
      <c r="NZ67" s="35">
        <v>0.68459999999999999</v>
      </c>
      <c r="OA67" s="35">
        <v>0.68489999999999995</v>
      </c>
      <c r="OB67" s="35">
        <v>0.68510000000000004</v>
      </c>
      <c r="OC67" s="35">
        <v>0.68540000000000001</v>
      </c>
      <c r="OD67" s="35">
        <v>0.69379999999999997</v>
      </c>
      <c r="OE67" s="35">
        <v>0.69399999999999995</v>
      </c>
      <c r="OF67" s="35">
        <v>0.69420000000000004</v>
      </c>
      <c r="OG67" s="35">
        <v>0.69430000000000003</v>
      </c>
      <c r="OH67" s="35">
        <v>0.69450000000000001</v>
      </c>
      <c r="OI67" s="35">
        <v>0.69469999999999998</v>
      </c>
      <c r="OJ67" s="35">
        <v>0.69479999999999997</v>
      </c>
      <c r="OK67" s="35">
        <v>0.69499999999999995</v>
      </c>
      <c r="OL67" s="35">
        <v>0.69510000000000005</v>
      </c>
      <c r="OM67" s="35">
        <v>0.69520000000000004</v>
      </c>
      <c r="ON67" s="35">
        <v>0.69530000000000003</v>
      </c>
      <c r="OO67" s="35">
        <v>0.69540000000000002</v>
      </c>
      <c r="OP67" s="35">
        <v>0.69550000000000001</v>
      </c>
      <c r="OQ67" s="35">
        <v>0.6956</v>
      </c>
      <c r="OR67" s="35">
        <v>0.69569999999999999</v>
      </c>
      <c r="OS67" s="35">
        <v>0.69569999999999999</v>
      </c>
      <c r="OT67" s="35">
        <v>0.69579999999999997</v>
      </c>
      <c r="OU67" s="35">
        <v>0.69579999999999997</v>
      </c>
      <c r="OV67" s="35">
        <v>0.69579999999999997</v>
      </c>
      <c r="OW67" s="35">
        <v>0.69579999999999997</v>
      </c>
    </row>
    <row r="68" spans="1:413">
      <c r="A68" s="35">
        <v>64</v>
      </c>
      <c r="B68" s="35">
        <v>48</v>
      </c>
      <c r="C68" s="35">
        <v>40</v>
      </c>
      <c r="D68" s="35">
        <v>42</v>
      </c>
      <c r="E68" s="35">
        <v>42</v>
      </c>
      <c r="G68" s="35">
        <v>64</v>
      </c>
      <c r="H68" s="35">
        <v>0.47849999999999998</v>
      </c>
      <c r="I68" s="35">
        <v>0.47270000000000001</v>
      </c>
      <c r="J68" s="35">
        <v>0.46660000000000001</v>
      </c>
      <c r="K68" s="35">
        <v>0.46010000000000001</v>
      </c>
      <c r="L68" s="35">
        <v>0.4531</v>
      </c>
      <c r="M68" s="35">
        <v>0.44569999999999999</v>
      </c>
      <c r="N68" s="35">
        <v>0.43769999999999998</v>
      </c>
      <c r="O68" s="35">
        <v>0.42909999999999998</v>
      </c>
      <c r="P68" s="35">
        <v>0.41970000000000002</v>
      </c>
      <c r="Q68" s="35">
        <v>0.40949999999999998</v>
      </c>
      <c r="R68" s="35">
        <v>0.50360000000000005</v>
      </c>
      <c r="S68" s="35">
        <v>0.50119999999999998</v>
      </c>
      <c r="T68" s="35">
        <v>0.49880000000000002</v>
      </c>
      <c r="U68" s="35">
        <v>0.49630000000000002</v>
      </c>
      <c r="V68" s="35">
        <v>0.49380000000000002</v>
      </c>
      <c r="W68" s="35">
        <v>0.49120000000000003</v>
      </c>
      <c r="X68" s="35">
        <v>0.48859999999999998</v>
      </c>
      <c r="Y68" s="35">
        <v>0.4859</v>
      </c>
      <c r="Z68" s="35">
        <v>0.48309999999999997</v>
      </c>
      <c r="AA68" s="35">
        <v>0.4803</v>
      </c>
      <c r="AB68" s="35">
        <v>0.40260000000000001</v>
      </c>
      <c r="AC68" s="35">
        <v>0.40250000000000002</v>
      </c>
      <c r="AD68" s="35">
        <v>0.40239999999999998</v>
      </c>
      <c r="AE68" s="35">
        <v>0.40229999999999999</v>
      </c>
      <c r="AF68" s="35">
        <v>0.4022</v>
      </c>
      <c r="AG68" s="35">
        <v>0.4022</v>
      </c>
      <c r="AH68" s="35">
        <v>0.40210000000000001</v>
      </c>
      <c r="AI68" s="35">
        <v>0.40210000000000001</v>
      </c>
      <c r="AJ68" s="35">
        <v>0.40200000000000002</v>
      </c>
      <c r="AK68" s="35">
        <v>0.40200000000000002</v>
      </c>
      <c r="AL68" s="35">
        <v>0.62609999999999999</v>
      </c>
      <c r="AM68" s="35">
        <v>0.62580000000000002</v>
      </c>
      <c r="AN68" s="35">
        <v>0.62560000000000004</v>
      </c>
      <c r="AO68" s="35">
        <v>0.62529999999999997</v>
      </c>
      <c r="AP68" s="35">
        <v>0.62509999999999999</v>
      </c>
      <c r="AQ68" s="35">
        <v>0.62490000000000001</v>
      </c>
      <c r="AR68" s="35">
        <v>0.62460000000000004</v>
      </c>
      <c r="AS68" s="35">
        <v>0.62439999999999996</v>
      </c>
      <c r="AT68" s="35">
        <v>0.62419999999999998</v>
      </c>
      <c r="AU68" s="35">
        <v>0.624</v>
      </c>
      <c r="AV68" s="35">
        <v>0.71179999999999999</v>
      </c>
      <c r="AW68" s="35">
        <v>0.71160000000000001</v>
      </c>
      <c r="AX68" s="35">
        <v>0.71140000000000003</v>
      </c>
      <c r="AY68" s="35">
        <v>0.71120000000000005</v>
      </c>
      <c r="AZ68" s="35">
        <v>0.71109999999999995</v>
      </c>
      <c r="BA68" s="35">
        <v>0.71089999999999998</v>
      </c>
      <c r="BB68" s="35">
        <v>0.7107</v>
      </c>
      <c r="BC68" s="35">
        <v>0.71060000000000001</v>
      </c>
      <c r="BD68" s="35">
        <v>0.71040000000000003</v>
      </c>
      <c r="BE68" s="35">
        <v>0.71030000000000004</v>
      </c>
      <c r="BF68" s="35">
        <v>0.71020000000000005</v>
      </c>
      <c r="BG68" s="35">
        <v>0.71</v>
      </c>
      <c r="BH68" s="35">
        <v>0.70989999999999998</v>
      </c>
      <c r="BI68" s="35">
        <v>0.70979999999999999</v>
      </c>
      <c r="BJ68" s="35">
        <v>0.7097</v>
      </c>
      <c r="BK68" s="35">
        <v>0.70960000000000001</v>
      </c>
      <c r="BL68" s="35">
        <v>0.70950000000000002</v>
      </c>
      <c r="BM68" s="35">
        <v>0.70950000000000002</v>
      </c>
      <c r="BN68" s="35">
        <v>0.70940000000000003</v>
      </c>
      <c r="BO68" s="35">
        <v>0.70930000000000004</v>
      </c>
      <c r="BP68" s="35">
        <v>0.70450000000000002</v>
      </c>
      <c r="BQ68" s="35">
        <v>0.70350000000000001</v>
      </c>
      <c r="BR68" s="35">
        <v>0.7026</v>
      </c>
      <c r="BS68" s="35">
        <v>0.70169999999999999</v>
      </c>
      <c r="BT68" s="35">
        <v>0.70069999999999999</v>
      </c>
      <c r="BU68" s="35">
        <v>0.69989999999999997</v>
      </c>
      <c r="BV68" s="35">
        <v>0.69899999999999995</v>
      </c>
      <c r="BW68" s="35">
        <v>0.69820000000000004</v>
      </c>
      <c r="BX68" s="35">
        <v>0.69730000000000003</v>
      </c>
      <c r="BY68" s="35">
        <v>0.6966</v>
      </c>
      <c r="BZ68" s="35">
        <v>0.69579999999999997</v>
      </c>
      <c r="CA68" s="35">
        <v>0.69499999999999995</v>
      </c>
      <c r="CB68" s="35">
        <v>0.69430000000000003</v>
      </c>
      <c r="CC68" s="35">
        <v>0.69359999999999999</v>
      </c>
      <c r="CD68" s="35">
        <v>0.69289999999999996</v>
      </c>
      <c r="CE68" s="35">
        <v>0.69230000000000003</v>
      </c>
      <c r="CF68" s="35">
        <v>0.69159999999999999</v>
      </c>
      <c r="CG68" s="35">
        <v>0.69099999999999995</v>
      </c>
      <c r="CH68" s="35">
        <v>0.69040000000000001</v>
      </c>
      <c r="CI68" s="35">
        <v>0.68989999999999996</v>
      </c>
      <c r="CJ68" s="35">
        <v>0.69779999999999998</v>
      </c>
      <c r="CK68" s="35">
        <v>0.69750000000000001</v>
      </c>
      <c r="CL68" s="35">
        <v>0.69720000000000004</v>
      </c>
      <c r="CM68" s="35">
        <v>0.69699999999999995</v>
      </c>
      <c r="CN68" s="35">
        <v>0.69669999999999999</v>
      </c>
      <c r="CO68" s="35">
        <v>0.69650000000000001</v>
      </c>
      <c r="CP68" s="35">
        <v>0.69620000000000004</v>
      </c>
      <c r="CQ68" s="35">
        <v>0.69599999999999995</v>
      </c>
      <c r="CR68" s="35">
        <v>0.69579999999999997</v>
      </c>
      <c r="CS68" s="35">
        <v>0.69569999999999999</v>
      </c>
      <c r="CT68" s="35">
        <v>0.69550000000000001</v>
      </c>
      <c r="CU68" s="35">
        <v>0.69540000000000002</v>
      </c>
      <c r="CV68" s="35">
        <v>0.69520000000000004</v>
      </c>
      <c r="CW68" s="35">
        <v>0.69510000000000005</v>
      </c>
      <c r="CX68" s="35">
        <v>0.69499999999999995</v>
      </c>
      <c r="CY68" s="35">
        <v>0.69489999999999996</v>
      </c>
      <c r="CZ68" s="35">
        <v>0.69489999999999996</v>
      </c>
      <c r="DA68" s="35">
        <v>0.69479999999999997</v>
      </c>
      <c r="DB68" s="35">
        <v>0.69479999999999997</v>
      </c>
      <c r="DC68" s="35">
        <v>0.69479999999999997</v>
      </c>
      <c r="DD68" s="25"/>
      <c r="DE68" s="35">
        <v>64</v>
      </c>
      <c r="DF68" s="35">
        <v>0.42499999999999999</v>
      </c>
      <c r="DG68" s="35">
        <v>0.42249999999999999</v>
      </c>
      <c r="DH68" s="35">
        <v>0.42</v>
      </c>
      <c r="DI68" s="35">
        <v>0.41760000000000003</v>
      </c>
      <c r="DJ68" s="35">
        <v>0.41510000000000002</v>
      </c>
      <c r="DK68" s="35">
        <v>0.41260000000000002</v>
      </c>
      <c r="DL68" s="35">
        <v>0.41</v>
      </c>
      <c r="DM68" s="35">
        <v>0.40749999999999997</v>
      </c>
      <c r="DN68" s="35">
        <v>0.40489999999999998</v>
      </c>
      <c r="DO68" s="35">
        <v>0.40229999999999999</v>
      </c>
      <c r="DP68" s="35">
        <v>0.36580000000000001</v>
      </c>
      <c r="DQ68" s="35">
        <v>0.3639</v>
      </c>
      <c r="DR68" s="35">
        <v>0.36199999999999999</v>
      </c>
      <c r="DS68" s="35">
        <v>0.36020000000000002</v>
      </c>
      <c r="DT68" s="35">
        <v>0.35830000000000001</v>
      </c>
      <c r="DU68" s="35">
        <v>0.35639999999999999</v>
      </c>
      <c r="DV68" s="35">
        <v>0.35449999999999998</v>
      </c>
      <c r="DW68" s="35">
        <v>0.35260000000000002</v>
      </c>
      <c r="DX68" s="35">
        <v>0.35070000000000001</v>
      </c>
      <c r="DY68" s="35">
        <v>0.34870000000000001</v>
      </c>
      <c r="DZ68" s="35">
        <v>0.39119999999999999</v>
      </c>
      <c r="EA68" s="35">
        <v>0.3901</v>
      </c>
      <c r="EB68" s="35">
        <v>0.3891</v>
      </c>
      <c r="EC68" s="35">
        <v>0.38800000000000001</v>
      </c>
      <c r="ED68" s="35">
        <v>0.38700000000000001</v>
      </c>
      <c r="EE68" s="35">
        <v>0.38590000000000002</v>
      </c>
      <c r="EF68" s="35">
        <v>0.38490000000000002</v>
      </c>
      <c r="EG68" s="35">
        <v>0.38390000000000002</v>
      </c>
      <c r="EH68" s="35">
        <v>0.38290000000000002</v>
      </c>
      <c r="EI68" s="35">
        <v>0.38190000000000002</v>
      </c>
      <c r="EJ68" s="35">
        <v>0.58950000000000002</v>
      </c>
      <c r="EK68" s="35">
        <v>0.58860000000000001</v>
      </c>
      <c r="EL68" s="35">
        <v>0.5877</v>
      </c>
      <c r="EM68" s="35">
        <v>0.58679999999999999</v>
      </c>
      <c r="EN68" s="35">
        <v>0.58589999999999998</v>
      </c>
      <c r="EO68" s="35">
        <v>0.58499999999999996</v>
      </c>
      <c r="EP68" s="35">
        <v>0.58409999999999995</v>
      </c>
      <c r="EQ68" s="35">
        <v>0.58320000000000005</v>
      </c>
      <c r="ER68" s="35">
        <v>0.58230000000000004</v>
      </c>
      <c r="ES68" s="35">
        <v>0.58140000000000003</v>
      </c>
      <c r="ET68" s="35">
        <v>0.68389999999999995</v>
      </c>
      <c r="EU68" s="35">
        <v>0.68310000000000004</v>
      </c>
      <c r="EV68" s="35">
        <v>0.68230000000000002</v>
      </c>
      <c r="EW68" s="35">
        <v>0.68159999999999998</v>
      </c>
      <c r="EX68" s="35">
        <v>0.68079999999999996</v>
      </c>
      <c r="EY68" s="35">
        <v>0.68010000000000004</v>
      </c>
      <c r="EZ68" s="35">
        <v>0.6794</v>
      </c>
      <c r="FA68" s="35">
        <v>0.67869999999999997</v>
      </c>
      <c r="FB68" s="35">
        <v>0.67800000000000005</v>
      </c>
      <c r="FC68" s="35">
        <v>0.67730000000000001</v>
      </c>
      <c r="FD68" s="35">
        <v>0.70620000000000005</v>
      </c>
      <c r="FE68" s="35">
        <v>0.7056</v>
      </c>
      <c r="FF68" s="35">
        <v>0.70489999999999997</v>
      </c>
      <c r="FG68" s="35">
        <v>0.70430000000000004</v>
      </c>
      <c r="FH68" s="35">
        <v>0.70369999999999999</v>
      </c>
      <c r="FI68" s="35">
        <v>0.70309999999999995</v>
      </c>
      <c r="FJ68" s="35">
        <v>0.7026</v>
      </c>
      <c r="FK68" s="35">
        <v>0.70199999999999996</v>
      </c>
      <c r="FL68" s="35">
        <v>0.70140000000000002</v>
      </c>
      <c r="FM68" s="35">
        <v>0.70089999999999997</v>
      </c>
      <c r="FN68" s="35">
        <v>0.72760000000000002</v>
      </c>
      <c r="FO68" s="35">
        <v>0.72709999999999997</v>
      </c>
      <c r="FP68" s="35">
        <v>0.72660000000000002</v>
      </c>
      <c r="FQ68" s="35">
        <v>0.72619999999999996</v>
      </c>
      <c r="FR68" s="35">
        <v>0.72570000000000001</v>
      </c>
      <c r="FS68" s="35">
        <v>0.72529999999999994</v>
      </c>
      <c r="FT68" s="35">
        <v>0.7248</v>
      </c>
      <c r="FU68" s="35">
        <v>0.72440000000000004</v>
      </c>
      <c r="FV68" s="35">
        <v>0.72399999999999998</v>
      </c>
      <c r="FW68" s="35">
        <v>0.72360000000000002</v>
      </c>
      <c r="FX68" s="35">
        <v>0.72330000000000005</v>
      </c>
      <c r="FY68" s="35">
        <v>0.72289999999999999</v>
      </c>
      <c r="FZ68" s="35">
        <v>0.72260000000000002</v>
      </c>
      <c r="GA68" s="35">
        <v>0.72219999999999995</v>
      </c>
      <c r="GB68" s="35">
        <v>0.72189999999999999</v>
      </c>
      <c r="GC68" s="35">
        <v>0.72160000000000002</v>
      </c>
      <c r="GD68" s="35">
        <v>0.72130000000000005</v>
      </c>
      <c r="GE68" s="35">
        <v>0.72099999999999997</v>
      </c>
      <c r="GF68" s="35">
        <v>0.7208</v>
      </c>
      <c r="GG68" s="35">
        <v>0.72050000000000003</v>
      </c>
      <c r="GH68" s="35">
        <v>0.73299999999999998</v>
      </c>
      <c r="GI68" s="35">
        <v>0.73280000000000001</v>
      </c>
      <c r="GJ68" s="35">
        <v>0.73260000000000003</v>
      </c>
      <c r="GK68" s="35">
        <v>0.73240000000000005</v>
      </c>
      <c r="GL68" s="35">
        <v>0.73219999999999996</v>
      </c>
      <c r="GM68" s="35">
        <v>0.73199999999999998</v>
      </c>
      <c r="GN68" s="35">
        <v>0.7319</v>
      </c>
      <c r="GO68" s="35">
        <v>0.73170000000000002</v>
      </c>
      <c r="GP68" s="35">
        <v>0.73160000000000003</v>
      </c>
      <c r="GQ68" s="35">
        <v>0.73140000000000005</v>
      </c>
      <c r="GR68" s="35">
        <v>0.73129999999999995</v>
      </c>
      <c r="GS68" s="35">
        <v>0.73119999999999996</v>
      </c>
      <c r="GT68" s="35">
        <v>0.73109999999999997</v>
      </c>
      <c r="GU68" s="35">
        <v>0.73099999999999998</v>
      </c>
      <c r="GV68" s="35">
        <v>0.73099999999999998</v>
      </c>
      <c r="GW68" s="35">
        <v>0.73089999999999999</v>
      </c>
      <c r="GX68" s="35">
        <v>0.73089999999999999</v>
      </c>
      <c r="GY68" s="35">
        <v>0.73080000000000001</v>
      </c>
      <c r="GZ68" s="35">
        <v>0.73080000000000001</v>
      </c>
      <c r="HA68" s="35">
        <v>0.73080000000000001</v>
      </c>
      <c r="HC68" s="39">
        <v>64</v>
      </c>
      <c r="HD68" s="39">
        <v>0.28100000000000003</v>
      </c>
      <c r="HE68" s="39">
        <v>0.28129999999999999</v>
      </c>
      <c r="HF68" s="39">
        <v>0.28149999999999997</v>
      </c>
      <c r="HG68" s="39">
        <v>0.28170000000000001</v>
      </c>
      <c r="HH68" s="39">
        <v>0.28189999999999998</v>
      </c>
      <c r="HI68" s="39">
        <v>0.28220000000000001</v>
      </c>
      <c r="HJ68" s="39">
        <v>0.28239999999999998</v>
      </c>
      <c r="HK68" s="39">
        <v>0.28260000000000002</v>
      </c>
      <c r="HL68" s="39">
        <v>0.2828</v>
      </c>
      <c r="HM68" s="39">
        <v>0.28310000000000002</v>
      </c>
      <c r="HN68" s="39">
        <v>0.30220000000000002</v>
      </c>
      <c r="HO68" s="39">
        <v>0.30230000000000001</v>
      </c>
      <c r="HP68" s="39">
        <v>0.3024</v>
      </c>
      <c r="HQ68" s="39">
        <v>0.3024</v>
      </c>
      <c r="HR68" s="39">
        <v>0.30249999999999999</v>
      </c>
      <c r="HS68" s="39">
        <v>0.30259999999999998</v>
      </c>
      <c r="HT68" s="39">
        <v>0.30270000000000002</v>
      </c>
      <c r="HU68" s="39">
        <v>0.30280000000000001</v>
      </c>
      <c r="HV68" s="39">
        <v>0.30280000000000001</v>
      </c>
      <c r="HW68" s="39">
        <v>0.3029</v>
      </c>
      <c r="HX68" s="39">
        <v>0.39689999999999998</v>
      </c>
      <c r="HY68" s="39">
        <v>0.39700000000000002</v>
      </c>
      <c r="HZ68" s="39">
        <v>0.3972</v>
      </c>
      <c r="IA68" s="39">
        <v>0.39739999999999998</v>
      </c>
      <c r="IB68" s="39">
        <v>0.39760000000000001</v>
      </c>
      <c r="IC68" s="39">
        <v>0.39779999999999999</v>
      </c>
      <c r="ID68" s="39">
        <v>0.39800000000000002</v>
      </c>
      <c r="IE68" s="39">
        <v>0.3982</v>
      </c>
      <c r="IF68" s="39">
        <v>0.39839999999999998</v>
      </c>
      <c r="IG68" s="39">
        <v>0.39860000000000001</v>
      </c>
      <c r="IH68" s="39">
        <v>0.63190000000000002</v>
      </c>
      <c r="II68" s="39">
        <v>0.63170000000000004</v>
      </c>
      <c r="IJ68" s="39">
        <v>0.63149999999999995</v>
      </c>
      <c r="IK68" s="39">
        <v>0.63129999999999997</v>
      </c>
      <c r="IL68" s="39">
        <v>0.63109999999999999</v>
      </c>
      <c r="IM68" s="39">
        <v>0.63100000000000001</v>
      </c>
      <c r="IN68" s="39">
        <v>0.63080000000000003</v>
      </c>
      <c r="IO68" s="39">
        <v>0.63060000000000005</v>
      </c>
      <c r="IP68" s="39">
        <v>0.63049999999999995</v>
      </c>
      <c r="IQ68" s="39">
        <v>0.63029999999999997</v>
      </c>
      <c r="IR68" s="39">
        <v>0.71750000000000003</v>
      </c>
      <c r="IS68" s="39">
        <v>0.71730000000000005</v>
      </c>
      <c r="IT68" s="39">
        <v>0.71719999999999995</v>
      </c>
      <c r="IU68" s="39">
        <v>0.71709999999999996</v>
      </c>
      <c r="IV68" s="39">
        <v>0.71689999999999998</v>
      </c>
      <c r="IW68" s="39">
        <v>0.71679999999999999</v>
      </c>
      <c r="IX68" s="39">
        <v>0.7167</v>
      </c>
      <c r="IY68" s="39">
        <v>0.71660000000000001</v>
      </c>
      <c r="IZ68" s="39">
        <v>0.71640000000000004</v>
      </c>
      <c r="JA68" s="39">
        <v>0.71630000000000005</v>
      </c>
      <c r="JB68" s="39">
        <v>0.71619999999999995</v>
      </c>
      <c r="JC68" s="39">
        <v>0.71619999999999995</v>
      </c>
      <c r="JD68" s="39">
        <v>0.71609999999999996</v>
      </c>
      <c r="JE68" s="39">
        <v>0.71599999999999997</v>
      </c>
      <c r="JF68" s="39">
        <v>0.71589999999999998</v>
      </c>
      <c r="JG68" s="39">
        <v>0.71579999999999999</v>
      </c>
      <c r="JH68" s="39">
        <v>0.71579999999999999</v>
      </c>
      <c r="JI68" s="39">
        <v>0.7157</v>
      </c>
      <c r="JJ68" s="39">
        <v>0.7157</v>
      </c>
      <c r="JK68" s="39">
        <v>0.71560000000000001</v>
      </c>
      <c r="JL68" s="39">
        <v>0.71060000000000001</v>
      </c>
      <c r="JM68" s="39">
        <v>0.7097</v>
      </c>
      <c r="JN68" s="39">
        <v>0.70879999999999999</v>
      </c>
      <c r="JO68" s="39">
        <v>0.70789999999999997</v>
      </c>
      <c r="JP68" s="39">
        <v>0.70699999999999996</v>
      </c>
      <c r="JQ68" s="39">
        <v>0.70609999999999995</v>
      </c>
      <c r="JR68" s="39">
        <v>0.70530000000000004</v>
      </c>
      <c r="JS68" s="39">
        <v>0.70440000000000003</v>
      </c>
      <c r="JT68" s="39">
        <v>0.7036</v>
      </c>
      <c r="JU68" s="39">
        <v>0.70279999999999998</v>
      </c>
      <c r="JV68" s="39">
        <v>0.70199999999999996</v>
      </c>
      <c r="JW68" s="39">
        <v>0.70130000000000003</v>
      </c>
      <c r="JX68" s="39">
        <v>0.70050000000000001</v>
      </c>
      <c r="JY68" s="39">
        <v>0.69979999999999998</v>
      </c>
      <c r="JZ68" s="39">
        <v>0.69910000000000005</v>
      </c>
      <c r="KA68" s="39">
        <v>0.69840000000000002</v>
      </c>
      <c r="KB68" s="39">
        <v>0.69769999999999999</v>
      </c>
      <c r="KC68" s="39">
        <v>0.69699999999999995</v>
      </c>
      <c r="KD68" s="39">
        <v>0.69640000000000002</v>
      </c>
      <c r="KE68" s="39">
        <v>0.69579999999999997</v>
      </c>
      <c r="KF68" s="39">
        <v>0.70409999999999995</v>
      </c>
      <c r="KG68" s="39">
        <v>0.70369999999999999</v>
      </c>
      <c r="KH68" s="39">
        <v>0.70340000000000003</v>
      </c>
      <c r="KI68" s="39">
        <v>0.70309999999999995</v>
      </c>
      <c r="KJ68" s="39">
        <v>0.70279999999999998</v>
      </c>
      <c r="KK68" s="39">
        <v>0.70250000000000001</v>
      </c>
      <c r="KL68" s="39">
        <v>0.70230000000000004</v>
      </c>
      <c r="KM68" s="39">
        <v>0.70199999999999996</v>
      </c>
      <c r="KN68" s="39">
        <v>0.70179999999999998</v>
      </c>
      <c r="KO68" s="39">
        <v>0.7016</v>
      </c>
      <c r="KP68" s="39">
        <v>0.70140000000000002</v>
      </c>
      <c r="KQ68" s="39">
        <v>0.70130000000000003</v>
      </c>
      <c r="KR68" s="39">
        <v>0.70109999999999995</v>
      </c>
      <c r="KS68" s="39">
        <v>0.70099999999999996</v>
      </c>
      <c r="KT68" s="39">
        <v>0.70089999999999997</v>
      </c>
      <c r="KU68" s="39">
        <v>0.70079999999999998</v>
      </c>
      <c r="KV68" s="39">
        <v>0.70069999999999999</v>
      </c>
      <c r="KW68" s="39">
        <v>0.7006</v>
      </c>
      <c r="KX68" s="39">
        <v>0.7006</v>
      </c>
      <c r="KY68" s="39">
        <v>0.7006</v>
      </c>
      <c r="LA68" s="35">
        <v>64</v>
      </c>
      <c r="LB68" s="35">
        <v>0.3765</v>
      </c>
      <c r="LC68" s="35">
        <v>0.37680000000000002</v>
      </c>
      <c r="LD68" s="35">
        <v>0.377</v>
      </c>
      <c r="LE68" s="35">
        <v>0.37730000000000002</v>
      </c>
      <c r="LF68" s="35">
        <v>0.3775</v>
      </c>
      <c r="LG68" s="35">
        <v>0.37769999999999998</v>
      </c>
      <c r="LH68" s="35">
        <v>0.378</v>
      </c>
      <c r="LI68" s="35">
        <v>0.37819999999999998</v>
      </c>
      <c r="LJ68" s="35">
        <v>0.37840000000000001</v>
      </c>
      <c r="LK68" s="35">
        <v>0.37869999999999998</v>
      </c>
      <c r="LL68" s="35">
        <v>0.30890000000000001</v>
      </c>
      <c r="LM68" s="35">
        <v>0.30909999999999999</v>
      </c>
      <c r="LN68" s="35">
        <v>0.30930000000000002</v>
      </c>
      <c r="LO68" s="35">
        <v>0.3095</v>
      </c>
      <c r="LP68" s="35">
        <v>0.30969999999999998</v>
      </c>
      <c r="LQ68" s="35">
        <v>0.30990000000000001</v>
      </c>
      <c r="LR68" s="35">
        <v>0.31009999999999999</v>
      </c>
      <c r="LS68" s="35">
        <v>0.31030000000000002</v>
      </c>
      <c r="LT68" s="35">
        <v>0.3105</v>
      </c>
      <c r="LU68" s="35">
        <v>0.31069999999999998</v>
      </c>
      <c r="LV68" s="35">
        <v>0.4052</v>
      </c>
      <c r="LW68" s="35">
        <v>0.40529999999999999</v>
      </c>
      <c r="LX68" s="35">
        <v>0.40529999999999999</v>
      </c>
      <c r="LY68" s="35">
        <v>0.40539999999999998</v>
      </c>
      <c r="LZ68" s="35">
        <v>0.40550000000000003</v>
      </c>
      <c r="MA68" s="35">
        <v>0.40560000000000002</v>
      </c>
      <c r="MB68" s="35">
        <v>0.40560000000000002</v>
      </c>
      <c r="MC68" s="35">
        <v>0.40570000000000001</v>
      </c>
      <c r="MD68" s="35">
        <v>0.40579999999999999</v>
      </c>
      <c r="ME68" s="35">
        <v>0.40589999999999998</v>
      </c>
      <c r="MF68" s="35">
        <v>0.63039999999999996</v>
      </c>
      <c r="MG68" s="35">
        <v>0.63019999999999998</v>
      </c>
      <c r="MH68" s="35">
        <v>0.63</v>
      </c>
      <c r="MI68" s="35">
        <v>0.62980000000000003</v>
      </c>
      <c r="MJ68" s="35">
        <v>0.62960000000000005</v>
      </c>
      <c r="MK68" s="35">
        <v>0.62949999999999995</v>
      </c>
      <c r="ML68" s="35">
        <v>0.62929999999999997</v>
      </c>
      <c r="MM68" s="35">
        <v>0.62909999999999999</v>
      </c>
      <c r="MN68" s="35">
        <v>0.62890000000000001</v>
      </c>
      <c r="MO68" s="35">
        <v>0.62880000000000003</v>
      </c>
      <c r="MP68" s="35">
        <v>0.71609999999999996</v>
      </c>
      <c r="MQ68" s="35">
        <v>0.71589999999999998</v>
      </c>
      <c r="MR68" s="35">
        <v>0.71579999999999999</v>
      </c>
      <c r="MS68" s="35">
        <v>0.71560000000000001</v>
      </c>
      <c r="MT68" s="35">
        <v>0.71550000000000002</v>
      </c>
      <c r="MU68" s="35">
        <v>0.71540000000000004</v>
      </c>
      <c r="MV68" s="35">
        <v>0.71519999999999995</v>
      </c>
      <c r="MW68" s="35">
        <v>0.71509999999999996</v>
      </c>
      <c r="MX68" s="35">
        <v>0.71499999999999997</v>
      </c>
      <c r="MY68" s="35">
        <v>0.71489999999999998</v>
      </c>
      <c r="MZ68" s="35">
        <v>0.71479999999999999</v>
      </c>
      <c r="NA68" s="35">
        <v>0.7147</v>
      </c>
      <c r="NB68" s="35">
        <v>0.71460000000000001</v>
      </c>
      <c r="NC68" s="35">
        <v>0.71450000000000002</v>
      </c>
      <c r="ND68" s="35">
        <v>0.71440000000000003</v>
      </c>
      <c r="NE68" s="35">
        <v>0.71430000000000005</v>
      </c>
      <c r="NF68" s="35">
        <v>0.71430000000000005</v>
      </c>
      <c r="NG68" s="35">
        <v>0.71419999999999995</v>
      </c>
      <c r="NH68" s="35">
        <v>0.71409999999999996</v>
      </c>
      <c r="NI68" s="35">
        <v>0.71409999999999996</v>
      </c>
      <c r="NJ68" s="35">
        <v>0.70909999999999995</v>
      </c>
      <c r="NK68" s="35">
        <v>0.70820000000000005</v>
      </c>
      <c r="NL68" s="35">
        <v>0.70720000000000005</v>
      </c>
      <c r="NM68" s="35">
        <v>0.70630000000000004</v>
      </c>
      <c r="NN68" s="35">
        <v>0.70540000000000003</v>
      </c>
      <c r="NO68" s="35">
        <v>0.70450000000000002</v>
      </c>
      <c r="NP68" s="35">
        <v>0.70369999999999999</v>
      </c>
      <c r="NQ68" s="35">
        <v>0.70279999999999998</v>
      </c>
      <c r="NR68" s="35">
        <v>0.70199999999999996</v>
      </c>
      <c r="NS68" s="35">
        <v>0.70120000000000005</v>
      </c>
      <c r="NT68" s="35">
        <v>0.70040000000000002</v>
      </c>
      <c r="NU68" s="35">
        <v>0.6996</v>
      </c>
      <c r="NV68" s="35">
        <v>0.69879999999999998</v>
      </c>
      <c r="NW68" s="35">
        <v>0.69810000000000005</v>
      </c>
      <c r="NX68" s="35">
        <v>0.69740000000000002</v>
      </c>
      <c r="NY68" s="35">
        <v>0.69669999999999999</v>
      </c>
      <c r="NZ68" s="35">
        <v>0.69599999999999995</v>
      </c>
      <c r="OA68" s="35">
        <v>0.69530000000000003</v>
      </c>
      <c r="OB68" s="35">
        <v>0.69469999999999998</v>
      </c>
      <c r="OC68" s="35">
        <v>0.69399999999999995</v>
      </c>
      <c r="OD68" s="35">
        <v>0.70220000000000005</v>
      </c>
      <c r="OE68" s="35">
        <v>0.70189999999999997</v>
      </c>
      <c r="OF68" s="35">
        <v>0.70150000000000001</v>
      </c>
      <c r="OG68" s="35">
        <v>0.70120000000000005</v>
      </c>
      <c r="OH68" s="35">
        <v>0.70089999999999997</v>
      </c>
      <c r="OI68" s="35">
        <v>0.7006</v>
      </c>
      <c r="OJ68" s="35">
        <v>0.70040000000000002</v>
      </c>
      <c r="OK68" s="35">
        <v>0.70009999999999994</v>
      </c>
      <c r="OL68" s="35">
        <v>0.69989999999999997</v>
      </c>
      <c r="OM68" s="35">
        <v>0.69969999999999999</v>
      </c>
      <c r="ON68" s="35">
        <v>0.69950000000000001</v>
      </c>
      <c r="OO68" s="35">
        <v>0.69940000000000002</v>
      </c>
      <c r="OP68" s="35">
        <v>0.69920000000000004</v>
      </c>
      <c r="OQ68" s="35">
        <v>0.69910000000000005</v>
      </c>
      <c r="OR68" s="35">
        <v>0.69899999999999995</v>
      </c>
      <c r="OS68" s="35">
        <v>0.69889999999999997</v>
      </c>
      <c r="OT68" s="35">
        <v>0.69879999999999998</v>
      </c>
      <c r="OU68" s="35">
        <v>0.69869999999999999</v>
      </c>
      <c r="OV68" s="35">
        <v>0.69869999999999999</v>
      </c>
      <c r="OW68" s="35">
        <v>0.69869999999999999</v>
      </c>
    </row>
    <row r="69" spans="1:413">
      <c r="A69" s="35">
        <v>65</v>
      </c>
      <c r="B69" s="35">
        <v>49</v>
      </c>
      <c r="C69" s="35">
        <v>41</v>
      </c>
      <c r="D69" s="35">
        <v>43</v>
      </c>
      <c r="E69" s="35">
        <v>43</v>
      </c>
      <c r="G69" s="35">
        <v>65</v>
      </c>
      <c r="H69" s="35">
        <v>0.34920000000000001</v>
      </c>
      <c r="I69" s="35">
        <v>0.34949999999999998</v>
      </c>
      <c r="J69" s="35">
        <v>0.34970000000000001</v>
      </c>
      <c r="K69" s="35">
        <v>0.3498</v>
      </c>
      <c r="L69" s="35">
        <v>0.3498</v>
      </c>
      <c r="M69" s="35">
        <v>0.3498</v>
      </c>
      <c r="N69" s="35">
        <v>0.34960000000000002</v>
      </c>
      <c r="O69" s="35">
        <v>0.3493</v>
      </c>
      <c r="P69" s="35">
        <v>0.34899999999999998</v>
      </c>
      <c r="Q69" s="35">
        <v>0.34849999999999998</v>
      </c>
      <c r="R69" s="35">
        <v>0.45490000000000003</v>
      </c>
      <c r="S69" s="35">
        <v>0.45500000000000002</v>
      </c>
      <c r="T69" s="35">
        <v>0.45500000000000002</v>
      </c>
      <c r="U69" s="35">
        <v>0.45500000000000002</v>
      </c>
      <c r="V69" s="35">
        <v>0.45490000000000003</v>
      </c>
      <c r="W69" s="35">
        <v>0.45490000000000003</v>
      </c>
      <c r="X69" s="35">
        <v>0.45479999999999998</v>
      </c>
      <c r="Y69" s="35">
        <v>0.45469999999999999</v>
      </c>
      <c r="Z69" s="35">
        <v>0.4546</v>
      </c>
      <c r="AA69" s="35">
        <v>0.45450000000000002</v>
      </c>
      <c r="AB69" s="35">
        <v>0.37959999999999999</v>
      </c>
      <c r="AC69" s="35">
        <v>0.37980000000000003</v>
      </c>
      <c r="AD69" s="35">
        <v>0.38</v>
      </c>
      <c r="AE69" s="35">
        <v>0.38019999999999998</v>
      </c>
      <c r="AF69" s="35">
        <v>0.38040000000000002</v>
      </c>
      <c r="AG69" s="35">
        <v>0.38059999999999999</v>
      </c>
      <c r="AH69" s="35">
        <v>0.38090000000000002</v>
      </c>
      <c r="AI69" s="35">
        <v>0.38119999999999998</v>
      </c>
      <c r="AJ69" s="35">
        <v>0.38140000000000002</v>
      </c>
      <c r="AK69" s="35">
        <v>0.38169999999999998</v>
      </c>
      <c r="AL69" s="35">
        <v>0.60629999999999995</v>
      </c>
      <c r="AM69" s="35">
        <v>0.60660000000000003</v>
      </c>
      <c r="AN69" s="35">
        <v>0.6069</v>
      </c>
      <c r="AO69" s="35">
        <v>0.60719999999999996</v>
      </c>
      <c r="AP69" s="35">
        <v>0.60750000000000004</v>
      </c>
      <c r="AQ69" s="35">
        <v>0.60780000000000001</v>
      </c>
      <c r="AR69" s="35">
        <v>0.60809999999999997</v>
      </c>
      <c r="AS69" s="35">
        <v>0.60840000000000005</v>
      </c>
      <c r="AT69" s="35">
        <v>0.60870000000000002</v>
      </c>
      <c r="AU69" s="35">
        <v>0.60899999999999999</v>
      </c>
      <c r="AV69" s="35">
        <v>0.69879999999999998</v>
      </c>
      <c r="AW69" s="35">
        <v>0.69899999999999995</v>
      </c>
      <c r="AX69" s="35">
        <v>0.69930000000000003</v>
      </c>
      <c r="AY69" s="35">
        <v>0.6996</v>
      </c>
      <c r="AZ69" s="35">
        <v>0.69979999999999998</v>
      </c>
      <c r="BA69" s="35">
        <v>0.7</v>
      </c>
      <c r="BB69" s="35">
        <v>0.70030000000000003</v>
      </c>
      <c r="BC69" s="35">
        <v>0.70050000000000001</v>
      </c>
      <c r="BD69" s="35">
        <v>0.70079999999999998</v>
      </c>
      <c r="BE69" s="35">
        <v>0.70099999999999996</v>
      </c>
      <c r="BF69" s="35">
        <v>0.70120000000000005</v>
      </c>
      <c r="BG69" s="35">
        <v>0.70140000000000002</v>
      </c>
      <c r="BH69" s="35">
        <v>0.70169999999999999</v>
      </c>
      <c r="BI69" s="35">
        <v>0.70189999999999997</v>
      </c>
      <c r="BJ69" s="35">
        <v>0.70209999999999995</v>
      </c>
      <c r="BK69" s="35">
        <v>0.70230000000000004</v>
      </c>
      <c r="BL69" s="35">
        <v>0.70250000000000001</v>
      </c>
      <c r="BM69" s="35">
        <v>0.70269999999999999</v>
      </c>
      <c r="BN69" s="35">
        <v>0.70289999999999997</v>
      </c>
      <c r="BO69" s="35">
        <v>0.70309999999999995</v>
      </c>
      <c r="BP69" s="35">
        <v>0.69879999999999998</v>
      </c>
      <c r="BQ69" s="35">
        <v>0.69899999999999995</v>
      </c>
      <c r="BR69" s="35">
        <v>0.69910000000000005</v>
      </c>
      <c r="BS69" s="35">
        <v>0.69920000000000004</v>
      </c>
      <c r="BT69" s="35">
        <v>0.69930000000000003</v>
      </c>
      <c r="BU69" s="35">
        <v>0.69940000000000002</v>
      </c>
      <c r="BV69" s="35">
        <v>0.69940000000000002</v>
      </c>
      <c r="BW69" s="35">
        <v>0.69950000000000001</v>
      </c>
      <c r="BX69" s="35">
        <v>0.69950000000000001</v>
      </c>
      <c r="BY69" s="35">
        <v>0.6996</v>
      </c>
      <c r="BZ69" s="35">
        <v>0.6996</v>
      </c>
      <c r="CA69" s="35">
        <v>0.6996</v>
      </c>
      <c r="CB69" s="35">
        <v>0.6996</v>
      </c>
      <c r="CC69" s="35">
        <v>0.6996</v>
      </c>
      <c r="CD69" s="35">
        <v>0.6996</v>
      </c>
      <c r="CE69" s="35">
        <v>0.6996</v>
      </c>
      <c r="CF69" s="35">
        <v>0.6996</v>
      </c>
      <c r="CG69" s="35">
        <v>0.6996</v>
      </c>
      <c r="CH69" s="35">
        <v>0.69950000000000001</v>
      </c>
      <c r="CI69" s="35">
        <v>0.69950000000000001</v>
      </c>
      <c r="CJ69" s="35">
        <v>0.70850000000000002</v>
      </c>
      <c r="CK69" s="35">
        <v>0.70850000000000002</v>
      </c>
      <c r="CL69" s="35">
        <v>0.70850000000000002</v>
      </c>
      <c r="CM69" s="35">
        <v>0.70860000000000001</v>
      </c>
      <c r="CN69" s="35">
        <v>0.70860000000000001</v>
      </c>
      <c r="CO69" s="35">
        <v>0.70860000000000001</v>
      </c>
      <c r="CP69" s="35">
        <v>0.70860000000000001</v>
      </c>
      <c r="CQ69" s="35">
        <v>0.7087</v>
      </c>
      <c r="CR69" s="35">
        <v>0.7087</v>
      </c>
      <c r="CS69" s="35">
        <v>0.7087</v>
      </c>
      <c r="CT69" s="35">
        <v>0.7087</v>
      </c>
      <c r="CU69" s="35">
        <v>0.7087</v>
      </c>
      <c r="CV69" s="35">
        <v>0.7087</v>
      </c>
      <c r="CW69" s="35">
        <v>0.7087</v>
      </c>
      <c r="CX69" s="35">
        <v>0.7087</v>
      </c>
      <c r="CY69" s="35">
        <v>0.7087</v>
      </c>
      <c r="CZ69" s="35">
        <v>0.7087</v>
      </c>
      <c r="DA69" s="35">
        <v>0.7087</v>
      </c>
      <c r="DB69" s="35">
        <v>0.7087</v>
      </c>
      <c r="DC69" s="35">
        <v>0.70879999999999999</v>
      </c>
      <c r="DD69" s="25"/>
      <c r="DE69" s="35">
        <v>65</v>
      </c>
      <c r="DF69" s="35">
        <v>0.32369999999999999</v>
      </c>
      <c r="DG69" s="35">
        <v>0.32390000000000002</v>
      </c>
      <c r="DH69" s="35">
        <v>0.3241</v>
      </c>
      <c r="DI69" s="35">
        <v>0.32440000000000002</v>
      </c>
      <c r="DJ69" s="35">
        <v>0.32469999999999999</v>
      </c>
      <c r="DK69" s="35">
        <v>0.32500000000000001</v>
      </c>
      <c r="DL69" s="35">
        <v>0.32540000000000002</v>
      </c>
      <c r="DM69" s="35">
        <v>0.32590000000000002</v>
      </c>
      <c r="DN69" s="35">
        <v>0.32640000000000002</v>
      </c>
      <c r="DO69" s="35">
        <v>0.32690000000000002</v>
      </c>
      <c r="DP69" s="35">
        <v>0.30299999999999999</v>
      </c>
      <c r="DQ69" s="35">
        <v>0.3034</v>
      </c>
      <c r="DR69" s="35">
        <v>0.30380000000000001</v>
      </c>
      <c r="DS69" s="35">
        <v>0.30430000000000001</v>
      </c>
      <c r="DT69" s="35">
        <v>0.30480000000000002</v>
      </c>
      <c r="DU69" s="35">
        <v>0.30530000000000002</v>
      </c>
      <c r="DV69" s="35">
        <v>0.30580000000000002</v>
      </c>
      <c r="DW69" s="35">
        <v>0.30630000000000002</v>
      </c>
      <c r="DX69" s="35">
        <v>0.30669999999999997</v>
      </c>
      <c r="DY69" s="35">
        <v>0.30719999999999997</v>
      </c>
      <c r="DZ69" s="35">
        <v>0.35170000000000001</v>
      </c>
      <c r="EA69" s="35">
        <v>0.35199999999999998</v>
      </c>
      <c r="EB69" s="35">
        <v>0.35239999999999999</v>
      </c>
      <c r="EC69" s="35">
        <v>0.35270000000000001</v>
      </c>
      <c r="ED69" s="35">
        <v>0.35310000000000002</v>
      </c>
      <c r="EE69" s="35">
        <v>0.35349999999999998</v>
      </c>
      <c r="EF69" s="35">
        <v>0.3538</v>
      </c>
      <c r="EG69" s="35">
        <v>0.35420000000000001</v>
      </c>
      <c r="EH69" s="35">
        <v>0.35449999999999998</v>
      </c>
      <c r="EI69" s="35">
        <v>0.35489999999999999</v>
      </c>
      <c r="EJ69" s="35">
        <v>0.56410000000000005</v>
      </c>
      <c r="EK69" s="35">
        <v>0.5645</v>
      </c>
      <c r="EL69" s="35">
        <v>0.56479999999999997</v>
      </c>
      <c r="EM69" s="35">
        <v>0.56510000000000005</v>
      </c>
      <c r="EN69" s="35">
        <v>0.56540000000000001</v>
      </c>
      <c r="EO69" s="35">
        <v>0.56569999999999998</v>
      </c>
      <c r="EP69" s="35">
        <v>0.56599999999999995</v>
      </c>
      <c r="EQ69" s="35">
        <v>0.56630000000000003</v>
      </c>
      <c r="ER69" s="35">
        <v>0.5665</v>
      </c>
      <c r="ES69" s="35">
        <v>0.56679999999999997</v>
      </c>
      <c r="ET69" s="35">
        <v>0.67130000000000001</v>
      </c>
      <c r="EU69" s="35">
        <v>0.67149999999999999</v>
      </c>
      <c r="EV69" s="35">
        <v>0.67169999999999996</v>
      </c>
      <c r="EW69" s="35">
        <v>0.67190000000000005</v>
      </c>
      <c r="EX69" s="35">
        <v>0.67210000000000003</v>
      </c>
      <c r="EY69" s="35">
        <v>0.67230000000000001</v>
      </c>
      <c r="EZ69" s="35">
        <v>0.67249999999999999</v>
      </c>
      <c r="FA69" s="35">
        <v>0.67269999999999996</v>
      </c>
      <c r="FB69" s="35">
        <v>0.67290000000000005</v>
      </c>
      <c r="FC69" s="35">
        <v>0.67300000000000004</v>
      </c>
      <c r="FD69" s="35">
        <v>0.70289999999999997</v>
      </c>
      <c r="FE69" s="35">
        <v>0.70309999999999995</v>
      </c>
      <c r="FF69" s="35">
        <v>0.70320000000000005</v>
      </c>
      <c r="FG69" s="35">
        <v>0.70330000000000004</v>
      </c>
      <c r="FH69" s="35">
        <v>0.70350000000000001</v>
      </c>
      <c r="FI69" s="35">
        <v>0.7036</v>
      </c>
      <c r="FJ69" s="35">
        <v>0.70369999999999999</v>
      </c>
      <c r="FK69" s="35">
        <v>0.70379999999999998</v>
      </c>
      <c r="FL69" s="35">
        <v>0.70389999999999997</v>
      </c>
      <c r="FM69" s="35">
        <v>0.70399999999999996</v>
      </c>
      <c r="FN69" s="35">
        <v>0.73119999999999996</v>
      </c>
      <c r="FO69" s="35">
        <v>0.73129999999999995</v>
      </c>
      <c r="FP69" s="35">
        <v>0.73140000000000005</v>
      </c>
      <c r="FQ69" s="35">
        <v>0.73150000000000004</v>
      </c>
      <c r="FR69" s="35">
        <v>0.73160000000000003</v>
      </c>
      <c r="FS69" s="35">
        <v>0.73170000000000002</v>
      </c>
      <c r="FT69" s="35">
        <v>0.73170000000000002</v>
      </c>
      <c r="FU69" s="35">
        <v>0.73180000000000001</v>
      </c>
      <c r="FV69" s="35">
        <v>0.7319</v>
      </c>
      <c r="FW69" s="35">
        <v>0.7319</v>
      </c>
      <c r="FX69" s="35">
        <v>0.73199999999999998</v>
      </c>
      <c r="FY69" s="35">
        <v>0.73199999999999998</v>
      </c>
      <c r="FZ69" s="35">
        <v>0.73209999999999997</v>
      </c>
      <c r="GA69" s="35">
        <v>0.73209999999999997</v>
      </c>
      <c r="GB69" s="35">
        <v>0.73219999999999996</v>
      </c>
      <c r="GC69" s="35">
        <v>0.73219999999999996</v>
      </c>
      <c r="GD69" s="35">
        <v>0.73219999999999996</v>
      </c>
      <c r="GE69" s="35">
        <v>0.73229999999999995</v>
      </c>
      <c r="GF69" s="35">
        <v>0.73229999999999995</v>
      </c>
      <c r="GG69" s="35">
        <v>0.73229999999999995</v>
      </c>
      <c r="GH69" s="35">
        <v>0.745</v>
      </c>
      <c r="GI69" s="35">
        <v>0.745</v>
      </c>
      <c r="GJ69" s="35">
        <v>0.745</v>
      </c>
      <c r="GK69" s="35">
        <v>0.745</v>
      </c>
      <c r="GL69" s="35">
        <v>0.74509999999999998</v>
      </c>
      <c r="GM69" s="35">
        <v>0.74509999999999998</v>
      </c>
      <c r="GN69" s="35">
        <v>0.74509999999999998</v>
      </c>
      <c r="GO69" s="35">
        <v>0.74509999999999998</v>
      </c>
      <c r="GP69" s="35">
        <v>0.74509999999999998</v>
      </c>
      <c r="GQ69" s="35">
        <v>0.74509999999999998</v>
      </c>
      <c r="GR69" s="35">
        <v>0.74519999999999997</v>
      </c>
      <c r="GS69" s="35">
        <v>0.74519999999999997</v>
      </c>
      <c r="GT69" s="35">
        <v>0.74519999999999997</v>
      </c>
      <c r="GU69" s="35">
        <v>0.74519999999999997</v>
      </c>
      <c r="GV69" s="35">
        <v>0.74519999999999997</v>
      </c>
      <c r="GW69" s="35">
        <v>0.74519999999999997</v>
      </c>
      <c r="GX69" s="35">
        <v>0.74519999999999997</v>
      </c>
      <c r="GY69" s="35">
        <v>0.74519999999999997</v>
      </c>
      <c r="GZ69" s="35">
        <v>0.74519999999999997</v>
      </c>
      <c r="HA69" s="35">
        <v>0.74519999999999997</v>
      </c>
      <c r="HC69" s="39">
        <v>65</v>
      </c>
      <c r="HD69" s="39">
        <v>0.2505</v>
      </c>
      <c r="HE69" s="39">
        <v>0.25069999999999998</v>
      </c>
      <c r="HF69" s="39">
        <v>0.251</v>
      </c>
      <c r="HG69" s="39">
        <v>0.25119999999999998</v>
      </c>
      <c r="HH69" s="39">
        <v>0.25140000000000001</v>
      </c>
      <c r="HI69" s="39">
        <v>0.25159999999999999</v>
      </c>
      <c r="HJ69" s="39">
        <v>0.25180000000000002</v>
      </c>
      <c r="HK69" s="39">
        <v>0.252</v>
      </c>
      <c r="HL69" s="39">
        <v>0.25230000000000002</v>
      </c>
      <c r="HM69" s="39">
        <v>0.2525</v>
      </c>
      <c r="HN69" s="39">
        <v>0.27610000000000001</v>
      </c>
      <c r="HO69" s="39">
        <v>0.27629999999999999</v>
      </c>
      <c r="HP69" s="39">
        <v>0.27650000000000002</v>
      </c>
      <c r="HQ69" s="39">
        <v>0.27679999999999999</v>
      </c>
      <c r="HR69" s="39">
        <v>0.27700000000000002</v>
      </c>
      <c r="HS69" s="39">
        <v>0.2772</v>
      </c>
      <c r="HT69" s="39">
        <v>0.27750000000000002</v>
      </c>
      <c r="HU69" s="39">
        <v>0.2777</v>
      </c>
      <c r="HV69" s="39">
        <v>0.27789999999999998</v>
      </c>
      <c r="HW69" s="39">
        <v>0.2782</v>
      </c>
      <c r="HX69" s="39">
        <v>0.36870000000000003</v>
      </c>
      <c r="HY69" s="39">
        <v>0.36890000000000001</v>
      </c>
      <c r="HZ69" s="39">
        <v>0.36909999999999998</v>
      </c>
      <c r="IA69" s="39">
        <v>0.36940000000000001</v>
      </c>
      <c r="IB69" s="39">
        <v>0.36959999999999998</v>
      </c>
      <c r="IC69" s="39">
        <v>0.36990000000000001</v>
      </c>
      <c r="ID69" s="39">
        <v>0.37009999999999998</v>
      </c>
      <c r="IE69" s="39">
        <v>0.37030000000000002</v>
      </c>
      <c r="IF69" s="39">
        <v>0.37059999999999998</v>
      </c>
      <c r="IG69" s="39">
        <v>0.37080000000000002</v>
      </c>
      <c r="IH69" s="39">
        <v>0.60540000000000005</v>
      </c>
      <c r="II69" s="39">
        <v>0.60580000000000001</v>
      </c>
      <c r="IJ69" s="39">
        <v>0.60609999999999997</v>
      </c>
      <c r="IK69" s="39">
        <v>0.60640000000000005</v>
      </c>
      <c r="IL69" s="39">
        <v>0.60670000000000002</v>
      </c>
      <c r="IM69" s="39">
        <v>0.60709999999999997</v>
      </c>
      <c r="IN69" s="39">
        <v>0.60740000000000005</v>
      </c>
      <c r="IO69" s="39">
        <v>0.60770000000000002</v>
      </c>
      <c r="IP69" s="39">
        <v>0.60799999999999998</v>
      </c>
      <c r="IQ69" s="39">
        <v>0.60829999999999995</v>
      </c>
      <c r="IR69" s="39">
        <v>0.69810000000000005</v>
      </c>
      <c r="IS69" s="39">
        <v>0.69840000000000002</v>
      </c>
      <c r="IT69" s="39">
        <v>0.69869999999999999</v>
      </c>
      <c r="IU69" s="39">
        <v>0.69889999999999997</v>
      </c>
      <c r="IV69" s="39">
        <v>0.69920000000000004</v>
      </c>
      <c r="IW69" s="39">
        <v>0.69950000000000001</v>
      </c>
      <c r="IX69" s="39">
        <v>0.69969999999999999</v>
      </c>
      <c r="IY69" s="39">
        <v>0.7</v>
      </c>
      <c r="IZ69" s="39">
        <v>0.70020000000000004</v>
      </c>
      <c r="JA69" s="39">
        <v>0.70050000000000001</v>
      </c>
      <c r="JB69" s="39">
        <v>0.70069999999999999</v>
      </c>
      <c r="JC69" s="39">
        <v>0.70089999999999997</v>
      </c>
      <c r="JD69" s="39">
        <v>0.70120000000000005</v>
      </c>
      <c r="JE69" s="39">
        <v>0.70140000000000002</v>
      </c>
      <c r="JF69" s="39">
        <v>0.7016</v>
      </c>
      <c r="JG69" s="39">
        <v>0.70189999999999997</v>
      </c>
      <c r="JH69" s="39">
        <v>0.70209999999999995</v>
      </c>
      <c r="JI69" s="39">
        <v>0.70230000000000004</v>
      </c>
      <c r="JJ69" s="39">
        <v>0.70250000000000001</v>
      </c>
      <c r="JK69" s="39">
        <v>0.70269999999999999</v>
      </c>
      <c r="JL69" s="39">
        <v>0.69850000000000001</v>
      </c>
      <c r="JM69" s="39">
        <v>0.69869999999999999</v>
      </c>
      <c r="JN69" s="39">
        <v>0.69889999999999997</v>
      </c>
      <c r="JO69" s="39">
        <v>0.69910000000000005</v>
      </c>
      <c r="JP69" s="39">
        <v>0.69930000000000003</v>
      </c>
      <c r="JQ69" s="39">
        <v>0.69940000000000002</v>
      </c>
      <c r="JR69" s="39">
        <v>0.6996</v>
      </c>
      <c r="JS69" s="39">
        <v>0.69969999999999999</v>
      </c>
      <c r="JT69" s="39">
        <v>0.69979999999999998</v>
      </c>
      <c r="JU69" s="39">
        <v>0.69989999999999997</v>
      </c>
      <c r="JV69" s="39">
        <v>0.7</v>
      </c>
      <c r="JW69" s="39">
        <v>0.70009999999999994</v>
      </c>
      <c r="JX69" s="39">
        <v>0.70020000000000004</v>
      </c>
      <c r="JY69" s="39">
        <v>0.70030000000000003</v>
      </c>
      <c r="JZ69" s="39">
        <v>0.70040000000000002</v>
      </c>
      <c r="KA69" s="39">
        <v>0.70040000000000002</v>
      </c>
      <c r="KB69" s="39">
        <v>0.70050000000000001</v>
      </c>
      <c r="KC69" s="39">
        <v>0.70050000000000001</v>
      </c>
      <c r="KD69" s="39">
        <v>0.7006</v>
      </c>
      <c r="KE69" s="39">
        <v>0.7006</v>
      </c>
      <c r="KF69" s="39">
        <v>0.7097</v>
      </c>
      <c r="KG69" s="39">
        <v>0.70979999999999999</v>
      </c>
      <c r="KH69" s="39">
        <v>0.70979999999999999</v>
      </c>
      <c r="KI69" s="39">
        <v>0.70989999999999998</v>
      </c>
      <c r="KJ69" s="39">
        <v>0.71</v>
      </c>
      <c r="KK69" s="39">
        <v>0.71</v>
      </c>
      <c r="KL69" s="39">
        <v>0.71009999999999995</v>
      </c>
      <c r="KM69" s="39">
        <v>0.71009999999999995</v>
      </c>
      <c r="KN69" s="39">
        <v>0.71020000000000005</v>
      </c>
      <c r="KO69" s="39">
        <v>0.71020000000000005</v>
      </c>
      <c r="KP69" s="39">
        <v>0.71030000000000004</v>
      </c>
      <c r="KQ69" s="39">
        <v>0.71030000000000004</v>
      </c>
      <c r="KR69" s="39">
        <v>0.71030000000000004</v>
      </c>
      <c r="KS69" s="39">
        <v>0.71030000000000004</v>
      </c>
      <c r="KT69" s="39">
        <v>0.71040000000000003</v>
      </c>
      <c r="KU69" s="39">
        <v>0.71040000000000003</v>
      </c>
      <c r="KV69" s="39">
        <v>0.71040000000000003</v>
      </c>
      <c r="KW69" s="39">
        <v>0.71040000000000003</v>
      </c>
      <c r="KX69" s="39">
        <v>0.71040000000000003</v>
      </c>
      <c r="KY69" s="39">
        <v>0.71040000000000003</v>
      </c>
      <c r="LA69" s="35">
        <v>65</v>
      </c>
      <c r="LB69" s="35">
        <v>0.34770000000000001</v>
      </c>
      <c r="LC69" s="35">
        <v>0.34789999999999999</v>
      </c>
      <c r="LD69" s="35">
        <v>0.34810000000000002</v>
      </c>
      <c r="LE69" s="35">
        <v>0.34839999999999999</v>
      </c>
      <c r="LF69" s="35">
        <v>0.34860000000000002</v>
      </c>
      <c r="LG69" s="35">
        <v>0.3488</v>
      </c>
      <c r="LH69" s="35">
        <v>0.34899999999999998</v>
      </c>
      <c r="LI69" s="35">
        <v>0.34920000000000001</v>
      </c>
      <c r="LJ69" s="35">
        <v>0.34939999999999999</v>
      </c>
      <c r="LK69" s="35">
        <v>0.34960000000000002</v>
      </c>
      <c r="LL69" s="35">
        <v>0.28179999999999999</v>
      </c>
      <c r="LM69" s="35">
        <v>0.28199999999999997</v>
      </c>
      <c r="LN69" s="35">
        <v>0.28220000000000001</v>
      </c>
      <c r="LO69" s="35">
        <v>0.28239999999999998</v>
      </c>
      <c r="LP69" s="35">
        <v>0.28260000000000002</v>
      </c>
      <c r="LQ69" s="35">
        <v>0.2828</v>
      </c>
      <c r="LR69" s="35">
        <v>0.28299999999999997</v>
      </c>
      <c r="LS69" s="35">
        <v>0.28320000000000001</v>
      </c>
      <c r="LT69" s="35">
        <v>0.28339999999999999</v>
      </c>
      <c r="LU69" s="35">
        <v>0.28360000000000002</v>
      </c>
      <c r="LV69" s="35">
        <v>0.37809999999999999</v>
      </c>
      <c r="LW69" s="35">
        <v>0.37830000000000003</v>
      </c>
      <c r="LX69" s="35">
        <v>0.37859999999999999</v>
      </c>
      <c r="LY69" s="35">
        <v>0.37880000000000003</v>
      </c>
      <c r="LZ69" s="35">
        <v>0.37909999999999999</v>
      </c>
      <c r="MA69" s="35">
        <v>0.37930000000000003</v>
      </c>
      <c r="MB69" s="35">
        <v>0.37959999999999999</v>
      </c>
      <c r="MC69" s="35">
        <v>0.37980000000000003</v>
      </c>
      <c r="MD69" s="35">
        <v>0.38</v>
      </c>
      <c r="ME69" s="35">
        <v>0.38030000000000003</v>
      </c>
      <c r="MF69" s="35">
        <v>0.60370000000000001</v>
      </c>
      <c r="MG69" s="35">
        <v>0.60409999999999997</v>
      </c>
      <c r="MH69" s="35">
        <v>0.60440000000000005</v>
      </c>
      <c r="MI69" s="35">
        <v>0.60470000000000002</v>
      </c>
      <c r="MJ69" s="35">
        <v>0.60509999999999997</v>
      </c>
      <c r="MK69" s="35">
        <v>0.60540000000000005</v>
      </c>
      <c r="ML69" s="35">
        <v>0.60570000000000002</v>
      </c>
      <c r="MM69" s="35">
        <v>0.60599999999999998</v>
      </c>
      <c r="MN69" s="35">
        <v>0.60629999999999995</v>
      </c>
      <c r="MO69" s="35">
        <v>0.60660000000000003</v>
      </c>
      <c r="MP69" s="35">
        <v>0.6966</v>
      </c>
      <c r="MQ69" s="35">
        <v>0.69689999999999996</v>
      </c>
      <c r="MR69" s="35">
        <v>0.69720000000000004</v>
      </c>
      <c r="MS69" s="35">
        <v>0.69740000000000002</v>
      </c>
      <c r="MT69" s="35">
        <v>0.69769999999999999</v>
      </c>
      <c r="MU69" s="35">
        <v>0.69789999999999996</v>
      </c>
      <c r="MV69" s="35">
        <v>0.69820000000000004</v>
      </c>
      <c r="MW69" s="35">
        <v>0.69850000000000001</v>
      </c>
      <c r="MX69" s="35">
        <v>0.69869999999999999</v>
      </c>
      <c r="MY69" s="35">
        <v>0.69889999999999997</v>
      </c>
      <c r="MZ69" s="35">
        <v>0.69920000000000004</v>
      </c>
      <c r="NA69" s="35">
        <v>0.69940000000000002</v>
      </c>
      <c r="NB69" s="35">
        <v>0.69969999999999999</v>
      </c>
      <c r="NC69" s="35">
        <v>0.69989999999999997</v>
      </c>
      <c r="ND69" s="35">
        <v>0.70009999999999994</v>
      </c>
      <c r="NE69" s="35">
        <v>0.70030000000000003</v>
      </c>
      <c r="NF69" s="35">
        <v>0.7006</v>
      </c>
      <c r="NG69" s="35">
        <v>0.70079999999999998</v>
      </c>
      <c r="NH69" s="35">
        <v>0.70099999999999996</v>
      </c>
      <c r="NI69" s="35">
        <v>0.70120000000000005</v>
      </c>
      <c r="NJ69" s="35">
        <v>0.69699999999999995</v>
      </c>
      <c r="NK69" s="35">
        <v>0.69720000000000004</v>
      </c>
      <c r="NL69" s="35">
        <v>0.69740000000000002</v>
      </c>
      <c r="NM69" s="35">
        <v>0.6976</v>
      </c>
      <c r="NN69" s="35">
        <v>0.69779999999999998</v>
      </c>
      <c r="NO69" s="35">
        <v>0.69789999999999996</v>
      </c>
      <c r="NP69" s="35">
        <v>0.69810000000000005</v>
      </c>
      <c r="NQ69" s="35">
        <v>0.69820000000000004</v>
      </c>
      <c r="NR69" s="35">
        <v>0.69830000000000003</v>
      </c>
      <c r="NS69" s="35">
        <v>0.69850000000000001</v>
      </c>
      <c r="NT69" s="35">
        <v>0.6986</v>
      </c>
      <c r="NU69" s="35">
        <v>0.6986</v>
      </c>
      <c r="NV69" s="35">
        <v>0.69869999999999999</v>
      </c>
      <c r="NW69" s="35">
        <v>0.69879999999999998</v>
      </c>
      <c r="NX69" s="35">
        <v>0.69889999999999997</v>
      </c>
      <c r="NY69" s="35">
        <v>0.69889999999999997</v>
      </c>
      <c r="NZ69" s="35">
        <v>0.69899999999999995</v>
      </c>
      <c r="OA69" s="35">
        <v>0.69899999999999995</v>
      </c>
      <c r="OB69" s="35">
        <v>0.69899999999999995</v>
      </c>
      <c r="OC69" s="35">
        <v>0.69910000000000005</v>
      </c>
      <c r="OD69" s="35">
        <v>0.70809999999999995</v>
      </c>
      <c r="OE69" s="35">
        <v>0.70820000000000005</v>
      </c>
      <c r="OF69" s="35">
        <v>0.70820000000000005</v>
      </c>
      <c r="OG69" s="35">
        <v>0.70830000000000004</v>
      </c>
      <c r="OH69" s="35">
        <v>0.70840000000000003</v>
      </c>
      <c r="OI69" s="35">
        <v>0.70840000000000003</v>
      </c>
      <c r="OJ69" s="35">
        <v>0.70850000000000002</v>
      </c>
      <c r="OK69" s="35">
        <v>0.70850000000000002</v>
      </c>
      <c r="OL69" s="35">
        <v>0.70860000000000001</v>
      </c>
      <c r="OM69" s="35">
        <v>0.70860000000000001</v>
      </c>
      <c r="ON69" s="35">
        <v>0.70860000000000001</v>
      </c>
      <c r="OO69" s="35">
        <v>0.7087</v>
      </c>
      <c r="OP69" s="35">
        <v>0.7087</v>
      </c>
      <c r="OQ69" s="35">
        <v>0.7087</v>
      </c>
      <c r="OR69" s="35">
        <v>0.7087</v>
      </c>
      <c r="OS69" s="35">
        <v>0.70879999999999999</v>
      </c>
      <c r="OT69" s="35">
        <v>0.70879999999999999</v>
      </c>
      <c r="OU69" s="35">
        <v>0.70879999999999999</v>
      </c>
      <c r="OV69" s="35">
        <v>0.70879999999999999</v>
      </c>
      <c r="OW69" s="35">
        <v>0.70879999999999999</v>
      </c>
    </row>
    <row r="70" spans="1:413">
      <c r="A70" s="35">
        <v>66</v>
      </c>
      <c r="B70" s="35">
        <v>49</v>
      </c>
      <c r="C70" s="35">
        <v>42</v>
      </c>
      <c r="D70" s="35">
        <v>44</v>
      </c>
      <c r="E70" s="35">
        <v>44</v>
      </c>
      <c r="G70" s="35">
        <v>66</v>
      </c>
      <c r="H70" s="35">
        <v>0.32779999999999998</v>
      </c>
      <c r="I70" s="35">
        <v>0.32800000000000001</v>
      </c>
      <c r="J70" s="35">
        <v>0.3281</v>
      </c>
      <c r="K70" s="35">
        <v>0.3281</v>
      </c>
      <c r="L70" s="35">
        <v>0.32800000000000001</v>
      </c>
      <c r="M70" s="35">
        <v>0.32790000000000002</v>
      </c>
      <c r="N70" s="35">
        <v>0.32769999999999999</v>
      </c>
      <c r="O70" s="35">
        <v>0.32740000000000002</v>
      </c>
      <c r="P70" s="35">
        <v>0.32700000000000001</v>
      </c>
      <c r="Q70" s="35">
        <v>0.32650000000000001</v>
      </c>
      <c r="R70" s="35">
        <v>0.435</v>
      </c>
      <c r="S70" s="35">
        <v>0.435</v>
      </c>
      <c r="T70" s="35">
        <v>0.435</v>
      </c>
      <c r="U70" s="35">
        <v>0.435</v>
      </c>
      <c r="V70" s="35">
        <v>0.43490000000000001</v>
      </c>
      <c r="W70" s="35">
        <v>0.43490000000000001</v>
      </c>
      <c r="X70" s="35">
        <v>0.43480000000000002</v>
      </c>
      <c r="Y70" s="35">
        <v>0.43469999999999998</v>
      </c>
      <c r="Z70" s="35">
        <v>0.43459999999999999</v>
      </c>
      <c r="AA70" s="35">
        <v>0.43440000000000001</v>
      </c>
      <c r="AB70" s="35">
        <v>0.3614</v>
      </c>
      <c r="AC70" s="35">
        <v>0.36149999999999999</v>
      </c>
      <c r="AD70" s="35">
        <v>0.36170000000000002</v>
      </c>
      <c r="AE70" s="35">
        <v>0.3619</v>
      </c>
      <c r="AF70" s="35">
        <v>0.36220000000000002</v>
      </c>
      <c r="AG70" s="35">
        <v>0.3624</v>
      </c>
      <c r="AH70" s="35">
        <v>0.36259999999999998</v>
      </c>
      <c r="AI70" s="35">
        <v>0.3629</v>
      </c>
      <c r="AJ70" s="35">
        <v>0.36320000000000002</v>
      </c>
      <c r="AK70" s="35">
        <v>0.36349999999999999</v>
      </c>
      <c r="AL70" s="35">
        <v>0.58760000000000001</v>
      </c>
      <c r="AM70" s="35">
        <v>0.58799999999999997</v>
      </c>
      <c r="AN70" s="35">
        <v>0.58840000000000003</v>
      </c>
      <c r="AO70" s="35">
        <v>0.5887</v>
      </c>
      <c r="AP70" s="35">
        <v>0.58909999999999996</v>
      </c>
      <c r="AQ70" s="35">
        <v>0.58950000000000002</v>
      </c>
      <c r="AR70" s="35">
        <v>0.58989999999999998</v>
      </c>
      <c r="AS70" s="35">
        <v>0.59019999999999995</v>
      </c>
      <c r="AT70" s="35">
        <v>0.59060000000000001</v>
      </c>
      <c r="AU70" s="35">
        <v>0.59099999999999997</v>
      </c>
      <c r="AV70" s="35">
        <v>0.68240000000000001</v>
      </c>
      <c r="AW70" s="35">
        <v>0.68269999999999997</v>
      </c>
      <c r="AX70" s="35">
        <v>0.68300000000000005</v>
      </c>
      <c r="AY70" s="35">
        <v>0.68340000000000001</v>
      </c>
      <c r="AZ70" s="35">
        <v>0.68369999999999997</v>
      </c>
      <c r="BA70" s="35">
        <v>0.68400000000000005</v>
      </c>
      <c r="BB70" s="35">
        <v>0.68430000000000002</v>
      </c>
      <c r="BC70" s="35">
        <v>0.68459999999999999</v>
      </c>
      <c r="BD70" s="35">
        <v>0.68489999999999995</v>
      </c>
      <c r="BE70" s="35">
        <v>0.68520000000000003</v>
      </c>
      <c r="BF70" s="35">
        <v>0.6855</v>
      </c>
      <c r="BG70" s="35">
        <v>0.68579999999999997</v>
      </c>
      <c r="BH70" s="35">
        <v>0.68610000000000004</v>
      </c>
      <c r="BI70" s="35">
        <v>0.68640000000000001</v>
      </c>
      <c r="BJ70" s="35">
        <v>0.68659999999999999</v>
      </c>
      <c r="BK70" s="35">
        <v>0.68689999999999996</v>
      </c>
      <c r="BL70" s="35">
        <v>0.68720000000000003</v>
      </c>
      <c r="BM70" s="35">
        <v>0.68740000000000001</v>
      </c>
      <c r="BN70" s="35">
        <v>0.68769999999999998</v>
      </c>
      <c r="BO70" s="35">
        <v>0.68789999999999996</v>
      </c>
      <c r="BP70" s="35">
        <v>0.68430000000000002</v>
      </c>
      <c r="BQ70" s="35">
        <v>0.68469999999999998</v>
      </c>
      <c r="BR70" s="35">
        <v>0.68520000000000003</v>
      </c>
      <c r="BS70" s="35">
        <v>0.68559999999999999</v>
      </c>
      <c r="BT70" s="35">
        <v>0.68600000000000005</v>
      </c>
      <c r="BU70" s="35">
        <v>0.68640000000000001</v>
      </c>
      <c r="BV70" s="35">
        <v>0.68669999999999998</v>
      </c>
      <c r="BW70" s="35">
        <v>0.68710000000000004</v>
      </c>
      <c r="BX70" s="35">
        <v>0.68740000000000001</v>
      </c>
      <c r="BY70" s="35">
        <v>0.68769999999999998</v>
      </c>
      <c r="BZ70" s="35">
        <v>0.68799999999999994</v>
      </c>
      <c r="CA70" s="35">
        <v>0.68830000000000002</v>
      </c>
      <c r="CB70" s="35">
        <v>0.68859999999999999</v>
      </c>
      <c r="CC70" s="35">
        <v>0.68889999999999996</v>
      </c>
      <c r="CD70" s="35">
        <v>0.68910000000000005</v>
      </c>
      <c r="CE70" s="35">
        <v>0.68940000000000001</v>
      </c>
      <c r="CF70" s="35">
        <v>0.68959999999999999</v>
      </c>
      <c r="CG70" s="35">
        <v>0.68979999999999997</v>
      </c>
      <c r="CH70" s="35">
        <v>0.69</v>
      </c>
      <c r="CI70" s="35">
        <v>0.69020000000000004</v>
      </c>
      <c r="CJ70" s="35">
        <v>0.69879999999999998</v>
      </c>
      <c r="CK70" s="35">
        <v>0.69899999999999995</v>
      </c>
      <c r="CL70" s="35">
        <v>0.69910000000000005</v>
      </c>
      <c r="CM70" s="35">
        <v>0.69930000000000003</v>
      </c>
      <c r="CN70" s="35">
        <v>0.69940000000000002</v>
      </c>
      <c r="CO70" s="35">
        <v>0.6996</v>
      </c>
      <c r="CP70" s="35">
        <v>0.69969999999999999</v>
      </c>
      <c r="CQ70" s="35">
        <v>0.69979999999999998</v>
      </c>
      <c r="CR70" s="35">
        <v>0.69989999999999997</v>
      </c>
      <c r="CS70" s="35">
        <v>0.7</v>
      </c>
      <c r="CT70" s="35">
        <v>0.70009999999999994</v>
      </c>
      <c r="CU70" s="35">
        <v>0.70020000000000004</v>
      </c>
      <c r="CV70" s="35">
        <v>0.70030000000000003</v>
      </c>
      <c r="CW70" s="35">
        <v>0.70030000000000003</v>
      </c>
      <c r="CX70" s="35">
        <v>0.70040000000000002</v>
      </c>
      <c r="CY70" s="35">
        <v>0.70040000000000002</v>
      </c>
      <c r="CZ70" s="35">
        <v>0.70050000000000001</v>
      </c>
      <c r="DA70" s="35">
        <v>0.70050000000000001</v>
      </c>
      <c r="DB70" s="35">
        <v>0.70050000000000001</v>
      </c>
      <c r="DC70" s="35">
        <v>0.70050000000000001</v>
      </c>
      <c r="DD70" s="25"/>
      <c r="DE70" s="35">
        <v>66</v>
      </c>
      <c r="DF70" s="35">
        <v>0.29249999999999998</v>
      </c>
      <c r="DG70" s="35">
        <v>0.29270000000000002</v>
      </c>
      <c r="DH70" s="35">
        <v>0.29289999999999999</v>
      </c>
      <c r="DI70" s="35">
        <v>0.29330000000000001</v>
      </c>
      <c r="DJ70" s="35">
        <v>0.29370000000000002</v>
      </c>
      <c r="DK70" s="35">
        <v>0.29420000000000002</v>
      </c>
      <c r="DL70" s="35">
        <v>0.29480000000000001</v>
      </c>
      <c r="DM70" s="35">
        <v>0.29559999999999997</v>
      </c>
      <c r="DN70" s="35">
        <v>0.2964</v>
      </c>
      <c r="DO70" s="35">
        <v>0.29730000000000001</v>
      </c>
      <c r="DP70" s="35">
        <v>0.27750000000000002</v>
      </c>
      <c r="DQ70" s="35">
        <v>0.2782</v>
      </c>
      <c r="DR70" s="35">
        <v>0.27889999999999998</v>
      </c>
      <c r="DS70" s="35">
        <v>0.2797</v>
      </c>
      <c r="DT70" s="35">
        <v>0.28050000000000003</v>
      </c>
      <c r="DU70" s="35">
        <v>0.28129999999999999</v>
      </c>
      <c r="DV70" s="35">
        <v>0.28220000000000001</v>
      </c>
      <c r="DW70" s="35">
        <v>0.28299999999999997</v>
      </c>
      <c r="DX70" s="35">
        <v>0.28389999999999999</v>
      </c>
      <c r="DY70" s="35">
        <v>0.28470000000000001</v>
      </c>
      <c r="DZ70" s="35">
        <v>0.3291</v>
      </c>
      <c r="EA70" s="35">
        <v>0.32969999999999999</v>
      </c>
      <c r="EB70" s="35">
        <v>0.33029999999999998</v>
      </c>
      <c r="EC70" s="35">
        <v>0.33090000000000003</v>
      </c>
      <c r="ED70" s="35">
        <v>0.33150000000000002</v>
      </c>
      <c r="EE70" s="35">
        <v>0.33210000000000001</v>
      </c>
      <c r="EF70" s="35">
        <v>0.33260000000000001</v>
      </c>
      <c r="EG70" s="35">
        <v>0.3332</v>
      </c>
      <c r="EH70" s="35">
        <v>0.33379999999999999</v>
      </c>
      <c r="EI70" s="35">
        <v>0.33439999999999998</v>
      </c>
      <c r="EJ70" s="35">
        <v>0.54330000000000001</v>
      </c>
      <c r="EK70" s="35">
        <v>0.54390000000000005</v>
      </c>
      <c r="EL70" s="35">
        <v>0.54449999999999998</v>
      </c>
      <c r="EM70" s="35">
        <v>0.54510000000000003</v>
      </c>
      <c r="EN70" s="35">
        <v>0.54559999999999997</v>
      </c>
      <c r="EO70" s="35">
        <v>0.54620000000000002</v>
      </c>
      <c r="EP70" s="35">
        <v>0.54669999999999996</v>
      </c>
      <c r="EQ70" s="35">
        <v>0.54720000000000002</v>
      </c>
      <c r="ER70" s="35">
        <v>0.54779999999999995</v>
      </c>
      <c r="ES70" s="35">
        <v>0.54830000000000001</v>
      </c>
      <c r="ET70" s="35">
        <v>0.65410000000000001</v>
      </c>
      <c r="EU70" s="35">
        <v>0.65449999999999997</v>
      </c>
      <c r="EV70" s="35">
        <v>0.65500000000000003</v>
      </c>
      <c r="EW70" s="35">
        <v>0.65539999999999998</v>
      </c>
      <c r="EX70" s="35">
        <v>0.65580000000000005</v>
      </c>
      <c r="EY70" s="35">
        <v>0.65629999999999999</v>
      </c>
      <c r="EZ70" s="35">
        <v>0.65669999999999995</v>
      </c>
      <c r="FA70" s="35">
        <v>0.65710000000000002</v>
      </c>
      <c r="FB70" s="35">
        <v>0.65749999999999997</v>
      </c>
      <c r="FC70" s="35">
        <v>0.65780000000000005</v>
      </c>
      <c r="FD70" s="35">
        <v>0.68830000000000002</v>
      </c>
      <c r="FE70" s="35">
        <v>0.68869999999999998</v>
      </c>
      <c r="FF70" s="35">
        <v>0.68899999999999995</v>
      </c>
      <c r="FG70" s="35">
        <v>0.68930000000000002</v>
      </c>
      <c r="FH70" s="35">
        <v>0.68969999999999998</v>
      </c>
      <c r="FI70" s="35">
        <v>0.69</v>
      </c>
      <c r="FJ70" s="35">
        <v>0.69030000000000002</v>
      </c>
      <c r="FK70" s="35">
        <v>0.69059999999999999</v>
      </c>
      <c r="FL70" s="35">
        <v>0.69089999999999996</v>
      </c>
      <c r="FM70" s="35">
        <v>0.69110000000000005</v>
      </c>
      <c r="FN70" s="35">
        <v>0.71889999999999998</v>
      </c>
      <c r="FO70" s="35">
        <v>0.71909999999999996</v>
      </c>
      <c r="FP70" s="35">
        <v>0.71940000000000004</v>
      </c>
      <c r="FQ70" s="35">
        <v>0.71960000000000002</v>
      </c>
      <c r="FR70" s="35">
        <v>0.71989999999999998</v>
      </c>
      <c r="FS70" s="35">
        <v>0.72009999999999996</v>
      </c>
      <c r="FT70" s="35">
        <v>0.72030000000000005</v>
      </c>
      <c r="FU70" s="35">
        <v>0.72050000000000003</v>
      </c>
      <c r="FV70" s="35">
        <v>0.72070000000000001</v>
      </c>
      <c r="FW70" s="35">
        <v>0.72089999999999999</v>
      </c>
      <c r="FX70" s="35">
        <v>0.72109999999999996</v>
      </c>
      <c r="FY70" s="35">
        <v>0.72130000000000005</v>
      </c>
      <c r="FZ70" s="35">
        <v>0.72150000000000003</v>
      </c>
      <c r="GA70" s="35">
        <v>0.72160000000000002</v>
      </c>
      <c r="GB70" s="35">
        <v>0.7218</v>
      </c>
      <c r="GC70" s="35">
        <v>0.72199999999999998</v>
      </c>
      <c r="GD70" s="35">
        <v>0.72209999999999996</v>
      </c>
      <c r="GE70" s="35">
        <v>0.72230000000000005</v>
      </c>
      <c r="GF70" s="35">
        <v>0.72240000000000004</v>
      </c>
      <c r="GG70" s="35">
        <v>0.72250000000000003</v>
      </c>
      <c r="GH70" s="35">
        <v>0.73540000000000005</v>
      </c>
      <c r="GI70" s="35">
        <v>0.73550000000000004</v>
      </c>
      <c r="GJ70" s="35">
        <v>0.73560000000000003</v>
      </c>
      <c r="GK70" s="35">
        <v>0.73570000000000002</v>
      </c>
      <c r="GL70" s="35">
        <v>0.73580000000000001</v>
      </c>
      <c r="GM70" s="35">
        <v>0.7359</v>
      </c>
      <c r="GN70" s="35">
        <v>0.73599999999999999</v>
      </c>
      <c r="GO70" s="35">
        <v>0.73609999999999998</v>
      </c>
      <c r="GP70" s="35">
        <v>0.73609999999999998</v>
      </c>
      <c r="GQ70" s="35">
        <v>0.73619999999999997</v>
      </c>
      <c r="GR70" s="35">
        <v>0.73629999999999995</v>
      </c>
      <c r="GS70" s="35">
        <v>0.73629999999999995</v>
      </c>
      <c r="GT70" s="35">
        <v>0.73640000000000005</v>
      </c>
      <c r="GU70" s="35">
        <v>0.73640000000000005</v>
      </c>
      <c r="GV70" s="35">
        <v>0.73640000000000005</v>
      </c>
      <c r="GW70" s="35">
        <v>0.73650000000000004</v>
      </c>
      <c r="GX70" s="35">
        <v>0.73650000000000004</v>
      </c>
      <c r="GY70" s="35">
        <v>0.73650000000000004</v>
      </c>
      <c r="GZ70" s="35">
        <v>0.73650000000000004</v>
      </c>
      <c r="HA70" s="35">
        <v>0.73650000000000004</v>
      </c>
      <c r="HC70" s="39">
        <v>66</v>
      </c>
      <c r="HD70" s="39">
        <v>0.23350000000000001</v>
      </c>
      <c r="HE70" s="39">
        <v>0.23369999999999999</v>
      </c>
      <c r="HF70" s="39">
        <v>0.2339</v>
      </c>
      <c r="HG70" s="39">
        <v>0.2341</v>
      </c>
      <c r="HH70" s="39">
        <v>0.23419999999999999</v>
      </c>
      <c r="HI70" s="39">
        <v>0.2344</v>
      </c>
      <c r="HJ70" s="39">
        <v>0.2346</v>
      </c>
      <c r="HK70" s="39">
        <v>0.23480000000000001</v>
      </c>
      <c r="HL70" s="39">
        <v>0.23499999999999999</v>
      </c>
      <c r="HM70" s="39">
        <v>0.23519999999999999</v>
      </c>
      <c r="HN70" s="39">
        <v>0.26119999999999999</v>
      </c>
      <c r="HO70" s="39">
        <v>0.26140000000000002</v>
      </c>
      <c r="HP70" s="39">
        <v>0.2616</v>
      </c>
      <c r="HQ70" s="39">
        <v>0.26190000000000002</v>
      </c>
      <c r="HR70" s="39">
        <v>0.2621</v>
      </c>
      <c r="HS70" s="39">
        <v>0.26229999999999998</v>
      </c>
      <c r="HT70" s="39">
        <v>0.26250000000000001</v>
      </c>
      <c r="HU70" s="39">
        <v>0.26279999999999998</v>
      </c>
      <c r="HV70" s="39">
        <v>0.26300000000000001</v>
      </c>
      <c r="HW70" s="39">
        <v>0.26319999999999999</v>
      </c>
      <c r="HX70" s="39">
        <v>0.3513</v>
      </c>
      <c r="HY70" s="39">
        <v>0.35149999999999998</v>
      </c>
      <c r="HZ70" s="39">
        <v>0.35170000000000001</v>
      </c>
      <c r="IA70" s="39">
        <v>0.35189999999999999</v>
      </c>
      <c r="IB70" s="39">
        <v>0.35220000000000001</v>
      </c>
      <c r="IC70" s="39">
        <v>0.35239999999999999</v>
      </c>
      <c r="ID70" s="39">
        <v>0.35260000000000002</v>
      </c>
      <c r="IE70" s="39">
        <v>0.3528</v>
      </c>
      <c r="IF70" s="39">
        <v>0.35299999999999998</v>
      </c>
      <c r="IG70" s="39">
        <v>0.3533</v>
      </c>
      <c r="IH70" s="39">
        <v>0.58809999999999996</v>
      </c>
      <c r="II70" s="39">
        <v>0.58850000000000002</v>
      </c>
      <c r="IJ70" s="39">
        <v>0.58889999999999998</v>
      </c>
      <c r="IK70" s="39">
        <v>0.58930000000000005</v>
      </c>
      <c r="IL70" s="39">
        <v>0.5897</v>
      </c>
      <c r="IM70" s="39">
        <v>0.59</v>
      </c>
      <c r="IN70" s="39">
        <v>0.59040000000000004</v>
      </c>
      <c r="IO70" s="39">
        <v>0.59079999999999999</v>
      </c>
      <c r="IP70" s="39">
        <v>0.59109999999999996</v>
      </c>
      <c r="IQ70" s="39">
        <v>0.59150000000000003</v>
      </c>
      <c r="IR70" s="39">
        <v>0.68289999999999995</v>
      </c>
      <c r="IS70" s="39">
        <v>0.68320000000000003</v>
      </c>
      <c r="IT70" s="39">
        <v>0.6835</v>
      </c>
      <c r="IU70" s="39">
        <v>0.68379999999999996</v>
      </c>
      <c r="IV70" s="39">
        <v>0.68410000000000004</v>
      </c>
      <c r="IW70" s="39">
        <v>0.6845</v>
      </c>
      <c r="IX70" s="39">
        <v>0.68479999999999996</v>
      </c>
      <c r="IY70" s="39">
        <v>0.68510000000000004</v>
      </c>
      <c r="IZ70" s="39">
        <v>0.68540000000000001</v>
      </c>
      <c r="JA70" s="39">
        <v>0.68569999999999998</v>
      </c>
      <c r="JB70" s="39">
        <v>0.68589999999999995</v>
      </c>
      <c r="JC70" s="39">
        <v>0.68620000000000003</v>
      </c>
      <c r="JD70" s="39">
        <v>0.6865</v>
      </c>
      <c r="JE70" s="39">
        <v>0.68679999999999997</v>
      </c>
      <c r="JF70" s="39">
        <v>0.68710000000000004</v>
      </c>
      <c r="JG70" s="39">
        <v>0.68730000000000002</v>
      </c>
      <c r="JH70" s="39">
        <v>0.68759999999999999</v>
      </c>
      <c r="JI70" s="39">
        <v>0.68789999999999996</v>
      </c>
      <c r="JJ70" s="39">
        <v>0.68810000000000004</v>
      </c>
      <c r="JK70" s="39">
        <v>0.68840000000000001</v>
      </c>
      <c r="JL70" s="39">
        <v>0.68469999999999998</v>
      </c>
      <c r="JM70" s="39">
        <v>0.68510000000000004</v>
      </c>
      <c r="JN70" s="39">
        <v>0.68559999999999999</v>
      </c>
      <c r="JO70" s="39">
        <v>0.68600000000000005</v>
      </c>
      <c r="JP70" s="39">
        <v>0.68640000000000001</v>
      </c>
      <c r="JQ70" s="39">
        <v>0.68669999999999998</v>
      </c>
      <c r="JR70" s="39">
        <v>0.68710000000000004</v>
      </c>
      <c r="JS70" s="39">
        <v>0.6875</v>
      </c>
      <c r="JT70" s="39">
        <v>0.68779999999999997</v>
      </c>
      <c r="JU70" s="39">
        <v>0.68810000000000004</v>
      </c>
      <c r="JV70" s="39">
        <v>0.68840000000000001</v>
      </c>
      <c r="JW70" s="39">
        <v>0.68869999999999998</v>
      </c>
      <c r="JX70" s="39">
        <v>0.68899999999999995</v>
      </c>
      <c r="JY70" s="39">
        <v>0.68920000000000003</v>
      </c>
      <c r="JZ70" s="39">
        <v>0.6895</v>
      </c>
      <c r="KA70" s="39">
        <v>0.68969999999999998</v>
      </c>
      <c r="KB70" s="39">
        <v>0.68989999999999996</v>
      </c>
      <c r="KC70" s="39">
        <v>0.69010000000000005</v>
      </c>
      <c r="KD70" s="39">
        <v>0.69030000000000002</v>
      </c>
      <c r="KE70" s="39">
        <v>0.6905</v>
      </c>
      <c r="KF70" s="39">
        <v>0.69920000000000004</v>
      </c>
      <c r="KG70" s="39">
        <v>0.69930000000000003</v>
      </c>
      <c r="KH70" s="39">
        <v>0.69950000000000001</v>
      </c>
      <c r="KI70" s="39">
        <v>0.69969999999999999</v>
      </c>
      <c r="KJ70" s="39">
        <v>0.69979999999999998</v>
      </c>
      <c r="KK70" s="39">
        <v>0.69989999999999997</v>
      </c>
      <c r="KL70" s="39">
        <v>0.70009999999999994</v>
      </c>
      <c r="KM70" s="39">
        <v>0.70020000000000004</v>
      </c>
      <c r="KN70" s="39">
        <v>0.70030000000000003</v>
      </c>
      <c r="KO70" s="39">
        <v>0.70040000000000002</v>
      </c>
      <c r="KP70" s="39">
        <v>0.70050000000000001</v>
      </c>
      <c r="KQ70" s="39">
        <v>0.7006</v>
      </c>
      <c r="KR70" s="39">
        <v>0.70069999999999999</v>
      </c>
      <c r="KS70" s="39">
        <v>0.70069999999999999</v>
      </c>
      <c r="KT70" s="39">
        <v>0.70079999999999998</v>
      </c>
      <c r="KU70" s="39">
        <v>0.70079999999999998</v>
      </c>
      <c r="KV70" s="39">
        <v>0.70089999999999997</v>
      </c>
      <c r="KW70" s="39">
        <v>0.70089999999999997</v>
      </c>
      <c r="KX70" s="39">
        <v>0.70089999999999997</v>
      </c>
      <c r="KY70" s="39">
        <v>0.70089999999999997</v>
      </c>
      <c r="LA70" s="35">
        <v>66</v>
      </c>
      <c r="LB70" s="35">
        <v>0.33</v>
      </c>
      <c r="LC70" s="35">
        <v>0.33019999999999999</v>
      </c>
      <c r="LD70" s="35">
        <v>0.33040000000000003</v>
      </c>
      <c r="LE70" s="35">
        <v>0.3306</v>
      </c>
      <c r="LF70" s="35">
        <v>0.33079999999999998</v>
      </c>
      <c r="LG70" s="35">
        <v>0.33100000000000002</v>
      </c>
      <c r="LH70" s="35">
        <v>0.33119999999999999</v>
      </c>
      <c r="LI70" s="35">
        <v>0.33139999999999997</v>
      </c>
      <c r="LJ70" s="35">
        <v>0.33160000000000001</v>
      </c>
      <c r="LK70" s="35">
        <v>0.33179999999999998</v>
      </c>
      <c r="LL70" s="35">
        <v>0.26629999999999998</v>
      </c>
      <c r="LM70" s="35">
        <v>0.26640000000000003</v>
      </c>
      <c r="LN70" s="35">
        <v>0.2666</v>
      </c>
      <c r="LO70" s="35">
        <v>0.26679999999999998</v>
      </c>
      <c r="LP70" s="35">
        <v>0.26700000000000002</v>
      </c>
      <c r="LQ70" s="35">
        <v>0.26719999999999999</v>
      </c>
      <c r="LR70" s="35">
        <v>0.26740000000000003</v>
      </c>
      <c r="LS70" s="35">
        <v>0.26750000000000002</v>
      </c>
      <c r="LT70" s="35">
        <v>0.26769999999999999</v>
      </c>
      <c r="LU70" s="35">
        <v>0.26790000000000003</v>
      </c>
      <c r="LV70" s="35">
        <v>0.36220000000000002</v>
      </c>
      <c r="LW70" s="35">
        <v>0.3624</v>
      </c>
      <c r="LX70" s="35">
        <v>0.36270000000000002</v>
      </c>
      <c r="LY70" s="35">
        <v>0.3629</v>
      </c>
      <c r="LZ70" s="35">
        <v>0.36320000000000002</v>
      </c>
      <c r="MA70" s="35">
        <v>0.3634</v>
      </c>
      <c r="MB70" s="35">
        <v>0.36370000000000002</v>
      </c>
      <c r="MC70" s="35">
        <v>0.3639</v>
      </c>
      <c r="MD70" s="35">
        <v>0.36420000000000002</v>
      </c>
      <c r="ME70" s="35">
        <v>0.3644</v>
      </c>
      <c r="MF70" s="35">
        <v>0.58650000000000002</v>
      </c>
      <c r="MG70" s="35">
        <v>0.58689999999999998</v>
      </c>
      <c r="MH70" s="35">
        <v>0.58730000000000004</v>
      </c>
      <c r="MI70" s="35">
        <v>0.5877</v>
      </c>
      <c r="MJ70" s="35">
        <v>0.58799999999999997</v>
      </c>
      <c r="MK70" s="35">
        <v>0.58840000000000003</v>
      </c>
      <c r="ML70" s="35">
        <v>0.58879999999999999</v>
      </c>
      <c r="MM70" s="35">
        <v>0.58919999999999995</v>
      </c>
      <c r="MN70" s="35">
        <v>0.58950000000000002</v>
      </c>
      <c r="MO70" s="35">
        <v>0.58989999999999998</v>
      </c>
      <c r="MP70" s="35">
        <v>0.68140000000000001</v>
      </c>
      <c r="MQ70" s="35">
        <v>0.68169999999999997</v>
      </c>
      <c r="MR70" s="35">
        <v>0.68200000000000005</v>
      </c>
      <c r="MS70" s="35">
        <v>0.68240000000000001</v>
      </c>
      <c r="MT70" s="35">
        <v>0.68269999999999997</v>
      </c>
      <c r="MU70" s="35">
        <v>0.68300000000000005</v>
      </c>
      <c r="MV70" s="35">
        <v>0.68330000000000002</v>
      </c>
      <c r="MW70" s="35">
        <v>0.68359999999999999</v>
      </c>
      <c r="MX70" s="35">
        <v>0.68389999999999995</v>
      </c>
      <c r="MY70" s="35">
        <v>0.68420000000000003</v>
      </c>
      <c r="MZ70" s="35">
        <v>0.6845</v>
      </c>
      <c r="NA70" s="35">
        <v>0.68479999999999996</v>
      </c>
      <c r="NB70" s="35">
        <v>0.68500000000000005</v>
      </c>
      <c r="NC70" s="35">
        <v>0.68530000000000002</v>
      </c>
      <c r="ND70" s="35">
        <v>0.68559999999999999</v>
      </c>
      <c r="NE70" s="35">
        <v>0.68589999999999995</v>
      </c>
      <c r="NF70" s="35">
        <v>0.68610000000000004</v>
      </c>
      <c r="NG70" s="35">
        <v>0.68640000000000001</v>
      </c>
      <c r="NH70" s="35">
        <v>0.68659999999999999</v>
      </c>
      <c r="NI70" s="35">
        <v>0.68689999999999996</v>
      </c>
      <c r="NJ70" s="35">
        <v>0.68330000000000002</v>
      </c>
      <c r="NK70" s="35">
        <v>0.68369999999999997</v>
      </c>
      <c r="NL70" s="35">
        <v>0.68420000000000003</v>
      </c>
      <c r="NM70" s="35">
        <v>0.68459999999999999</v>
      </c>
      <c r="NN70" s="35">
        <v>0.68500000000000005</v>
      </c>
      <c r="NO70" s="35">
        <v>0.68530000000000002</v>
      </c>
      <c r="NP70" s="35">
        <v>0.68569999999999998</v>
      </c>
      <c r="NQ70" s="35">
        <v>0.68610000000000004</v>
      </c>
      <c r="NR70" s="35">
        <v>0.68640000000000001</v>
      </c>
      <c r="NS70" s="35">
        <v>0.68669999999999998</v>
      </c>
      <c r="NT70" s="35">
        <v>0.68700000000000006</v>
      </c>
      <c r="NU70" s="35">
        <v>0.68730000000000002</v>
      </c>
      <c r="NV70" s="35">
        <v>0.68759999999999999</v>
      </c>
      <c r="NW70" s="35">
        <v>0.68779999999999997</v>
      </c>
      <c r="NX70" s="35">
        <v>0.68810000000000004</v>
      </c>
      <c r="NY70" s="35">
        <v>0.68830000000000002</v>
      </c>
      <c r="NZ70" s="35">
        <v>0.68859999999999999</v>
      </c>
      <c r="OA70" s="35">
        <v>0.68879999999999997</v>
      </c>
      <c r="OB70" s="35">
        <v>0.68899999999999995</v>
      </c>
      <c r="OC70" s="35">
        <v>0.68910000000000005</v>
      </c>
      <c r="OD70" s="35">
        <v>0.69769999999999999</v>
      </c>
      <c r="OE70" s="35">
        <v>0.69789999999999996</v>
      </c>
      <c r="OF70" s="35">
        <v>0.69810000000000005</v>
      </c>
      <c r="OG70" s="35">
        <v>0.69820000000000004</v>
      </c>
      <c r="OH70" s="35">
        <v>0.69840000000000002</v>
      </c>
      <c r="OI70" s="35">
        <v>0.69850000000000001</v>
      </c>
      <c r="OJ70" s="35">
        <v>0.6986</v>
      </c>
      <c r="OK70" s="35">
        <v>0.69869999999999999</v>
      </c>
      <c r="OL70" s="35">
        <v>0.69889999999999997</v>
      </c>
      <c r="OM70" s="35">
        <v>0.69899999999999995</v>
      </c>
      <c r="ON70" s="35">
        <v>0.69899999999999995</v>
      </c>
      <c r="OO70" s="35">
        <v>0.69910000000000005</v>
      </c>
      <c r="OP70" s="35">
        <v>0.69920000000000004</v>
      </c>
      <c r="OQ70" s="35">
        <v>0.69930000000000003</v>
      </c>
      <c r="OR70" s="35">
        <v>0.69930000000000003</v>
      </c>
      <c r="OS70" s="35">
        <v>0.69940000000000002</v>
      </c>
      <c r="OT70" s="35">
        <v>0.69940000000000002</v>
      </c>
      <c r="OU70" s="35">
        <v>0.69940000000000002</v>
      </c>
      <c r="OV70" s="35">
        <v>0.69950000000000001</v>
      </c>
      <c r="OW70" s="35">
        <v>0.69950000000000001</v>
      </c>
    </row>
    <row r="71" spans="1:413">
      <c r="A71" s="35">
        <v>67</v>
      </c>
      <c r="B71" s="35">
        <v>50</v>
      </c>
      <c r="C71" s="35">
        <v>43</v>
      </c>
      <c r="D71" s="35">
        <v>45</v>
      </c>
      <c r="E71" s="35">
        <v>45</v>
      </c>
      <c r="G71" s="35">
        <v>67</v>
      </c>
      <c r="H71" s="35">
        <v>0.30909999999999999</v>
      </c>
      <c r="I71" s="35">
        <v>0.30919999999999997</v>
      </c>
      <c r="J71" s="35">
        <v>0.30919999999999997</v>
      </c>
      <c r="K71" s="35">
        <v>0.30919999999999997</v>
      </c>
      <c r="L71" s="35">
        <v>0.309</v>
      </c>
      <c r="M71" s="35">
        <v>0.30880000000000002</v>
      </c>
      <c r="N71" s="35">
        <v>0.3085</v>
      </c>
      <c r="O71" s="35">
        <v>0.30809999999999998</v>
      </c>
      <c r="P71" s="35">
        <v>0.30759999999999998</v>
      </c>
      <c r="Q71" s="35">
        <v>0.307</v>
      </c>
      <c r="R71" s="35">
        <v>0.41670000000000001</v>
      </c>
      <c r="S71" s="35">
        <v>0.41670000000000001</v>
      </c>
      <c r="T71" s="35">
        <v>0.41660000000000003</v>
      </c>
      <c r="U71" s="35">
        <v>0.41649999999999998</v>
      </c>
      <c r="V71" s="35">
        <v>0.41639999999999999</v>
      </c>
      <c r="W71" s="35">
        <v>0.4163</v>
      </c>
      <c r="X71" s="35">
        <v>0.41610000000000003</v>
      </c>
      <c r="Y71" s="35">
        <v>0.41599999999999998</v>
      </c>
      <c r="Z71" s="35">
        <v>0.4158</v>
      </c>
      <c r="AA71" s="35">
        <v>0.41549999999999998</v>
      </c>
      <c r="AB71" s="35">
        <v>0.34429999999999999</v>
      </c>
      <c r="AC71" s="35">
        <v>0.34439999999999998</v>
      </c>
      <c r="AD71" s="35">
        <v>0.34460000000000002</v>
      </c>
      <c r="AE71" s="35">
        <v>0.3448</v>
      </c>
      <c r="AF71" s="35">
        <v>0.34499999999999997</v>
      </c>
      <c r="AG71" s="35">
        <v>0.34520000000000001</v>
      </c>
      <c r="AH71" s="35">
        <v>0.34549999999999997</v>
      </c>
      <c r="AI71" s="35">
        <v>0.34570000000000001</v>
      </c>
      <c r="AJ71" s="35">
        <v>0.34599999999999997</v>
      </c>
      <c r="AK71" s="35">
        <v>0.3463</v>
      </c>
      <c r="AL71" s="35">
        <v>0.56940000000000002</v>
      </c>
      <c r="AM71" s="35">
        <v>0.56989999999999996</v>
      </c>
      <c r="AN71" s="35">
        <v>0.57030000000000003</v>
      </c>
      <c r="AO71" s="35">
        <v>0.57069999999999999</v>
      </c>
      <c r="AP71" s="35">
        <v>0.57110000000000005</v>
      </c>
      <c r="AQ71" s="35">
        <v>0.5716</v>
      </c>
      <c r="AR71" s="35">
        <v>0.57199999999999995</v>
      </c>
      <c r="AS71" s="35">
        <v>0.57240000000000002</v>
      </c>
      <c r="AT71" s="35">
        <v>0.57279999999999998</v>
      </c>
      <c r="AU71" s="35">
        <v>0.57320000000000004</v>
      </c>
      <c r="AV71" s="35">
        <v>0.66600000000000004</v>
      </c>
      <c r="AW71" s="35">
        <v>0.66639999999999999</v>
      </c>
      <c r="AX71" s="35">
        <v>0.66679999999999995</v>
      </c>
      <c r="AY71" s="35">
        <v>0.66720000000000002</v>
      </c>
      <c r="AZ71" s="35">
        <v>0.66749999999999998</v>
      </c>
      <c r="BA71" s="35">
        <v>0.66790000000000005</v>
      </c>
      <c r="BB71" s="35">
        <v>0.66830000000000001</v>
      </c>
      <c r="BC71" s="35">
        <v>0.66859999999999997</v>
      </c>
      <c r="BD71" s="35">
        <v>0.66900000000000004</v>
      </c>
      <c r="BE71" s="35">
        <v>0.66930000000000001</v>
      </c>
      <c r="BF71" s="35">
        <v>0.66959999999999997</v>
      </c>
      <c r="BG71" s="35">
        <v>0.67</v>
      </c>
      <c r="BH71" s="35">
        <v>0.67030000000000001</v>
      </c>
      <c r="BI71" s="35">
        <v>0.67059999999999997</v>
      </c>
      <c r="BJ71" s="35">
        <v>0.67090000000000005</v>
      </c>
      <c r="BK71" s="35">
        <v>0.67120000000000002</v>
      </c>
      <c r="BL71" s="35">
        <v>0.67149999999999999</v>
      </c>
      <c r="BM71" s="35">
        <v>0.67179999999999995</v>
      </c>
      <c r="BN71" s="35">
        <v>0.67210000000000003</v>
      </c>
      <c r="BO71" s="35">
        <v>0.6724</v>
      </c>
      <c r="BP71" s="35">
        <v>0.66930000000000001</v>
      </c>
      <c r="BQ71" s="35">
        <v>0.66990000000000005</v>
      </c>
      <c r="BR71" s="35">
        <v>0.67049999999999998</v>
      </c>
      <c r="BS71" s="35">
        <v>0.67110000000000003</v>
      </c>
      <c r="BT71" s="35">
        <v>0.67169999999999996</v>
      </c>
      <c r="BU71" s="35">
        <v>0.67220000000000002</v>
      </c>
      <c r="BV71" s="35">
        <v>0.67269999999999996</v>
      </c>
      <c r="BW71" s="35">
        <v>0.67320000000000002</v>
      </c>
      <c r="BX71" s="35">
        <v>0.67369999999999997</v>
      </c>
      <c r="BY71" s="35">
        <v>0.67410000000000003</v>
      </c>
      <c r="BZ71" s="35">
        <v>0.67449999999999999</v>
      </c>
      <c r="CA71" s="35">
        <v>0.67500000000000004</v>
      </c>
      <c r="CB71" s="35">
        <v>0.6754</v>
      </c>
      <c r="CC71" s="35">
        <v>0.67569999999999997</v>
      </c>
      <c r="CD71" s="35">
        <v>0.67610000000000003</v>
      </c>
      <c r="CE71" s="35">
        <v>0.6764</v>
      </c>
      <c r="CF71" s="35">
        <v>0.67669999999999997</v>
      </c>
      <c r="CG71" s="35">
        <v>0.67700000000000005</v>
      </c>
      <c r="CH71" s="35">
        <v>0.67730000000000001</v>
      </c>
      <c r="CI71" s="35">
        <v>0.67759999999999998</v>
      </c>
      <c r="CJ71" s="35">
        <v>0.68559999999999999</v>
      </c>
      <c r="CK71" s="35">
        <v>0.68579999999999997</v>
      </c>
      <c r="CL71" s="35">
        <v>0.68600000000000005</v>
      </c>
      <c r="CM71" s="35">
        <v>0.68620000000000003</v>
      </c>
      <c r="CN71" s="35">
        <v>0.68640000000000001</v>
      </c>
      <c r="CO71" s="35">
        <v>0.68659999999999999</v>
      </c>
      <c r="CP71" s="35">
        <v>0.68679999999999997</v>
      </c>
      <c r="CQ71" s="35">
        <v>0.68689999999999996</v>
      </c>
      <c r="CR71" s="35">
        <v>0.68710000000000004</v>
      </c>
      <c r="CS71" s="35">
        <v>0.68720000000000003</v>
      </c>
      <c r="CT71" s="35">
        <v>0.68730000000000002</v>
      </c>
      <c r="CU71" s="35">
        <v>0.68740000000000001</v>
      </c>
      <c r="CV71" s="35">
        <v>0.6875</v>
      </c>
      <c r="CW71" s="35">
        <v>0.68759999999999999</v>
      </c>
      <c r="CX71" s="35">
        <v>0.68769999999999998</v>
      </c>
      <c r="CY71" s="35">
        <v>0.68769999999999998</v>
      </c>
      <c r="CZ71" s="35">
        <v>0.68779999999999997</v>
      </c>
      <c r="DA71" s="35">
        <v>0.68779999999999997</v>
      </c>
      <c r="DB71" s="35">
        <v>0.68789999999999996</v>
      </c>
      <c r="DC71" s="35">
        <v>0.68789999999999996</v>
      </c>
      <c r="DD71" s="25"/>
      <c r="DE71" s="35">
        <v>67</v>
      </c>
      <c r="DF71" s="35">
        <v>0.26529999999999998</v>
      </c>
      <c r="DG71" s="35">
        <v>0.26540000000000002</v>
      </c>
      <c r="DH71" s="35">
        <v>0.26569999999999999</v>
      </c>
      <c r="DI71" s="35">
        <v>0.2661</v>
      </c>
      <c r="DJ71" s="35">
        <v>0.2666</v>
      </c>
      <c r="DK71" s="35">
        <v>0.26729999999999998</v>
      </c>
      <c r="DL71" s="35">
        <v>0.2681</v>
      </c>
      <c r="DM71" s="35">
        <v>0.26910000000000001</v>
      </c>
      <c r="DN71" s="35">
        <v>0.2702</v>
      </c>
      <c r="DO71" s="35">
        <v>0.27139999999999997</v>
      </c>
      <c r="DP71" s="35">
        <v>0.25509999999999999</v>
      </c>
      <c r="DQ71" s="35">
        <v>0.25609999999999999</v>
      </c>
      <c r="DR71" s="35">
        <v>0.25700000000000001</v>
      </c>
      <c r="DS71" s="35">
        <v>0.2581</v>
      </c>
      <c r="DT71" s="35">
        <v>0.2591</v>
      </c>
      <c r="DU71" s="35">
        <v>0.26019999999999999</v>
      </c>
      <c r="DV71" s="35">
        <v>0.26129999999999998</v>
      </c>
      <c r="DW71" s="35">
        <v>0.26240000000000002</v>
      </c>
      <c r="DX71" s="35">
        <v>0.26350000000000001</v>
      </c>
      <c r="DY71" s="35">
        <v>0.2646</v>
      </c>
      <c r="DZ71" s="35">
        <v>0.30869999999999997</v>
      </c>
      <c r="EA71" s="35">
        <v>0.30940000000000001</v>
      </c>
      <c r="EB71" s="35">
        <v>0.31019999999999998</v>
      </c>
      <c r="EC71" s="35">
        <v>0.31090000000000001</v>
      </c>
      <c r="ED71" s="35">
        <v>0.31169999999999998</v>
      </c>
      <c r="EE71" s="35">
        <v>0.31240000000000001</v>
      </c>
      <c r="EF71" s="35">
        <v>0.31319999999999998</v>
      </c>
      <c r="EG71" s="35">
        <v>0.31390000000000001</v>
      </c>
      <c r="EH71" s="35">
        <v>0.31469999999999998</v>
      </c>
      <c r="EI71" s="35">
        <v>0.31540000000000001</v>
      </c>
      <c r="EJ71" s="35">
        <v>0.52310000000000001</v>
      </c>
      <c r="EK71" s="35">
        <v>0.52390000000000003</v>
      </c>
      <c r="EL71" s="35">
        <v>0.52459999999999996</v>
      </c>
      <c r="EM71" s="35">
        <v>0.52539999999999998</v>
      </c>
      <c r="EN71" s="35">
        <v>0.52610000000000001</v>
      </c>
      <c r="EO71" s="35">
        <v>0.52680000000000005</v>
      </c>
      <c r="EP71" s="35">
        <v>0.52749999999999997</v>
      </c>
      <c r="EQ71" s="35">
        <v>0.5282</v>
      </c>
      <c r="ER71" s="35">
        <v>0.52890000000000004</v>
      </c>
      <c r="ES71" s="35">
        <v>0.52959999999999996</v>
      </c>
      <c r="ET71" s="35">
        <v>0.63629999999999998</v>
      </c>
      <c r="EU71" s="35">
        <v>0.63690000000000002</v>
      </c>
      <c r="EV71" s="35">
        <v>0.63749999999999996</v>
      </c>
      <c r="EW71" s="35">
        <v>0.6381</v>
      </c>
      <c r="EX71" s="35">
        <v>0.63859999999999995</v>
      </c>
      <c r="EY71" s="35">
        <v>0.63919999999999999</v>
      </c>
      <c r="EZ71" s="35">
        <v>0.63970000000000005</v>
      </c>
      <c r="FA71" s="35">
        <v>0.64019999999999999</v>
      </c>
      <c r="FB71" s="35">
        <v>0.64070000000000005</v>
      </c>
      <c r="FC71" s="35">
        <v>0.64119999999999999</v>
      </c>
      <c r="FD71" s="35">
        <v>0.67220000000000002</v>
      </c>
      <c r="FE71" s="35">
        <v>0.67259999999999998</v>
      </c>
      <c r="FF71" s="35">
        <v>0.67310000000000003</v>
      </c>
      <c r="FG71" s="35">
        <v>0.67349999999999999</v>
      </c>
      <c r="FH71" s="35">
        <v>0.67390000000000005</v>
      </c>
      <c r="FI71" s="35">
        <v>0.6744</v>
      </c>
      <c r="FJ71" s="35">
        <v>0.67479999999999996</v>
      </c>
      <c r="FK71" s="35">
        <v>0.67520000000000002</v>
      </c>
      <c r="FL71" s="35">
        <v>0.67549999999999999</v>
      </c>
      <c r="FM71" s="35">
        <v>0.67589999999999995</v>
      </c>
      <c r="FN71" s="35">
        <v>0.70409999999999995</v>
      </c>
      <c r="FO71" s="35">
        <v>0.70440000000000003</v>
      </c>
      <c r="FP71" s="35">
        <v>0.70479999999999998</v>
      </c>
      <c r="FQ71" s="35">
        <v>0.70509999999999995</v>
      </c>
      <c r="FR71" s="35">
        <v>0.70540000000000003</v>
      </c>
      <c r="FS71" s="35">
        <v>0.70569999999999999</v>
      </c>
      <c r="FT71" s="35">
        <v>0.70599999999999996</v>
      </c>
      <c r="FU71" s="35">
        <v>0.70630000000000004</v>
      </c>
      <c r="FV71" s="35">
        <v>0.70650000000000002</v>
      </c>
      <c r="FW71" s="35">
        <v>0.70679999999999998</v>
      </c>
      <c r="FX71" s="35">
        <v>0.70699999999999996</v>
      </c>
      <c r="FY71" s="35">
        <v>0.70730000000000004</v>
      </c>
      <c r="FZ71" s="35">
        <v>0.70750000000000002</v>
      </c>
      <c r="GA71" s="35">
        <v>0.70779999999999998</v>
      </c>
      <c r="GB71" s="35">
        <v>0.70799999999999996</v>
      </c>
      <c r="GC71" s="35">
        <v>0.70820000000000005</v>
      </c>
      <c r="GD71" s="35">
        <v>0.70840000000000003</v>
      </c>
      <c r="GE71" s="35">
        <v>0.70860000000000001</v>
      </c>
      <c r="GF71" s="35">
        <v>0.7087</v>
      </c>
      <c r="GG71" s="35">
        <v>0.70889999999999997</v>
      </c>
      <c r="GH71" s="35">
        <v>0.72199999999999998</v>
      </c>
      <c r="GI71" s="35">
        <v>0.72209999999999996</v>
      </c>
      <c r="GJ71" s="35">
        <v>0.72230000000000005</v>
      </c>
      <c r="GK71" s="35">
        <v>0.72240000000000004</v>
      </c>
      <c r="GL71" s="35">
        <v>0.72250000000000003</v>
      </c>
      <c r="GM71" s="35">
        <v>0.72270000000000001</v>
      </c>
      <c r="GN71" s="35">
        <v>0.7228</v>
      </c>
      <c r="GO71" s="35">
        <v>0.72289999999999999</v>
      </c>
      <c r="GP71" s="35">
        <v>0.72299999999999998</v>
      </c>
      <c r="GQ71" s="35">
        <v>0.72309999999999997</v>
      </c>
      <c r="GR71" s="35">
        <v>0.72319999999999995</v>
      </c>
      <c r="GS71" s="35">
        <v>0.72319999999999995</v>
      </c>
      <c r="GT71" s="35">
        <v>0.72330000000000005</v>
      </c>
      <c r="GU71" s="35">
        <v>0.72330000000000005</v>
      </c>
      <c r="GV71" s="35">
        <v>0.72340000000000004</v>
      </c>
      <c r="GW71" s="35">
        <v>0.72340000000000004</v>
      </c>
      <c r="GX71" s="35">
        <v>0.72350000000000003</v>
      </c>
      <c r="GY71" s="35">
        <v>0.72350000000000003</v>
      </c>
      <c r="GZ71" s="35">
        <v>0.72350000000000003</v>
      </c>
      <c r="HA71" s="35">
        <v>0.72350000000000003</v>
      </c>
      <c r="HC71" s="39">
        <v>67</v>
      </c>
      <c r="HD71" s="39">
        <v>0.21729999999999999</v>
      </c>
      <c r="HE71" s="39">
        <v>0.2175</v>
      </c>
      <c r="HF71" s="39">
        <v>0.2177</v>
      </c>
      <c r="HG71" s="39">
        <v>0.21779999999999999</v>
      </c>
      <c r="HH71" s="39">
        <v>0.218</v>
      </c>
      <c r="HI71" s="39">
        <v>0.21820000000000001</v>
      </c>
      <c r="HJ71" s="39">
        <v>0.21840000000000001</v>
      </c>
      <c r="HK71" s="39">
        <v>0.2185</v>
      </c>
      <c r="HL71" s="39">
        <v>0.21870000000000001</v>
      </c>
      <c r="HM71" s="39">
        <v>0.21890000000000001</v>
      </c>
      <c r="HN71" s="39">
        <v>0.24690000000000001</v>
      </c>
      <c r="HO71" s="39">
        <v>0.24709999999999999</v>
      </c>
      <c r="HP71" s="39">
        <v>0.24740000000000001</v>
      </c>
      <c r="HQ71" s="39">
        <v>0.24759999999999999</v>
      </c>
      <c r="HR71" s="39">
        <v>0.24779999999999999</v>
      </c>
      <c r="HS71" s="39">
        <v>0.248</v>
      </c>
      <c r="HT71" s="39">
        <v>0.24829999999999999</v>
      </c>
      <c r="HU71" s="39">
        <v>0.2485</v>
      </c>
      <c r="HV71" s="39">
        <v>0.2487</v>
      </c>
      <c r="HW71" s="39">
        <v>0.24890000000000001</v>
      </c>
      <c r="HX71" s="39">
        <v>0.33439999999999998</v>
      </c>
      <c r="HY71" s="39">
        <v>0.33460000000000001</v>
      </c>
      <c r="HZ71" s="39">
        <v>0.33479999999999999</v>
      </c>
      <c r="IA71" s="39">
        <v>0.33500000000000002</v>
      </c>
      <c r="IB71" s="39">
        <v>0.33529999999999999</v>
      </c>
      <c r="IC71" s="39">
        <v>0.33550000000000002</v>
      </c>
      <c r="ID71" s="39">
        <v>0.3357</v>
      </c>
      <c r="IE71" s="39">
        <v>0.33589999999999998</v>
      </c>
      <c r="IF71" s="39">
        <v>0.33610000000000001</v>
      </c>
      <c r="IG71" s="39">
        <v>0.33629999999999999</v>
      </c>
      <c r="IH71" s="39">
        <v>0.57089999999999996</v>
      </c>
      <c r="II71" s="39">
        <v>0.57130000000000003</v>
      </c>
      <c r="IJ71" s="39">
        <v>0.57179999999999997</v>
      </c>
      <c r="IK71" s="39">
        <v>0.57220000000000004</v>
      </c>
      <c r="IL71" s="39">
        <v>0.5726</v>
      </c>
      <c r="IM71" s="39">
        <v>0.57310000000000005</v>
      </c>
      <c r="IN71" s="39">
        <v>0.57350000000000001</v>
      </c>
      <c r="IO71" s="39">
        <v>0.57389999999999997</v>
      </c>
      <c r="IP71" s="39">
        <v>0.57430000000000003</v>
      </c>
      <c r="IQ71" s="39">
        <v>0.57469999999999999</v>
      </c>
      <c r="IR71" s="39">
        <v>0.66739999999999999</v>
      </c>
      <c r="IS71" s="39">
        <v>0.66779999999999995</v>
      </c>
      <c r="IT71" s="39">
        <v>0.66810000000000003</v>
      </c>
      <c r="IU71" s="39">
        <v>0.66849999999999998</v>
      </c>
      <c r="IV71" s="39">
        <v>0.66879999999999995</v>
      </c>
      <c r="IW71" s="39">
        <v>0.66920000000000002</v>
      </c>
      <c r="IX71" s="39">
        <v>0.66949999999999998</v>
      </c>
      <c r="IY71" s="39">
        <v>0.66990000000000005</v>
      </c>
      <c r="IZ71" s="39">
        <v>0.67020000000000002</v>
      </c>
      <c r="JA71" s="39">
        <v>0.67049999999999998</v>
      </c>
      <c r="JB71" s="39">
        <v>0.67090000000000005</v>
      </c>
      <c r="JC71" s="39">
        <v>0.67120000000000002</v>
      </c>
      <c r="JD71" s="39">
        <v>0.67149999999999999</v>
      </c>
      <c r="JE71" s="39">
        <v>0.67179999999999995</v>
      </c>
      <c r="JF71" s="39">
        <v>0.67210000000000003</v>
      </c>
      <c r="JG71" s="39">
        <v>0.6724</v>
      </c>
      <c r="JH71" s="39">
        <v>0.67269999999999996</v>
      </c>
      <c r="JI71" s="39">
        <v>0.67300000000000004</v>
      </c>
      <c r="JJ71" s="39">
        <v>0.67330000000000001</v>
      </c>
      <c r="JK71" s="39">
        <v>0.67349999999999999</v>
      </c>
      <c r="JL71" s="39">
        <v>0.6704</v>
      </c>
      <c r="JM71" s="39">
        <v>0.67100000000000004</v>
      </c>
      <c r="JN71" s="39">
        <v>0.67159999999999997</v>
      </c>
      <c r="JO71" s="39">
        <v>0.67210000000000003</v>
      </c>
      <c r="JP71" s="39">
        <v>0.67259999999999998</v>
      </c>
      <c r="JQ71" s="39">
        <v>0.67320000000000002</v>
      </c>
      <c r="JR71" s="39">
        <v>0.67359999999999998</v>
      </c>
      <c r="JS71" s="39">
        <v>0.67410000000000003</v>
      </c>
      <c r="JT71" s="39">
        <v>0.67449999999999999</v>
      </c>
      <c r="JU71" s="39">
        <v>0.67500000000000004</v>
      </c>
      <c r="JV71" s="39">
        <v>0.6754</v>
      </c>
      <c r="JW71" s="39">
        <v>0.67579999999999996</v>
      </c>
      <c r="JX71" s="39">
        <v>0.67610000000000003</v>
      </c>
      <c r="JY71" s="39">
        <v>0.67649999999999999</v>
      </c>
      <c r="JZ71" s="39">
        <v>0.67679999999999996</v>
      </c>
      <c r="KA71" s="39">
        <v>0.67720000000000002</v>
      </c>
      <c r="KB71" s="39">
        <v>0.67749999999999999</v>
      </c>
      <c r="KC71" s="39">
        <v>0.67779999999999996</v>
      </c>
      <c r="KD71" s="39">
        <v>0.67800000000000005</v>
      </c>
      <c r="KE71" s="39">
        <v>0.67830000000000001</v>
      </c>
      <c r="KF71" s="39">
        <v>0.68630000000000002</v>
      </c>
      <c r="KG71" s="39">
        <v>0.6865</v>
      </c>
      <c r="KH71" s="39">
        <v>0.68669999999999998</v>
      </c>
      <c r="KI71" s="39">
        <v>0.68689999999999996</v>
      </c>
      <c r="KJ71" s="39">
        <v>0.68710000000000004</v>
      </c>
      <c r="KK71" s="39">
        <v>0.68730000000000002</v>
      </c>
      <c r="KL71" s="39">
        <v>0.68740000000000001</v>
      </c>
      <c r="KM71" s="39">
        <v>0.68759999999999999</v>
      </c>
      <c r="KN71" s="39">
        <v>0.68769999999999998</v>
      </c>
      <c r="KO71" s="39">
        <v>0.68789999999999996</v>
      </c>
      <c r="KP71" s="39">
        <v>0.68799999999999994</v>
      </c>
      <c r="KQ71" s="39">
        <v>0.68810000000000004</v>
      </c>
      <c r="KR71" s="39">
        <v>0.68820000000000003</v>
      </c>
      <c r="KS71" s="39">
        <v>0.68820000000000003</v>
      </c>
      <c r="KT71" s="39">
        <v>0.68830000000000002</v>
      </c>
      <c r="KU71" s="39">
        <v>0.68840000000000001</v>
      </c>
      <c r="KV71" s="39">
        <v>0.68840000000000001</v>
      </c>
      <c r="KW71" s="39">
        <v>0.6885</v>
      </c>
      <c r="KX71" s="39">
        <v>0.6885</v>
      </c>
      <c r="KY71" s="39">
        <v>0.6885</v>
      </c>
      <c r="LA71" s="35">
        <v>67</v>
      </c>
      <c r="LB71" s="35">
        <v>0.31230000000000002</v>
      </c>
      <c r="LC71" s="35">
        <v>0.3125</v>
      </c>
      <c r="LD71" s="35">
        <v>0.31269999999999998</v>
      </c>
      <c r="LE71" s="35">
        <v>0.31290000000000001</v>
      </c>
      <c r="LF71" s="35">
        <v>0.313</v>
      </c>
      <c r="LG71" s="35">
        <v>0.31319999999999998</v>
      </c>
      <c r="LH71" s="35">
        <v>0.31340000000000001</v>
      </c>
      <c r="LI71" s="35">
        <v>0.31359999999999999</v>
      </c>
      <c r="LJ71" s="35">
        <v>0.31380000000000002</v>
      </c>
      <c r="LK71" s="35">
        <v>0.314</v>
      </c>
      <c r="LL71" s="35">
        <v>0.2515</v>
      </c>
      <c r="LM71" s="35">
        <v>0.25169999999999998</v>
      </c>
      <c r="LN71" s="35">
        <v>0.25180000000000002</v>
      </c>
      <c r="LO71" s="35">
        <v>0.252</v>
      </c>
      <c r="LP71" s="35">
        <v>0.25219999999999998</v>
      </c>
      <c r="LQ71" s="35">
        <v>0.25230000000000002</v>
      </c>
      <c r="LR71" s="35">
        <v>0.2525</v>
      </c>
      <c r="LS71" s="35">
        <v>0.25269999999999998</v>
      </c>
      <c r="LT71" s="35">
        <v>0.25280000000000002</v>
      </c>
      <c r="LU71" s="35">
        <v>0.253</v>
      </c>
      <c r="LV71" s="35">
        <v>0.34689999999999999</v>
      </c>
      <c r="LW71" s="35">
        <v>0.34710000000000002</v>
      </c>
      <c r="LX71" s="35">
        <v>0.34739999999999999</v>
      </c>
      <c r="LY71" s="35">
        <v>0.34760000000000002</v>
      </c>
      <c r="LZ71" s="35">
        <v>0.34789999999999999</v>
      </c>
      <c r="MA71" s="35">
        <v>0.34810000000000002</v>
      </c>
      <c r="MB71" s="35">
        <v>0.34839999999999999</v>
      </c>
      <c r="MC71" s="35">
        <v>0.34860000000000002</v>
      </c>
      <c r="MD71" s="35">
        <v>0.3488</v>
      </c>
      <c r="ME71" s="35">
        <v>0.34910000000000002</v>
      </c>
      <c r="MF71" s="35">
        <v>0.56950000000000001</v>
      </c>
      <c r="MG71" s="35">
        <v>0.56999999999999995</v>
      </c>
      <c r="MH71" s="35">
        <v>0.57040000000000002</v>
      </c>
      <c r="MI71" s="35">
        <v>0.57079999999999997</v>
      </c>
      <c r="MJ71" s="35">
        <v>0.57120000000000004</v>
      </c>
      <c r="MK71" s="35">
        <v>0.57169999999999999</v>
      </c>
      <c r="ML71" s="35">
        <v>0.57210000000000005</v>
      </c>
      <c r="MM71" s="35">
        <v>0.57250000000000001</v>
      </c>
      <c r="MN71" s="35">
        <v>0.57289999999999996</v>
      </c>
      <c r="MO71" s="35">
        <v>0.57330000000000003</v>
      </c>
      <c r="MP71" s="35">
        <v>0.66610000000000003</v>
      </c>
      <c r="MQ71" s="35">
        <v>0.66649999999999998</v>
      </c>
      <c r="MR71" s="35">
        <v>0.66679999999999995</v>
      </c>
      <c r="MS71" s="35">
        <v>0.66720000000000002</v>
      </c>
      <c r="MT71" s="35">
        <v>0.66749999999999998</v>
      </c>
      <c r="MU71" s="35">
        <v>0.66790000000000005</v>
      </c>
      <c r="MV71" s="35">
        <v>0.66820000000000002</v>
      </c>
      <c r="MW71" s="35">
        <v>0.66859999999999997</v>
      </c>
      <c r="MX71" s="35">
        <v>0.66890000000000005</v>
      </c>
      <c r="MY71" s="35">
        <v>0.66920000000000002</v>
      </c>
      <c r="MZ71" s="35">
        <v>0.66949999999999998</v>
      </c>
      <c r="NA71" s="35">
        <v>0.66990000000000005</v>
      </c>
      <c r="NB71" s="35">
        <v>0.67020000000000002</v>
      </c>
      <c r="NC71" s="35">
        <v>0.67049999999999998</v>
      </c>
      <c r="ND71" s="35">
        <v>0.67079999999999995</v>
      </c>
      <c r="NE71" s="35">
        <v>0.67110000000000003</v>
      </c>
      <c r="NF71" s="35">
        <v>0.6714</v>
      </c>
      <c r="NG71" s="35">
        <v>0.67169999999999996</v>
      </c>
      <c r="NH71" s="35">
        <v>0.67190000000000005</v>
      </c>
      <c r="NI71" s="35">
        <v>0.67220000000000002</v>
      </c>
      <c r="NJ71" s="35">
        <v>0.66920000000000002</v>
      </c>
      <c r="NK71" s="35">
        <v>0.66969999999999996</v>
      </c>
      <c r="NL71" s="35">
        <v>0.67030000000000001</v>
      </c>
      <c r="NM71" s="35">
        <v>0.67090000000000005</v>
      </c>
      <c r="NN71" s="35">
        <v>0.6714</v>
      </c>
      <c r="NO71" s="35">
        <v>0.67190000000000005</v>
      </c>
      <c r="NP71" s="35">
        <v>0.6724</v>
      </c>
      <c r="NQ71" s="35">
        <v>0.67279999999999995</v>
      </c>
      <c r="NR71" s="35">
        <v>0.67330000000000001</v>
      </c>
      <c r="NS71" s="35">
        <v>0.67369999999999997</v>
      </c>
      <c r="NT71" s="35">
        <v>0.67410000000000003</v>
      </c>
      <c r="NU71" s="35">
        <v>0.67449999999999999</v>
      </c>
      <c r="NV71" s="35">
        <v>0.67490000000000006</v>
      </c>
      <c r="NW71" s="35">
        <v>0.67530000000000001</v>
      </c>
      <c r="NX71" s="35">
        <v>0.67559999999999998</v>
      </c>
      <c r="NY71" s="35">
        <v>0.67589999999999995</v>
      </c>
      <c r="NZ71" s="35">
        <v>0.67620000000000002</v>
      </c>
      <c r="OA71" s="35">
        <v>0.67649999999999999</v>
      </c>
      <c r="OB71" s="35">
        <v>0.67679999999999996</v>
      </c>
      <c r="OC71" s="35">
        <v>0.67700000000000005</v>
      </c>
      <c r="OD71" s="35">
        <v>0.68500000000000005</v>
      </c>
      <c r="OE71" s="35">
        <v>0.68520000000000003</v>
      </c>
      <c r="OF71" s="35">
        <v>0.68540000000000001</v>
      </c>
      <c r="OG71" s="35">
        <v>0.68559999999999999</v>
      </c>
      <c r="OH71" s="35">
        <v>0.68579999999999997</v>
      </c>
      <c r="OI71" s="35">
        <v>0.68600000000000005</v>
      </c>
      <c r="OJ71" s="35">
        <v>0.68610000000000004</v>
      </c>
      <c r="OK71" s="35">
        <v>0.68630000000000002</v>
      </c>
      <c r="OL71" s="35">
        <v>0.68640000000000001</v>
      </c>
      <c r="OM71" s="35">
        <v>0.6865</v>
      </c>
      <c r="ON71" s="35">
        <v>0.68669999999999998</v>
      </c>
      <c r="OO71" s="35">
        <v>0.68679999999999997</v>
      </c>
      <c r="OP71" s="35">
        <v>0.68689999999999996</v>
      </c>
      <c r="OQ71" s="35">
        <v>0.68689999999999996</v>
      </c>
      <c r="OR71" s="35">
        <v>0.68700000000000006</v>
      </c>
      <c r="OS71" s="35">
        <v>0.68710000000000004</v>
      </c>
      <c r="OT71" s="35">
        <v>0.68710000000000004</v>
      </c>
      <c r="OU71" s="35">
        <v>0.68710000000000004</v>
      </c>
      <c r="OV71" s="35">
        <v>0.68720000000000003</v>
      </c>
      <c r="OW71" s="35">
        <v>0.68720000000000003</v>
      </c>
    </row>
    <row r="72" spans="1:413">
      <c r="A72" s="35">
        <v>68</v>
      </c>
      <c r="B72" s="35">
        <v>50</v>
      </c>
      <c r="C72" s="35">
        <v>44</v>
      </c>
      <c r="D72" s="35">
        <v>46</v>
      </c>
      <c r="E72" s="35">
        <v>46</v>
      </c>
      <c r="G72" s="35">
        <v>68</v>
      </c>
      <c r="H72" s="35">
        <v>0.29349999999999998</v>
      </c>
      <c r="I72" s="35">
        <v>0.29360000000000003</v>
      </c>
      <c r="J72" s="35">
        <v>0.29370000000000002</v>
      </c>
      <c r="K72" s="35">
        <v>0.29360000000000003</v>
      </c>
      <c r="L72" s="35">
        <v>0.29349999999999998</v>
      </c>
      <c r="M72" s="35">
        <v>0.29330000000000001</v>
      </c>
      <c r="N72" s="35">
        <v>0.29299999999999998</v>
      </c>
      <c r="O72" s="35">
        <v>0.29270000000000002</v>
      </c>
      <c r="P72" s="35">
        <v>0.29220000000000002</v>
      </c>
      <c r="Q72" s="35">
        <v>0.29170000000000001</v>
      </c>
      <c r="R72" s="35">
        <v>0.40210000000000001</v>
      </c>
      <c r="S72" s="35">
        <v>0.40210000000000001</v>
      </c>
      <c r="T72" s="35">
        <v>0.40200000000000002</v>
      </c>
      <c r="U72" s="35">
        <v>0.40200000000000002</v>
      </c>
      <c r="V72" s="35">
        <v>0.40189999999999998</v>
      </c>
      <c r="W72" s="35">
        <v>0.40179999999999999</v>
      </c>
      <c r="X72" s="35">
        <v>0.40160000000000001</v>
      </c>
      <c r="Y72" s="35">
        <v>0.40150000000000002</v>
      </c>
      <c r="Z72" s="35">
        <v>0.40129999999999999</v>
      </c>
      <c r="AA72" s="35">
        <v>0.40110000000000001</v>
      </c>
      <c r="AB72" s="35">
        <v>0.33129999999999998</v>
      </c>
      <c r="AC72" s="35">
        <v>0.33139999999999997</v>
      </c>
      <c r="AD72" s="35">
        <v>0.33160000000000001</v>
      </c>
      <c r="AE72" s="35">
        <v>0.33179999999999998</v>
      </c>
      <c r="AF72" s="35">
        <v>0.33200000000000002</v>
      </c>
      <c r="AG72" s="35">
        <v>0.3322</v>
      </c>
      <c r="AH72" s="35">
        <v>0.33239999999999997</v>
      </c>
      <c r="AI72" s="35">
        <v>0.3327</v>
      </c>
      <c r="AJ72" s="35">
        <v>0.33289999999999997</v>
      </c>
      <c r="AK72" s="35">
        <v>0.3332</v>
      </c>
      <c r="AL72" s="35">
        <v>0.55520000000000003</v>
      </c>
      <c r="AM72" s="35">
        <v>0.55559999999999998</v>
      </c>
      <c r="AN72" s="35">
        <v>0.55600000000000005</v>
      </c>
      <c r="AO72" s="35">
        <v>0.55640000000000001</v>
      </c>
      <c r="AP72" s="35">
        <v>0.55689999999999995</v>
      </c>
      <c r="AQ72" s="35">
        <v>0.55730000000000002</v>
      </c>
      <c r="AR72" s="35">
        <v>0.55769999999999997</v>
      </c>
      <c r="AS72" s="35">
        <v>0.55810000000000004</v>
      </c>
      <c r="AT72" s="35">
        <v>0.5585</v>
      </c>
      <c r="AU72" s="35">
        <v>0.55889999999999995</v>
      </c>
      <c r="AV72" s="35">
        <v>0.65259999999999996</v>
      </c>
      <c r="AW72" s="35">
        <v>0.65300000000000002</v>
      </c>
      <c r="AX72" s="35">
        <v>0.65339999999999998</v>
      </c>
      <c r="AY72" s="35">
        <v>0.65380000000000005</v>
      </c>
      <c r="AZ72" s="35">
        <v>0.65410000000000001</v>
      </c>
      <c r="BA72" s="35">
        <v>0.65449999999999997</v>
      </c>
      <c r="BB72" s="35">
        <v>0.65480000000000005</v>
      </c>
      <c r="BC72" s="35">
        <v>0.6552</v>
      </c>
      <c r="BD72" s="35">
        <v>0.65549999999999997</v>
      </c>
      <c r="BE72" s="35">
        <v>0.65590000000000004</v>
      </c>
      <c r="BF72" s="35">
        <v>0.65620000000000001</v>
      </c>
      <c r="BG72" s="35">
        <v>0.65649999999999997</v>
      </c>
      <c r="BH72" s="35">
        <v>0.65680000000000005</v>
      </c>
      <c r="BI72" s="35">
        <v>0.65720000000000001</v>
      </c>
      <c r="BJ72" s="35">
        <v>0.65749999999999997</v>
      </c>
      <c r="BK72" s="35">
        <v>0.65780000000000005</v>
      </c>
      <c r="BL72" s="35">
        <v>0.65810000000000002</v>
      </c>
      <c r="BM72" s="35">
        <v>0.65839999999999999</v>
      </c>
      <c r="BN72" s="35">
        <v>0.65859999999999996</v>
      </c>
      <c r="BO72" s="35">
        <v>0.65890000000000004</v>
      </c>
      <c r="BP72" s="35">
        <v>0.65629999999999999</v>
      </c>
      <c r="BQ72" s="35">
        <v>0.65700000000000003</v>
      </c>
      <c r="BR72" s="35">
        <v>0.65759999999999996</v>
      </c>
      <c r="BS72" s="35">
        <v>0.65820000000000001</v>
      </c>
      <c r="BT72" s="35">
        <v>0.65880000000000005</v>
      </c>
      <c r="BU72" s="35">
        <v>0.65939999999999999</v>
      </c>
      <c r="BV72" s="35">
        <v>0.65990000000000004</v>
      </c>
      <c r="BW72" s="35">
        <v>0.66039999999999999</v>
      </c>
      <c r="BX72" s="35">
        <v>0.66090000000000004</v>
      </c>
      <c r="BY72" s="35">
        <v>0.66139999999999999</v>
      </c>
      <c r="BZ72" s="35">
        <v>0.66190000000000004</v>
      </c>
      <c r="CA72" s="35">
        <v>0.6623</v>
      </c>
      <c r="CB72" s="35">
        <v>0.66269999999999996</v>
      </c>
      <c r="CC72" s="35">
        <v>0.66310000000000002</v>
      </c>
      <c r="CD72" s="35">
        <v>0.66349999999999998</v>
      </c>
      <c r="CE72" s="35">
        <v>0.66390000000000005</v>
      </c>
      <c r="CF72" s="35">
        <v>0.66420000000000001</v>
      </c>
      <c r="CG72" s="35">
        <v>0.66459999999999997</v>
      </c>
      <c r="CH72" s="35">
        <v>0.66490000000000005</v>
      </c>
      <c r="CI72" s="35">
        <v>0.66520000000000001</v>
      </c>
      <c r="CJ72" s="35">
        <v>0.67249999999999999</v>
      </c>
      <c r="CK72" s="35">
        <v>0.67269999999999996</v>
      </c>
      <c r="CL72" s="35">
        <v>0.67300000000000004</v>
      </c>
      <c r="CM72" s="35">
        <v>0.67320000000000002</v>
      </c>
      <c r="CN72" s="35">
        <v>0.6734</v>
      </c>
      <c r="CO72" s="35">
        <v>0.67359999999999998</v>
      </c>
      <c r="CP72" s="35">
        <v>0.67379999999999995</v>
      </c>
      <c r="CQ72" s="35">
        <v>0.67390000000000005</v>
      </c>
      <c r="CR72" s="35">
        <v>0.67410000000000003</v>
      </c>
      <c r="CS72" s="35">
        <v>0.67420000000000002</v>
      </c>
      <c r="CT72" s="35">
        <v>0.67430000000000001</v>
      </c>
      <c r="CU72" s="35">
        <v>0.6744</v>
      </c>
      <c r="CV72" s="35">
        <v>0.67449999999999999</v>
      </c>
      <c r="CW72" s="35">
        <v>0.67459999999999998</v>
      </c>
      <c r="CX72" s="35">
        <v>0.67469999999999997</v>
      </c>
      <c r="CY72" s="35">
        <v>0.67479999999999996</v>
      </c>
      <c r="CZ72" s="35">
        <v>0.67479999999999996</v>
      </c>
      <c r="DA72" s="35">
        <v>0.67490000000000006</v>
      </c>
      <c r="DB72" s="35">
        <v>0.67490000000000006</v>
      </c>
      <c r="DC72" s="35">
        <v>0.67490000000000006</v>
      </c>
      <c r="DD72" s="25"/>
      <c r="DE72" s="35">
        <v>68</v>
      </c>
      <c r="DF72" s="35">
        <v>0.24909999999999999</v>
      </c>
      <c r="DG72" s="35">
        <v>0.24929999999999999</v>
      </c>
      <c r="DH72" s="35">
        <v>0.2495</v>
      </c>
      <c r="DI72" s="35">
        <v>0.24990000000000001</v>
      </c>
      <c r="DJ72" s="35">
        <v>0.25040000000000001</v>
      </c>
      <c r="DK72" s="35">
        <v>0.251</v>
      </c>
      <c r="DL72" s="35">
        <v>0.25180000000000002</v>
      </c>
      <c r="DM72" s="35">
        <v>0.25280000000000002</v>
      </c>
      <c r="DN72" s="35">
        <v>0.25380000000000003</v>
      </c>
      <c r="DO72" s="35">
        <v>0.255</v>
      </c>
      <c r="DP72" s="35">
        <v>0.24060000000000001</v>
      </c>
      <c r="DQ72" s="35">
        <v>0.24149999999999999</v>
      </c>
      <c r="DR72" s="35">
        <v>0.24249999999999999</v>
      </c>
      <c r="DS72" s="35">
        <v>0.24349999999999999</v>
      </c>
      <c r="DT72" s="35">
        <v>0.2445</v>
      </c>
      <c r="DU72" s="35">
        <v>0.24560000000000001</v>
      </c>
      <c r="DV72" s="35">
        <v>0.24660000000000001</v>
      </c>
      <c r="DW72" s="35">
        <v>0.2477</v>
      </c>
      <c r="DX72" s="35">
        <v>0.24879999999999999</v>
      </c>
      <c r="DY72" s="35">
        <v>0.24979999999999999</v>
      </c>
      <c r="DZ72" s="35">
        <v>0.29330000000000001</v>
      </c>
      <c r="EA72" s="35">
        <v>0.29409999999999997</v>
      </c>
      <c r="EB72" s="35">
        <v>0.29480000000000001</v>
      </c>
      <c r="EC72" s="35">
        <v>0.29549999999999998</v>
      </c>
      <c r="ED72" s="35">
        <v>0.29630000000000001</v>
      </c>
      <c r="EE72" s="35">
        <v>0.29699999999999999</v>
      </c>
      <c r="EF72" s="35">
        <v>0.29780000000000001</v>
      </c>
      <c r="EG72" s="35">
        <v>0.29849999999999999</v>
      </c>
      <c r="EH72" s="35">
        <v>0.29930000000000001</v>
      </c>
      <c r="EI72" s="35">
        <v>0.3</v>
      </c>
      <c r="EJ72" s="35">
        <v>0.50609999999999999</v>
      </c>
      <c r="EK72" s="35">
        <v>0.50690000000000002</v>
      </c>
      <c r="EL72" s="35">
        <v>0.50770000000000004</v>
      </c>
      <c r="EM72" s="35">
        <v>0.50849999999999995</v>
      </c>
      <c r="EN72" s="35">
        <v>0.50919999999999999</v>
      </c>
      <c r="EO72" s="35">
        <v>0.51</v>
      </c>
      <c r="EP72" s="35">
        <v>0.51070000000000004</v>
      </c>
      <c r="EQ72" s="35">
        <v>0.51149999999999995</v>
      </c>
      <c r="ER72" s="35">
        <v>0.51219999999999999</v>
      </c>
      <c r="ES72" s="35">
        <v>0.51290000000000002</v>
      </c>
      <c r="ET72" s="35">
        <v>0.62</v>
      </c>
      <c r="EU72" s="35">
        <v>0.62070000000000003</v>
      </c>
      <c r="EV72" s="35">
        <v>0.62129999999999996</v>
      </c>
      <c r="EW72" s="35">
        <v>0.622</v>
      </c>
      <c r="EX72" s="35">
        <v>0.62260000000000004</v>
      </c>
      <c r="EY72" s="35">
        <v>0.62319999999999998</v>
      </c>
      <c r="EZ72" s="35">
        <v>0.62380000000000002</v>
      </c>
      <c r="FA72" s="35">
        <v>0.62429999999999997</v>
      </c>
      <c r="FB72" s="35">
        <v>0.62490000000000001</v>
      </c>
      <c r="FC72" s="35">
        <v>0.62539999999999996</v>
      </c>
      <c r="FD72" s="35">
        <v>0.65659999999999996</v>
      </c>
      <c r="FE72" s="35">
        <v>0.65720000000000001</v>
      </c>
      <c r="FF72" s="35">
        <v>0.65759999999999996</v>
      </c>
      <c r="FG72" s="35">
        <v>0.65810000000000002</v>
      </c>
      <c r="FH72" s="35">
        <v>0.65859999999999996</v>
      </c>
      <c r="FI72" s="35">
        <v>0.65910000000000002</v>
      </c>
      <c r="FJ72" s="35">
        <v>0.65949999999999998</v>
      </c>
      <c r="FK72" s="35">
        <v>0.65990000000000004</v>
      </c>
      <c r="FL72" s="35">
        <v>0.6603</v>
      </c>
      <c r="FM72" s="35">
        <v>0.66080000000000005</v>
      </c>
      <c r="FN72" s="35">
        <v>0.68920000000000003</v>
      </c>
      <c r="FO72" s="35">
        <v>0.68959999999999999</v>
      </c>
      <c r="FP72" s="35">
        <v>0.69</v>
      </c>
      <c r="FQ72" s="35">
        <v>0.69030000000000002</v>
      </c>
      <c r="FR72" s="35">
        <v>0.69069999999999998</v>
      </c>
      <c r="FS72" s="35">
        <v>0.69099999999999995</v>
      </c>
      <c r="FT72" s="35">
        <v>0.69140000000000001</v>
      </c>
      <c r="FU72" s="35">
        <v>0.69169999999999998</v>
      </c>
      <c r="FV72" s="35">
        <v>0.69199999999999995</v>
      </c>
      <c r="FW72" s="35">
        <v>0.69230000000000003</v>
      </c>
      <c r="FX72" s="35">
        <v>0.6925</v>
      </c>
      <c r="FY72" s="35">
        <v>0.69279999999999997</v>
      </c>
      <c r="FZ72" s="35">
        <v>0.69310000000000005</v>
      </c>
      <c r="GA72" s="35">
        <v>0.69330000000000003</v>
      </c>
      <c r="GB72" s="35">
        <v>0.69359999999999999</v>
      </c>
      <c r="GC72" s="35">
        <v>0.69379999999999997</v>
      </c>
      <c r="GD72" s="35">
        <v>0.69399999999999995</v>
      </c>
      <c r="GE72" s="35">
        <v>0.69420000000000004</v>
      </c>
      <c r="GF72" s="35">
        <v>0.69440000000000002</v>
      </c>
      <c r="GG72" s="35">
        <v>0.6946</v>
      </c>
      <c r="GH72" s="35">
        <v>0.70789999999999997</v>
      </c>
      <c r="GI72" s="35">
        <v>0.70799999999999996</v>
      </c>
      <c r="GJ72" s="35">
        <v>0.70820000000000005</v>
      </c>
      <c r="GK72" s="35">
        <v>0.70840000000000003</v>
      </c>
      <c r="GL72" s="35">
        <v>0.70850000000000002</v>
      </c>
      <c r="GM72" s="35">
        <v>0.70860000000000001</v>
      </c>
      <c r="GN72" s="35">
        <v>0.70879999999999999</v>
      </c>
      <c r="GO72" s="35">
        <v>0.70889999999999997</v>
      </c>
      <c r="GP72" s="35">
        <v>0.70899999999999996</v>
      </c>
      <c r="GQ72" s="35">
        <v>0.70909999999999995</v>
      </c>
      <c r="GR72" s="35">
        <v>0.70920000000000005</v>
      </c>
      <c r="GS72" s="35">
        <v>0.70930000000000004</v>
      </c>
      <c r="GT72" s="35">
        <v>0.70930000000000004</v>
      </c>
      <c r="GU72" s="35">
        <v>0.70940000000000003</v>
      </c>
      <c r="GV72" s="35">
        <v>0.70940000000000003</v>
      </c>
      <c r="GW72" s="35">
        <v>0.70950000000000002</v>
      </c>
      <c r="GX72" s="35">
        <v>0.70950000000000002</v>
      </c>
      <c r="GY72" s="35">
        <v>0.70960000000000001</v>
      </c>
      <c r="GZ72" s="35">
        <v>0.70960000000000001</v>
      </c>
      <c r="HA72" s="35">
        <v>0.70960000000000001</v>
      </c>
      <c r="HC72" s="39">
        <v>68</v>
      </c>
      <c r="HD72" s="39">
        <v>0.20530000000000001</v>
      </c>
      <c r="HE72" s="39">
        <v>0.2054</v>
      </c>
      <c r="HF72" s="39">
        <v>0.2056</v>
      </c>
      <c r="HG72" s="39">
        <v>0.20569999999999999</v>
      </c>
      <c r="HH72" s="39">
        <v>0.2059</v>
      </c>
      <c r="HI72" s="39">
        <v>0.20599999999999999</v>
      </c>
      <c r="HJ72" s="39">
        <v>0.20619999999999999</v>
      </c>
      <c r="HK72" s="39">
        <v>0.20630000000000001</v>
      </c>
      <c r="HL72" s="39">
        <v>0.20649999999999999</v>
      </c>
      <c r="HM72" s="39">
        <v>0.20669999999999999</v>
      </c>
      <c r="HN72" s="39">
        <v>0.2361</v>
      </c>
      <c r="HO72" s="39">
        <v>0.23630000000000001</v>
      </c>
      <c r="HP72" s="39">
        <v>0.23649999999999999</v>
      </c>
      <c r="HQ72" s="39">
        <v>0.23669999999999999</v>
      </c>
      <c r="HR72" s="39">
        <v>0.23699999999999999</v>
      </c>
      <c r="HS72" s="39">
        <v>0.23719999999999999</v>
      </c>
      <c r="HT72" s="39">
        <v>0.2374</v>
      </c>
      <c r="HU72" s="39">
        <v>0.23760000000000001</v>
      </c>
      <c r="HV72" s="39">
        <v>0.23780000000000001</v>
      </c>
      <c r="HW72" s="39">
        <v>0.23799999999999999</v>
      </c>
      <c r="HX72" s="39">
        <v>0.32129999999999997</v>
      </c>
      <c r="HY72" s="39">
        <v>0.32150000000000001</v>
      </c>
      <c r="HZ72" s="39">
        <v>0.32169999999999999</v>
      </c>
      <c r="IA72" s="39">
        <v>0.32190000000000002</v>
      </c>
      <c r="IB72" s="39">
        <v>0.3221</v>
      </c>
      <c r="IC72" s="39">
        <v>0.32229999999999998</v>
      </c>
      <c r="ID72" s="39">
        <v>0.32250000000000001</v>
      </c>
      <c r="IE72" s="39">
        <v>0.32269999999999999</v>
      </c>
      <c r="IF72" s="39">
        <v>0.32290000000000002</v>
      </c>
      <c r="IG72" s="39">
        <v>0.3231</v>
      </c>
      <c r="IH72" s="39">
        <v>0.55710000000000004</v>
      </c>
      <c r="II72" s="39">
        <v>0.55759999999999998</v>
      </c>
      <c r="IJ72" s="39">
        <v>0.55800000000000005</v>
      </c>
      <c r="IK72" s="39">
        <v>0.55840000000000001</v>
      </c>
      <c r="IL72" s="39">
        <v>0.55879999999999996</v>
      </c>
      <c r="IM72" s="39">
        <v>0.55920000000000003</v>
      </c>
      <c r="IN72" s="39">
        <v>0.55959999999999999</v>
      </c>
      <c r="IO72" s="39">
        <v>0.56000000000000005</v>
      </c>
      <c r="IP72" s="39">
        <v>0.56040000000000001</v>
      </c>
      <c r="IQ72" s="39">
        <v>0.56079999999999997</v>
      </c>
      <c r="IR72" s="39">
        <v>0.65439999999999998</v>
      </c>
      <c r="IS72" s="39">
        <v>0.65480000000000005</v>
      </c>
      <c r="IT72" s="39">
        <v>0.6552</v>
      </c>
      <c r="IU72" s="39">
        <v>0.65549999999999997</v>
      </c>
      <c r="IV72" s="39">
        <v>0.65590000000000004</v>
      </c>
      <c r="IW72" s="39">
        <v>0.65620000000000001</v>
      </c>
      <c r="IX72" s="39">
        <v>0.65659999999999996</v>
      </c>
      <c r="IY72" s="39">
        <v>0.65690000000000004</v>
      </c>
      <c r="IZ72" s="39">
        <v>0.65720000000000001</v>
      </c>
      <c r="JA72" s="39">
        <v>0.65749999999999997</v>
      </c>
      <c r="JB72" s="39">
        <v>0.65790000000000004</v>
      </c>
      <c r="JC72" s="39">
        <v>0.65820000000000001</v>
      </c>
      <c r="JD72" s="39">
        <v>0.65849999999999997</v>
      </c>
      <c r="JE72" s="39">
        <v>0.65880000000000005</v>
      </c>
      <c r="JF72" s="39">
        <v>0.65910000000000002</v>
      </c>
      <c r="JG72" s="39">
        <v>0.65939999999999999</v>
      </c>
      <c r="JH72" s="39">
        <v>0.65969999999999995</v>
      </c>
      <c r="JI72" s="39">
        <v>0.66</v>
      </c>
      <c r="JJ72" s="39">
        <v>0.66020000000000001</v>
      </c>
      <c r="JK72" s="39">
        <v>0.66049999999999998</v>
      </c>
      <c r="JL72" s="39">
        <v>0.65790000000000004</v>
      </c>
      <c r="JM72" s="39">
        <v>0.65849999999999997</v>
      </c>
      <c r="JN72" s="39">
        <v>0.65910000000000002</v>
      </c>
      <c r="JO72" s="39">
        <v>0.65959999999999996</v>
      </c>
      <c r="JP72" s="39">
        <v>0.66020000000000001</v>
      </c>
      <c r="JQ72" s="39">
        <v>0.66069999999999995</v>
      </c>
      <c r="JR72" s="39">
        <v>0.66120000000000001</v>
      </c>
      <c r="JS72" s="39">
        <v>0.66169999999999995</v>
      </c>
      <c r="JT72" s="39">
        <v>0.66220000000000001</v>
      </c>
      <c r="JU72" s="39">
        <v>0.66269999999999996</v>
      </c>
      <c r="JV72" s="39">
        <v>0.66310000000000002</v>
      </c>
      <c r="JW72" s="39">
        <v>0.66349999999999998</v>
      </c>
      <c r="JX72" s="39">
        <v>0.66390000000000005</v>
      </c>
      <c r="JY72" s="39">
        <v>0.6643</v>
      </c>
      <c r="JZ72" s="39">
        <v>0.66459999999999997</v>
      </c>
      <c r="KA72" s="39">
        <v>0.66500000000000004</v>
      </c>
      <c r="KB72" s="39">
        <v>0.6653</v>
      </c>
      <c r="KC72" s="39">
        <v>0.66559999999999997</v>
      </c>
      <c r="KD72" s="39">
        <v>0.66590000000000005</v>
      </c>
      <c r="KE72" s="39">
        <v>0.66620000000000001</v>
      </c>
      <c r="KF72" s="39">
        <v>0.67359999999999998</v>
      </c>
      <c r="KG72" s="39">
        <v>0.67379999999999995</v>
      </c>
      <c r="KH72" s="39">
        <v>0.67400000000000004</v>
      </c>
      <c r="KI72" s="39">
        <v>0.67420000000000002</v>
      </c>
      <c r="KJ72" s="39">
        <v>0.6744</v>
      </c>
      <c r="KK72" s="39">
        <v>0.67459999999999998</v>
      </c>
      <c r="KL72" s="39">
        <v>0.67479999999999996</v>
      </c>
      <c r="KM72" s="39">
        <v>0.67490000000000006</v>
      </c>
      <c r="KN72" s="39">
        <v>0.67510000000000003</v>
      </c>
      <c r="KO72" s="39">
        <v>0.67520000000000002</v>
      </c>
      <c r="KP72" s="39">
        <v>0.67530000000000001</v>
      </c>
      <c r="KQ72" s="39">
        <v>0.67549999999999999</v>
      </c>
      <c r="KR72" s="39">
        <v>0.67559999999999998</v>
      </c>
      <c r="KS72" s="39">
        <v>0.67559999999999998</v>
      </c>
      <c r="KT72" s="39">
        <v>0.67569999999999997</v>
      </c>
      <c r="KU72" s="39">
        <v>0.67579999999999996</v>
      </c>
      <c r="KV72" s="39">
        <v>0.67579999999999996</v>
      </c>
      <c r="KW72" s="39">
        <v>0.67589999999999995</v>
      </c>
      <c r="KX72" s="39">
        <v>0.67589999999999995</v>
      </c>
      <c r="KY72" s="39">
        <v>0.67589999999999995</v>
      </c>
      <c r="LA72" s="35">
        <v>68</v>
      </c>
      <c r="LB72" s="35">
        <v>0.2984</v>
      </c>
      <c r="LC72" s="35">
        <v>0.29859999999999998</v>
      </c>
      <c r="LD72" s="35">
        <v>0.29880000000000001</v>
      </c>
      <c r="LE72" s="35">
        <v>0.2989</v>
      </c>
      <c r="LF72" s="35">
        <v>0.29909999999999998</v>
      </c>
      <c r="LG72" s="35">
        <v>0.29930000000000001</v>
      </c>
      <c r="LH72" s="35">
        <v>0.29949999999999999</v>
      </c>
      <c r="LI72" s="35">
        <v>0.29959999999999998</v>
      </c>
      <c r="LJ72" s="35">
        <v>0.29980000000000001</v>
      </c>
      <c r="LK72" s="35">
        <v>0.3</v>
      </c>
      <c r="LL72" s="35">
        <v>0.24030000000000001</v>
      </c>
      <c r="LM72" s="35">
        <v>0.24049999999999999</v>
      </c>
      <c r="LN72" s="35">
        <v>0.24060000000000001</v>
      </c>
      <c r="LO72" s="35">
        <v>0.24079999999999999</v>
      </c>
      <c r="LP72" s="35">
        <v>0.2409</v>
      </c>
      <c r="LQ72" s="35">
        <v>0.24110000000000001</v>
      </c>
      <c r="LR72" s="35">
        <v>0.2412</v>
      </c>
      <c r="LS72" s="35">
        <v>0.2414</v>
      </c>
      <c r="LT72" s="35">
        <v>0.24160000000000001</v>
      </c>
      <c r="LU72" s="35">
        <v>0.2417</v>
      </c>
      <c r="LV72" s="35">
        <v>0.33510000000000001</v>
      </c>
      <c r="LW72" s="35">
        <v>0.33539999999999998</v>
      </c>
      <c r="LX72" s="35">
        <v>0.33560000000000001</v>
      </c>
      <c r="LY72" s="35">
        <v>0.33579999999999999</v>
      </c>
      <c r="LZ72" s="35">
        <v>0.33610000000000001</v>
      </c>
      <c r="MA72" s="35">
        <v>0.33629999999999999</v>
      </c>
      <c r="MB72" s="35">
        <v>0.33650000000000002</v>
      </c>
      <c r="MC72" s="35">
        <v>0.3367</v>
      </c>
      <c r="MD72" s="35">
        <v>0.33700000000000002</v>
      </c>
      <c r="ME72" s="35">
        <v>0.3372</v>
      </c>
      <c r="MF72" s="35">
        <v>0.55600000000000005</v>
      </c>
      <c r="MG72" s="35">
        <v>0.55640000000000001</v>
      </c>
      <c r="MH72" s="35">
        <v>0.55689999999999995</v>
      </c>
      <c r="MI72" s="35">
        <v>0.55730000000000002</v>
      </c>
      <c r="MJ72" s="35">
        <v>0.55769999999999997</v>
      </c>
      <c r="MK72" s="35">
        <v>0.55810000000000004</v>
      </c>
      <c r="ML72" s="35">
        <v>0.5585</v>
      </c>
      <c r="MM72" s="35">
        <v>0.55889999999999995</v>
      </c>
      <c r="MN72" s="35">
        <v>0.55930000000000002</v>
      </c>
      <c r="MO72" s="35">
        <v>0.55959999999999999</v>
      </c>
      <c r="MP72" s="35">
        <v>0.65329999999999999</v>
      </c>
      <c r="MQ72" s="35">
        <v>0.65369999999999995</v>
      </c>
      <c r="MR72" s="35">
        <v>0.65410000000000001</v>
      </c>
      <c r="MS72" s="35">
        <v>0.65439999999999998</v>
      </c>
      <c r="MT72" s="35">
        <v>0.65480000000000005</v>
      </c>
      <c r="MU72" s="35">
        <v>0.65510000000000002</v>
      </c>
      <c r="MV72" s="35">
        <v>0.65549999999999997</v>
      </c>
      <c r="MW72" s="35">
        <v>0.65580000000000005</v>
      </c>
      <c r="MX72" s="35">
        <v>0.65610000000000002</v>
      </c>
      <c r="MY72" s="35">
        <v>0.65639999999999998</v>
      </c>
      <c r="MZ72" s="35">
        <v>0.65680000000000005</v>
      </c>
      <c r="NA72" s="35">
        <v>0.65710000000000002</v>
      </c>
      <c r="NB72" s="35">
        <v>0.65739999999999998</v>
      </c>
      <c r="NC72" s="35">
        <v>0.65769999999999995</v>
      </c>
      <c r="ND72" s="35">
        <v>0.65800000000000003</v>
      </c>
      <c r="NE72" s="35">
        <v>0.6583</v>
      </c>
      <c r="NF72" s="35">
        <v>0.65859999999999996</v>
      </c>
      <c r="NG72" s="35">
        <v>0.65880000000000005</v>
      </c>
      <c r="NH72" s="35">
        <v>0.65910000000000002</v>
      </c>
      <c r="NI72" s="35">
        <v>0.65939999999999999</v>
      </c>
      <c r="NJ72" s="35">
        <v>0.65680000000000005</v>
      </c>
      <c r="NK72" s="35">
        <v>0.65739999999999998</v>
      </c>
      <c r="NL72" s="35">
        <v>0.65800000000000003</v>
      </c>
      <c r="NM72" s="35">
        <v>0.65859999999999996</v>
      </c>
      <c r="NN72" s="35">
        <v>0.65910000000000002</v>
      </c>
      <c r="NO72" s="35">
        <v>0.65959999999999996</v>
      </c>
      <c r="NP72" s="35">
        <v>0.66010000000000002</v>
      </c>
      <c r="NQ72" s="35">
        <v>0.66059999999999997</v>
      </c>
      <c r="NR72" s="35">
        <v>0.66110000000000002</v>
      </c>
      <c r="NS72" s="35">
        <v>0.66159999999999997</v>
      </c>
      <c r="NT72" s="35">
        <v>0.66200000000000003</v>
      </c>
      <c r="NU72" s="35">
        <v>0.66239999999999999</v>
      </c>
      <c r="NV72" s="35">
        <v>0.66279999999999994</v>
      </c>
      <c r="NW72" s="35">
        <v>0.66320000000000001</v>
      </c>
      <c r="NX72" s="35">
        <v>0.66349999999999998</v>
      </c>
      <c r="NY72" s="35">
        <v>0.66390000000000005</v>
      </c>
      <c r="NZ72" s="35">
        <v>0.66420000000000001</v>
      </c>
      <c r="OA72" s="35">
        <v>0.66449999999999998</v>
      </c>
      <c r="OB72" s="35">
        <v>0.66479999999999995</v>
      </c>
      <c r="OC72" s="35">
        <v>0.66510000000000002</v>
      </c>
      <c r="OD72" s="35">
        <v>0.6724</v>
      </c>
      <c r="OE72" s="35">
        <v>0.67259999999999998</v>
      </c>
      <c r="OF72" s="35">
        <v>0.67290000000000005</v>
      </c>
      <c r="OG72" s="35">
        <v>0.67310000000000003</v>
      </c>
      <c r="OH72" s="35">
        <v>0.67330000000000001</v>
      </c>
      <c r="OI72" s="35">
        <v>0.6734</v>
      </c>
      <c r="OJ72" s="35">
        <v>0.67359999999999998</v>
      </c>
      <c r="OK72" s="35">
        <v>0.67379999999999995</v>
      </c>
      <c r="OL72" s="35">
        <v>0.67390000000000005</v>
      </c>
      <c r="OM72" s="35">
        <v>0.67410000000000003</v>
      </c>
      <c r="ON72" s="35">
        <v>0.67420000000000002</v>
      </c>
      <c r="OO72" s="35">
        <v>0.67430000000000001</v>
      </c>
      <c r="OP72" s="35">
        <v>0.6744</v>
      </c>
      <c r="OQ72" s="35">
        <v>0.67449999999999999</v>
      </c>
      <c r="OR72" s="35">
        <v>0.67449999999999999</v>
      </c>
      <c r="OS72" s="35">
        <v>0.67459999999999998</v>
      </c>
      <c r="OT72" s="35">
        <v>0.67459999999999998</v>
      </c>
      <c r="OU72" s="35">
        <v>0.67469999999999997</v>
      </c>
      <c r="OV72" s="35">
        <v>0.67469999999999997</v>
      </c>
      <c r="OW72" s="35">
        <v>0.67469999999999997</v>
      </c>
    </row>
    <row r="73" spans="1:413">
      <c r="A73" s="35">
        <v>69</v>
      </c>
      <c r="B73" s="35">
        <v>51</v>
      </c>
      <c r="C73" s="35">
        <v>44</v>
      </c>
      <c r="D73" s="35">
        <v>47</v>
      </c>
      <c r="E73" s="35">
        <v>47</v>
      </c>
      <c r="G73" s="35">
        <v>69</v>
      </c>
      <c r="H73" s="35">
        <v>0.27789999999999998</v>
      </c>
      <c r="I73" s="35">
        <v>0.27800000000000002</v>
      </c>
      <c r="J73" s="35">
        <v>0.27800000000000002</v>
      </c>
      <c r="K73" s="35">
        <v>0.27789999999999998</v>
      </c>
      <c r="L73" s="35">
        <v>0.2777</v>
      </c>
      <c r="M73" s="35">
        <v>0.27750000000000002</v>
      </c>
      <c r="N73" s="35">
        <v>0.27710000000000001</v>
      </c>
      <c r="O73" s="35">
        <v>0.27660000000000001</v>
      </c>
      <c r="P73" s="35">
        <v>0.27600000000000002</v>
      </c>
      <c r="Q73" s="35">
        <v>0.27529999999999999</v>
      </c>
      <c r="R73" s="35">
        <v>0.38600000000000001</v>
      </c>
      <c r="S73" s="35">
        <v>0.38590000000000002</v>
      </c>
      <c r="T73" s="35">
        <v>0.38579999999999998</v>
      </c>
      <c r="U73" s="35">
        <v>0.38569999999999999</v>
      </c>
      <c r="V73" s="35">
        <v>0.38550000000000001</v>
      </c>
      <c r="W73" s="35">
        <v>0.38529999999999998</v>
      </c>
      <c r="X73" s="35">
        <v>0.3851</v>
      </c>
      <c r="Y73" s="35">
        <v>0.38490000000000002</v>
      </c>
      <c r="Z73" s="35">
        <v>0.3846</v>
      </c>
      <c r="AA73" s="35">
        <v>0.38429999999999997</v>
      </c>
      <c r="AB73" s="35">
        <v>0.31619999999999998</v>
      </c>
      <c r="AC73" s="35">
        <v>0.31630000000000003</v>
      </c>
      <c r="AD73" s="35">
        <v>0.31640000000000001</v>
      </c>
      <c r="AE73" s="35">
        <v>0.31659999999999999</v>
      </c>
      <c r="AF73" s="35">
        <v>0.31680000000000003</v>
      </c>
      <c r="AG73" s="35">
        <v>0.317</v>
      </c>
      <c r="AH73" s="35">
        <v>0.31730000000000003</v>
      </c>
      <c r="AI73" s="35">
        <v>0.3175</v>
      </c>
      <c r="AJ73" s="35">
        <v>0.31780000000000003</v>
      </c>
      <c r="AK73" s="35">
        <v>0.31809999999999999</v>
      </c>
      <c r="AL73" s="35">
        <v>0.5383</v>
      </c>
      <c r="AM73" s="35">
        <v>0.53879999999999995</v>
      </c>
      <c r="AN73" s="35">
        <v>0.53920000000000001</v>
      </c>
      <c r="AO73" s="35">
        <v>0.53969999999999996</v>
      </c>
      <c r="AP73" s="35">
        <v>0.54020000000000001</v>
      </c>
      <c r="AQ73" s="35">
        <v>0.54059999999999997</v>
      </c>
      <c r="AR73" s="35">
        <v>0.54110000000000003</v>
      </c>
      <c r="AS73" s="35">
        <v>0.54149999999999998</v>
      </c>
      <c r="AT73" s="35">
        <v>0.54200000000000004</v>
      </c>
      <c r="AU73" s="35">
        <v>0.54239999999999999</v>
      </c>
      <c r="AV73" s="35">
        <v>0.6371</v>
      </c>
      <c r="AW73" s="35">
        <v>0.63759999999999994</v>
      </c>
      <c r="AX73" s="35">
        <v>0.63800000000000001</v>
      </c>
      <c r="AY73" s="35">
        <v>0.63839999999999997</v>
      </c>
      <c r="AZ73" s="35">
        <v>0.63880000000000003</v>
      </c>
      <c r="BA73" s="35">
        <v>0.63919999999999999</v>
      </c>
      <c r="BB73" s="35">
        <v>0.63959999999999995</v>
      </c>
      <c r="BC73" s="35">
        <v>0.64</v>
      </c>
      <c r="BD73" s="35">
        <v>0.64039999999999997</v>
      </c>
      <c r="BE73" s="35">
        <v>0.64080000000000004</v>
      </c>
      <c r="BF73" s="35">
        <v>0.64119999999999999</v>
      </c>
      <c r="BG73" s="35">
        <v>0.64149999999999996</v>
      </c>
      <c r="BH73" s="35">
        <v>0.64190000000000003</v>
      </c>
      <c r="BI73" s="35">
        <v>0.64219999999999999</v>
      </c>
      <c r="BJ73" s="35">
        <v>0.64259999999999995</v>
      </c>
      <c r="BK73" s="35">
        <v>0.64290000000000003</v>
      </c>
      <c r="BL73" s="35">
        <v>0.64319999999999999</v>
      </c>
      <c r="BM73" s="35">
        <v>0.64359999999999995</v>
      </c>
      <c r="BN73" s="35">
        <v>0.64390000000000003</v>
      </c>
      <c r="BO73" s="35">
        <v>0.64419999999999999</v>
      </c>
      <c r="BP73" s="35">
        <v>0.64219999999999999</v>
      </c>
      <c r="BQ73" s="35">
        <v>0.64300000000000002</v>
      </c>
      <c r="BR73" s="35">
        <v>0.64370000000000005</v>
      </c>
      <c r="BS73" s="35">
        <v>0.64449999999999996</v>
      </c>
      <c r="BT73" s="35">
        <v>0.6452</v>
      </c>
      <c r="BU73" s="35">
        <v>0.64590000000000003</v>
      </c>
      <c r="BV73" s="35">
        <v>0.64649999999999996</v>
      </c>
      <c r="BW73" s="35">
        <v>0.64710000000000001</v>
      </c>
      <c r="BX73" s="35">
        <v>0.64780000000000004</v>
      </c>
      <c r="BY73" s="35">
        <v>0.64829999999999999</v>
      </c>
      <c r="BZ73" s="35">
        <v>0.64890000000000003</v>
      </c>
      <c r="CA73" s="35">
        <v>0.64939999999999998</v>
      </c>
      <c r="CB73" s="35">
        <v>0.64990000000000003</v>
      </c>
      <c r="CC73" s="35">
        <v>0.65039999999999998</v>
      </c>
      <c r="CD73" s="35">
        <v>0.65090000000000003</v>
      </c>
      <c r="CE73" s="35">
        <v>0.65129999999999999</v>
      </c>
      <c r="CF73" s="35">
        <v>0.65169999999999995</v>
      </c>
      <c r="CG73" s="35">
        <v>0.65210000000000001</v>
      </c>
      <c r="CH73" s="35">
        <v>0.65249999999999997</v>
      </c>
      <c r="CI73" s="35">
        <v>0.65280000000000005</v>
      </c>
      <c r="CJ73" s="35">
        <v>0.65959999999999996</v>
      </c>
      <c r="CK73" s="35">
        <v>0.65990000000000004</v>
      </c>
      <c r="CL73" s="35">
        <v>0.66010000000000002</v>
      </c>
      <c r="CM73" s="35">
        <v>0.66039999999999999</v>
      </c>
      <c r="CN73" s="35">
        <v>0.66059999999999997</v>
      </c>
      <c r="CO73" s="35">
        <v>0.66080000000000005</v>
      </c>
      <c r="CP73" s="35">
        <v>0.66100000000000003</v>
      </c>
      <c r="CQ73" s="35">
        <v>0.66120000000000001</v>
      </c>
      <c r="CR73" s="35">
        <v>0.66139999999999999</v>
      </c>
      <c r="CS73" s="35">
        <v>0.66159999999999997</v>
      </c>
      <c r="CT73" s="35">
        <v>0.66169999999999995</v>
      </c>
      <c r="CU73" s="35">
        <v>0.66180000000000005</v>
      </c>
      <c r="CV73" s="35">
        <v>0.66190000000000004</v>
      </c>
      <c r="CW73" s="35">
        <v>0.66200000000000003</v>
      </c>
      <c r="CX73" s="35">
        <v>0.66210000000000002</v>
      </c>
      <c r="CY73" s="35">
        <v>0.66220000000000001</v>
      </c>
      <c r="CZ73" s="35">
        <v>0.6623</v>
      </c>
      <c r="DA73" s="35">
        <v>0.6623</v>
      </c>
      <c r="DB73" s="35">
        <v>0.6623</v>
      </c>
      <c r="DC73" s="35">
        <v>0.66239999999999999</v>
      </c>
      <c r="DD73" s="25"/>
      <c r="DE73" s="35">
        <v>69</v>
      </c>
      <c r="DF73" s="35">
        <v>0.22589999999999999</v>
      </c>
      <c r="DG73" s="35">
        <v>0.2261</v>
      </c>
      <c r="DH73" s="35">
        <v>0.2263</v>
      </c>
      <c r="DI73" s="35">
        <v>0.2268</v>
      </c>
      <c r="DJ73" s="35">
        <v>0.22739999999999999</v>
      </c>
      <c r="DK73" s="35">
        <v>0.22819999999999999</v>
      </c>
      <c r="DL73" s="35">
        <v>0.22919999999999999</v>
      </c>
      <c r="DM73" s="35">
        <v>0.23039999999999999</v>
      </c>
      <c r="DN73" s="35">
        <v>0.23180000000000001</v>
      </c>
      <c r="DO73" s="35">
        <v>0.23319999999999999</v>
      </c>
      <c r="DP73" s="35">
        <v>0.22159999999999999</v>
      </c>
      <c r="DQ73" s="35">
        <v>0.2228</v>
      </c>
      <c r="DR73" s="35">
        <v>0.22389999999999999</v>
      </c>
      <c r="DS73" s="35">
        <v>0.22520000000000001</v>
      </c>
      <c r="DT73" s="35">
        <v>0.22639999999999999</v>
      </c>
      <c r="DU73" s="35">
        <v>0.22770000000000001</v>
      </c>
      <c r="DV73" s="35">
        <v>0.22900000000000001</v>
      </c>
      <c r="DW73" s="35">
        <v>0.2303</v>
      </c>
      <c r="DX73" s="35">
        <v>0.2316</v>
      </c>
      <c r="DY73" s="35">
        <v>0.2329</v>
      </c>
      <c r="DZ73" s="35">
        <v>0.2757</v>
      </c>
      <c r="EA73" s="35">
        <v>0.27660000000000001</v>
      </c>
      <c r="EB73" s="35">
        <v>0.27750000000000002</v>
      </c>
      <c r="EC73" s="35">
        <v>0.27839999999999998</v>
      </c>
      <c r="ED73" s="35">
        <v>0.2792</v>
      </c>
      <c r="EE73" s="35">
        <v>0.28010000000000002</v>
      </c>
      <c r="EF73" s="35">
        <v>0.28100000000000003</v>
      </c>
      <c r="EG73" s="35">
        <v>0.28189999999999998</v>
      </c>
      <c r="EH73" s="35">
        <v>0.28270000000000001</v>
      </c>
      <c r="EI73" s="35">
        <v>0.28360000000000002</v>
      </c>
      <c r="EJ73" s="35">
        <v>0.4874</v>
      </c>
      <c r="EK73" s="35">
        <v>0.4884</v>
      </c>
      <c r="EL73" s="35">
        <v>0.48930000000000001</v>
      </c>
      <c r="EM73" s="35">
        <v>0.49020000000000002</v>
      </c>
      <c r="EN73" s="35">
        <v>0.49120000000000003</v>
      </c>
      <c r="EO73" s="35">
        <v>0.49209999999999998</v>
      </c>
      <c r="EP73" s="35">
        <v>0.4929</v>
      </c>
      <c r="EQ73" s="35">
        <v>0.49380000000000002</v>
      </c>
      <c r="ER73" s="35">
        <v>0.49459999999999998</v>
      </c>
      <c r="ES73" s="35">
        <v>0.4955</v>
      </c>
      <c r="ET73" s="35">
        <v>0.60289999999999999</v>
      </c>
      <c r="EU73" s="35">
        <v>0.60370000000000001</v>
      </c>
      <c r="EV73" s="35">
        <v>0.60440000000000005</v>
      </c>
      <c r="EW73" s="35">
        <v>0.60519999999999996</v>
      </c>
      <c r="EX73" s="35">
        <v>0.60589999999999999</v>
      </c>
      <c r="EY73" s="35">
        <v>0.60660000000000003</v>
      </c>
      <c r="EZ73" s="35">
        <v>0.60729999999999995</v>
      </c>
      <c r="FA73" s="35">
        <v>0.60799999999999998</v>
      </c>
      <c r="FB73" s="35">
        <v>0.60860000000000003</v>
      </c>
      <c r="FC73" s="35">
        <v>0.60929999999999995</v>
      </c>
      <c r="FD73" s="35">
        <v>0.64080000000000004</v>
      </c>
      <c r="FE73" s="35">
        <v>0.64129999999999998</v>
      </c>
      <c r="FF73" s="35">
        <v>0.64190000000000003</v>
      </c>
      <c r="FG73" s="35">
        <v>0.64249999999999996</v>
      </c>
      <c r="FH73" s="35">
        <v>0.64300000000000002</v>
      </c>
      <c r="FI73" s="35">
        <v>0.64359999999999995</v>
      </c>
      <c r="FJ73" s="35">
        <v>0.64410000000000001</v>
      </c>
      <c r="FK73" s="35">
        <v>0.64459999999999995</v>
      </c>
      <c r="FL73" s="35">
        <v>0.64510000000000001</v>
      </c>
      <c r="FM73" s="35">
        <v>0.64559999999999995</v>
      </c>
      <c r="FN73" s="35">
        <v>0.67430000000000001</v>
      </c>
      <c r="FO73" s="35">
        <v>0.67479999999999996</v>
      </c>
      <c r="FP73" s="35">
        <v>0.67520000000000002</v>
      </c>
      <c r="FQ73" s="35">
        <v>0.67559999999999998</v>
      </c>
      <c r="FR73" s="35">
        <v>0.67600000000000005</v>
      </c>
      <c r="FS73" s="35">
        <v>0.6764</v>
      </c>
      <c r="FT73" s="35">
        <v>0.67679999999999996</v>
      </c>
      <c r="FU73" s="35">
        <v>0.67710000000000004</v>
      </c>
      <c r="FV73" s="35">
        <v>0.67749999999999999</v>
      </c>
      <c r="FW73" s="35">
        <v>0.67779999999999996</v>
      </c>
      <c r="FX73" s="35">
        <v>0.67810000000000004</v>
      </c>
      <c r="FY73" s="35">
        <v>0.6784</v>
      </c>
      <c r="FZ73" s="35">
        <v>0.67869999999999997</v>
      </c>
      <c r="GA73" s="35">
        <v>0.67900000000000005</v>
      </c>
      <c r="GB73" s="35">
        <v>0.67930000000000001</v>
      </c>
      <c r="GC73" s="35">
        <v>0.67959999999999998</v>
      </c>
      <c r="GD73" s="35">
        <v>0.67979999999999996</v>
      </c>
      <c r="GE73" s="35">
        <v>0.68010000000000004</v>
      </c>
      <c r="GF73" s="35">
        <v>0.68030000000000002</v>
      </c>
      <c r="GG73" s="35">
        <v>0.68049999999999999</v>
      </c>
      <c r="GH73" s="35">
        <v>0.69389999999999996</v>
      </c>
      <c r="GI73" s="35">
        <v>0.69410000000000005</v>
      </c>
      <c r="GJ73" s="35">
        <v>0.69430000000000003</v>
      </c>
      <c r="GK73" s="35">
        <v>0.69450000000000001</v>
      </c>
      <c r="GL73" s="35">
        <v>0.6946</v>
      </c>
      <c r="GM73" s="35">
        <v>0.69479999999999997</v>
      </c>
      <c r="GN73" s="35">
        <v>0.69489999999999996</v>
      </c>
      <c r="GO73" s="35">
        <v>0.69510000000000005</v>
      </c>
      <c r="GP73" s="35">
        <v>0.69520000000000004</v>
      </c>
      <c r="GQ73" s="35">
        <v>0.69530000000000003</v>
      </c>
      <c r="GR73" s="35">
        <v>0.69540000000000002</v>
      </c>
      <c r="GS73" s="35">
        <v>0.69550000000000001</v>
      </c>
      <c r="GT73" s="35">
        <v>0.6956</v>
      </c>
      <c r="GU73" s="35">
        <v>0.69569999999999999</v>
      </c>
      <c r="GV73" s="35">
        <v>0.69569999999999999</v>
      </c>
      <c r="GW73" s="35">
        <v>0.69579999999999997</v>
      </c>
      <c r="GX73" s="35">
        <v>0.69579999999999997</v>
      </c>
      <c r="GY73" s="35">
        <v>0.69579999999999997</v>
      </c>
      <c r="GZ73" s="35">
        <v>0.69589999999999996</v>
      </c>
      <c r="HA73" s="35">
        <v>0.69589999999999996</v>
      </c>
      <c r="HC73" s="39">
        <v>69</v>
      </c>
      <c r="HD73" s="39">
        <v>0.19159999999999999</v>
      </c>
      <c r="HE73" s="39">
        <v>0.19170000000000001</v>
      </c>
      <c r="HF73" s="39">
        <v>0.1918</v>
      </c>
      <c r="HG73" s="39">
        <v>0.192</v>
      </c>
      <c r="HH73" s="39">
        <v>0.19209999999999999</v>
      </c>
      <c r="HI73" s="39">
        <v>0.1923</v>
      </c>
      <c r="HJ73" s="39">
        <v>0.19239999999999999</v>
      </c>
      <c r="HK73" s="39">
        <v>0.1925</v>
      </c>
      <c r="HL73" s="39">
        <v>0.19270000000000001</v>
      </c>
      <c r="HM73" s="39">
        <v>0.1928</v>
      </c>
      <c r="HN73" s="39">
        <v>0.2238</v>
      </c>
      <c r="HO73" s="39">
        <v>0.224</v>
      </c>
      <c r="HP73" s="39">
        <v>0.22420000000000001</v>
      </c>
      <c r="HQ73" s="39">
        <v>0.22439999999999999</v>
      </c>
      <c r="HR73" s="39">
        <v>0.22470000000000001</v>
      </c>
      <c r="HS73" s="39">
        <v>0.22489999999999999</v>
      </c>
      <c r="HT73" s="39">
        <v>0.22509999999999999</v>
      </c>
      <c r="HU73" s="39">
        <v>0.2253</v>
      </c>
      <c r="HV73" s="39">
        <v>0.22550000000000001</v>
      </c>
      <c r="HW73" s="39">
        <v>0.22570000000000001</v>
      </c>
      <c r="HX73" s="39">
        <v>0.30649999999999999</v>
      </c>
      <c r="HY73" s="39">
        <v>0.30669999999999997</v>
      </c>
      <c r="HZ73" s="39">
        <v>0.30690000000000001</v>
      </c>
      <c r="IA73" s="39">
        <v>0.30709999999999998</v>
      </c>
      <c r="IB73" s="39">
        <v>0.30730000000000002</v>
      </c>
      <c r="IC73" s="39">
        <v>0.3075</v>
      </c>
      <c r="ID73" s="39">
        <v>0.30759999999999998</v>
      </c>
      <c r="IE73" s="39">
        <v>0.30780000000000002</v>
      </c>
      <c r="IF73" s="39">
        <v>0.308</v>
      </c>
      <c r="IG73" s="39">
        <v>0.30819999999999997</v>
      </c>
      <c r="IH73" s="39">
        <v>0.5413</v>
      </c>
      <c r="II73" s="39">
        <v>0.54169999999999996</v>
      </c>
      <c r="IJ73" s="39">
        <v>0.54220000000000002</v>
      </c>
      <c r="IK73" s="39">
        <v>0.54269999999999996</v>
      </c>
      <c r="IL73" s="39">
        <v>0.54320000000000002</v>
      </c>
      <c r="IM73" s="39">
        <v>0.54359999999999997</v>
      </c>
      <c r="IN73" s="39">
        <v>0.54410000000000003</v>
      </c>
      <c r="IO73" s="39">
        <v>0.54449999999999998</v>
      </c>
      <c r="IP73" s="39">
        <v>0.54490000000000005</v>
      </c>
      <c r="IQ73" s="39">
        <v>0.5454</v>
      </c>
      <c r="IR73" s="39">
        <v>0.63990000000000002</v>
      </c>
      <c r="IS73" s="39">
        <v>0.64029999999999998</v>
      </c>
      <c r="IT73" s="39">
        <v>0.64070000000000005</v>
      </c>
      <c r="IU73" s="39">
        <v>0.6411</v>
      </c>
      <c r="IV73" s="39">
        <v>0.64149999999999996</v>
      </c>
      <c r="IW73" s="39">
        <v>0.64190000000000003</v>
      </c>
      <c r="IX73" s="39">
        <v>0.64229999999999998</v>
      </c>
      <c r="IY73" s="39">
        <v>0.64259999999999995</v>
      </c>
      <c r="IZ73" s="39">
        <v>0.64300000000000002</v>
      </c>
      <c r="JA73" s="39">
        <v>0.64339999999999997</v>
      </c>
      <c r="JB73" s="39">
        <v>0.64370000000000005</v>
      </c>
      <c r="JC73" s="39">
        <v>0.64410000000000001</v>
      </c>
      <c r="JD73" s="39">
        <v>0.64439999999999997</v>
      </c>
      <c r="JE73" s="39">
        <v>0.64470000000000005</v>
      </c>
      <c r="JF73" s="39">
        <v>0.64510000000000001</v>
      </c>
      <c r="JG73" s="39">
        <v>0.64539999999999997</v>
      </c>
      <c r="JH73" s="39">
        <v>0.64570000000000005</v>
      </c>
      <c r="JI73" s="39">
        <v>0.64600000000000002</v>
      </c>
      <c r="JJ73" s="39">
        <v>0.64629999999999999</v>
      </c>
      <c r="JK73" s="39">
        <v>0.64659999999999995</v>
      </c>
      <c r="JL73" s="39">
        <v>0.64449999999999996</v>
      </c>
      <c r="JM73" s="39">
        <v>0.6452</v>
      </c>
      <c r="JN73" s="39">
        <v>0.64590000000000003</v>
      </c>
      <c r="JO73" s="39">
        <v>0.64659999999999995</v>
      </c>
      <c r="JP73" s="39">
        <v>0.64729999999999999</v>
      </c>
      <c r="JQ73" s="39">
        <v>0.64790000000000003</v>
      </c>
      <c r="JR73" s="39">
        <v>0.64849999999999997</v>
      </c>
      <c r="JS73" s="39">
        <v>0.64910000000000001</v>
      </c>
      <c r="JT73" s="39">
        <v>0.64970000000000006</v>
      </c>
      <c r="JU73" s="39">
        <v>0.6502</v>
      </c>
      <c r="JV73" s="39">
        <v>0.65069999999999995</v>
      </c>
      <c r="JW73" s="39">
        <v>0.6512</v>
      </c>
      <c r="JX73" s="39">
        <v>0.65169999999999995</v>
      </c>
      <c r="JY73" s="39">
        <v>0.65210000000000001</v>
      </c>
      <c r="JZ73" s="39">
        <v>0.65259999999999996</v>
      </c>
      <c r="KA73" s="39">
        <v>0.65300000000000002</v>
      </c>
      <c r="KB73" s="39">
        <v>0.65339999999999998</v>
      </c>
      <c r="KC73" s="39">
        <v>0.65369999999999995</v>
      </c>
      <c r="KD73" s="39">
        <v>0.65410000000000001</v>
      </c>
      <c r="KE73" s="39">
        <v>0.65439999999999998</v>
      </c>
      <c r="KF73" s="39">
        <v>0.66120000000000001</v>
      </c>
      <c r="KG73" s="39">
        <v>0.66149999999999998</v>
      </c>
      <c r="KH73" s="39">
        <v>0.66169999999999995</v>
      </c>
      <c r="KI73" s="39">
        <v>0.66200000000000003</v>
      </c>
      <c r="KJ73" s="39">
        <v>0.66220000000000001</v>
      </c>
      <c r="KK73" s="39">
        <v>0.66239999999999999</v>
      </c>
      <c r="KL73" s="39">
        <v>0.66259999999999997</v>
      </c>
      <c r="KM73" s="39">
        <v>0.66279999999999994</v>
      </c>
      <c r="KN73" s="39">
        <v>0.66290000000000004</v>
      </c>
      <c r="KO73" s="39">
        <v>0.66310000000000002</v>
      </c>
      <c r="KP73" s="39">
        <v>0.66320000000000001</v>
      </c>
      <c r="KQ73" s="39">
        <v>0.6633</v>
      </c>
      <c r="KR73" s="39">
        <v>0.66339999999999999</v>
      </c>
      <c r="KS73" s="39">
        <v>0.66349999999999998</v>
      </c>
      <c r="KT73" s="39">
        <v>0.66359999999999997</v>
      </c>
      <c r="KU73" s="39">
        <v>0.66369999999999996</v>
      </c>
      <c r="KV73" s="39">
        <v>0.66369999999999996</v>
      </c>
      <c r="KW73" s="39">
        <v>0.66379999999999995</v>
      </c>
      <c r="KX73" s="39">
        <v>0.66379999999999995</v>
      </c>
      <c r="KY73" s="39">
        <v>0.66379999999999995</v>
      </c>
      <c r="LA73" s="35">
        <v>69</v>
      </c>
      <c r="LB73" s="35">
        <v>0.28220000000000001</v>
      </c>
      <c r="LC73" s="35">
        <v>0.28239999999999998</v>
      </c>
      <c r="LD73" s="35">
        <v>0.28249999999999997</v>
      </c>
      <c r="LE73" s="35">
        <v>0.28270000000000001</v>
      </c>
      <c r="LF73" s="35">
        <v>0.28289999999999998</v>
      </c>
      <c r="LG73" s="35">
        <v>0.28299999999999997</v>
      </c>
      <c r="LH73" s="35">
        <v>0.28320000000000001</v>
      </c>
      <c r="LI73" s="35">
        <v>0.2833</v>
      </c>
      <c r="LJ73" s="35">
        <v>0.28349999999999997</v>
      </c>
      <c r="LK73" s="35">
        <v>0.28370000000000001</v>
      </c>
      <c r="LL73" s="35">
        <v>0.22770000000000001</v>
      </c>
      <c r="LM73" s="35">
        <v>0.2278</v>
      </c>
      <c r="LN73" s="35">
        <v>0.22800000000000001</v>
      </c>
      <c r="LO73" s="35">
        <v>0.2281</v>
      </c>
      <c r="LP73" s="35">
        <v>0.22819999999999999</v>
      </c>
      <c r="LQ73" s="35">
        <v>0.22839999999999999</v>
      </c>
      <c r="LR73" s="35">
        <v>0.22850000000000001</v>
      </c>
      <c r="LS73" s="35">
        <v>0.22869999999999999</v>
      </c>
      <c r="LT73" s="35">
        <v>0.2288</v>
      </c>
      <c r="LU73" s="35">
        <v>0.22900000000000001</v>
      </c>
      <c r="LV73" s="35">
        <v>0.32169999999999999</v>
      </c>
      <c r="LW73" s="35">
        <v>0.32190000000000002</v>
      </c>
      <c r="LX73" s="35">
        <v>0.32219999999999999</v>
      </c>
      <c r="LY73" s="35">
        <v>0.32240000000000002</v>
      </c>
      <c r="LZ73" s="35">
        <v>0.32269999999999999</v>
      </c>
      <c r="MA73" s="35">
        <v>0.32290000000000002</v>
      </c>
      <c r="MB73" s="35">
        <v>0.3231</v>
      </c>
      <c r="MC73" s="35">
        <v>0.32340000000000002</v>
      </c>
      <c r="MD73" s="35">
        <v>0.3236</v>
      </c>
      <c r="ME73" s="35">
        <v>0.32379999999999998</v>
      </c>
      <c r="MF73" s="35">
        <v>0.54049999999999998</v>
      </c>
      <c r="MG73" s="35">
        <v>0.54100000000000004</v>
      </c>
      <c r="MH73" s="35">
        <v>0.54149999999999998</v>
      </c>
      <c r="MI73" s="35">
        <v>0.54200000000000004</v>
      </c>
      <c r="MJ73" s="35">
        <v>0.54239999999999999</v>
      </c>
      <c r="MK73" s="35">
        <v>0.54290000000000005</v>
      </c>
      <c r="ML73" s="35">
        <v>0.54330000000000001</v>
      </c>
      <c r="MM73" s="35">
        <v>0.54369999999999996</v>
      </c>
      <c r="MN73" s="35">
        <v>0.54420000000000002</v>
      </c>
      <c r="MO73" s="35">
        <v>0.54459999999999997</v>
      </c>
      <c r="MP73" s="35">
        <v>0.63919999999999999</v>
      </c>
      <c r="MQ73" s="35">
        <v>0.63959999999999995</v>
      </c>
      <c r="MR73" s="35">
        <v>0.64</v>
      </c>
      <c r="MS73" s="35">
        <v>0.64039999999999997</v>
      </c>
      <c r="MT73" s="35">
        <v>0.64080000000000004</v>
      </c>
      <c r="MU73" s="35">
        <v>0.6411</v>
      </c>
      <c r="MV73" s="35">
        <v>0.64149999999999996</v>
      </c>
      <c r="MW73" s="35">
        <v>0.64190000000000003</v>
      </c>
      <c r="MX73" s="35">
        <v>0.64219999999999999</v>
      </c>
      <c r="MY73" s="35">
        <v>0.64259999999999995</v>
      </c>
      <c r="MZ73" s="35">
        <v>0.64290000000000003</v>
      </c>
      <c r="NA73" s="35">
        <v>0.64329999999999998</v>
      </c>
      <c r="NB73" s="35">
        <v>0.64359999999999995</v>
      </c>
      <c r="NC73" s="35">
        <v>0.64400000000000002</v>
      </c>
      <c r="ND73" s="35">
        <v>0.64429999999999998</v>
      </c>
      <c r="NE73" s="35">
        <v>0.64459999999999995</v>
      </c>
      <c r="NF73" s="35">
        <v>0.64490000000000003</v>
      </c>
      <c r="NG73" s="35">
        <v>0.6452</v>
      </c>
      <c r="NH73" s="35">
        <v>0.64549999999999996</v>
      </c>
      <c r="NI73" s="35">
        <v>0.64580000000000004</v>
      </c>
      <c r="NJ73" s="35">
        <v>0.64370000000000005</v>
      </c>
      <c r="NK73" s="35">
        <v>0.64439999999999997</v>
      </c>
      <c r="NL73" s="35">
        <v>0.64510000000000001</v>
      </c>
      <c r="NM73" s="35">
        <v>0.64580000000000004</v>
      </c>
      <c r="NN73" s="35">
        <v>0.64649999999999996</v>
      </c>
      <c r="NO73" s="35">
        <v>0.64710000000000001</v>
      </c>
      <c r="NP73" s="35">
        <v>0.64770000000000005</v>
      </c>
      <c r="NQ73" s="35">
        <v>0.64829999999999999</v>
      </c>
      <c r="NR73" s="35">
        <v>0.64880000000000004</v>
      </c>
      <c r="NS73" s="35">
        <v>0.64939999999999998</v>
      </c>
      <c r="NT73" s="35">
        <v>0.64990000000000003</v>
      </c>
      <c r="NU73" s="35">
        <v>0.65029999999999999</v>
      </c>
      <c r="NV73" s="35">
        <v>0.65080000000000005</v>
      </c>
      <c r="NW73" s="35">
        <v>0.65129999999999999</v>
      </c>
      <c r="NX73" s="35">
        <v>0.65169999999999995</v>
      </c>
      <c r="NY73" s="35">
        <v>0.65210000000000001</v>
      </c>
      <c r="NZ73" s="35">
        <v>0.65249999999999997</v>
      </c>
      <c r="OA73" s="35">
        <v>0.65280000000000005</v>
      </c>
      <c r="OB73" s="35">
        <v>0.6532</v>
      </c>
      <c r="OC73" s="35">
        <v>0.65349999999999997</v>
      </c>
      <c r="OD73" s="35">
        <v>0.66020000000000001</v>
      </c>
      <c r="OE73" s="35">
        <v>0.66049999999999998</v>
      </c>
      <c r="OF73" s="35">
        <v>0.66080000000000005</v>
      </c>
      <c r="OG73" s="35">
        <v>0.66100000000000003</v>
      </c>
      <c r="OH73" s="35">
        <v>0.66120000000000001</v>
      </c>
      <c r="OI73" s="35">
        <v>0.66139999999999999</v>
      </c>
      <c r="OJ73" s="35">
        <v>0.66159999999999997</v>
      </c>
      <c r="OK73" s="35">
        <v>0.66180000000000005</v>
      </c>
      <c r="OL73" s="35">
        <v>0.66190000000000004</v>
      </c>
      <c r="OM73" s="35">
        <v>0.66210000000000002</v>
      </c>
      <c r="ON73" s="35">
        <v>0.66220000000000001</v>
      </c>
      <c r="OO73" s="35">
        <v>0.66239999999999999</v>
      </c>
      <c r="OP73" s="35">
        <v>0.66249999999999998</v>
      </c>
      <c r="OQ73" s="35">
        <v>0.66259999999999997</v>
      </c>
      <c r="OR73" s="35">
        <v>0.66259999999999997</v>
      </c>
      <c r="OS73" s="35">
        <v>0.66269999999999996</v>
      </c>
      <c r="OT73" s="35">
        <v>0.66279999999999994</v>
      </c>
      <c r="OU73" s="35">
        <v>0.66279999999999994</v>
      </c>
      <c r="OV73" s="35">
        <v>0.66279999999999994</v>
      </c>
      <c r="OW73" s="35">
        <v>0.66279999999999994</v>
      </c>
    </row>
    <row r="74" spans="1:413">
      <c r="A74" s="35">
        <v>70</v>
      </c>
      <c r="B74" s="35">
        <v>52</v>
      </c>
      <c r="C74" s="35">
        <v>45</v>
      </c>
      <c r="D74" s="35">
        <v>47</v>
      </c>
      <c r="E74" s="35">
        <v>48</v>
      </c>
      <c r="G74" s="35">
        <v>70</v>
      </c>
      <c r="H74" s="35">
        <v>0.26</v>
      </c>
      <c r="I74" s="35">
        <v>0.26</v>
      </c>
      <c r="J74" s="35">
        <v>0.25990000000000002</v>
      </c>
      <c r="K74" s="35">
        <v>0.25969999999999999</v>
      </c>
      <c r="L74" s="35">
        <v>0.25929999999999997</v>
      </c>
      <c r="M74" s="35">
        <v>0.25869999999999999</v>
      </c>
      <c r="N74" s="35">
        <v>0.25800000000000001</v>
      </c>
      <c r="O74" s="35">
        <v>0.25719999999999998</v>
      </c>
      <c r="P74" s="35">
        <v>0.25619999999999998</v>
      </c>
      <c r="Q74" s="35">
        <v>0.25509999999999999</v>
      </c>
      <c r="R74" s="35">
        <v>0.36530000000000001</v>
      </c>
      <c r="S74" s="35">
        <v>0.36509999999999998</v>
      </c>
      <c r="T74" s="35">
        <v>0.36480000000000001</v>
      </c>
      <c r="U74" s="35">
        <v>0.36449999999999999</v>
      </c>
      <c r="V74" s="35">
        <v>0.36409999999999998</v>
      </c>
      <c r="W74" s="35">
        <v>0.36370000000000002</v>
      </c>
      <c r="X74" s="35">
        <v>0.36330000000000001</v>
      </c>
      <c r="Y74" s="35">
        <v>0.36280000000000001</v>
      </c>
      <c r="Z74" s="35">
        <v>0.36230000000000001</v>
      </c>
      <c r="AA74" s="35">
        <v>0.36170000000000002</v>
      </c>
      <c r="AB74" s="35">
        <v>0.29599999999999999</v>
      </c>
      <c r="AC74" s="35">
        <v>0.29609999999999997</v>
      </c>
      <c r="AD74" s="35">
        <v>0.29630000000000001</v>
      </c>
      <c r="AE74" s="35">
        <v>0.2964</v>
      </c>
      <c r="AF74" s="35">
        <v>0.29659999999999997</v>
      </c>
      <c r="AG74" s="35">
        <v>0.2969</v>
      </c>
      <c r="AH74" s="35">
        <v>0.29709999999999998</v>
      </c>
      <c r="AI74" s="35">
        <v>0.2974</v>
      </c>
      <c r="AJ74" s="35">
        <v>0.29770000000000002</v>
      </c>
      <c r="AK74" s="35">
        <v>0.29799999999999999</v>
      </c>
      <c r="AL74" s="35">
        <v>0.5151</v>
      </c>
      <c r="AM74" s="35">
        <v>0.51570000000000005</v>
      </c>
      <c r="AN74" s="35">
        <v>0.51629999999999998</v>
      </c>
      <c r="AO74" s="35">
        <v>0.51690000000000003</v>
      </c>
      <c r="AP74" s="35">
        <v>0.51749999999999996</v>
      </c>
      <c r="AQ74" s="35">
        <v>0.5181</v>
      </c>
      <c r="AR74" s="35">
        <v>0.51870000000000005</v>
      </c>
      <c r="AS74" s="35">
        <v>0.51929999999999998</v>
      </c>
      <c r="AT74" s="35">
        <v>0.51990000000000003</v>
      </c>
      <c r="AU74" s="35">
        <v>0.52049999999999996</v>
      </c>
      <c r="AV74" s="35">
        <v>0.61609999999999998</v>
      </c>
      <c r="AW74" s="35">
        <v>0.61670000000000003</v>
      </c>
      <c r="AX74" s="35">
        <v>0.61729999999999996</v>
      </c>
      <c r="AY74" s="35">
        <v>0.61780000000000002</v>
      </c>
      <c r="AZ74" s="35">
        <v>0.61839999999999995</v>
      </c>
      <c r="BA74" s="35">
        <v>0.61890000000000001</v>
      </c>
      <c r="BB74" s="35">
        <v>0.61939999999999995</v>
      </c>
      <c r="BC74" s="35">
        <v>0.62</v>
      </c>
      <c r="BD74" s="35">
        <v>0.62050000000000005</v>
      </c>
      <c r="BE74" s="35">
        <v>0.621</v>
      </c>
      <c r="BF74" s="35">
        <v>0.62139999999999995</v>
      </c>
      <c r="BG74" s="35">
        <v>0.62190000000000001</v>
      </c>
      <c r="BH74" s="35">
        <v>0.62239999999999995</v>
      </c>
      <c r="BI74" s="35">
        <v>0.62280000000000002</v>
      </c>
      <c r="BJ74" s="35">
        <v>0.62319999999999998</v>
      </c>
      <c r="BK74" s="35">
        <v>0.62370000000000003</v>
      </c>
      <c r="BL74" s="35">
        <v>0.62409999999999999</v>
      </c>
      <c r="BM74" s="35">
        <v>0.62450000000000006</v>
      </c>
      <c r="BN74" s="35">
        <v>0.62490000000000001</v>
      </c>
      <c r="BO74" s="35">
        <v>0.62529999999999997</v>
      </c>
      <c r="BP74" s="35">
        <v>0.624</v>
      </c>
      <c r="BQ74" s="35">
        <v>0.62519999999999998</v>
      </c>
      <c r="BR74" s="35">
        <v>0.62629999999999997</v>
      </c>
      <c r="BS74" s="35">
        <v>0.62729999999999997</v>
      </c>
      <c r="BT74" s="35">
        <v>0.62839999999999996</v>
      </c>
      <c r="BU74" s="35">
        <v>0.62929999999999997</v>
      </c>
      <c r="BV74" s="35">
        <v>0.63019999999999998</v>
      </c>
      <c r="BW74" s="35">
        <v>0.63109999999999999</v>
      </c>
      <c r="BX74" s="35">
        <v>0.63200000000000001</v>
      </c>
      <c r="BY74" s="35">
        <v>0.63280000000000003</v>
      </c>
      <c r="BZ74" s="35">
        <v>0.63360000000000005</v>
      </c>
      <c r="CA74" s="35">
        <v>0.63429999999999997</v>
      </c>
      <c r="CB74" s="35">
        <v>0.63500000000000001</v>
      </c>
      <c r="CC74" s="35">
        <v>0.63570000000000004</v>
      </c>
      <c r="CD74" s="35">
        <v>0.63629999999999998</v>
      </c>
      <c r="CE74" s="35">
        <v>0.63690000000000002</v>
      </c>
      <c r="CF74" s="35">
        <v>0.63749999999999996</v>
      </c>
      <c r="CG74" s="35">
        <v>0.63800000000000001</v>
      </c>
      <c r="CH74" s="35">
        <v>0.63849999999999996</v>
      </c>
      <c r="CI74" s="35">
        <v>0.63900000000000001</v>
      </c>
      <c r="CJ74" s="35">
        <v>0.6452</v>
      </c>
      <c r="CK74" s="35">
        <v>0.64549999999999996</v>
      </c>
      <c r="CL74" s="35">
        <v>0.64590000000000003</v>
      </c>
      <c r="CM74" s="35">
        <v>0.6462</v>
      </c>
      <c r="CN74" s="35">
        <v>0.64649999999999996</v>
      </c>
      <c r="CO74" s="35">
        <v>0.64680000000000004</v>
      </c>
      <c r="CP74" s="35">
        <v>0.64710000000000001</v>
      </c>
      <c r="CQ74" s="35">
        <v>0.64729999999999999</v>
      </c>
      <c r="CR74" s="35">
        <v>0.64749999999999996</v>
      </c>
      <c r="CS74" s="35">
        <v>0.64770000000000005</v>
      </c>
      <c r="CT74" s="35">
        <v>0.64790000000000003</v>
      </c>
      <c r="CU74" s="35">
        <v>0.64810000000000001</v>
      </c>
      <c r="CV74" s="35">
        <v>0.64829999999999999</v>
      </c>
      <c r="CW74" s="35">
        <v>0.64839999999999998</v>
      </c>
      <c r="CX74" s="35">
        <v>0.64849999999999997</v>
      </c>
      <c r="CY74" s="35">
        <v>0.64859999999999995</v>
      </c>
      <c r="CZ74" s="35">
        <v>0.64870000000000005</v>
      </c>
      <c r="DA74" s="35">
        <v>0.64870000000000005</v>
      </c>
      <c r="DB74" s="35">
        <v>0.64880000000000004</v>
      </c>
      <c r="DC74" s="35">
        <v>0.64880000000000004</v>
      </c>
      <c r="DD74" s="25"/>
      <c r="DE74" s="35">
        <v>70</v>
      </c>
      <c r="DF74" s="35">
        <v>0.20549999999999999</v>
      </c>
      <c r="DG74" s="35">
        <v>0.2056</v>
      </c>
      <c r="DH74" s="35">
        <v>0.2059</v>
      </c>
      <c r="DI74" s="35">
        <v>0.2064</v>
      </c>
      <c r="DJ74" s="35">
        <v>0.20699999999999999</v>
      </c>
      <c r="DK74" s="35">
        <v>0.2079</v>
      </c>
      <c r="DL74" s="35">
        <v>0.20899999999999999</v>
      </c>
      <c r="DM74" s="35">
        <v>0.21029999999999999</v>
      </c>
      <c r="DN74" s="35">
        <v>0.21179999999999999</v>
      </c>
      <c r="DO74" s="35">
        <v>0.2135</v>
      </c>
      <c r="DP74" s="35">
        <v>0.20419999999999999</v>
      </c>
      <c r="DQ74" s="35">
        <v>0.20549999999999999</v>
      </c>
      <c r="DR74" s="35">
        <v>0.20680000000000001</v>
      </c>
      <c r="DS74" s="35">
        <v>0.20810000000000001</v>
      </c>
      <c r="DT74" s="35">
        <v>0.20949999999999999</v>
      </c>
      <c r="DU74" s="35">
        <v>0.2109</v>
      </c>
      <c r="DV74" s="35">
        <v>0.21229999999999999</v>
      </c>
      <c r="DW74" s="35">
        <v>0.21379999999999999</v>
      </c>
      <c r="DX74" s="35">
        <v>0.2152</v>
      </c>
      <c r="DY74" s="35">
        <v>0.2167</v>
      </c>
      <c r="DZ74" s="35">
        <v>0.2586</v>
      </c>
      <c r="EA74" s="35">
        <v>0.25950000000000001</v>
      </c>
      <c r="EB74" s="35">
        <v>0.26050000000000001</v>
      </c>
      <c r="EC74" s="35">
        <v>0.26150000000000001</v>
      </c>
      <c r="ED74" s="35">
        <v>0.26250000000000001</v>
      </c>
      <c r="EE74" s="35">
        <v>0.26340000000000002</v>
      </c>
      <c r="EF74" s="35">
        <v>0.26440000000000002</v>
      </c>
      <c r="EG74" s="35">
        <v>0.26540000000000002</v>
      </c>
      <c r="EH74" s="35">
        <v>0.26629999999999998</v>
      </c>
      <c r="EI74" s="35">
        <v>0.26729999999999998</v>
      </c>
      <c r="EJ74" s="35">
        <v>0.46810000000000002</v>
      </c>
      <c r="EK74" s="35">
        <v>0.46929999999999999</v>
      </c>
      <c r="EL74" s="35">
        <v>0.47039999999999998</v>
      </c>
      <c r="EM74" s="35">
        <v>0.47139999999999999</v>
      </c>
      <c r="EN74" s="35">
        <v>0.47249999999999998</v>
      </c>
      <c r="EO74" s="35">
        <v>0.47349999999999998</v>
      </c>
      <c r="EP74" s="35">
        <v>0.47449999999999998</v>
      </c>
      <c r="EQ74" s="35">
        <v>0.47549999999999998</v>
      </c>
      <c r="ER74" s="35">
        <v>0.47649999999999998</v>
      </c>
      <c r="ES74" s="35">
        <v>0.47739999999999999</v>
      </c>
      <c r="ET74" s="35">
        <v>0.58479999999999999</v>
      </c>
      <c r="EU74" s="35">
        <v>0.5857</v>
      </c>
      <c r="EV74" s="35">
        <v>0.58660000000000001</v>
      </c>
      <c r="EW74" s="35">
        <v>0.58750000000000002</v>
      </c>
      <c r="EX74" s="35">
        <v>0.58840000000000003</v>
      </c>
      <c r="EY74" s="35">
        <v>0.58919999999999995</v>
      </c>
      <c r="EZ74" s="35">
        <v>0.59</v>
      </c>
      <c r="FA74" s="35">
        <v>0.59079999999999999</v>
      </c>
      <c r="FB74" s="35">
        <v>0.59150000000000003</v>
      </c>
      <c r="FC74" s="35">
        <v>0.59230000000000005</v>
      </c>
      <c r="FD74" s="35">
        <v>0.624</v>
      </c>
      <c r="FE74" s="35">
        <v>0.62470000000000003</v>
      </c>
      <c r="FF74" s="35">
        <v>0.62539999999999996</v>
      </c>
      <c r="FG74" s="35">
        <v>0.626</v>
      </c>
      <c r="FH74" s="35">
        <v>0.62670000000000003</v>
      </c>
      <c r="FI74" s="35">
        <v>0.62729999999999997</v>
      </c>
      <c r="FJ74" s="35">
        <v>0.62790000000000001</v>
      </c>
      <c r="FK74" s="35">
        <v>0.62849999999999995</v>
      </c>
      <c r="FL74" s="35">
        <v>0.629</v>
      </c>
      <c r="FM74" s="35">
        <v>0.62960000000000005</v>
      </c>
      <c r="FN74" s="35">
        <v>0.65859999999999996</v>
      </c>
      <c r="FO74" s="35">
        <v>0.65910000000000002</v>
      </c>
      <c r="FP74" s="35">
        <v>0.65959999999999996</v>
      </c>
      <c r="FQ74" s="35">
        <v>0.66010000000000002</v>
      </c>
      <c r="FR74" s="35">
        <v>0.66059999999999997</v>
      </c>
      <c r="FS74" s="35">
        <v>0.66100000000000003</v>
      </c>
      <c r="FT74" s="35">
        <v>0.66149999999999998</v>
      </c>
      <c r="FU74" s="35">
        <v>0.66190000000000004</v>
      </c>
      <c r="FV74" s="35">
        <v>0.6623</v>
      </c>
      <c r="FW74" s="35">
        <v>0.66269999999999996</v>
      </c>
      <c r="FX74" s="35">
        <v>0.66310000000000002</v>
      </c>
      <c r="FY74" s="35">
        <v>0.66339999999999999</v>
      </c>
      <c r="FZ74" s="35">
        <v>0.66379999999999995</v>
      </c>
      <c r="GA74" s="35">
        <v>0.66410000000000002</v>
      </c>
      <c r="GB74" s="35">
        <v>0.66439999999999999</v>
      </c>
      <c r="GC74" s="35">
        <v>0.66479999999999995</v>
      </c>
      <c r="GD74" s="35">
        <v>0.66510000000000002</v>
      </c>
      <c r="GE74" s="35">
        <v>0.6653</v>
      </c>
      <c r="GF74" s="35">
        <v>0.66559999999999997</v>
      </c>
      <c r="GG74" s="35">
        <v>0.66590000000000005</v>
      </c>
      <c r="GH74" s="35">
        <v>0.6794</v>
      </c>
      <c r="GI74" s="35">
        <v>0.67959999999999998</v>
      </c>
      <c r="GJ74" s="35">
        <v>0.67979999999999996</v>
      </c>
      <c r="GK74" s="35">
        <v>0.68</v>
      </c>
      <c r="GL74" s="35">
        <v>0.68020000000000003</v>
      </c>
      <c r="GM74" s="35">
        <v>0.6804</v>
      </c>
      <c r="GN74" s="35">
        <v>0.68059999999999998</v>
      </c>
      <c r="GO74" s="35">
        <v>0.68069999999999997</v>
      </c>
      <c r="GP74" s="35">
        <v>0.68089999999999995</v>
      </c>
      <c r="GQ74" s="35">
        <v>0.68100000000000005</v>
      </c>
      <c r="GR74" s="35">
        <v>0.68110000000000004</v>
      </c>
      <c r="GS74" s="35">
        <v>0.68120000000000003</v>
      </c>
      <c r="GT74" s="35">
        <v>0.68130000000000002</v>
      </c>
      <c r="GU74" s="35">
        <v>0.68140000000000001</v>
      </c>
      <c r="GV74" s="35">
        <v>0.68149999999999999</v>
      </c>
      <c r="GW74" s="35">
        <v>0.68149999999999999</v>
      </c>
      <c r="GX74" s="35">
        <v>0.68159999999999998</v>
      </c>
      <c r="GY74" s="35">
        <v>0.68159999999999998</v>
      </c>
      <c r="GZ74" s="35">
        <v>0.68159999999999998</v>
      </c>
      <c r="HA74" s="35">
        <v>0.68169999999999997</v>
      </c>
      <c r="HC74" s="39">
        <v>70</v>
      </c>
      <c r="HD74" s="39">
        <v>0.17399999999999999</v>
      </c>
      <c r="HE74" s="39">
        <v>0.1741</v>
      </c>
      <c r="HF74" s="39">
        <v>0.17419999999999999</v>
      </c>
      <c r="HG74" s="39">
        <v>0.17430000000000001</v>
      </c>
      <c r="HH74" s="39">
        <v>0.1744</v>
      </c>
      <c r="HI74" s="39">
        <v>0.17449999999999999</v>
      </c>
      <c r="HJ74" s="39">
        <v>0.17469999999999999</v>
      </c>
      <c r="HK74" s="39">
        <v>0.17480000000000001</v>
      </c>
      <c r="HL74" s="39">
        <v>0.1749</v>
      </c>
      <c r="HM74" s="39">
        <v>0.17510000000000001</v>
      </c>
      <c r="HN74" s="39">
        <v>0.2077</v>
      </c>
      <c r="HO74" s="39">
        <v>0.20799999999999999</v>
      </c>
      <c r="HP74" s="39">
        <v>0.2082</v>
      </c>
      <c r="HQ74" s="39">
        <v>0.20849999999999999</v>
      </c>
      <c r="HR74" s="39">
        <v>0.2087</v>
      </c>
      <c r="HS74" s="39">
        <v>0.2089</v>
      </c>
      <c r="HT74" s="39">
        <v>0.2092</v>
      </c>
      <c r="HU74" s="39">
        <v>0.2094</v>
      </c>
      <c r="HV74" s="39">
        <v>0.20960000000000001</v>
      </c>
      <c r="HW74" s="39">
        <v>0.20979999999999999</v>
      </c>
      <c r="HX74" s="39">
        <v>0.28720000000000001</v>
      </c>
      <c r="HY74" s="39">
        <v>0.28739999999999999</v>
      </c>
      <c r="HZ74" s="39">
        <v>0.28760000000000002</v>
      </c>
      <c r="IA74" s="39">
        <v>0.2878</v>
      </c>
      <c r="IB74" s="39">
        <v>0.28789999999999999</v>
      </c>
      <c r="IC74" s="39">
        <v>0.28810000000000002</v>
      </c>
      <c r="ID74" s="39">
        <v>0.2883</v>
      </c>
      <c r="IE74" s="39">
        <v>0.28849999999999998</v>
      </c>
      <c r="IF74" s="39">
        <v>0.28870000000000001</v>
      </c>
      <c r="IG74" s="39">
        <v>0.28889999999999999</v>
      </c>
      <c r="IH74" s="39">
        <v>0.52</v>
      </c>
      <c r="II74" s="39">
        <v>0.52059999999999995</v>
      </c>
      <c r="IJ74" s="39">
        <v>0.5212</v>
      </c>
      <c r="IK74" s="39">
        <v>0.52180000000000004</v>
      </c>
      <c r="IL74" s="39">
        <v>0.52239999999999998</v>
      </c>
      <c r="IM74" s="39">
        <v>0.52300000000000002</v>
      </c>
      <c r="IN74" s="39">
        <v>0.52359999999999995</v>
      </c>
      <c r="IO74" s="39">
        <v>0.5242</v>
      </c>
      <c r="IP74" s="39">
        <v>0.52470000000000006</v>
      </c>
      <c r="IQ74" s="39">
        <v>0.52529999999999999</v>
      </c>
      <c r="IR74" s="39">
        <v>0.62080000000000002</v>
      </c>
      <c r="IS74" s="39">
        <v>0.62129999999999996</v>
      </c>
      <c r="IT74" s="39">
        <v>0.62190000000000001</v>
      </c>
      <c r="IU74" s="39">
        <v>0.62239999999999995</v>
      </c>
      <c r="IV74" s="39">
        <v>0.62290000000000001</v>
      </c>
      <c r="IW74" s="39">
        <v>0.62339999999999995</v>
      </c>
      <c r="IX74" s="39">
        <v>0.62390000000000001</v>
      </c>
      <c r="IY74" s="39">
        <v>0.62429999999999997</v>
      </c>
      <c r="IZ74" s="39">
        <v>0.62480000000000002</v>
      </c>
      <c r="JA74" s="39">
        <v>0.62529999999999997</v>
      </c>
      <c r="JB74" s="39">
        <v>0.62570000000000003</v>
      </c>
      <c r="JC74" s="39">
        <v>0.62609999999999999</v>
      </c>
      <c r="JD74" s="39">
        <v>0.62660000000000005</v>
      </c>
      <c r="JE74" s="39">
        <v>0.627</v>
      </c>
      <c r="JF74" s="39">
        <v>0.62739999999999996</v>
      </c>
      <c r="JG74" s="39">
        <v>0.62780000000000002</v>
      </c>
      <c r="JH74" s="39">
        <v>0.62819999999999998</v>
      </c>
      <c r="JI74" s="39">
        <v>0.62849999999999995</v>
      </c>
      <c r="JJ74" s="39">
        <v>0.62890000000000001</v>
      </c>
      <c r="JK74" s="39">
        <v>0.62929999999999997</v>
      </c>
      <c r="JL74" s="39">
        <v>0.62790000000000001</v>
      </c>
      <c r="JM74" s="39">
        <v>0.62890000000000001</v>
      </c>
      <c r="JN74" s="39">
        <v>0.62990000000000002</v>
      </c>
      <c r="JO74" s="39">
        <v>0.63080000000000003</v>
      </c>
      <c r="JP74" s="39">
        <v>0.63180000000000003</v>
      </c>
      <c r="JQ74" s="39">
        <v>0.63260000000000005</v>
      </c>
      <c r="JR74" s="39">
        <v>0.63349999999999995</v>
      </c>
      <c r="JS74" s="39">
        <v>0.63429999999999997</v>
      </c>
      <c r="JT74" s="39">
        <v>0.63500000000000001</v>
      </c>
      <c r="JU74" s="39">
        <v>0.63580000000000003</v>
      </c>
      <c r="JV74" s="39">
        <v>0.63649999999999995</v>
      </c>
      <c r="JW74" s="39">
        <v>0.6371</v>
      </c>
      <c r="JX74" s="39">
        <v>0.63780000000000003</v>
      </c>
      <c r="JY74" s="39">
        <v>0.63839999999999997</v>
      </c>
      <c r="JZ74" s="39">
        <v>0.63900000000000001</v>
      </c>
      <c r="KA74" s="39">
        <v>0.63949999999999996</v>
      </c>
      <c r="KB74" s="39">
        <v>0.64</v>
      </c>
      <c r="KC74" s="39">
        <v>0.64049999999999996</v>
      </c>
      <c r="KD74" s="39">
        <v>0.64100000000000001</v>
      </c>
      <c r="KE74" s="39">
        <v>0.64139999999999997</v>
      </c>
      <c r="KF74" s="39">
        <v>0.64770000000000005</v>
      </c>
      <c r="KG74" s="39">
        <v>0.64800000000000002</v>
      </c>
      <c r="KH74" s="39">
        <v>0.64829999999999999</v>
      </c>
      <c r="KI74" s="39">
        <v>0.64859999999999995</v>
      </c>
      <c r="KJ74" s="39">
        <v>0.64890000000000003</v>
      </c>
      <c r="KK74" s="39">
        <v>0.6492</v>
      </c>
      <c r="KL74" s="39">
        <v>0.64939999999999998</v>
      </c>
      <c r="KM74" s="39">
        <v>0.64959999999999996</v>
      </c>
      <c r="KN74" s="39">
        <v>0.64980000000000004</v>
      </c>
      <c r="KO74" s="39">
        <v>0.65</v>
      </c>
      <c r="KP74" s="39">
        <v>0.6502</v>
      </c>
      <c r="KQ74" s="39">
        <v>0.65039999999999998</v>
      </c>
      <c r="KR74" s="39">
        <v>0.65049999999999997</v>
      </c>
      <c r="KS74" s="39">
        <v>0.65059999999999996</v>
      </c>
      <c r="KT74" s="39">
        <v>0.65069999999999995</v>
      </c>
      <c r="KU74" s="39">
        <v>0.65080000000000005</v>
      </c>
      <c r="KV74" s="39">
        <v>0.65090000000000003</v>
      </c>
      <c r="KW74" s="39">
        <v>0.65090000000000003</v>
      </c>
      <c r="KX74" s="39">
        <v>0.65100000000000002</v>
      </c>
      <c r="KY74" s="39">
        <v>0.65100000000000002</v>
      </c>
      <c r="LA74" s="35">
        <v>70</v>
      </c>
      <c r="LB74" s="35">
        <v>0.26050000000000001</v>
      </c>
      <c r="LC74" s="35">
        <v>0.26069999999999999</v>
      </c>
      <c r="LD74" s="35">
        <v>0.26079999999999998</v>
      </c>
      <c r="LE74" s="35">
        <v>0.26100000000000001</v>
      </c>
      <c r="LF74" s="35">
        <v>0.2611</v>
      </c>
      <c r="LG74" s="35">
        <v>0.26129999999999998</v>
      </c>
      <c r="LH74" s="35">
        <v>0.26140000000000002</v>
      </c>
      <c r="LI74" s="35">
        <v>0.2616</v>
      </c>
      <c r="LJ74" s="35">
        <v>0.26169999999999999</v>
      </c>
      <c r="LK74" s="35">
        <v>0.26190000000000002</v>
      </c>
      <c r="LL74" s="35">
        <v>0.21129999999999999</v>
      </c>
      <c r="LM74" s="35">
        <v>0.2114</v>
      </c>
      <c r="LN74" s="35">
        <v>0.21160000000000001</v>
      </c>
      <c r="LO74" s="35">
        <v>0.2117</v>
      </c>
      <c r="LP74" s="35">
        <v>0.21179999999999999</v>
      </c>
      <c r="LQ74" s="35">
        <v>0.21199999999999999</v>
      </c>
      <c r="LR74" s="35">
        <v>0.21210000000000001</v>
      </c>
      <c r="LS74" s="35">
        <v>0.2122</v>
      </c>
      <c r="LT74" s="35">
        <v>0.21240000000000001</v>
      </c>
      <c r="LU74" s="35">
        <v>0.21249999999999999</v>
      </c>
      <c r="LV74" s="35">
        <v>0.30409999999999998</v>
      </c>
      <c r="LW74" s="35">
        <v>0.3044</v>
      </c>
      <c r="LX74" s="35">
        <v>0.30459999999999998</v>
      </c>
      <c r="LY74" s="35">
        <v>0.3049</v>
      </c>
      <c r="LZ74" s="35">
        <v>0.30520000000000003</v>
      </c>
      <c r="MA74" s="35">
        <v>0.3054</v>
      </c>
      <c r="MB74" s="35">
        <v>0.30570000000000003</v>
      </c>
      <c r="MC74" s="35">
        <v>0.30599999999999999</v>
      </c>
      <c r="MD74" s="35">
        <v>0.30620000000000003</v>
      </c>
      <c r="ME74" s="35">
        <v>0.30649999999999999</v>
      </c>
      <c r="MF74" s="35">
        <v>0.52</v>
      </c>
      <c r="MG74" s="35">
        <v>0.52070000000000005</v>
      </c>
      <c r="MH74" s="35">
        <v>0.52129999999999999</v>
      </c>
      <c r="MI74" s="35">
        <v>0.52190000000000003</v>
      </c>
      <c r="MJ74" s="35">
        <v>0.52249999999999996</v>
      </c>
      <c r="MK74" s="35">
        <v>0.52300000000000002</v>
      </c>
      <c r="ML74" s="35">
        <v>0.52359999999999995</v>
      </c>
      <c r="MM74" s="35">
        <v>0.52410000000000001</v>
      </c>
      <c r="MN74" s="35">
        <v>0.52470000000000006</v>
      </c>
      <c r="MO74" s="35">
        <v>0.5252</v>
      </c>
      <c r="MP74" s="35">
        <v>0.62070000000000003</v>
      </c>
      <c r="MQ74" s="35">
        <v>0.62119999999999997</v>
      </c>
      <c r="MR74" s="35">
        <v>0.62180000000000002</v>
      </c>
      <c r="MS74" s="35">
        <v>0.62229999999999996</v>
      </c>
      <c r="MT74" s="35">
        <v>0.62280000000000002</v>
      </c>
      <c r="MU74" s="35">
        <v>0.62319999999999998</v>
      </c>
      <c r="MV74" s="35">
        <v>0.62370000000000003</v>
      </c>
      <c r="MW74" s="35">
        <v>0.62419999999999998</v>
      </c>
      <c r="MX74" s="35">
        <v>0.62460000000000004</v>
      </c>
      <c r="MY74" s="35">
        <v>0.62509999999999999</v>
      </c>
      <c r="MZ74" s="35">
        <v>0.62549999999999994</v>
      </c>
      <c r="NA74" s="35">
        <v>0.62590000000000001</v>
      </c>
      <c r="NB74" s="35">
        <v>0.62639999999999996</v>
      </c>
      <c r="NC74" s="35">
        <v>0.62680000000000002</v>
      </c>
      <c r="ND74" s="35">
        <v>0.62719999999999998</v>
      </c>
      <c r="NE74" s="35">
        <v>0.62749999999999995</v>
      </c>
      <c r="NF74" s="35">
        <v>0.62790000000000001</v>
      </c>
      <c r="NG74" s="35">
        <v>0.62829999999999997</v>
      </c>
      <c r="NH74" s="35">
        <v>0.62870000000000004</v>
      </c>
      <c r="NI74" s="35">
        <v>0.629</v>
      </c>
      <c r="NJ74" s="35">
        <v>0.62760000000000005</v>
      </c>
      <c r="NK74" s="35">
        <v>0.62860000000000005</v>
      </c>
      <c r="NL74" s="35">
        <v>0.62960000000000005</v>
      </c>
      <c r="NM74" s="35">
        <v>0.63049999999999995</v>
      </c>
      <c r="NN74" s="35">
        <v>0.63139999999999996</v>
      </c>
      <c r="NO74" s="35">
        <v>0.63219999999999998</v>
      </c>
      <c r="NP74" s="35">
        <v>0.63300000000000001</v>
      </c>
      <c r="NQ74" s="35">
        <v>0.63380000000000003</v>
      </c>
      <c r="NR74" s="35">
        <v>0.63460000000000005</v>
      </c>
      <c r="NS74" s="35">
        <v>0.63529999999999998</v>
      </c>
      <c r="NT74" s="35">
        <v>0.63600000000000001</v>
      </c>
      <c r="NU74" s="35">
        <v>0.63660000000000005</v>
      </c>
      <c r="NV74" s="35">
        <v>0.63719999999999999</v>
      </c>
      <c r="NW74" s="35">
        <v>0.63780000000000003</v>
      </c>
      <c r="NX74" s="35">
        <v>0.63839999999999997</v>
      </c>
      <c r="NY74" s="35">
        <v>0.63890000000000002</v>
      </c>
      <c r="NZ74" s="35">
        <v>0.63949999999999996</v>
      </c>
      <c r="OA74" s="35">
        <v>0.63990000000000002</v>
      </c>
      <c r="OB74" s="35">
        <v>0.64039999999999997</v>
      </c>
      <c r="OC74" s="35">
        <v>0.64080000000000004</v>
      </c>
      <c r="OD74" s="35">
        <v>0.64700000000000002</v>
      </c>
      <c r="OE74" s="35">
        <v>0.64739999999999998</v>
      </c>
      <c r="OF74" s="35">
        <v>0.64770000000000005</v>
      </c>
      <c r="OG74" s="35">
        <v>0.64800000000000002</v>
      </c>
      <c r="OH74" s="35">
        <v>0.6482</v>
      </c>
      <c r="OI74" s="35">
        <v>0.64849999999999997</v>
      </c>
      <c r="OJ74" s="35">
        <v>0.64870000000000005</v>
      </c>
      <c r="OK74" s="35">
        <v>0.64900000000000002</v>
      </c>
      <c r="OL74" s="35">
        <v>0.6492</v>
      </c>
      <c r="OM74" s="35">
        <v>0.64939999999999998</v>
      </c>
      <c r="ON74" s="35">
        <v>0.64949999999999997</v>
      </c>
      <c r="OO74" s="35">
        <v>0.64970000000000006</v>
      </c>
      <c r="OP74" s="35">
        <v>0.64980000000000004</v>
      </c>
      <c r="OQ74" s="35">
        <v>0.64990000000000003</v>
      </c>
      <c r="OR74" s="35">
        <v>0.65</v>
      </c>
      <c r="OS74" s="35">
        <v>0.65010000000000001</v>
      </c>
      <c r="OT74" s="35">
        <v>0.6502</v>
      </c>
      <c r="OU74" s="35">
        <v>0.6502</v>
      </c>
      <c r="OV74" s="35">
        <v>0.65029999999999999</v>
      </c>
      <c r="OW74" s="35">
        <v>0.65029999999999999</v>
      </c>
    </row>
    <row r="75" spans="1:413">
      <c r="A75" s="35">
        <v>71</v>
      </c>
      <c r="B75" s="35">
        <v>52</v>
      </c>
      <c r="C75" s="35">
        <v>45</v>
      </c>
      <c r="D75" s="35">
        <v>48</v>
      </c>
      <c r="E75" s="35">
        <v>48</v>
      </c>
      <c r="G75" s="35">
        <v>71</v>
      </c>
      <c r="H75" s="35">
        <v>0.23849999999999999</v>
      </c>
      <c r="I75" s="35">
        <v>0.2384</v>
      </c>
      <c r="J75" s="35">
        <v>0.23810000000000001</v>
      </c>
      <c r="K75" s="35">
        <v>0.23760000000000001</v>
      </c>
      <c r="L75" s="35">
        <v>0.23699999999999999</v>
      </c>
      <c r="M75" s="35">
        <v>0.2361</v>
      </c>
      <c r="N75" s="35">
        <v>0.23499999999999999</v>
      </c>
      <c r="O75" s="35">
        <v>0.23369999999999999</v>
      </c>
      <c r="P75" s="35">
        <v>0.23219999999999999</v>
      </c>
      <c r="Q75" s="35">
        <v>0.23039999999999999</v>
      </c>
      <c r="R75" s="35">
        <v>0.33900000000000002</v>
      </c>
      <c r="S75" s="35">
        <v>0.3387</v>
      </c>
      <c r="T75" s="35">
        <v>0.33839999999999998</v>
      </c>
      <c r="U75" s="35">
        <v>0.33810000000000001</v>
      </c>
      <c r="V75" s="35">
        <v>0.33789999999999998</v>
      </c>
      <c r="W75" s="35">
        <v>0.3377</v>
      </c>
      <c r="X75" s="35">
        <v>0.33750000000000002</v>
      </c>
      <c r="Y75" s="35">
        <v>0.3372</v>
      </c>
      <c r="Z75" s="35">
        <v>0.33700000000000002</v>
      </c>
      <c r="AA75" s="35">
        <v>0.33679999999999999</v>
      </c>
      <c r="AB75" s="35">
        <v>0.27400000000000002</v>
      </c>
      <c r="AC75" s="35">
        <v>0.2742</v>
      </c>
      <c r="AD75" s="35">
        <v>0.27429999999999999</v>
      </c>
      <c r="AE75" s="35">
        <v>0.27450000000000002</v>
      </c>
      <c r="AF75" s="35">
        <v>0.27479999999999999</v>
      </c>
      <c r="AG75" s="35">
        <v>0.27500000000000002</v>
      </c>
      <c r="AH75" s="35">
        <v>0.27529999999999999</v>
      </c>
      <c r="AI75" s="35">
        <v>0.27560000000000001</v>
      </c>
      <c r="AJ75" s="35">
        <v>0.27600000000000002</v>
      </c>
      <c r="AK75" s="35">
        <v>0.27629999999999999</v>
      </c>
      <c r="AL75" s="35">
        <v>0.48920000000000002</v>
      </c>
      <c r="AM75" s="35">
        <v>0.4899</v>
      </c>
      <c r="AN75" s="35">
        <v>0.49070000000000003</v>
      </c>
      <c r="AO75" s="35">
        <v>0.49149999999999999</v>
      </c>
      <c r="AP75" s="35">
        <v>0.49220000000000003</v>
      </c>
      <c r="AQ75" s="35">
        <v>0.49299999999999999</v>
      </c>
      <c r="AR75" s="35">
        <v>0.49370000000000003</v>
      </c>
      <c r="AS75" s="35">
        <v>0.4945</v>
      </c>
      <c r="AT75" s="35">
        <v>0.49519999999999997</v>
      </c>
      <c r="AU75" s="35">
        <v>0.49590000000000001</v>
      </c>
      <c r="AV75" s="35">
        <v>0.59230000000000005</v>
      </c>
      <c r="AW75" s="35">
        <v>0.59299999999999997</v>
      </c>
      <c r="AX75" s="35">
        <v>0.59370000000000001</v>
      </c>
      <c r="AY75" s="35">
        <v>0.59450000000000003</v>
      </c>
      <c r="AZ75" s="35">
        <v>0.59519999999999995</v>
      </c>
      <c r="BA75" s="35">
        <v>0.5958</v>
      </c>
      <c r="BB75" s="35">
        <v>0.59650000000000003</v>
      </c>
      <c r="BC75" s="35">
        <v>0.59719999999999995</v>
      </c>
      <c r="BD75" s="35">
        <v>0.5978</v>
      </c>
      <c r="BE75" s="35">
        <v>0.59840000000000004</v>
      </c>
      <c r="BF75" s="35">
        <v>0.59899999999999998</v>
      </c>
      <c r="BG75" s="35">
        <v>0.59960000000000002</v>
      </c>
      <c r="BH75" s="35">
        <v>0.60019999999999996</v>
      </c>
      <c r="BI75" s="35">
        <v>0.60070000000000001</v>
      </c>
      <c r="BJ75" s="35">
        <v>0.60129999999999995</v>
      </c>
      <c r="BK75" s="35">
        <v>0.6018</v>
      </c>
      <c r="BL75" s="35">
        <v>0.60229999999999995</v>
      </c>
      <c r="BM75" s="35">
        <v>0.6028</v>
      </c>
      <c r="BN75" s="35">
        <v>0.60329999999999995</v>
      </c>
      <c r="BO75" s="35">
        <v>0.6038</v>
      </c>
      <c r="BP75" s="35">
        <v>0.60340000000000005</v>
      </c>
      <c r="BQ75" s="35">
        <v>0.60499999999999998</v>
      </c>
      <c r="BR75" s="35">
        <v>0.60650000000000004</v>
      </c>
      <c r="BS75" s="35">
        <v>0.6079</v>
      </c>
      <c r="BT75" s="35">
        <v>0.60919999999999996</v>
      </c>
      <c r="BU75" s="35">
        <v>0.61050000000000004</v>
      </c>
      <c r="BV75" s="35">
        <v>0.61180000000000001</v>
      </c>
      <c r="BW75" s="35">
        <v>0.6129</v>
      </c>
      <c r="BX75" s="35">
        <v>0.61409999999999998</v>
      </c>
      <c r="BY75" s="35">
        <v>0.61509999999999998</v>
      </c>
      <c r="BZ75" s="35">
        <v>0.61609999999999998</v>
      </c>
      <c r="CA75" s="35">
        <v>0.61709999999999998</v>
      </c>
      <c r="CB75" s="35">
        <v>0.61799999999999999</v>
      </c>
      <c r="CC75" s="35">
        <v>0.61890000000000001</v>
      </c>
      <c r="CD75" s="35">
        <v>0.61970000000000003</v>
      </c>
      <c r="CE75" s="35">
        <v>0.62050000000000005</v>
      </c>
      <c r="CF75" s="35">
        <v>0.62129999999999996</v>
      </c>
      <c r="CG75" s="35">
        <v>0.622</v>
      </c>
      <c r="CH75" s="35">
        <v>0.62270000000000003</v>
      </c>
      <c r="CI75" s="35">
        <v>0.62329999999999997</v>
      </c>
      <c r="CJ75" s="35">
        <v>0.62890000000000001</v>
      </c>
      <c r="CK75" s="35">
        <v>0.62929999999999997</v>
      </c>
      <c r="CL75" s="35">
        <v>0.62980000000000003</v>
      </c>
      <c r="CM75" s="35">
        <v>0.63019999999999998</v>
      </c>
      <c r="CN75" s="35">
        <v>0.63060000000000005</v>
      </c>
      <c r="CO75" s="35">
        <v>0.63090000000000002</v>
      </c>
      <c r="CP75" s="35">
        <v>0.63129999999999997</v>
      </c>
      <c r="CQ75" s="35">
        <v>0.63160000000000005</v>
      </c>
      <c r="CR75" s="35">
        <v>0.63190000000000002</v>
      </c>
      <c r="CS75" s="35">
        <v>0.6321</v>
      </c>
      <c r="CT75" s="35">
        <v>0.63239999999999996</v>
      </c>
      <c r="CU75" s="35">
        <v>0.63260000000000005</v>
      </c>
      <c r="CV75" s="35">
        <v>0.63280000000000003</v>
      </c>
      <c r="CW75" s="35">
        <v>0.63290000000000002</v>
      </c>
      <c r="CX75" s="35">
        <v>0.6331</v>
      </c>
      <c r="CY75" s="35">
        <v>0.63319999999999999</v>
      </c>
      <c r="CZ75" s="35">
        <v>0.63329999999999997</v>
      </c>
      <c r="DA75" s="35">
        <v>0.63339999999999996</v>
      </c>
      <c r="DB75" s="35">
        <v>0.63339999999999996</v>
      </c>
      <c r="DC75" s="35">
        <v>0.63339999999999996</v>
      </c>
      <c r="DD75" s="25"/>
      <c r="DE75" s="35">
        <v>71</v>
      </c>
      <c r="DF75" s="35">
        <v>0.1903</v>
      </c>
      <c r="DG75" s="35">
        <v>0.19040000000000001</v>
      </c>
      <c r="DH75" s="35">
        <v>0.19070000000000001</v>
      </c>
      <c r="DI75" s="35">
        <v>0.19120000000000001</v>
      </c>
      <c r="DJ75" s="35">
        <v>0.1918</v>
      </c>
      <c r="DK75" s="35">
        <v>0.19270000000000001</v>
      </c>
      <c r="DL75" s="35">
        <v>0.1938</v>
      </c>
      <c r="DM75" s="35">
        <v>0.19520000000000001</v>
      </c>
      <c r="DN75" s="35">
        <v>0.19670000000000001</v>
      </c>
      <c r="DO75" s="35">
        <v>0.1983</v>
      </c>
      <c r="DP75" s="35">
        <v>0.19070000000000001</v>
      </c>
      <c r="DQ75" s="35">
        <v>0.19189999999999999</v>
      </c>
      <c r="DR75" s="35">
        <v>0.19320000000000001</v>
      </c>
      <c r="DS75" s="35">
        <v>0.1946</v>
      </c>
      <c r="DT75" s="35">
        <v>0.19600000000000001</v>
      </c>
      <c r="DU75" s="35">
        <v>0.19750000000000001</v>
      </c>
      <c r="DV75" s="35">
        <v>0.19889999999999999</v>
      </c>
      <c r="DW75" s="35">
        <v>0.20039999999999999</v>
      </c>
      <c r="DX75" s="35">
        <v>0.20180000000000001</v>
      </c>
      <c r="DY75" s="35">
        <v>0.20330000000000001</v>
      </c>
      <c r="DZ75" s="35">
        <v>0.24429999999999999</v>
      </c>
      <c r="EA75" s="35">
        <v>0.2452</v>
      </c>
      <c r="EB75" s="35">
        <v>0.2462</v>
      </c>
      <c r="EC75" s="35">
        <v>0.2472</v>
      </c>
      <c r="ED75" s="35">
        <v>0.2482</v>
      </c>
      <c r="EE75" s="35">
        <v>0.2492</v>
      </c>
      <c r="EF75" s="35">
        <v>0.25019999999999998</v>
      </c>
      <c r="EG75" s="35">
        <v>0.25119999999999998</v>
      </c>
      <c r="EH75" s="35">
        <v>0.25219999999999998</v>
      </c>
      <c r="EI75" s="35">
        <v>0.25319999999999998</v>
      </c>
      <c r="EJ75" s="35">
        <v>0.45090000000000002</v>
      </c>
      <c r="EK75" s="35">
        <v>0.4521</v>
      </c>
      <c r="EL75" s="35">
        <v>0.45319999999999999</v>
      </c>
      <c r="EM75" s="35">
        <v>0.45440000000000003</v>
      </c>
      <c r="EN75" s="35">
        <v>0.45550000000000002</v>
      </c>
      <c r="EO75" s="35">
        <v>0.45660000000000001</v>
      </c>
      <c r="EP75" s="35">
        <v>0.4577</v>
      </c>
      <c r="EQ75" s="35">
        <v>0.45879999999999999</v>
      </c>
      <c r="ER75" s="35">
        <v>0.45979999999999999</v>
      </c>
      <c r="ES75" s="35">
        <v>0.46079999999999999</v>
      </c>
      <c r="ET75" s="35">
        <v>0.56789999999999996</v>
      </c>
      <c r="EU75" s="35">
        <v>0.56889999999999996</v>
      </c>
      <c r="EV75" s="35">
        <v>0.56979999999999997</v>
      </c>
      <c r="EW75" s="35">
        <v>0.57079999999999997</v>
      </c>
      <c r="EX75" s="35">
        <v>0.57169999999999999</v>
      </c>
      <c r="EY75" s="35">
        <v>0.5726</v>
      </c>
      <c r="EZ75" s="35">
        <v>0.57350000000000001</v>
      </c>
      <c r="FA75" s="35">
        <v>0.57430000000000003</v>
      </c>
      <c r="FB75" s="35">
        <v>0.57520000000000004</v>
      </c>
      <c r="FC75" s="35">
        <v>0.57599999999999996</v>
      </c>
      <c r="FD75" s="35">
        <v>0.60780000000000001</v>
      </c>
      <c r="FE75" s="35">
        <v>0.60860000000000003</v>
      </c>
      <c r="FF75" s="35">
        <v>0.60929999999999995</v>
      </c>
      <c r="FG75" s="35">
        <v>0.61</v>
      </c>
      <c r="FH75" s="35">
        <v>0.61070000000000002</v>
      </c>
      <c r="FI75" s="35">
        <v>0.61140000000000005</v>
      </c>
      <c r="FJ75" s="35">
        <v>0.61209999999999998</v>
      </c>
      <c r="FK75" s="35">
        <v>0.61270000000000002</v>
      </c>
      <c r="FL75" s="35">
        <v>0.61329999999999996</v>
      </c>
      <c r="FM75" s="35">
        <v>0.6139</v>
      </c>
      <c r="FN75" s="35">
        <v>0.6431</v>
      </c>
      <c r="FO75" s="35">
        <v>0.64370000000000005</v>
      </c>
      <c r="FP75" s="35">
        <v>0.64419999999999999</v>
      </c>
      <c r="FQ75" s="35">
        <v>0.64470000000000005</v>
      </c>
      <c r="FR75" s="35">
        <v>0.64529999999999998</v>
      </c>
      <c r="FS75" s="35">
        <v>0.64580000000000004</v>
      </c>
      <c r="FT75" s="35">
        <v>0.6462</v>
      </c>
      <c r="FU75" s="35">
        <v>0.64670000000000005</v>
      </c>
      <c r="FV75" s="35">
        <v>0.6472</v>
      </c>
      <c r="FW75" s="35">
        <v>0.64759999999999995</v>
      </c>
      <c r="FX75" s="35">
        <v>0.64800000000000002</v>
      </c>
      <c r="FY75" s="35">
        <v>0.64839999999999998</v>
      </c>
      <c r="FZ75" s="35">
        <v>0.64880000000000004</v>
      </c>
      <c r="GA75" s="35">
        <v>0.6492</v>
      </c>
      <c r="GB75" s="35">
        <v>0.64949999999999997</v>
      </c>
      <c r="GC75" s="35">
        <v>0.64990000000000003</v>
      </c>
      <c r="GD75" s="35">
        <v>0.6502</v>
      </c>
      <c r="GE75" s="35">
        <v>0.65049999999999997</v>
      </c>
      <c r="GF75" s="35">
        <v>0.65080000000000005</v>
      </c>
      <c r="GG75" s="35">
        <v>0.65110000000000001</v>
      </c>
      <c r="GH75" s="35">
        <v>0.66469999999999996</v>
      </c>
      <c r="GI75" s="35">
        <v>0.66490000000000005</v>
      </c>
      <c r="GJ75" s="35">
        <v>0.66520000000000001</v>
      </c>
      <c r="GK75" s="35">
        <v>0.66539999999999999</v>
      </c>
      <c r="GL75" s="35">
        <v>0.66559999999999997</v>
      </c>
      <c r="GM75" s="35">
        <v>0.66579999999999995</v>
      </c>
      <c r="GN75" s="35">
        <v>0.66600000000000004</v>
      </c>
      <c r="GO75" s="35">
        <v>0.66620000000000001</v>
      </c>
      <c r="GP75" s="35">
        <v>0.6663</v>
      </c>
      <c r="GQ75" s="35">
        <v>0.66649999999999998</v>
      </c>
      <c r="GR75" s="35">
        <v>0.66659999999999997</v>
      </c>
      <c r="GS75" s="35">
        <v>0.66669999999999996</v>
      </c>
      <c r="GT75" s="35">
        <v>0.66679999999999995</v>
      </c>
      <c r="GU75" s="35">
        <v>0.66690000000000005</v>
      </c>
      <c r="GV75" s="35">
        <v>0.66700000000000004</v>
      </c>
      <c r="GW75" s="35">
        <v>0.66710000000000003</v>
      </c>
      <c r="GX75" s="35">
        <v>0.66710000000000003</v>
      </c>
      <c r="GY75" s="35">
        <v>0.66720000000000002</v>
      </c>
      <c r="GZ75" s="35">
        <v>0.66720000000000002</v>
      </c>
      <c r="HA75" s="35">
        <v>0.66720000000000002</v>
      </c>
      <c r="HC75" s="39">
        <v>71</v>
      </c>
      <c r="HD75" s="39">
        <v>0.1552</v>
      </c>
      <c r="HE75" s="39">
        <v>0.15529999999999999</v>
      </c>
      <c r="HF75" s="39">
        <v>0.15540000000000001</v>
      </c>
      <c r="HG75" s="39">
        <v>0.1555</v>
      </c>
      <c r="HH75" s="39">
        <v>0.15559999999999999</v>
      </c>
      <c r="HI75" s="39">
        <v>0.15570000000000001</v>
      </c>
      <c r="HJ75" s="39">
        <v>0.15579999999999999</v>
      </c>
      <c r="HK75" s="39">
        <v>0.15590000000000001</v>
      </c>
      <c r="HL75" s="39">
        <v>0.15609999999999999</v>
      </c>
      <c r="HM75" s="39">
        <v>0.15620000000000001</v>
      </c>
      <c r="HN75" s="39">
        <v>0.1903</v>
      </c>
      <c r="HO75" s="39">
        <v>0.1905</v>
      </c>
      <c r="HP75" s="39">
        <v>0.1908</v>
      </c>
      <c r="HQ75" s="39">
        <v>0.19109999999999999</v>
      </c>
      <c r="HR75" s="39">
        <v>0.1913</v>
      </c>
      <c r="HS75" s="39">
        <v>0.19159999999999999</v>
      </c>
      <c r="HT75" s="39">
        <v>0.19189999999999999</v>
      </c>
      <c r="HU75" s="39">
        <v>0.19209999999999999</v>
      </c>
      <c r="HV75" s="39">
        <v>0.19239999999999999</v>
      </c>
      <c r="HW75" s="39">
        <v>0.19259999999999999</v>
      </c>
      <c r="HX75" s="39">
        <v>0.26579999999999998</v>
      </c>
      <c r="HY75" s="39">
        <v>0.26600000000000001</v>
      </c>
      <c r="HZ75" s="39">
        <v>0.26619999999999999</v>
      </c>
      <c r="IA75" s="39">
        <v>0.26640000000000003</v>
      </c>
      <c r="IB75" s="39">
        <v>0.2666</v>
      </c>
      <c r="IC75" s="39">
        <v>0.26679999999999998</v>
      </c>
      <c r="ID75" s="39">
        <v>0.26700000000000002</v>
      </c>
      <c r="IE75" s="39">
        <v>0.26719999999999999</v>
      </c>
      <c r="IF75" s="39">
        <v>0.26729999999999998</v>
      </c>
      <c r="IG75" s="39">
        <v>0.26750000000000002</v>
      </c>
      <c r="IH75" s="39">
        <v>0.4955</v>
      </c>
      <c r="II75" s="39">
        <v>0.49630000000000002</v>
      </c>
      <c r="IJ75" s="39">
        <v>0.49709999999999999</v>
      </c>
      <c r="IK75" s="39">
        <v>0.49790000000000001</v>
      </c>
      <c r="IL75" s="39">
        <v>0.49869999999999998</v>
      </c>
      <c r="IM75" s="39">
        <v>0.49940000000000001</v>
      </c>
      <c r="IN75" s="39">
        <v>0.50019999999999998</v>
      </c>
      <c r="IO75" s="39">
        <v>0.50090000000000001</v>
      </c>
      <c r="IP75" s="39">
        <v>0.50160000000000005</v>
      </c>
      <c r="IQ75" s="39">
        <v>0.50229999999999997</v>
      </c>
      <c r="IR75" s="39">
        <v>0.59850000000000003</v>
      </c>
      <c r="IS75" s="39">
        <v>0.59919999999999995</v>
      </c>
      <c r="IT75" s="39">
        <v>0.59989999999999999</v>
      </c>
      <c r="IU75" s="39">
        <v>0.60050000000000003</v>
      </c>
      <c r="IV75" s="39">
        <v>0.60119999999999996</v>
      </c>
      <c r="IW75" s="39">
        <v>0.6018</v>
      </c>
      <c r="IX75" s="39">
        <v>0.60240000000000005</v>
      </c>
      <c r="IY75" s="39">
        <v>0.60299999999999998</v>
      </c>
      <c r="IZ75" s="39">
        <v>0.60360000000000003</v>
      </c>
      <c r="JA75" s="39">
        <v>0.60419999999999996</v>
      </c>
      <c r="JB75" s="39">
        <v>0.60470000000000002</v>
      </c>
      <c r="JC75" s="39">
        <v>0.60529999999999995</v>
      </c>
      <c r="JD75" s="39">
        <v>0.60580000000000001</v>
      </c>
      <c r="JE75" s="39">
        <v>0.60629999999999995</v>
      </c>
      <c r="JF75" s="39">
        <v>0.60680000000000001</v>
      </c>
      <c r="JG75" s="39">
        <v>0.60729999999999995</v>
      </c>
      <c r="JH75" s="39">
        <v>0.60780000000000001</v>
      </c>
      <c r="JI75" s="39">
        <v>0.60829999999999995</v>
      </c>
      <c r="JJ75" s="39">
        <v>0.60870000000000002</v>
      </c>
      <c r="JK75" s="39">
        <v>0.60919999999999996</v>
      </c>
      <c r="JL75" s="39">
        <v>0.60860000000000003</v>
      </c>
      <c r="JM75" s="39">
        <v>0.61</v>
      </c>
      <c r="JN75" s="39">
        <v>0.61129999999999995</v>
      </c>
      <c r="JO75" s="39">
        <v>0.61260000000000003</v>
      </c>
      <c r="JP75" s="39">
        <v>0.61380000000000001</v>
      </c>
      <c r="JQ75" s="39">
        <v>0.61499999999999999</v>
      </c>
      <c r="JR75" s="39">
        <v>0.61609999999999998</v>
      </c>
      <c r="JS75" s="39">
        <v>0.61719999999999997</v>
      </c>
      <c r="JT75" s="39">
        <v>0.61819999999999997</v>
      </c>
      <c r="JU75" s="39">
        <v>0.61919999999999997</v>
      </c>
      <c r="JV75" s="39">
        <v>0.62009999999999998</v>
      </c>
      <c r="JW75" s="39">
        <v>0.621</v>
      </c>
      <c r="JX75" s="39">
        <v>0.62180000000000002</v>
      </c>
      <c r="JY75" s="39">
        <v>0.62260000000000004</v>
      </c>
      <c r="JZ75" s="39">
        <v>0.62339999999999995</v>
      </c>
      <c r="KA75" s="39">
        <v>0.62409999999999999</v>
      </c>
      <c r="KB75" s="39">
        <v>0.62480000000000002</v>
      </c>
      <c r="KC75" s="39">
        <v>0.62539999999999996</v>
      </c>
      <c r="KD75" s="39">
        <v>0.62609999999999999</v>
      </c>
      <c r="KE75" s="39">
        <v>0.62660000000000005</v>
      </c>
      <c r="KF75" s="39">
        <v>0.63229999999999997</v>
      </c>
      <c r="KG75" s="39">
        <v>0.63270000000000004</v>
      </c>
      <c r="KH75" s="39">
        <v>0.6331</v>
      </c>
      <c r="KI75" s="39">
        <v>0.63349999999999995</v>
      </c>
      <c r="KJ75" s="39">
        <v>0.63390000000000002</v>
      </c>
      <c r="KK75" s="39">
        <v>0.63419999999999999</v>
      </c>
      <c r="KL75" s="39">
        <v>0.63449999999999995</v>
      </c>
      <c r="KM75" s="39">
        <v>0.63480000000000003</v>
      </c>
      <c r="KN75" s="39">
        <v>0.6351</v>
      </c>
      <c r="KO75" s="39">
        <v>0.63529999999999998</v>
      </c>
      <c r="KP75" s="39">
        <v>0.63549999999999995</v>
      </c>
      <c r="KQ75" s="39">
        <v>0.63570000000000004</v>
      </c>
      <c r="KR75" s="39">
        <v>0.63590000000000002</v>
      </c>
      <c r="KS75" s="39">
        <v>0.6361</v>
      </c>
      <c r="KT75" s="39">
        <v>0.63619999999999999</v>
      </c>
      <c r="KU75" s="39">
        <v>0.63629999999999998</v>
      </c>
      <c r="KV75" s="39">
        <v>0.63639999999999997</v>
      </c>
      <c r="KW75" s="39">
        <v>0.63639999999999997</v>
      </c>
      <c r="KX75" s="39">
        <v>0.63649999999999995</v>
      </c>
      <c r="KY75" s="39">
        <v>0.63649999999999995</v>
      </c>
      <c r="LA75" s="35">
        <v>71</v>
      </c>
      <c r="LB75" s="35">
        <v>0.2364</v>
      </c>
      <c r="LC75" s="35">
        <v>0.23649999999999999</v>
      </c>
      <c r="LD75" s="35">
        <v>0.2366</v>
      </c>
      <c r="LE75" s="35">
        <v>0.23680000000000001</v>
      </c>
      <c r="LF75" s="35">
        <v>0.2369</v>
      </c>
      <c r="LG75" s="35">
        <v>0.23699999999999999</v>
      </c>
      <c r="LH75" s="35">
        <v>0.23710000000000001</v>
      </c>
      <c r="LI75" s="35">
        <v>0.23730000000000001</v>
      </c>
      <c r="LJ75" s="35">
        <v>0.2374</v>
      </c>
      <c r="LK75" s="35">
        <v>0.23749999999999999</v>
      </c>
      <c r="LL75" s="35">
        <v>0.19359999999999999</v>
      </c>
      <c r="LM75" s="35">
        <v>0.1938</v>
      </c>
      <c r="LN75" s="35">
        <v>0.19389999999999999</v>
      </c>
      <c r="LO75" s="35">
        <v>0.19400000000000001</v>
      </c>
      <c r="LP75" s="35">
        <v>0.19409999999999999</v>
      </c>
      <c r="LQ75" s="35">
        <v>0.1943</v>
      </c>
      <c r="LR75" s="35">
        <v>0.19439999999999999</v>
      </c>
      <c r="LS75" s="35">
        <v>0.19450000000000001</v>
      </c>
      <c r="LT75" s="35">
        <v>0.1946</v>
      </c>
      <c r="LU75" s="35">
        <v>0.19470000000000001</v>
      </c>
      <c r="LV75" s="35">
        <v>0.28470000000000001</v>
      </c>
      <c r="LW75" s="35">
        <v>0.28499999999999998</v>
      </c>
      <c r="LX75" s="35">
        <v>0.2853</v>
      </c>
      <c r="LY75" s="35">
        <v>0.28560000000000002</v>
      </c>
      <c r="LZ75" s="35">
        <v>0.28589999999999999</v>
      </c>
      <c r="MA75" s="35">
        <v>0.28620000000000001</v>
      </c>
      <c r="MB75" s="35">
        <v>0.28649999999999998</v>
      </c>
      <c r="MC75" s="35">
        <v>0.2868</v>
      </c>
      <c r="MD75" s="35">
        <v>0.28710000000000002</v>
      </c>
      <c r="ME75" s="35">
        <v>0.2873</v>
      </c>
      <c r="MF75" s="35">
        <v>0.49669999999999997</v>
      </c>
      <c r="MG75" s="35">
        <v>0.4975</v>
      </c>
      <c r="MH75" s="35">
        <v>0.49819999999999998</v>
      </c>
      <c r="MI75" s="35">
        <v>0.499</v>
      </c>
      <c r="MJ75" s="35">
        <v>0.49969999999999998</v>
      </c>
      <c r="MK75" s="35">
        <v>0.50049999999999994</v>
      </c>
      <c r="ML75" s="35">
        <v>0.50119999999999998</v>
      </c>
      <c r="MM75" s="35">
        <v>0.50190000000000001</v>
      </c>
      <c r="MN75" s="35">
        <v>0.50249999999999995</v>
      </c>
      <c r="MO75" s="35">
        <v>0.50319999999999998</v>
      </c>
      <c r="MP75" s="35">
        <v>0.59940000000000004</v>
      </c>
      <c r="MQ75" s="35">
        <v>0.60009999999999997</v>
      </c>
      <c r="MR75" s="35">
        <v>0.60070000000000001</v>
      </c>
      <c r="MS75" s="35">
        <v>0.60140000000000005</v>
      </c>
      <c r="MT75" s="35">
        <v>0.60199999999999998</v>
      </c>
      <c r="MU75" s="35">
        <v>0.60260000000000002</v>
      </c>
      <c r="MV75" s="35">
        <v>0.60319999999999996</v>
      </c>
      <c r="MW75" s="35">
        <v>0.6038</v>
      </c>
      <c r="MX75" s="35">
        <v>0.60429999999999995</v>
      </c>
      <c r="MY75" s="35">
        <v>0.60489999999999999</v>
      </c>
      <c r="MZ75" s="35">
        <v>0.60540000000000005</v>
      </c>
      <c r="NA75" s="35">
        <v>0.60589999999999999</v>
      </c>
      <c r="NB75" s="35">
        <v>0.60650000000000004</v>
      </c>
      <c r="NC75" s="35">
        <v>0.6069</v>
      </c>
      <c r="ND75" s="35">
        <v>0.60740000000000005</v>
      </c>
      <c r="NE75" s="35">
        <v>0.6079</v>
      </c>
      <c r="NF75" s="35">
        <v>0.60840000000000005</v>
      </c>
      <c r="NG75" s="35">
        <v>0.60880000000000001</v>
      </c>
      <c r="NH75" s="35">
        <v>0.60929999999999995</v>
      </c>
      <c r="NI75" s="35">
        <v>0.60970000000000002</v>
      </c>
      <c r="NJ75" s="35">
        <v>0.60899999999999999</v>
      </c>
      <c r="NK75" s="35">
        <v>0.61040000000000005</v>
      </c>
      <c r="NL75" s="35">
        <v>0.61170000000000002</v>
      </c>
      <c r="NM75" s="35">
        <v>0.6129</v>
      </c>
      <c r="NN75" s="35">
        <v>0.61409999999999998</v>
      </c>
      <c r="NO75" s="35">
        <v>0.61519999999999997</v>
      </c>
      <c r="NP75" s="35">
        <v>0.61629999999999996</v>
      </c>
      <c r="NQ75" s="35">
        <v>0.61729999999999996</v>
      </c>
      <c r="NR75" s="35">
        <v>0.61829999999999996</v>
      </c>
      <c r="NS75" s="35">
        <v>0.61919999999999997</v>
      </c>
      <c r="NT75" s="35">
        <v>0.62009999999999998</v>
      </c>
      <c r="NU75" s="35">
        <v>0.621</v>
      </c>
      <c r="NV75" s="35">
        <v>0.62180000000000002</v>
      </c>
      <c r="NW75" s="35">
        <v>0.62260000000000004</v>
      </c>
      <c r="NX75" s="35">
        <v>0.62329999999999997</v>
      </c>
      <c r="NY75" s="35">
        <v>0.624</v>
      </c>
      <c r="NZ75" s="35">
        <v>0.62470000000000003</v>
      </c>
      <c r="OA75" s="35">
        <v>0.62529999999999997</v>
      </c>
      <c r="OB75" s="35">
        <v>0.62590000000000001</v>
      </c>
      <c r="OC75" s="35">
        <v>0.62649999999999995</v>
      </c>
      <c r="OD75" s="35">
        <v>0.6321</v>
      </c>
      <c r="OE75" s="35">
        <v>0.63249999999999995</v>
      </c>
      <c r="OF75" s="35">
        <v>0.63290000000000002</v>
      </c>
      <c r="OG75" s="35">
        <v>0.63329999999999997</v>
      </c>
      <c r="OH75" s="35">
        <v>0.63360000000000005</v>
      </c>
      <c r="OI75" s="35">
        <v>0.63400000000000001</v>
      </c>
      <c r="OJ75" s="35">
        <v>0.63429999999999997</v>
      </c>
      <c r="OK75" s="35">
        <v>0.63449999999999995</v>
      </c>
      <c r="OL75" s="35">
        <v>0.63480000000000003</v>
      </c>
      <c r="OM75" s="35">
        <v>0.63500000000000001</v>
      </c>
      <c r="ON75" s="35">
        <v>0.63519999999999999</v>
      </c>
      <c r="OO75" s="35">
        <v>0.63539999999999996</v>
      </c>
      <c r="OP75" s="35">
        <v>0.63560000000000005</v>
      </c>
      <c r="OQ75" s="35">
        <v>0.63580000000000003</v>
      </c>
      <c r="OR75" s="35">
        <v>0.63590000000000002</v>
      </c>
      <c r="OS75" s="35">
        <v>0.63600000000000001</v>
      </c>
      <c r="OT75" s="35">
        <v>0.6361</v>
      </c>
      <c r="OU75" s="35">
        <v>0.6361</v>
      </c>
      <c r="OV75" s="35">
        <v>0.63619999999999999</v>
      </c>
      <c r="OW75" s="35">
        <v>0.63619999999999999</v>
      </c>
    </row>
    <row r="76" spans="1:413">
      <c r="A76" s="35">
        <v>72</v>
      </c>
      <c r="B76" s="35">
        <v>53</v>
      </c>
      <c r="C76" s="35">
        <v>46</v>
      </c>
      <c r="D76" s="35">
        <v>48</v>
      </c>
      <c r="E76" s="35">
        <v>49</v>
      </c>
      <c r="G76" s="35">
        <v>72</v>
      </c>
      <c r="H76" s="35">
        <v>0.21920000000000001</v>
      </c>
      <c r="I76" s="35">
        <v>0.21909999999999999</v>
      </c>
      <c r="J76" s="35">
        <v>0.21879999999999999</v>
      </c>
      <c r="K76" s="35">
        <v>0.21829999999999999</v>
      </c>
      <c r="L76" s="35">
        <v>0.21759999999999999</v>
      </c>
      <c r="M76" s="35">
        <v>0.2167</v>
      </c>
      <c r="N76" s="35">
        <v>0.21560000000000001</v>
      </c>
      <c r="O76" s="35">
        <v>0.2142</v>
      </c>
      <c r="P76" s="35">
        <v>0.21260000000000001</v>
      </c>
      <c r="Q76" s="35">
        <v>0.21079999999999999</v>
      </c>
      <c r="R76" s="35">
        <v>0.3175</v>
      </c>
      <c r="S76" s="35">
        <v>0.31709999999999999</v>
      </c>
      <c r="T76" s="35">
        <v>0.31680000000000003</v>
      </c>
      <c r="U76" s="35">
        <v>0.3165</v>
      </c>
      <c r="V76" s="35">
        <v>0.31630000000000003</v>
      </c>
      <c r="W76" s="35">
        <v>0.31609999999999999</v>
      </c>
      <c r="X76" s="35">
        <v>0.31590000000000001</v>
      </c>
      <c r="Y76" s="35">
        <v>0.31569999999999998</v>
      </c>
      <c r="Z76" s="35">
        <v>0.31559999999999999</v>
      </c>
      <c r="AA76" s="35">
        <v>0.31540000000000001</v>
      </c>
      <c r="AB76" s="35">
        <v>0.25530000000000003</v>
      </c>
      <c r="AC76" s="35">
        <v>0.25540000000000002</v>
      </c>
      <c r="AD76" s="35">
        <v>0.25559999999999999</v>
      </c>
      <c r="AE76" s="35">
        <v>0.25580000000000003</v>
      </c>
      <c r="AF76" s="35">
        <v>0.25600000000000001</v>
      </c>
      <c r="AG76" s="35">
        <v>0.25629999999999997</v>
      </c>
      <c r="AH76" s="35">
        <v>0.25659999999999999</v>
      </c>
      <c r="AI76" s="35">
        <v>0.25690000000000002</v>
      </c>
      <c r="AJ76" s="35">
        <v>0.25719999999999998</v>
      </c>
      <c r="AK76" s="35">
        <v>0.2576</v>
      </c>
      <c r="AL76" s="35">
        <v>0.46579999999999999</v>
      </c>
      <c r="AM76" s="35">
        <v>0.46660000000000001</v>
      </c>
      <c r="AN76" s="35">
        <v>0.46739999999999998</v>
      </c>
      <c r="AO76" s="35">
        <v>0.46829999999999999</v>
      </c>
      <c r="AP76" s="35">
        <v>0.46910000000000002</v>
      </c>
      <c r="AQ76" s="35">
        <v>0.47</v>
      </c>
      <c r="AR76" s="35">
        <v>0.4708</v>
      </c>
      <c r="AS76" s="35">
        <v>0.47160000000000002</v>
      </c>
      <c r="AT76" s="35">
        <v>0.47239999999999999</v>
      </c>
      <c r="AU76" s="35">
        <v>0.47320000000000001</v>
      </c>
      <c r="AV76" s="35">
        <v>0.56969999999999998</v>
      </c>
      <c r="AW76" s="35">
        <v>0.5706</v>
      </c>
      <c r="AX76" s="35">
        <v>0.57140000000000002</v>
      </c>
      <c r="AY76" s="35">
        <v>0.57220000000000004</v>
      </c>
      <c r="AZ76" s="35">
        <v>0.57299999999999995</v>
      </c>
      <c r="BA76" s="35">
        <v>0.57379999999999998</v>
      </c>
      <c r="BB76" s="35">
        <v>0.57450000000000001</v>
      </c>
      <c r="BC76" s="35">
        <v>0.57530000000000003</v>
      </c>
      <c r="BD76" s="35">
        <v>0.57599999999999996</v>
      </c>
      <c r="BE76" s="35">
        <v>0.57669999999999999</v>
      </c>
      <c r="BF76" s="35">
        <v>0.57740000000000002</v>
      </c>
      <c r="BG76" s="35">
        <v>0.57799999999999996</v>
      </c>
      <c r="BH76" s="35">
        <v>0.57869999999999999</v>
      </c>
      <c r="BI76" s="35">
        <v>0.57930000000000004</v>
      </c>
      <c r="BJ76" s="35">
        <v>0.57989999999999997</v>
      </c>
      <c r="BK76" s="35">
        <v>0.58050000000000002</v>
      </c>
      <c r="BL76" s="35">
        <v>0.58109999999999995</v>
      </c>
      <c r="BM76" s="35">
        <v>0.58169999999999999</v>
      </c>
      <c r="BN76" s="35">
        <v>0.58220000000000005</v>
      </c>
      <c r="BO76" s="35">
        <v>0.58279999999999998</v>
      </c>
      <c r="BP76" s="35">
        <v>0.58320000000000005</v>
      </c>
      <c r="BQ76" s="35">
        <v>0.58499999999999996</v>
      </c>
      <c r="BR76" s="35">
        <v>0.58679999999999999</v>
      </c>
      <c r="BS76" s="35">
        <v>0.58850000000000002</v>
      </c>
      <c r="BT76" s="35">
        <v>0.59009999999999996</v>
      </c>
      <c r="BU76" s="35">
        <v>0.59160000000000001</v>
      </c>
      <c r="BV76" s="35">
        <v>0.59309999999999996</v>
      </c>
      <c r="BW76" s="35">
        <v>0.59450000000000003</v>
      </c>
      <c r="BX76" s="35">
        <v>0.5958</v>
      </c>
      <c r="BY76" s="35">
        <v>0.59709999999999996</v>
      </c>
      <c r="BZ76" s="35">
        <v>0.59830000000000005</v>
      </c>
      <c r="CA76" s="35">
        <v>0.59940000000000004</v>
      </c>
      <c r="CB76" s="35">
        <v>0.60050000000000003</v>
      </c>
      <c r="CC76" s="35">
        <v>0.60150000000000003</v>
      </c>
      <c r="CD76" s="35">
        <v>0.60250000000000004</v>
      </c>
      <c r="CE76" s="35">
        <v>0.60350000000000004</v>
      </c>
      <c r="CF76" s="35">
        <v>0.60440000000000005</v>
      </c>
      <c r="CG76" s="35">
        <v>0.60519999999999996</v>
      </c>
      <c r="CH76" s="35">
        <v>0.60599999999999998</v>
      </c>
      <c r="CI76" s="35">
        <v>0.60680000000000001</v>
      </c>
      <c r="CJ76" s="35">
        <v>0.61170000000000002</v>
      </c>
      <c r="CK76" s="35">
        <v>0.61219999999999997</v>
      </c>
      <c r="CL76" s="35">
        <v>0.61280000000000001</v>
      </c>
      <c r="CM76" s="35">
        <v>0.61319999999999997</v>
      </c>
      <c r="CN76" s="35">
        <v>0.61370000000000002</v>
      </c>
      <c r="CO76" s="35">
        <v>0.61409999999999998</v>
      </c>
      <c r="CP76" s="35">
        <v>0.61450000000000005</v>
      </c>
      <c r="CQ76" s="35">
        <v>0.6149</v>
      </c>
      <c r="CR76" s="35">
        <v>0.61519999999999997</v>
      </c>
      <c r="CS76" s="35">
        <v>0.61550000000000005</v>
      </c>
      <c r="CT76" s="35">
        <v>0.61580000000000001</v>
      </c>
      <c r="CU76" s="35">
        <v>0.61599999999999999</v>
      </c>
      <c r="CV76" s="35">
        <v>0.61629999999999996</v>
      </c>
      <c r="CW76" s="35">
        <v>0.61650000000000005</v>
      </c>
      <c r="CX76" s="35">
        <v>0.61660000000000004</v>
      </c>
      <c r="CY76" s="35">
        <v>0.61680000000000001</v>
      </c>
      <c r="CZ76" s="35">
        <v>0.6169</v>
      </c>
      <c r="DA76" s="35">
        <v>0.61699999999999999</v>
      </c>
      <c r="DB76" s="35">
        <v>0.61699999999999999</v>
      </c>
      <c r="DC76" s="35">
        <v>0.61699999999999999</v>
      </c>
      <c r="DD76" s="25"/>
      <c r="DE76" s="35">
        <v>72</v>
      </c>
      <c r="DF76" s="35">
        <v>0.1772</v>
      </c>
      <c r="DG76" s="35">
        <v>0.17730000000000001</v>
      </c>
      <c r="DH76" s="35">
        <v>0.17760000000000001</v>
      </c>
      <c r="DI76" s="35">
        <v>0.17810000000000001</v>
      </c>
      <c r="DJ76" s="35">
        <v>0.1787</v>
      </c>
      <c r="DK76" s="35">
        <v>0.17960000000000001</v>
      </c>
      <c r="DL76" s="35">
        <v>0.1807</v>
      </c>
      <c r="DM76" s="35">
        <v>0.18210000000000001</v>
      </c>
      <c r="DN76" s="35">
        <v>0.18360000000000001</v>
      </c>
      <c r="DO76" s="35">
        <v>0.1852</v>
      </c>
      <c r="DP76" s="35">
        <v>0.1789</v>
      </c>
      <c r="DQ76" s="35">
        <v>0.18010000000000001</v>
      </c>
      <c r="DR76" s="35">
        <v>0.18140000000000001</v>
      </c>
      <c r="DS76" s="35">
        <v>0.18279999999999999</v>
      </c>
      <c r="DT76" s="35">
        <v>0.1842</v>
      </c>
      <c r="DU76" s="35">
        <v>0.18559999999999999</v>
      </c>
      <c r="DV76" s="35">
        <v>0.18709999999999999</v>
      </c>
      <c r="DW76" s="35">
        <v>0.18859999999999999</v>
      </c>
      <c r="DX76" s="35">
        <v>0.19</v>
      </c>
      <c r="DY76" s="35">
        <v>0.1915</v>
      </c>
      <c r="DZ76" s="35">
        <v>0.23150000000000001</v>
      </c>
      <c r="EA76" s="35">
        <v>0.23250000000000001</v>
      </c>
      <c r="EB76" s="35">
        <v>0.23350000000000001</v>
      </c>
      <c r="EC76" s="35">
        <v>0.23449999999999999</v>
      </c>
      <c r="ED76" s="35">
        <v>0.23549999999999999</v>
      </c>
      <c r="EE76" s="35">
        <v>0.23649999999999999</v>
      </c>
      <c r="EF76" s="35">
        <v>0.23749999999999999</v>
      </c>
      <c r="EG76" s="35">
        <v>0.23849999999999999</v>
      </c>
      <c r="EH76" s="35">
        <v>0.23949999999999999</v>
      </c>
      <c r="EI76" s="35">
        <v>0.24049999999999999</v>
      </c>
      <c r="EJ76" s="35">
        <v>0.43490000000000001</v>
      </c>
      <c r="EK76" s="35">
        <v>0.43609999999999999</v>
      </c>
      <c r="EL76" s="35">
        <v>0.43740000000000001</v>
      </c>
      <c r="EM76" s="35">
        <v>0.43859999999999999</v>
      </c>
      <c r="EN76" s="35">
        <v>0.43980000000000002</v>
      </c>
      <c r="EO76" s="35">
        <v>0.44090000000000001</v>
      </c>
      <c r="EP76" s="35">
        <v>0.44209999999999999</v>
      </c>
      <c r="EQ76" s="35">
        <v>0.44319999999999998</v>
      </c>
      <c r="ER76" s="35">
        <v>0.44429999999999997</v>
      </c>
      <c r="ES76" s="35">
        <v>0.44529999999999997</v>
      </c>
      <c r="ET76" s="35">
        <v>0.55179999999999996</v>
      </c>
      <c r="EU76" s="35">
        <v>0.55289999999999995</v>
      </c>
      <c r="EV76" s="35">
        <v>0.55389999999999995</v>
      </c>
      <c r="EW76" s="35">
        <v>0.55489999999999995</v>
      </c>
      <c r="EX76" s="35">
        <v>0.55589999999999995</v>
      </c>
      <c r="EY76" s="35">
        <v>0.55689999999999995</v>
      </c>
      <c r="EZ76" s="35">
        <v>0.55779999999999996</v>
      </c>
      <c r="FA76" s="35">
        <v>0.55869999999999997</v>
      </c>
      <c r="FB76" s="35">
        <v>0.55959999999999999</v>
      </c>
      <c r="FC76" s="35">
        <v>0.5605</v>
      </c>
      <c r="FD76" s="35">
        <v>0.59230000000000005</v>
      </c>
      <c r="FE76" s="35">
        <v>0.59309999999999996</v>
      </c>
      <c r="FF76" s="35">
        <v>0.59389999999999998</v>
      </c>
      <c r="FG76" s="35">
        <v>0.59470000000000001</v>
      </c>
      <c r="FH76" s="35">
        <v>0.59550000000000003</v>
      </c>
      <c r="FI76" s="35">
        <v>0.59619999999999995</v>
      </c>
      <c r="FJ76" s="35">
        <v>0.59689999999999999</v>
      </c>
      <c r="FK76" s="35">
        <v>0.59760000000000002</v>
      </c>
      <c r="FL76" s="35">
        <v>0.59830000000000005</v>
      </c>
      <c r="FM76" s="35">
        <v>0.59889999999999999</v>
      </c>
      <c r="FN76" s="35">
        <v>0.62809999999999999</v>
      </c>
      <c r="FO76" s="35">
        <v>0.62870000000000004</v>
      </c>
      <c r="FP76" s="35">
        <v>0.62929999999999997</v>
      </c>
      <c r="FQ76" s="35">
        <v>0.62990000000000002</v>
      </c>
      <c r="FR76" s="35">
        <v>0.63049999999999995</v>
      </c>
      <c r="FS76" s="35">
        <v>0.63100000000000001</v>
      </c>
      <c r="FT76" s="35">
        <v>0.63149999999999995</v>
      </c>
      <c r="FU76" s="35">
        <v>0.63200000000000001</v>
      </c>
      <c r="FV76" s="35">
        <v>0.63249999999999995</v>
      </c>
      <c r="FW76" s="35">
        <v>0.63300000000000001</v>
      </c>
      <c r="FX76" s="35">
        <v>0.63339999999999996</v>
      </c>
      <c r="FY76" s="35">
        <v>0.63380000000000003</v>
      </c>
      <c r="FZ76" s="35">
        <v>0.63429999999999997</v>
      </c>
      <c r="GA76" s="35">
        <v>0.63470000000000004</v>
      </c>
      <c r="GB76" s="35">
        <v>0.63500000000000001</v>
      </c>
      <c r="GC76" s="35">
        <v>0.63539999999999996</v>
      </c>
      <c r="GD76" s="35">
        <v>0.63580000000000003</v>
      </c>
      <c r="GE76" s="35">
        <v>0.6361</v>
      </c>
      <c r="GF76" s="35">
        <v>0.63639999999999997</v>
      </c>
      <c r="GG76" s="35">
        <v>0.63670000000000004</v>
      </c>
      <c r="GH76" s="35">
        <v>0.65039999999999998</v>
      </c>
      <c r="GI76" s="35">
        <v>0.65059999999999996</v>
      </c>
      <c r="GJ76" s="35">
        <v>0.65090000000000003</v>
      </c>
      <c r="GK76" s="35">
        <v>0.6512</v>
      </c>
      <c r="GL76" s="35">
        <v>0.65139999999999998</v>
      </c>
      <c r="GM76" s="35">
        <v>0.65159999999999996</v>
      </c>
      <c r="GN76" s="35">
        <v>0.65180000000000005</v>
      </c>
      <c r="GO76" s="35">
        <v>0.65200000000000002</v>
      </c>
      <c r="GP76" s="35">
        <v>0.6522</v>
      </c>
      <c r="GQ76" s="35">
        <v>0.65229999999999999</v>
      </c>
      <c r="GR76" s="35">
        <v>0.65249999999999997</v>
      </c>
      <c r="GS76" s="35">
        <v>0.65259999999999996</v>
      </c>
      <c r="GT76" s="35">
        <v>0.65269999999999995</v>
      </c>
      <c r="GU76" s="35">
        <v>0.65280000000000005</v>
      </c>
      <c r="GV76" s="35">
        <v>0.65290000000000004</v>
      </c>
      <c r="GW76" s="35">
        <v>0.65290000000000004</v>
      </c>
      <c r="GX76" s="35">
        <v>0.65300000000000002</v>
      </c>
      <c r="GY76" s="35">
        <v>0.65300000000000002</v>
      </c>
      <c r="GZ76" s="35">
        <v>0.65310000000000001</v>
      </c>
      <c r="HA76" s="35">
        <v>0.65310000000000001</v>
      </c>
      <c r="HC76" s="39">
        <v>72</v>
      </c>
      <c r="HD76" s="39">
        <v>0.1401</v>
      </c>
      <c r="HE76" s="39">
        <v>0.14019999999999999</v>
      </c>
      <c r="HF76" s="39">
        <v>0.14030000000000001</v>
      </c>
      <c r="HG76" s="39">
        <v>0.1404</v>
      </c>
      <c r="HH76" s="39">
        <v>0.1404</v>
      </c>
      <c r="HI76" s="39">
        <v>0.14050000000000001</v>
      </c>
      <c r="HJ76" s="39">
        <v>0.1406</v>
      </c>
      <c r="HK76" s="39">
        <v>0.14069999999999999</v>
      </c>
      <c r="HL76" s="39">
        <v>0.1409</v>
      </c>
      <c r="HM76" s="39">
        <v>0.14099999999999999</v>
      </c>
      <c r="HN76" s="39">
        <v>0.1759</v>
      </c>
      <c r="HO76" s="39">
        <v>0.17610000000000001</v>
      </c>
      <c r="HP76" s="39">
        <v>0.1764</v>
      </c>
      <c r="HQ76" s="39">
        <v>0.1767</v>
      </c>
      <c r="HR76" s="39">
        <v>0.1769</v>
      </c>
      <c r="HS76" s="39">
        <v>0.1772</v>
      </c>
      <c r="HT76" s="39">
        <v>0.1774</v>
      </c>
      <c r="HU76" s="39">
        <v>0.1777</v>
      </c>
      <c r="HV76" s="39">
        <v>0.1779</v>
      </c>
      <c r="HW76" s="39">
        <v>0.1782</v>
      </c>
      <c r="HX76" s="39">
        <v>0.2477</v>
      </c>
      <c r="HY76" s="39">
        <v>0.24790000000000001</v>
      </c>
      <c r="HZ76" s="39">
        <v>0.24809999999999999</v>
      </c>
      <c r="IA76" s="39">
        <v>0.2482</v>
      </c>
      <c r="IB76" s="39">
        <v>0.24840000000000001</v>
      </c>
      <c r="IC76" s="39">
        <v>0.24859999999999999</v>
      </c>
      <c r="ID76" s="39">
        <v>0.24879999999999999</v>
      </c>
      <c r="IE76" s="39">
        <v>0.249</v>
      </c>
      <c r="IF76" s="39">
        <v>0.24909999999999999</v>
      </c>
      <c r="IG76" s="39">
        <v>0.24929999999999999</v>
      </c>
      <c r="IH76" s="39">
        <v>0.47360000000000002</v>
      </c>
      <c r="II76" s="39">
        <v>0.47449999999999998</v>
      </c>
      <c r="IJ76" s="39">
        <v>0.47539999999999999</v>
      </c>
      <c r="IK76" s="39">
        <v>0.4763</v>
      </c>
      <c r="IL76" s="39">
        <v>0.47710000000000002</v>
      </c>
      <c r="IM76" s="39">
        <v>0.47799999999999998</v>
      </c>
      <c r="IN76" s="39">
        <v>0.4788</v>
      </c>
      <c r="IO76" s="39">
        <v>0.47960000000000003</v>
      </c>
      <c r="IP76" s="39">
        <v>0.4803</v>
      </c>
      <c r="IQ76" s="39">
        <v>0.48110000000000003</v>
      </c>
      <c r="IR76" s="39">
        <v>0.5776</v>
      </c>
      <c r="IS76" s="39">
        <v>0.57830000000000004</v>
      </c>
      <c r="IT76" s="39">
        <v>0.57909999999999995</v>
      </c>
      <c r="IU76" s="39">
        <v>0.57979999999999998</v>
      </c>
      <c r="IV76" s="39">
        <v>0.5806</v>
      </c>
      <c r="IW76" s="39">
        <v>0.58130000000000004</v>
      </c>
      <c r="IX76" s="39">
        <v>0.58199999999999996</v>
      </c>
      <c r="IY76" s="39">
        <v>0.58260000000000001</v>
      </c>
      <c r="IZ76" s="39">
        <v>0.58330000000000004</v>
      </c>
      <c r="JA76" s="39">
        <v>0.58389999999999997</v>
      </c>
      <c r="JB76" s="39">
        <v>0.58460000000000001</v>
      </c>
      <c r="JC76" s="39">
        <v>0.58520000000000005</v>
      </c>
      <c r="JD76" s="39">
        <v>0.5857</v>
      </c>
      <c r="JE76" s="39">
        <v>0.58630000000000004</v>
      </c>
      <c r="JF76" s="39">
        <v>0.58689999999999998</v>
      </c>
      <c r="JG76" s="39">
        <v>0.58740000000000003</v>
      </c>
      <c r="JH76" s="39">
        <v>0.58799999999999997</v>
      </c>
      <c r="JI76" s="39">
        <v>0.58850000000000002</v>
      </c>
      <c r="JJ76" s="39">
        <v>0.58899999999999997</v>
      </c>
      <c r="JK76" s="39">
        <v>0.58950000000000002</v>
      </c>
      <c r="JL76" s="39">
        <v>0.58960000000000001</v>
      </c>
      <c r="JM76" s="39">
        <v>0.59130000000000005</v>
      </c>
      <c r="JN76" s="39">
        <v>0.59289999999999998</v>
      </c>
      <c r="JO76" s="39">
        <v>0.59440000000000004</v>
      </c>
      <c r="JP76" s="39">
        <v>0.5958</v>
      </c>
      <c r="JQ76" s="39">
        <v>0.59719999999999995</v>
      </c>
      <c r="JR76" s="39">
        <v>0.59850000000000003</v>
      </c>
      <c r="JS76" s="39">
        <v>0.5998</v>
      </c>
      <c r="JT76" s="39">
        <v>0.60099999999999998</v>
      </c>
      <c r="JU76" s="39">
        <v>0.60209999999999997</v>
      </c>
      <c r="JV76" s="39">
        <v>0.60319999999999996</v>
      </c>
      <c r="JW76" s="39">
        <v>0.60419999999999996</v>
      </c>
      <c r="JX76" s="39">
        <v>0.60519999999999996</v>
      </c>
      <c r="JY76" s="39">
        <v>0.60619999999999996</v>
      </c>
      <c r="JZ76" s="39">
        <v>0.60709999999999997</v>
      </c>
      <c r="KA76" s="39">
        <v>0.6079</v>
      </c>
      <c r="KB76" s="39">
        <v>0.60880000000000001</v>
      </c>
      <c r="KC76" s="39">
        <v>0.60950000000000004</v>
      </c>
      <c r="KD76" s="39">
        <v>0.61029999999999995</v>
      </c>
      <c r="KE76" s="39">
        <v>0.61099999999999999</v>
      </c>
      <c r="KF76" s="39">
        <v>0.61599999999999999</v>
      </c>
      <c r="KG76" s="39">
        <v>0.61650000000000005</v>
      </c>
      <c r="KH76" s="39">
        <v>0.61699999999999999</v>
      </c>
      <c r="KI76" s="39">
        <v>0.61739999999999995</v>
      </c>
      <c r="KJ76" s="39">
        <v>0.61780000000000002</v>
      </c>
      <c r="KK76" s="39">
        <v>0.61819999999999997</v>
      </c>
      <c r="KL76" s="39">
        <v>0.61860000000000004</v>
      </c>
      <c r="KM76" s="39">
        <v>0.61890000000000001</v>
      </c>
      <c r="KN76" s="39">
        <v>0.61919999999999997</v>
      </c>
      <c r="KO76" s="39">
        <v>0.61950000000000005</v>
      </c>
      <c r="KP76" s="39">
        <v>0.61980000000000002</v>
      </c>
      <c r="KQ76" s="39">
        <v>0.62</v>
      </c>
      <c r="KR76" s="39">
        <v>0.62019999999999997</v>
      </c>
      <c r="KS76" s="39">
        <v>0.62039999999999995</v>
      </c>
      <c r="KT76" s="39">
        <v>0.62050000000000005</v>
      </c>
      <c r="KU76" s="39">
        <v>0.62070000000000003</v>
      </c>
      <c r="KV76" s="39">
        <v>0.62080000000000002</v>
      </c>
      <c r="KW76" s="39">
        <v>0.62080000000000002</v>
      </c>
      <c r="KX76" s="39">
        <v>0.62090000000000001</v>
      </c>
      <c r="KY76" s="39">
        <v>0.62090000000000001</v>
      </c>
      <c r="LA76" s="35">
        <v>72</v>
      </c>
      <c r="LB76" s="35">
        <v>0.216</v>
      </c>
      <c r="LC76" s="35">
        <v>0.21609999999999999</v>
      </c>
      <c r="LD76" s="35">
        <v>0.2162</v>
      </c>
      <c r="LE76" s="35">
        <v>0.21629999999999999</v>
      </c>
      <c r="LF76" s="35">
        <v>0.21640000000000001</v>
      </c>
      <c r="LG76" s="35">
        <v>0.2165</v>
      </c>
      <c r="LH76" s="35">
        <v>0.2167</v>
      </c>
      <c r="LI76" s="35">
        <v>0.21679999999999999</v>
      </c>
      <c r="LJ76" s="35">
        <v>0.21690000000000001</v>
      </c>
      <c r="LK76" s="35">
        <v>0.217</v>
      </c>
      <c r="LL76" s="35">
        <v>0.17910000000000001</v>
      </c>
      <c r="LM76" s="35">
        <v>0.1792</v>
      </c>
      <c r="LN76" s="35">
        <v>0.17929999999999999</v>
      </c>
      <c r="LO76" s="35">
        <v>0.1794</v>
      </c>
      <c r="LP76" s="35">
        <v>0.17949999999999999</v>
      </c>
      <c r="LQ76" s="35">
        <v>0.17960000000000001</v>
      </c>
      <c r="LR76" s="35">
        <v>0.1797</v>
      </c>
      <c r="LS76" s="35">
        <v>0.17979999999999999</v>
      </c>
      <c r="LT76" s="35">
        <v>0.18</v>
      </c>
      <c r="LU76" s="35">
        <v>0.18010000000000001</v>
      </c>
      <c r="LV76" s="35">
        <v>0.26819999999999999</v>
      </c>
      <c r="LW76" s="35">
        <v>0.26860000000000001</v>
      </c>
      <c r="LX76" s="35">
        <v>0.26889999999999997</v>
      </c>
      <c r="LY76" s="35">
        <v>0.26919999999999999</v>
      </c>
      <c r="LZ76" s="35">
        <v>0.26950000000000002</v>
      </c>
      <c r="MA76" s="35">
        <v>0.26979999999999998</v>
      </c>
      <c r="MB76" s="35">
        <v>0.27010000000000001</v>
      </c>
      <c r="MC76" s="35">
        <v>0.27029999999999998</v>
      </c>
      <c r="MD76" s="35">
        <v>0.27060000000000001</v>
      </c>
      <c r="ME76" s="35">
        <v>0.27089999999999997</v>
      </c>
      <c r="MF76" s="35">
        <v>0.47599999999999998</v>
      </c>
      <c r="MG76" s="35">
        <v>0.4768</v>
      </c>
      <c r="MH76" s="35">
        <v>0.47770000000000001</v>
      </c>
      <c r="MI76" s="35">
        <v>0.47849999999999998</v>
      </c>
      <c r="MJ76" s="35">
        <v>0.4793</v>
      </c>
      <c r="MK76" s="35">
        <v>0.48010000000000003</v>
      </c>
      <c r="ML76" s="35">
        <v>0.48080000000000001</v>
      </c>
      <c r="MM76" s="35">
        <v>0.48159999999999997</v>
      </c>
      <c r="MN76" s="35">
        <v>0.48230000000000001</v>
      </c>
      <c r="MO76" s="35">
        <v>0.48309999999999997</v>
      </c>
      <c r="MP76" s="35">
        <v>0.57950000000000002</v>
      </c>
      <c r="MQ76" s="35">
        <v>0.58020000000000005</v>
      </c>
      <c r="MR76" s="35">
        <v>0.58089999999999997</v>
      </c>
      <c r="MS76" s="35">
        <v>0.58160000000000001</v>
      </c>
      <c r="MT76" s="35">
        <v>0.58230000000000004</v>
      </c>
      <c r="MU76" s="35">
        <v>0.58299999999999996</v>
      </c>
      <c r="MV76" s="35">
        <v>0.5837</v>
      </c>
      <c r="MW76" s="35">
        <v>0.58430000000000004</v>
      </c>
      <c r="MX76" s="35">
        <v>0.58489999999999998</v>
      </c>
      <c r="MY76" s="35">
        <v>0.58550000000000002</v>
      </c>
      <c r="MZ76" s="35">
        <v>0.58609999999999995</v>
      </c>
      <c r="NA76" s="35">
        <v>0.5867</v>
      </c>
      <c r="NB76" s="35">
        <v>0.58730000000000004</v>
      </c>
      <c r="NC76" s="35">
        <v>0.58779999999999999</v>
      </c>
      <c r="ND76" s="35">
        <v>0.58840000000000003</v>
      </c>
      <c r="NE76" s="35">
        <v>0.58889999999999998</v>
      </c>
      <c r="NF76" s="35">
        <v>0.58940000000000003</v>
      </c>
      <c r="NG76" s="35">
        <v>0.58989999999999998</v>
      </c>
      <c r="NH76" s="35">
        <v>0.59040000000000004</v>
      </c>
      <c r="NI76" s="35">
        <v>0.59089999999999998</v>
      </c>
      <c r="NJ76" s="35">
        <v>0.59089999999999998</v>
      </c>
      <c r="NK76" s="35">
        <v>0.59250000000000003</v>
      </c>
      <c r="NL76" s="35">
        <v>0.59399999999999997</v>
      </c>
      <c r="NM76" s="35">
        <v>0.59540000000000004</v>
      </c>
      <c r="NN76" s="35">
        <v>0.5968</v>
      </c>
      <c r="NO76" s="35">
        <v>0.59809999999999997</v>
      </c>
      <c r="NP76" s="35">
        <v>0.59940000000000004</v>
      </c>
      <c r="NQ76" s="35">
        <v>0.60060000000000002</v>
      </c>
      <c r="NR76" s="35">
        <v>0.60170000000000001</v>
      </c>
      <c r="NS76" s="35">
        <v>0.6028</v>
      </c>
      <c r="NT76" s="35">
        <v>0.60389999999999999</v>
      </c>
      <c r="NU76" s="35">
        <v>0.60489999999999999</v>
      </c>
      <c r="NV76" s="35">
        <v>0.60580000000000001</v>
      </c>
      <c r="NW76" s="35">
        <v>0.60670000000000002</v>
      </c>
      <c r="NX76" s="35">
        <v>0.60760000000000003</v>
      </c>
      <c r="NY76" s="35">
        <v>0.60840000000000005</v>
      </c>
      <c r="NZ76" s="35">
        <v>0.60919999999999996</v>
      </c>
      <c r="OA76" s="35">
        <v>0.61</v>
      </c>
      <c r="OB76" s="35">
        <v>0.61070000000000002</v>
      </c>
      <c r="OC76" s="35">
        <v>0.61129999999999995</v>
      </c>
      <c r="OD76" s="35">
        <v>0.61639999999999995</v>
      </c>
      <c r="OE76" s="35">
        <v>0.61680000000000001</v>
      </c>
      <c r="OF76" s="35">
        <v>0.61729999999999996</v>
      </c>
      <c r="OG76" s="35">
        <v>0.61770000000000003</v>
      </c>
      <c r="OH76" s="35">
        <v>0.61809999999999998</v>
      </c>
      <c r="OI76" s="35">
        <v>0.61850000000000005</v>
      </c>
      <c r="OJ76" s="35">
        <v>0.61890000000000001</v>
      </c>
      <c r="OK76" s="35">
        <v>0.61919999999999997</v>
      </c>
      <c r="OL76" s="35">
        <v>0.61950000000000005</v>
      </c>
      <c r="OM76" s="35">
        <v>0.61970000000000003</v>
      </c>
      <c r="ON76" s="35">
        <v>0.62</v>
      </c>
      <c r="OO76" s="35">
        <v>0.62019999999999997</v>
      </c>
      <c r="OP76" s="35">
        <v>0.62039999999999995</v>
      </c>
      <c r="OQ76" s="35">
        <v>0.62060000000000004</v>
      </c>
      <c r="OR76" s="35">
        <v>0.62070000000000003</v>
      </c>
      <c r="OS76" s="35">
        <v>0.62090000000000001</v>
      </c>
      <c r="OT76" s="35">
        <v>0.621</v>
      </c>
      <c r="OU76" s="35">
        <v>0.621</v>
      </c>
      <c r="OV76" s="35">
        <v>0.62109999999999999</v>
      </c>
      <c r="OW76" s="35">
        <v>0.62109999999999999</v>
      </c>
    </row>
    <row r="77" spans="1:413">
      <c r="A77" s="35">
        <v>73</v>
      </c>
      <c r="B77" s="35">
        <v>53</v>
      </c>
      <c r="C77" s="35">
        <v>46</v>
      </c>
      <c r="D77" s="35">
        <v>49</v>
      </c>
      <c r="E77" s="35">
        <v>49</v>
      </c>
      <c r="G77" s="35">
        <v>73</v>
      </c>
      <c r="H77" s="35">
        <v>0.20080000000000001</v>
      </c>
      <c r="I77" s="35">
        <v>0.20069999999999999</v>
      </c>
      <c r="J77" s="35">
        <v>0.20030000000000001</v>
      </c>
      <c r="K77" s="35">
        <v>0.19969999999999999</v>
      </c>
      <c r="L77" s="35">
        <v>0.19889999999999999</v>
      </c>
      <c r="M77" s="35">
        <v>0.19789999999999999</v>
      </c>
      <c r="N77" s="35">
        <v>0.1966</v>
      </c>
      <c r="O77" s="35">
        <v>0.1951</v>
      </c>
      <c r="P77" s="35">
        <v>0.19339999999999999</v>
      </c>
      <c r="Q77" s="35">
        <v>0.1913</v>
      </c>
      <c r="R77" s="35">
        <v>0.29509999999999997</v>
      </c>
      <c r="S77" s="35">
        <v>0.29470000000000002</v>
      </c>
      <c r="T77" s="35">
        <v>0.2944</v>
      </c>
      <c r="U77" s="35">
        <v>0.29420000000000002</v>
      </c>
      <c r="V77" s="35">
        <v>0.29399999999999998</v>
      </c>
      <c r="W77" s="35">
        <v>0.29399999999999998</v>
      </c>
      <c r="X77" s="35">
        <v>0.29389999999999999</v>
      </c>
      <c r="Y77" s="35">
        <v>0.29389999999999999</v>
      </c>
      <c r="Z77" s="35">
        <v>0.29389999999999999</v>
      </c>
      <c r="AA77" s="35">
        <v>0.29389999999999999</v>
      </c>
      <c r="AB77" s="35">
        <v>0.2366</v>
      </c>
      <c r="AC77" s="35">
        <v>0.23669999999999999</v>
      </c>
      <c r="AD77" s="35">
        <v>0.2369</v>
      </c>
      <c r="AE77" s="35">
        <v>0.23710000000000001</v>
      </c>
      <c r="AF77" s="35">
        <v>0.2374</v>
      </c>
      <c r="AG77" s="35">
        <v>0.23769999999999999</v>
      </c>
      <c r="AH77" s="35">
        <v>0.23799999999999999</v>
      </c>
      <c r="AI77" s="35">
        <v>0.2384</v>
      </c>
      <c r="AJ77" s="35">
        <v>0.2387</v>
      </c>
      <c r="AK77" s="35">
        <v>0.23910000000000001</v>
      </c>
      <c r="AL77" s="35">
        <v>0.44180000000000003</v>
      </c>
      <c r="AM77" s="35">
        <v>0.44269999999999998</v>
      </c>
      <c r="AN77" s="35">
        <v>0.44369999999999998</v>
      </c>
      <c r="AO77" s="35">
        <v>0.4446</v>
      </c>
      <c r="AP77" s="35">
        <v>0.4456</v>
      </c>
      <c r="AQ77" s="35">
        <v>0.44650000000000001</v>
      </c>
      <c r="AR77" s="35">
        <v>0.44750000000000001</v>
      </c>
      <c r="AS77" s="35">
        <v>0.44840000000000002</v>
      </c>
      <c r="AT77" s="35">
        <v>0.44940000000000002</v>
      </c>
      <c r="AU77" s="35">
        <v>0.45029999999999998</v>
      </c>
      <c r="AV77" s="35">
        <v>0.54649999999999999</v>
      </c>
      <c r="AW77" s="35">
        <v>0.54749999999999999</v>
      </c>
      <c r="AX77" s="35">
        <v>0.54849999999999999</v>
      </c>
      <c r="AY77" s="35">
        <v>0.5494</v>
      </c>
      <c r="AZ77" s="35">
        <v>0.55030000000000001</v>
      </c>
      <c r="BA77" s="35">
        <v>0.55120000000000002</v>
      </c>
      <c r="BB77" s="35">
        <v>0.55210000000000004</v>
      </c>
      <c r="BC77" s="35">
        <v>0.55300000000000005</v>
      </c>
      <c r="BD77" s="35">
        <v>0.55379999999999996</v>
      </c>
      <c r="BE77" s="35">
        <v>0.55459999999999998</v>
      </c>
      <c r="BF77" s="35">
        <v>0.5554</v>
      </c>
      <c r="BG77" s="35">
        <v>0.55610000000000004</v>
      </c>
      <c r="BH77" s="35">
        <v>0.55689999999999995</v>
      </c>
      <c r="BI77" s="35">
        <v>0.55759999999999998</v>
      </c>
      <c r="BJ77" s="35">
        <v>0.55830000000000002</v>
      </c>
      <c r="BK77" s="35">
        <v>0.55900000000000005</v>
      </c>
      <c r="BL77" s="35">
        <v>0.55969999999999998</v>
      </c>
      <c r="BM77" s="35">
        <v>0.56030000000000002</v>
      </c>
      <c r="BN77" s="35">
        <v>0.56089999999999995</v>
      </c>
      <c r="BO77" s="35">
        <v>0.5615</v>
      </c>
      <c r="BP77" s="35">
        <v>0.56279999999999997</v>
      </c>
      <c r="BQ77" s="35">
        <v>0.56489999999999996</v>
      </c>
      <c r="BR77" s="35">
        <v>0.56699999999999995</v>
      </c>
      <c r="BS77" s="35">
        <v>0.56899999999999995</v>
      </c>
      <c r="BT77" s="35">
        <v>0.57089999999999996</v>
      </c>
      <c r="BU77" s="35">
        <v>0.5726</v>
      </c>
      <c r="BV77" s="35">
        <v>0.57430000000000003</v>
      </c>
      <c r="BW77" s="35">
        <v>0.57599999999999996</v>
      </c>
      <c r="BX77" s="35">
        <v>0.57750000000000001</v>
      </c>
      <c r="BY77" s="35">
        <v>0.57899999999999996</v>
      </c>
      <c r="BZ77" s="35">
        <v>0.58040000000000003</v>
      </c>
      <c r="CA77" s="35">
        <v>0.58169999999999999</v>
      </c>
      <c r="CB77" s="35">
        <v>0.58299999999999996</v>
      </c>
      <c r="CC77" s="35">
        <v>0.58420000000000005</v>
      </c>
      <c r="CD77" s="35">
        <v>0.58530000000000004</v>
      </c>
      <c r="CE77" s="35">
        <v>0.58640000000000003</v>
      </c>
      <c r="CF77" s="35">
        <v>0.58740000000000003</v>
      </c>
      <c r="CG77" s="35">
        <v>0.58840000000000003</v>
      </c>
      <c r="CH77" s="35">
        <v>0.58930000000000005</v>
      </c>
      <c r="CI77" s="35">
        <v>0.59019999999999995</v>
      </c>
      <c r="CJ77" s="35">
        <v>0.59450000000000003</v>
      </c>
      <c r="CK77" s="35">
        <v>0.59519999999999995</v>
      </c>
      <c r="CL77" s="35">
        <v>0.59570000000000001</v>
      </c>
      <c r="CM77" s="35">
        <v>0.59630000000000005</v>
      </c>
      <c r="CN77" s="35">
        <v>0.5968</v>
      </c>
      <c r="CO77" s="35">
        <v>0.59730000000000005</v>
      </c>
      <c r="CP77" s="35">
        <v>0.59770000000000001</v>
      </c>
      <c r="CQ77" s="35">
        <v>0.59819999999999995</v>
      </c>
      <c r="CR77" s="35">
        <v>0.59850000000000003</v>
      </c>
      <c r="CS77" s="35">
        <v>0.59889999999999999</v>
      </c>
      <c r="CT77" s="35">
        <v>0.59919999999999995</v>
      </c>
      <c r="CU77" s="35">
        <v>0.59950000000000003</v>
      </c>
      <c r="CV77" s="35">
        <v>0.59970000000000001</v>
      </c>
      <c r="CW77" s="35">
        <v>0.59989999999999999</v>
      </c>
      <c r="CX77" s="35">
        <v>0.60009999999999997</v>
      </c>
      <c r="CY77" s="35">
        <v>0.60029999999999994</v>
      </c>
      <c r="CZ77" s="35">
        <v>0.60040000000000004</v>
      </c>
      <c r="DA77" s="35">
        <v>0.60050000000000003</v>
      </c>
      <c r="DB77" s="35">
        <v>0.60060000000000002</v>
      </c>
      <c r="DC77" s="35">
        <v>0.60060000000000002</v>
      </c>
      <c r="DD77" s="25"/>
      <c r="DE77" s="35">
        <v>73</v>
      </c>
      <c r="DF77" s="35">
        <v>0.16550000000000001</v>
      </c>
      <c r="DG77" s="35">
        <v>0.1656</v>
      </c>
      <c r="DH77" s="35">
        <v>0.16589999999999999</v>
      </c>
      <c r="DI77" s="35">
        <v>0.1663</v>
      </c>
      <c r="DJ77" s="35">
        <v>0.16700000000000001</v>
      </c>
      <c r="DK77" s="35">
        <v>0.16789999999999999</v>
      </c>
      <c r="DL77" s="35">
        <v>0.16900000000000001</v>
      </c>
      <c r="DM77" s="35">
        <v>0.17030000000000001</v>
      </c>
      <c r="DN77" s="35">
        <v>0.17180000000000001</v>
      </c>
      <c r="DO77" s="35">
        <v>0.1734</v>
      </c>
      <c r="DP77" s="35">
        <v>0.16819999999999999</v>
      </c>
      <c r="DQ77" s="35">
        <v>0.16950000000000001</v>
      </c>
      <c r="DR77" s="35">
        <v>0.17080000000000001</v>
      </c>
      <c r="DS77" s="35">
        <v>0.1721</v>
      </c>
      <c r="DT77" s="35">
        <v>0.17349999999999999</v>
      </c>
      <c r="DU77" s="35">
        <v>0.1749</v>
      </c>
      <c r="DV77" s="35">
        <v>0.1764</v>
      </c>
      <c r="DW77" s="35">
        <v>0.1779</v>
      </c>
      <c r="DX77" s="35">
        <v>0.17929999999999999</v>
      </c>
      <c r="DY77" s="35">
        <v>0.18079999999999999</v>
      </c>
      <c r="DZ77" s="35">
        <v>0.2198</v>
      </c>
      <c r="EA77" s="35">
        <v>0.2208</v>
      </c>
      <c r="EB77" s="35">
        <v>0.2218</v>
      </c>
      <c r="EC77" s="35">
        <v>0.2228</v>
      </c>
      <c r="ED77" s="35">
        <v>0.2238</v>
      </c>
      <c r="EE77" s="35">
        <v>0.22489999999999999</v>
      </c>
      <c r="EF77" s="35">
        <v>0.22589999999999999</v>
      </c>
      <c r="EG77" s="35">
        <v>0.22689999999999999</v>
      </c>
      <c r="EH77" s="35">
        <v>0.22789999999999999</v>
      </c>
      <c r="EI77" s="35">
        <v>0.22889999999999999</v>
      </c>
      <c r="EJ77" s="35">
        <v>0.41980000000000001</v>
      </c>
      <c r="EK77" s="35">
        <v>0.42109999999999997</v>
      </c>
      <c r="EL77" s="35">
        <v>0.4224</v>
      </c>
      <c r="EM77" s="35">
        <v>0.42359999999999998</v>
      </c>
      <c r="EN77" s="35">
        <v>0.4249</v>
      </c>
      <c r="EO77" s="35">
        <v>0.42609999999999998</v>
      </c>
      <c r="EP77" s="35">
        <v>0.42730000000000001</v>
      </c>
      <c r="EQ77" s="35">
        <v>0.42849999999999999</v>
      </c>
      <c r="ER77" s="35">
        <v>0.42959999999999998</v>
      </c>
      <c r="ES77" s="35">
        <v>0.43070000000000003</v>
      </c>
      <c r="ET77" s="35">
        <v>0.53649999999999998</v>
      </c>
      <c r="EU77" s="35">
        <v>0.53759999999999997</v>
      </c>
      <c r="EV77" s="35">
        <v>0.53869999999999996</v>
      </c>
      <c r="EW77" s="35">
        <v>0.53979999999999995</v>
      </c>
      <c r="EX77" s="35">
        <v>0.54079999999999995</v>
      </c>
      <c r="EY77" s="35">
        <v>0.54179999999999995</v>
      </c>
      <c r="EZ77" s="35">
        <v>0.54279999999999995</v>
      </c>
      <c r="FA77" s="35">
        <v>0.54379999999999995</v>
      </c>
      <c r="FB77" s="35">
        <v>0.54469999999999996</v>
      </c>
      <c r="FC77" s="35">
        <v>0.54569999999999996</v>
      </c>
      <c r="FD77" s="35">
        <v>0.57740000000000002</v>
      </c>
      <c r="FE77" s="35">
        <v>0.57830000000000004</v>
      </c>
      <c r="FF77" s="35">
        <v>0.57920000000000005</v>
      </c>
      <c r="FG77" s="35">
        <v>0.57999999999999996</v>
      </c>
      <c r="FH77" s="35">
        <v>0.58079999999999998</v>
      </c>
      <c r="FI77" s="35">
        <v>0.58160000000000001</v>
      </c>
      <c r="FJ77" s="35">
        <v>0.58230000000000004</v>
      </c>
      <c r="FK77" s="35">
        <v>0.58299999999999996</v>
      </c>
      <c r="FL77" s="35">
        <v>0.58379999999999999</v>
      </c>
      <c r="FM77" s="35">
        <v>0.58440000000000003</v>
      </c>
      <c r="FN77" s="35">
        <v>0.61370000000000002</v>
      </c>
      <c r="FO77" s="35">
        <v>0.61429999999999996</v>
      </c>
      <c r="FP77" s="35">
        <v>0.61499999999999999</v>
      </c>
      <c r="FQ77" s="35">
        <v>0.61560000000000004</v>
      </c>
      <c r="FR77" s="35">
        <v>0.61619999999999997</v>
      </c>
      <c r="FS77" s="35">
        <v>0.61670000000000003</v>
      </c>
      <c r="FT77" s="35">
        <v>0.61729999999999996</v>
      </c>
      <c r="FU77" s="35">
        <v>0.61780000000000002</v>
      </c>
      <c r="FV77" s="35">
        <v>0.61829999999999996</v>
      </c>
      <c r="FW77" s="35">
        <v>0.61880000000000002</v>
      </c>
      <c r="FX77" s="35">
        <v>0.61929999999999996</v>
      </c>
      <c r="FY77" s="35">
        <v>0.61980000000000002</v>
      </c>
      <c r="FZ77" s="35">
        <v>0.62019999999999997</v>
      </c>
      <c r="GA77" s="35">
        <v>0.62060000000000004</v>
      </c>
      <c r="GB77" s="35">
        <v>0.621</v>
      </c>
      <c r="GC77" s="35">
        <v>0.62139999999999995</v>
      </c>
      <c r="GD77" s="35">
        <v>0.62180000000000002</v>
      </c>
      <c r="GE77" s="35">
        <v>0.62219999999999998</v>
      </c>
      <c r="GF77" s="35">
        <v>0.62250000000000005</v>
      </c>
      <c r="GG77" s="35">
        <v>0.62280000000000002</v>
      </c>
      <c r="GH77" s="35">
        <v>0.63649999999999995</v>
      </c>
      <c r="GI77" s="35">
        <v>0.63680000000000003</v>
      </c>
      <c r="GJ77" s="35">
        <v>0.6371</v>
      </c>
      <c r="GK77" s="35">
        <v>0.63729999999999998</v>
      </c>
      <c r="GL77" s="35">
        <v>0.63759999999999994</v>
      </c>
      <c r="GM77" s="35">
        <v>0.63780000000000003</v>
      </c>
      <c r="GN77" s="35">
        <v>0.63800000000000001</v>
      </c>
      <c r="GO77" s="35">
        <v>0.63819999999999999</v>
      </c>
      <c r="GP77" s="35">
        <v>0.63839999999999997</v>
      </c>
      <c r="GQ77" s="35">
        <v>0.63859999999999995</v>
      </c>
      <c r="GR77" s="35">
        <v>0.63870000000000005</v>
      </c>
      <c r="GS77" s="35">
        <v>0.63880000000000003</v>
      </c>
      <c r="GT77" s="35">
        <v>0.63900000000000001</v>
      </c>
      <c r="GU77" s="35">
        <v>0.6391</v>
      </c>
      <c r="GV77" s="35">
        <v>0.63919999999999999</v>
      </c>
      <c r="GW77" s="35">
        <v>0.63919999999999999</v>
      </c>
      <c r="GX77" s="35">
        <v>0.63929999999999998</v>
      </c>
      <c r="GY77" s="35">
        <v>0.63929999999999998</v>
      </c>
      <c r="GZ77" s="35">
        <v>0.63939999999999997</v>
      </c>
      <c r="HA77" s="35">
        <v>0.63939999999999997</v>
      </c>
      <c r="HC77" s="39">
        <v>73</v>
      </c>
      <c r="HD77" s="39">
        <v>0.12570000000000001</v>
      </c>
      <c r="HE77" s="39">
        <v>0.1258</v>
      </c>
      <c r="HF77" s="39">
        <v>0.1258</v>
      </c>
      <c r="HG77" s="39">
        <v>0.12590000000000001</v>
      </c>
      <c r="HH77" s="39">
        <v>0.126</v>
      </c>
      <c r="HI77" s="39">
        <v>0.12609999999999999</v>
      </c>
      <c r="HJ77" s="39">
        <v>0.12620000000000001</v>
      </c>
      <c r="HK77" s="39">
        <v>0.1263</v>
      </c>
      <c r="HL77" s="39">
        <v>0.12640000000000001</v>
      </c>
      <c r="HM77" s="39">
        <v>0.1265</v>
      </c>
      <c r="HN77" s="39">
        <v>0.1618</v>
      </c>
      <c r="HO77" s="39">
        <v>0.16209999999999999</v>
      </c>
      <c r="HP77" s="39">
        <v>0.1623</v>
      </c>
      <c r="HQ77" s="39">
        <v>0.16259999999999999</v>
      </c>
      <c r="HR77" s="39">
        <v>0.16289999999999999</v>
      </c>
      <c r="HS77" s="39">
        <v>0.16320000000000001</v>
      </c>
      <c r="HT77" s="39">
        <v>0.16339999999999999</v>
      </c>
      <c r="HU77" s="39">
        <v>0.16370000000000001</v>
      </c>
      <c r="HV77" s="39">
        <v>0.16389999999999999</v>
      </c>
      <c r="HW77" s="39">
        <v>0.16420000000000001</v>
      </c>
      <c r="HX77" s="39">
        <v>0.22989999999999999</v>
      </c>
      <c r="HY77" s="39">
        <v>0.23</v>
      </c>
      <c r="HZ77" s="39">
        <v>0.23019999999999999</v>
      </c>
      <c r="IA77" s="39">
        <v>0.23039999999999999</v>
      </c>
      <c r="IB77" s="39">
        <v>0.2306</v>
      </c>
      <c r="IC77" s="39">
        <v>0.23080000000000001</v>
      </c>
      <c r="ID77" s="39">
        <v>0.23089999999999999</v>
      </c>
      <c r="IE77" s="39">
        <v>0.2311</v>
      </c>
      <c r="IF77" s="39">
        <v>0.23130000000000001</v>
      </c>
      <c r="IG77" s="39">
        <v>0.23150000000000001</v>
      </c>
      <c r="IH77" s="39">
        <v>0.45129999999999998</v>
      </c>
      <c r="II77" s="39">
        <v>0.45240000000000002</v>
      </c>
      <c r="IJ77" s="39">
        <v>0.45340000000000003</v>
      </c>
      <c r="IK77" s="39">
        <v>0.45440000000000003</v>
      </c>
      <c r="IL77" s="39">
        <v>0.45529999999999998</v>
      </c>
      <c r="IM77" s="39">
        <v>0.45629999999999998</v>
      </c>
      <c r="IN77" s="39">
        <v>0.4572</v>
      </c>
      <c r="IO77" s="39">
        <v>0.45810000000000001</v>
      </c>
      <c r="IP77" s="39">
        <v>0.45900000000000002</v>
      </c>
      <c r="IQ77" s="39">
        <v>0.45979999999999999</v>
      </c>
      <c r="IR77" s="39">
        <v>0.55620000000000003</v>
      </c>
      <c r="IS77" s="39">
        <v>0.55710000000000004</v>
      </c>
      <c r="IT77" s="39">
        <v>0.55800000000000005</v>
      </c>
      <c r="IU77" s="39">
        <v>0.55879999999999996</v>
      </c>
      <c r="IV77" s="39">
        <v>0.55969999999999998</v>
      </c>
      <c r="IW77" s="39">
        <v>0.5605</v>
      </c>
      <c r="IX77" s="39">
        <v>0.56130000000000002</v>
      </c>
      <c r="IY77" s="39">
        <v>0.56200000000000006</v>
      </c>
      <c r="IZ77" s="39">
        <v>0.56279999999999997</v>
      </c>
      <c r="JA77" s="39">
        <v>0.5635</v>
      </c>
      <c r="JB77" s="39">
        <v>0.56420000000000003</v>
      </c>
      <c r="JC77" s="39">
        <v>0.56489999999999996</v>
      </c>
      <c r="JD77" s="39">
        <v>0.56559999999999999</v>
      </c>
      <c r="JE77" s="39">
        <v>0.56620000000000004</v>
      </c>
      <c r="JF77" s="39">
        <v>0.56689999999999996</v>
      </c>
      <c r="JG77" s="39">
        <v>0.5675</v>
      </c>
      <c r="JH77" s="39">
        <v>0.56810000000000005</v>
      </c>
      <c r="JI77" s="39">
        <v>0.56869999999999998</v>
      </c>
      <c r="JJ77" s="39">
        <v>0.56920000000000004</v>
      </c>
      <c r="JK77" s="39">
        <v>0.56979999999999997</v>
      </c>
      <c r="JL77" s="39">
        <v>0.5706</v>
      </c>
      <c r="JM77" s="39">
        <v>0.5726</v>
      </c>
      <c r="JN77" s="39">
        <v>0.57440000000000002</v>
      </c>
      <c r="JO77" s="39">
        <v>0.57620000000000005</v>
      </c>
      <c r="JP77" s="39">
        <v>0.57779999999999998</v>
      </c>
      <c r="JQ77" s="39">
        <v>0.57940000000000003</v>
      </c>
      <c r="JR77" s="39">
        <v>0.58099999999999996</v>
      </c>
      <c r="JS77" s="39">
        <v>0.58240000000000003</v>
      </c>
      <c r="JT77" s="39">
        <v>0.58379999999999999</v>
      </c>
      <c r="JU77" s="39">
        <v>0.58509999999999995</v>
      </c>
      <c r="JV77" s="39">
        <v>0.58640000000000003</v>
      </c>
      <c r="JW77" s="39">
        <v>0.58760000000000001</v>
      </c>
      <c r="JX77" s="39">
        <v>0.5887</v>
      </c>
      <c r="JY77" s="39">
        <v>0.58979999999999999</v>
      </c>
      <c r="JZ77" s="39">
        <v>0.59079999999999999</v>
      </c>
      <c r="KA77" s="39">
        <v>0.59179999999999999</v>
      </c>
      <c r="KB77" s="39">
        <v>0.5927</v>
      </c>
      <c r="KC77" s="39">
        <v>0.59360000000000002</v>
      </c>
      <c r="KD77" s="39">
        <v>0.59450000000000003</v>
      </c>
      <c r="KE77" s="39">
        <v>0.59530000000000005</v>
      </c>
      <c r="KF77" s="39">
        <v>0.59970000000000001</v>
      </c>
      <c r="KG77" s="39">
        <v>0.60029999999999994</v>
      </c>
      <c r="KH77" s="39">
        <v>0.6008</v>
      </c>
      <c r="KI77" s="39">
        <v>0.60129999999999995</v>
      </c>
      <c r="KJ77" s="39">
        <v>0.6018</v>
      </c>
      <c r="KK77" s="39">
        <v>0.60219999999999996</v>
      </c>
      <c r="KL77" s="39">
        <v>0.60270000000000001</v>
      </c>
      <c r="KM77" s="39">
        <v>0.60299999999999998</v>
      </c>
      <c r="KN77" s="39">
        <v>0.60340000000000005</v>
      </c>
      <c r="KO77" s="39">
        <v>0.60370000000000001</v>
      </c>
      <c r="KP77" s="39">
        <v>0.60399999999999998</v>
      </c>
      <c r="KQ77" s="39">
        <v>0.60419999999999996</v>
      </c>
      <c r="KR77" s="39">
        <v>0.60450000000000004</v>
      </c>
      <c r="KS77" s="39">
        <v>0.60470000000000002</v>
      </c>
      <c r="KT77" s="39">
        <v>0.60489999999999999</v>
      </c>
      <c r="KU77" s="39">
        <v>0.60499999999999998</v>
      </c>
      <c r="KV77" s="39">
        <v>0.60509999999999997</v>
      </c>
      <c r="KW77" s="39">
        <v>0.60519999999999996</v>
      </c>
      <c r="KX77" s="39">
        <v>0.60529999999999995</v>
      </c>
      <c r="KY77" s="39">
        <v>0.60529999999999995</v>
      </c>
      <c r="LA77" s="35">
        <v>73</v>
      </c>
      <c r="LB77" s="35">
        <v>0.19589999999999999</v>
      </c>
      <c r="LC77" s="35">
        <v>0.19600000000000001</v>
      </c>
      <c r="LD77" s="35">
        <v>0.1961</v>
      </c>
      <c r="LE77" s="35">
        <v>0.19620000000000001</v>
      </c>
      <c r="LF77" s="35">
        <v>0.1963</v>
      </c>
      <c r="LG77" s="35">
        <v>0.19639999999999999</v>
      </c>
      <c r="LH77" s="35">
        <v>0.1966</v>
      </c>
      <c r="LI77" s="35">
        <v>0.19670000000000001</v>
      </c>
      <c r="LJ77" s="35">
        <v>0.1968</v>
      </c>
      <c r="LK77" s="35">
        <v>0.19689999999999999</v>
      </c>
      <c r="LL77" s="35">
        <v>0.16500000000000001</v>
      </c>
      <c r="LM77" s="35">
        <v>0.1651</v>
      </c>
      <c r="LN77" s="35">
        <v>0.16520000000000001</v>
      </c>
      <c r="LO77" s="35">
        <v>0.1653</v>
      </c>
      <c r="LP77" s="35">
        <v>0.16539999999999999</v>
      </c>
      <c r="LQ77" s="35">
        <v>0.16550000000000001</v>
      </c>
      <c r="LR77" s="35">
        <v>0.1656</v>
      </c>
      <c r="LS77" s="35">
        <v>0.16569999999999999</v>
      </c>
      <c r="LT77" s="35">
        <v>0.1658</v>
      </c>
      <c r="LU77" s="35">
        <v>0.16589999999999999</v>
      </c>
      <c r="LV77" s="35">
        <v>0.252</v>
      </c>
      <c r="LW77" s="35">
        <v>0.25230000000000002</v>
      </c>
      <c r="LX77" s="35">
        <v>0.25269999999999998</v>
      </c>
      <c r="LY77" s="35">
        <v>0.253</v>
      </c>
      <c r="LZ77" s="35">
        <v>0.25330000000000003</v>
      </c>
      <c r="MA77" s="35">
        <v>0.25359999999999999</v>
      </c>
      <c r="MB77" s="35">
        <v>0.25390000000000001</v>
      </c>
      <c r="MC77" s="35">
        <v>0.25419999999999998</v>
      </c>
      <c r="MD77" s="35">
        <v>0.2545</v>
      </c>
      <c r="ME77" s="35">
        <v>0.25480000000000003</v>
      </c>
      <c r="MF77" s="35">
        <v>0.45500000000000002</v>
      </c>
      <c r="MG77" s="35">
        <v>0.45600000000000002</v>
      </c>
      <c r="MH77" s="35">
        <v>0.45700000000000002</v>
      </c>
      <c r="MI77" s="35">
        <v>0.45789999999999997</v>
      </c>
      <c r="MJ77" s="35">
        <v>0.45879999999999999</v>
      </c>
      <c r="MK77" s="35">
        <v>0.4597</v>
      </c>
      <c r="ML77" s="35">
        <v>0.46050000000000002</v>
      </c>
      <c r="MM77" s="35">
        <v>0.46139999999999998</v>
      </c>
      <c r="MN77" s="35">
        <v>0.4622</v>
      </c>
      <c r="MO77" s="35">
        <v>0.46300000000000002</v>
      </c>
      <c r="MP77" s="35">
        <v>0.55940000000000001</v>
      </c>
      <c r="MQ77" s="35">
        <v>0.56020000000000003</v>
      </c>
      <c r="MR77" s="35">
        <v>0.56100000000000005</v>
      </c>
      <c r="MS77" s="35">
        <v>0.56179999999999997</v>
      </c>
      <c r="MT77" s="35">
        <v>0.56259999999999999</v>
      </c>
      <c r="MU77" s="35">
        <v>0.56340000000000001</v>
      </c>
      <c r="MV77" s="35">
        <v>0.56410000000000005</v>
      </c>
      <c r="MW77" s="35">
        <v>0.56479999999999997</v>
      </c>
      <c r="MX77" s="35">
        <v>0.5655</v>
      </c>
      <c r="MY77" s="35">
        <v>0.56620000000000004</v>
      </c>
      <c r="MZ77" s="35">
        <v>0.56689999999999996</v>
      </c>
      <c r="NA77" s="35">
        <v>0.5675</v>
      </c>
      <c r="NB77" s="35">
        <v>0.56820000000000004</v>
      </c>
      <c r="NC77" s="35">
        <v>0.56879999999999997</v>
      </c>
      <c r="ND77" s="35">
        <v>0.56940000000000002</v>
      </c>
      <c r="NE77" s="35">
        <v>0.56999999999999995</v>
      </c>
      <c r="NF77" s="35">
        <v>0.57050000000000001</v>
      </c>
      <c r="NG77" s="35">
        <v>0.57110000000000005</v>
      </c>
      <c r="NH77" s="35">
        <v>0.5716</v>
      </c>
      <c r="NI77" s="35">
        <v>0.57210000000000005</v>
      </c>
      <c r="NJ77" s="35">
        <v>0.57289999999999996</v>
      </c>
      <c r="NK77" s="35">
        <v>0.57469999999999999</v>
      </c>
      <c r="NL77" s="35">
        <v>0.57650000000000001</v>
      </c>
      <c r="NM77" s="35">
        <v>0.57809999999999995</v>
      </c>
      <c r="NN77" s="35">
        <v>0.57969999999999999</v>
      </c>
      <c r="NO77" s="35">
        <v>0.58120000000000005</v>
      </c>
      <c r="NP77" s="35">
        <v>0.58260000000000001</v>
      </c>
      <c r="NQ77" s="35">
        <v>0.58399999999999996</v>
      </c>
      <c r="NR77" s="35">
        <v>0.58530000000000004</v>
      </c>
      <c r="NS77" s="35">
        <v>0.58660000000000001</v>
      </c>
      <c r="NT77" s="35">
        <v>0.58779999999999999</v>
      </c>
      <c r="NU77" s="35">
        <v>0.58889999999999998</v>
      </c>
      <c r="NV77" s="35">
        <v>0.59</v>
      </c>
      <c r="NW77" s="35">
        <v>0.59099999999999997</v>
      </c>
      <c r="NX77" s="35">
        <v>0.59199999999999997</v>
      </c>
      <c r="NY77" s="35">
        <v>0.59289999999999998</v>
      </c>
      <c r="NZ77" s="35">
        <v>0.59379999999999999</v>
      </c>
      <c r="OA77" s="35">
        <v>0.59470000000000001</v>
      </c>
      <c r="OB77" s="35">
        <v>0.59540000000000004</v>
      </c>
      <c r="OC77" s="35">
        <v>0.59619999999999995</v>
      </c>
      <c r="OD77" s="35">
        <v>0.60070000000000001</v>
      </c>
      <c r="OE77" s="35">
        <v>0.60119999999999996</v>
      </c>
      <c r="OF77" s="35">
        <v>0.60170000000000001</v>
      </c>
      <c r="OG77" s="35">
        <v>0.60219999999999996</v>
      </c>
      <c r="OH77" s="35">
        <v>0.60270000000000001</v>
      </c>
      <c r="OI77" s="35">
        <v>0.60309999999999997</v>
      </c>
      <c r="OJ77" s="35">
        <v>0.60350000000000004</v>
      </c>
      <c r="OK77" s="35">
        <v>0.6038</v>
      </c>
      <c r="OL77" s="35">
        <v>0.60419999999999996</v>
      </c>
      <c r="OM77" s="35">
        <v>0.60450000000000004</v>
      </c>
      <c r="ON77" s="35">
        <v>0.6048</v>
      </c>
      <c r="OO77" s="35">
        <v>0.60499999999999998</v>
      </c>
      <c r="OP77" s="35">
        <v>0.60519999999999996</v>
      </c>
      <c r="OQ77" s="35">
        <v>0.60540000000000005</v>
      </c>
      <c r="OR77" s="35">
        <v>0.60560000000000003</v>
      </c>
      <c r="OS77" s="35">
        <v>0.60570000000000002</v>
      </c>
      <c r="OT77" s="35">
        <v>0.60580000000000001</v>
      </c>
      <c r="OU77" s="35">
        <v>0.60589999999999999</v>
      </c>
      <c r="OV77" s="35">
        <v>0.60599999999999998</v>
      </c>
      <c r="OW77" s="35">
        <v>0.60599999999999998</v>
      </c>
    </row>
    <row r="78" spans="1:413">
      <c r="A78" s="35">
        <v>74</v>
      </c>
      <c r="B78" s="35">
        <v>54</v>
      </c>
      <c r="C78" s="35">
        <v>47</v>
      </c>
      <c r="D78" s="35">
        <v>49</v>
      </c>
      <c r="E78" s="35">
        <v>50</v>
      </c>
      <c r="G78" s="35">
        <v>74</v>
      </c>
      <c r="H78" s="35">
        <v>0.1777</v>
      </c>
      <c r="I78" s="35">
        <v>0.17749999999999999</v>
      </c>
      <c r="J78" s="35">
        <v>0.17710000000000001</v>
      </c>
      <c r="K78" s="35">
        <v>0.17649999999999999</v>
      </c>
      <c r="L78" s="35">
        <v>0.17580000000000001</v>
      </c>
      <c r="M78" s="35">
        <v>0.17499999999999999</v>
      </c>
      <c r="N78" s="35">
        <v>0.1741</v>
      </c>
      <c r="O78" s="35">
        <v>0.1731</v>
      </c>
      <c r="P78" s="35">
        <v>0.17199999999999999</v>
      </c>
      <c r="Q78" s="35">
        <v>0.17069999999999999</v>
      </c>
      <c r="R78" s="35">
        <v>0.27079999999999999</v>
      </c>
      <c r="S78" s="35">
        <v>0.27060000000000001</v>
      </c>
      <c r="T78" s="35">
        <v>0.27050000000000002</v>
      </c>
      <c r="U78" s="35">
        <v>0.27060000000000001</v>
      </c>
      <c r="V78" s="35">
        <v>0.2707</v>
      </c>
      <c r="W78" s="35">
        <v>0.27089999999999997</v>
      </c>
      <c r="X78" s="35">
        <v>0.2712</v>
      </c>
      <c r="Y78" s="35">
        <v>0.27150000000000002</v>
      </c>
      <c r="Z78" s="35">
        <v>0.27179999999999999</v>
      </c>
      <c r="AA78" s="35">
        <v>0.2722</v>
      </c>
      <c r="AB78" s="35">
        <v>0.21790000000000001</v>
      </c>
      <c r="AC78" s="35">
        <v>0.21809999999999999</v>
      </c>
      <c r="AD78" s="35">
        <v>0.21829999999999999</v>
      </c>
      <c r="AE78" s="35">
        <v>0.21859999999999999</v>
      </c>
      <c r="AF78" s="35">
        <v>0.21890000000000001</v>
      </c>
      <c r="AG78" s="35">
        <v>0.21920000000000001</v>
      </c>
      <c r="AH78" s="35">
        <v>0.2195</v>
      </c>
      <c r="AI78" s="35">
        <v>0.21990000000000001</v>
      </c>
      <c r="AJ78" s="35">
        <v>0.2203</v>
      </c>
      <c r="AK78" s="35">
        <v>0.22070000000000001</v>
      </c>
      <c r="AL78" s="35">
        <v>0.41689999999999999</v>
      </c>
      <c r="AM78" s="35">
        <v>0.41799999999999998</v>
      </c>
      <c r="AN78" s="35">
        <v>0.41909999999999997</v>
      </c>
      <c r="AO78" s="35">
        <v>0.42020000000000002</v>
      </c>
      <c r="AP78" s="35">
        <v>0.42130000000000001</v>
      </c>
      <c r="AQ78" s="35">
        <v>0.4224</v>
      </c>
      <c r="AR78" s="35">
        <v>0.42349999999999999</v>
      </c>
      <c r="AS78" s="35">
        <v>0.42459999999999998</v>
      </c>
      <c r="AT78" s="35">
        <v>0.42570000000000002</v>
      </c>
      <c r="AU78" s="35">
        <v>0.42670000000000002</v>
      </c>
      <c r="AV78" s="35">
        <v>0.52229999999999999</v>
      </c>
      <c r="AW78" s="35">
        <v>0.52339999999999998</v>
      </c>
      <c r="AX78" s="35">
        <v>0.52459999999999996</v>
      </c>
      <c r="AY78" s="35">
        <v>0.52569999999999995</v>
      </c>
      <c r="AZ78" s="35">
        <v>0.52669999999999995</v>
      </c>
      <c r="BA78" s="35">
        <v>0.52780000000000005</v>
      </c>
      <c r="BB78" s="35">
        <v>0.52880000000000005</v>
      </c>
      <c r="BC78" s="35">
        <v>0.52980000000000005</v>
      </c>
      <c r="BD78" s="35">
        <v>0.53069999999999995</v>
      </c>
      <c r="BE78" s="35">
        <v>0.53169999999999995</v>
      </c>
      <c r="BF78" s="35">
        <v>0.53259999999999996</v>
      </c>
      <c r="BG78" s="35">
        <v>0.53349999999999997</v>
      </c>
      <c r="BH78" s="35">
        <v>0.5343</v>
      </c>
      <c r="BI78" s="35">
        <v>0.53520000000000001</v>
      </c>
      <c r="BJ78" s="35">
        <v>0.53600000000000003</v>
      </c>
      <c r="BK78" s="35">
        <v>0.53680000000000005</v>
      </c>
      <c r="BL78" s="35">
        <v>0.53749999999999998</v>
      </c>
      <c r="BM78" s="35">
        <v>0.5383</v>
      </c>
      <c r="BN78" s="35">
        <v>0.53900000000000003</v>
      </c>
      <c r="BO78" s="35">
        <v>0.53969999999999996</v>
      </c>
      <c r="BP78" s="35">
        <v>0.54169999999999996</v>
      </c>
      <c r="BQ78" s="35">
        <v>0.54430000000000001</v>
      </c>
      <c r="BR78" s="35">
        <v>0.54669999999999996</v>
      </c>
      <c r="BS78" s="35">
        <v>0.54900000000000004</v>
      </c>
      <c r="BT78" s="35">
        <v>0.55120000000000002</v>
      </c>
      <c r="BU78" s="35">
        <v>0.55330000000000001</v>
      </c>
      <c r="BV78" s="35">
        <v>0.55530000000000002</v>
      </c>
      <c r="BW78" s="35">
        <v>0.55710000000000004</v>
      </c>
      <c r="BX78" s="35">
        <v>0.55889999999999995</v>
      </c>
      <c r="BY78" s="35">
        <v>0.56059999999999999</v>
      </c>
      <c r="BZ78" s="35">
        <v>0.56230000000000002</v>
      </c>
      <c r="CA78" s="35">
        <v>0.56379999999999997</v>
      </c>
      <c r="CB78" s="35">
        <v>0.56520000000000004</v>
      </c>
      <c r="CC78" s="35">
        <v>0.56659999999999999</v>
      </c>
      <c r="CD78" s="35">
        <v>0.56789999999999996</v>
      </c>
      <c r="CE78" s="35">
        <v>0.56920000000000004</v>
      </c>
      <c r="CF78" s="35">
        <v>0.57040000000000002</v>
      </c>
      <c r="CG78" s="35">
        <v>0.57150000000000001</v>
      </c>
      <c r="CH78" s="35">
        <v>0.57250000000000001</v>
      </c>
      <c r="CI78" s="35">
        <v>0.57350000000000001</v>
      </c>
      <c r="CJ78" s="35">
        <v>0.57730000000000004</v>
      </c>
      <c r="CK78" s="35">
        <v>0.57809999999999995</v>
      </c>
      <c r="CL78" s="35">
        <v>0.57869999999999999</v>
      </c>
      <c r="CM78" s="35">
        <v>0.57930000000000004</v>
      </c>
      <c r="CN78" s="35">
        <v>0.57989999999999997</v>
      </c>
      <c r="CO78" s="35">
        <v>0.58050000000000002</v>
      </c>
      <c r="CP78" s="35">
        <v>0.58099999999999996</v>
      </c>
      <c r="CQ78" s="35">
        <v>0.58150000000000002</v>
      </c>
      <c r="CR78" s="35">
        <v>0.58189999999999997</v>
      </c>
      <c r="CS78" s="35">
        <v>0.58230000000000004</v>
      </c>
      <c r="CT78" s="35">
        <v>0.58260000000000001</v>
      </c>
      <c r="CU78" s="35">
        <v>0.58299999999999996</v>
      </c>
      <c r="CV78" s="35">
        <v>0.58320000000000005</v>
      </c>
      <c r="CW78" s="35">
        <v>0.58350000000000002</v>
      </c>
      <c r="CX78" s="35">
        <v>0.5837</v>
      </c>
      <c r="CY78" s="35">
        <v>0.58389999999999997</v>
      </c>
      <c r="CZ78" s="35">
        <v>0.58399999999999996</v>
      </c>
      <c r="DA78" s="35">
        <v>0.58409999999999995</v>
      </c>
      <c r="DB78" s="35">
        <v>0.58420000000000005</v>
      </c>
      <c r="DC78" s="35">
        <v>0.58420000000000005</v>
      </c>
      <c r="DD78" s="25"/>
      <c r="DE78" s="35">
        <v>74</v>
      </c>
      <c r="DF78" s="35">
        <v>0.15490000000000001</v>
      </c>
      <c r="DG78" s="35">
        <v>0.155</v>
      </c>
      <c r="DH78" s="35">
        <v>0.15529999999999999</v>
      </c>
      <c r="DI78" s="35">
        <v>0.15570000000000001</v>
      </c>
      <c r="DJ78" s="35">
        <v>0.15640000000000001</v>
      </c>
      <c r="DK78" s="35">
        <v>0.15720000000000001</v>
      </c>
      <c r="DL78" s="35">
        <v>0.1583</v>
      </c>
      <c r="DM78" s="35">
        <v>0.15959999999999999</v>
      </c>
      <c r="DN78" s="35">
        <v>0.16109999999999999</v>
      </c>
      <c r="DO78" s="35">
        <v>0.16270000000000001</v>
      </c>
      <c r="DP78" s="35">
        <v>0.1585</v>
      </c>
      <c r="DQ78" s="35">
        <v>0.15970000000000001</v>
      </c>
      <c r="DR78" s="35">
        <v>0.161</v>
      </c>
      <c r="DS78" s="35">
        <v>0.16239999999999999</v>
      </c>
      <c r="DT78" s="35">
        <v>0.1638</v>
      </c>
      <c r="DU78" s="35">
        <v>0.16520000000000001</v>
      </c>
      <c r="DV78" s="35">
        <v>0.1666</v>
      </c>
      <c r="DW78" s="35">
        <v>0.1681</v>
      </c>
      <c r="DX78" s="35">
        <v>0.16950000000000001</v>
      </c>
      <c r="DY78" s="35">
        <v>0.17100000000000001</v>
      </c>
      <c r="DZ78" s="35">
        <v>0.20899999999999999</v>
      </c>
      <c r="EA78" s="35">
        <v>0.21</v>
      </c>
      <c r="EB78" s="35">
        <v>0.21099999999999999</v>
      </c>
      <c r="EC78" s="35">
        <v>0.21199999999999999</v>
      </c>
      <c r="ED78" s="35">
        <v>0.21310000000000001</v>
      </c>
      <c r="EE78" s="35">
        <v>0.21410000000000001</v>
      </c>
      <c r="EF78" s="35">
        <v>0.21510000000000001</v>
      </c>
      <c r="EG78" s="35">
        <v>0.2162</v>
      </c>
      <c r="EH78" s="35">
        <v>0.2172</v>
      </c>
      <c r="EI78" s="35">
        <v>0.21820000000000001</v>
      </c>
      <c r="EJ78" s="35">
        <v>0.40550000000000003</v>
      </c>
      <c r="EK78" s="35">
        <v>0.40679999999999999</v>
      </c>
      <c r="EL78" s="35">
        <v>0.40820000000000001</v>
      </c>
      <c r="EM78" s="35">
        <v>0.40949999999999998</v>
      </c>
      <c r="EN78" s="35">
        <v>0.41070000000000001</v>
      </c>
      <c r="EO78" s="35">
        <v>0.41199999999999998</v>
      </c>
      <c r="EP78" s="35">
        <v>0.4133</v>
      </c>
      <c r="EQ78" s="35">
        <v>0.41449999999999998</v>
      </c>
      <c r="ER78" s="35">
        <v>0.41570000000000001</v>
      </c>
      <c r="ES78" s="35">
        <v>0.4168</v>
      </c>
      <c r="ET78" s="35">
        <v>0.52170000000000005</v>
      </c>
      <c r="EU78" s="35">
        <v>0.52290000000000003</v>
      </c>
      <c r="EV78" s="35">
        <v>0.52400000000000002</v>
      </c>
      <c r="EW78" s="35">
        <v>0.5252</v>
      </c>
      <c r="EX78" s="35">
        <v>0.52629999999999999</v>
      </c>
      <c r="EY78" s="35">
        <v>0.52739999999999998</v>
      </c>
      <c r="EZ78" s="35">
        <v>0.52839999999999998</v>
      </c>
      <c r="FA78" s="35">
        <v>0.52939999999999998</v>
      </c>
      <c r="FB78" s="35">
        <v>0.53039999999999998</v>
      </c>
      <c r="FC78" s="35">
        <v>0.53139999999999998</v>
      </c>
      <c r="FD78" s="35">
        <v>0.56310000000000004</v>
      </c>
      <c r="FE78" s="35">
        <v>0.56399999999999995</v>
      </c>
      <c r="FF78" s="35">
        <v>0.56489999999999996</v>
      </c>
      <c r="FG78" s="35">
        <v>0.56579999999999997</v>
      </c>
      <c r="FH78" s="35">
        <v>0.56659999999999999</v>
      </c>
      <c r="FI78" s="35">
        <v>0.56740000000000002</v>
      </c>
      <c r="FJ78" s="35">
        <v>0.56820000000000004</v>
      </c>
      <c r="FK78" s="35">
        <v>0.56899999999999995</v>
      </c>
      <c r="FL78" s="35">
        <v>0.56969999999999998</v>
      </c>
      <c r="FM78" s="35">
        <v>0.57050000000000001</v>
      </c>
      <c r="FN78" s="35">
        <v>0.59970000000000001</v>
      </c>
      <c r="FO78" s="35">
        <v>0.60040000000000004</v>
      </c>
      <c r="FP78" s="35">
        <v>0.60099999999999998</v>
      </c>
      <c r="FQ78" s="35">
        <v>0.60170000000000001</v>
      </c>
      <c r="FR78" s="35">
        <v>0.60229999999999995</v>
      </c>
      <c r="FS78" s="35">
        <v>0.60289999999999999</v>
      </c>
      <c r="FT78" s="35">
        <v>0.60350000000000004</v>
      </c>
      <c r="FU78" s="35">
        <v>0.60399999999999998</v>
      </c>
      <c r="FV78" s="35">
        <v>0.60460000000000003</v>
      </c>
      <c r="FW78" s="35">
        <v>0.60509999999999997</v>
      </c>
      <c r="FX78" s="35">
        <v>0.60560000000000003</v>
      </c>
      <c r="FY78" s="35">
        <v>0.60609999999999997</v>
      </c>
      <c r="FZ78" s="35">
        <v>0.60660000000000003</v>
      </c>
      <c r="GA78" s="35">
        <v>0.60699999999999998</v>
      </c>
      <c r="GB78" s="35">
        <v>0.60750000000000004</v>
      </c>
      <c r="GC78" s="35">
        <v>0.6079</v>
      </c>
      <c r="GD78" s="35">
        <v>0.60829999999999995</v>
      </c>
      <c r="GE78" s="35">
        <v>0.60860000000000003</v>
      </c>
      <c r="GF78" s="35">
        <v>0.60899999999999999</v>
      </c>
      <c r="GG78" s="35">
        <v>0.60929999999999995</v>
      </c>
      <c r="GH78" s="35">
        <v>0.623</v>
      </c>
      <c r="GI78" s="35">
        <v>0.62329999999999997</v>
      </c>
      <c r="GJ78" s="35">
        <v>0.62360000000000004</v>
      </c>
      <c r="GK78" s="35">
        <v>0.62390000000000001</v>
      </c>
      <c r="GL78" s="35">
        <v>0.62419999999999998</v>
      </c>
      <c r="GM78" s="35">
        <v>0.62439999999999996</v>
      </c>
      <c r="GN78" s="35">
        <v>0.62460000000000004</v>
      </c>
      <c r="GO78" s="35">
        <v>0.62480000000000002</v>
      </c>
      <c r="GP78" s="35">
        <v>0.625</v>
      </c>
      <c r="GQ78" s="35">
        <v>0.62519999999999998</v>
      </c>
      <c r="GR78" s="35">
        <v>0.62539999999999996</v>
      </c>
      <c r="GS78" s="35">
        <v>0.62549999999999994</v>
      </c>
      <c r="GT78" s="35">
        <v>0.62560000000000004</v>
      </c>
      <c r="GU78" s="35">
        <v>0.62580000000000002</v>
      </c>
      <c r="GV78" s="35">
        <v>0.62580000000000002</v>
      </c>
      <c r="GW78" s="35">
        <v>0.62590000000000001</v>
      </c>
      <c r="GX78" s="35">
        <v>0.626</v>
      </c>
      <c r="GY78" s="35">
        <v>0.626</v>
      </c>
      <c r="GZ78" s="35">
        <v>0.62609999999999999</v>
      </c>
      <c r="HA78" s="35">
        <v>0.62609999999999999</v>
      </c>
      <c r="HC78" s="39">
        <v>74</v>
      </c>
      <c r="HD78" s="39">
        <v>0.1113</v>
      </c>
      <c r="HE78" s="39">
        <v>0.1114</v>
      </c>
      <c r="HF78" s="39">
        <v>0.1114</v>
      </c>
      <c r="HG78" s="39">
        <v>0.1115</v>
      </c>
      <c r="HH78" s="39">
        <v>0.1116</v>
      </c>
      <c r="HI78" s="39">
        <v>0.1116</v>
      </c>
      <c r="HJ78" s="39">
        <v>0.11169999999999999</v>
      </c>
      <c r="HK78" s="39">
        <v>0.1118</v>
      </c>
      <c r="HL78" s="39">
        <v>0.1119</v>
      </c>
      <c r="HM78" s="39">
        <v>0.112</v>
      </c>
      <c r="HN78" s="39">
        <v>0.1474</v>
      </c>
      <c r="HO78" s="39">
        <v>0.1477</v>
      </c>
      <c r="HP78" s="39">
        <v>0.14799999999999999</v>
      </c>
      <c r="HQ78" s="39">
        <v>0.14829999999999999</v>
      </c>
      <c r="HR78" s="39">
        <v>0.14849999999999999</v>
      </c>
      <c r="HS78" s="39">
        <v>0.14879999999999999</v>
      </c>
      <c r="HT78" s="39">
        <v>0.14910000000000001</v>
      </c>
      <c r="HU78" s="39">
        <v>0.14940000000000001</v>
      </c>
      <c r="HV78" s="39">
        <v>0.1497</v>
      </c>
      <c r="HW78" s="39">
        <v>0.14990000000000001</v>
      </c>
      <c r="HX78" s="39">
        <v>0.21149999999999999</v>
      </c>
      <c r="HY78" s="39">
        <v>0.21160000000000001</v>
      </c>
      <c r="HZ78" s="39">
        <v>0.21179999999999999</v>
      </c>
      <c r="IA78" s="39">
        <v>0.21199999999999999</v>
      </c>
      <c r="IB78" s="39">
        <v>0.2122</v>
      </c>
      <c r="IC78" s="39">
        <v>0.21240000000000001</v>
      </c>
      <c r="ID78" s="39">
        <v>0.21260000000000001</v>
      </c>
      <c r="IE78" s="39">
        <v>0.21279999999999999</v>
      </c>
      <c r="IF78" s="39">
        <v>0.21290000000000001</v>
      </c>
      <c r="IG78" s="39">
        <v>0.21310000000000001</v>
      </c>
      <c r="IH78" s="39">
        <v>0.4274</v>
      </c>
      <c r="II78" s="39">
        <v>0.42859999999999998</v>
      </c>
      <c r="IJ78" s="39">
        <v>0.42980000000000002</v>
      </c>
      <c r="IK78" s="39">
        <v>0.43099999999999999</v>
      </c>
      <c r="IL78" s="39">
        <v>0.43209999999999998</v>
      </c>
      <c r="IM78" s="39">
        <v>0.43319999999999997</v>
      </c>
      <c r="IN78" s="39">
        <v>0.43430000000000002</v>
      </c>
      <c r="IO78" s="39">
        <v>0.43540000000000001</v>
      </c>
      <c r="IP78" s="39">
        <v>0.43640000000000001</v>
      </c>
      <c r="IQ78" s="39">
        <v>0.43740000000000001</v>
      </c>
      <c r="IR78" s="39">
        <v>0.53339999999999999</v>
      </c>
      <c r="IS78" s="39">
        <v>0.53439999999999999</v>
      </c>
      <c r="IT78" s="39">
        <v>0.53549999999999998</v>
      </c>
      <c r="IU78" s="39">
        <v>0.53649999999999998</v>
      </c>
      <c r="IV78" s="39">
        <v>0.53739999999999999</v>
      </c>
      <c r="IW78" s="39">
        <v>0.53839999999999999</v>
      </c>
      <c r="IX78" s="39">
        <v>0.5393</v>
      </c>
      <c r="IY78" s="39">
        <v>0.54020000000000001</v>
      </c>
      <c r="IZ78" s="39">
        <v>0.54110000000000003</v>
      </c>
      <c r="JA78" s="39">
        <v>0.54190000000000005</v>
      </c>
      <c r="JB78" s="39">
        <v>0.54279999999999995</v>
      </c>
      <c r="JC78" s="39">
        <v>0.54359999999999997</v>
      </c>
      <c r="JD78" s="39">
        <v>0.54430000000000001</v>
      </c>
      <c r="JE78" s="39">
        <v>0.54510000000000003</v>
      </c>
      <c r="JF78" s="39">
        <v>0.54579999999999995</v>
      </c>
      <c r="JG78" s="39">
        <v>0.54649999999999999</v>
      </c>
      <c r="JH78" s="39">
        <v>0.54720000000000002</v>
      </c>
      <c r="JI78" s="39">
        <v>0.54790000000000005</v>
      </c>
      <c r="JJ78" s="39">
        <v>0.54849999999999999</v>
      </c>
      <c r="JK78" s="39">
        <v>0.54920000000000002</v>
      </c>
      <c r="JL78" s="39">
        <v>0.55079999999999996</v>
      </c>
      <c r="JM78" s="39">
        <v>0.55310000000000004</v>
      </c>
      <c r="JN78" s="39">
        <v>0.55530000000000002</v>
      </c>
      <c r="JO78" s="39">
        <v>0.55730000000000002</v>
      </c>
      <c r="JP78" s="39">
        <v>0.55930000000000002</v>
      </c>
      <c r="JQ78" s="39">
        <v>0.56120000000000003</v>
      </c>
      <c r="JR78" s="39">
        <v>0.56289999999999996</v>
      </c>
      <c r="JS78" s="39">
        <v>0.56459999999999999</v>
      </c>
      <c r="JT78" s="39">
        <v>0.56630000000000003</v>
      </c>
      <c r="JU78" s="39">
        <v>0.56779999999999997</v>
      </c>
      <c r="JV78" s="39">
        <v>0.56920000000000004</v>
      </c>
      <c r="JW78" s="39">
        <v>0.5706</v>
      </c>
      <c r="JX78" s="39">
        <v>0.57189999999999996</v>
      </c>
      <c r="JY78" s="39">
        <v>0.57320000000000004</v>
      </c>
      <c r="JZ78" s="39">
        <v>0.57440000000000002</v>
      </c>
      <c r="KA78" s="39">
        <v>0.57550000000000001</v>
      </c>
      <c r="KB78" s="39">
        <v>0.5766</v>
      </c>
      <c r="KC78" s="39">
        <v>0.5776</v>
      </c>
      <c r="KD78" s="39">
        <v>0.57850000000000001</v>
      </c>
      <c r="KE78" s="39">
        <v>0.57940000000000003</v>
      </c>
      <c r="KF78" s="39">
        <v>0.58340000000000003</v>
      </c>
      <c r="KG78" s="39">
        <v>0.58409999999999995</v>
      </c>
      <c r="KH78" s="39">
        <v>0.5847</v>
      </c>
      <c r="KI78" s="39">
        <v>0.58520000000000005</v>
      </c>
      <c r="KJ78" s="39">
        <v>0.58579999999999999</v>
      </c>
      <c r="KK78" s="39">
        <v>0.58630000000000004</v>
      </c>
      <c r="KL78" s="39">
        <v>0.5867</v>
      </c>
      <c r="KM78" s="39">
        <v>0.58720000000000006</v>
      </c>
      <c r="KN78" s="39">
        <v>0.58760000000000001</v>
      </c>
      <c r="KO78" s="39">
        <v>0.58789999999999998</v>
      </c>
      <c r="KP78" s="39">
        <v>0.58819999999999995</v>
      </c>
      <c r="KQ78" s="39">
        <v>0.58850000000000002</v>
      </c>
      <c r="KR78" s="39">
        <v>0.58879999999999999</v>
      </c>
      <c r="KS78" s="39">
        <v>0.58899999999999997</v>
      </c>
      <c r="KT78" s="39">
        <v>0.58919999999999995</v>
      </c>
      <c r="KU78" s="39">
        <v>0.58940000000000003</v>
      </c>
      <c r="KV78" s="39">
        <v>0.58950000000000002</v>
      </c>
      <c r="KW78" s="39">
        <v>0.58960000000000001</v>
      </c>
      <c r="KX78" s="39">
        <v>0.5897</v>
      </c>
      <c r="KY78" s="39">
        <v>0.5897</v>
      </c>
      <c r="LA78" s="35">
        <v>74</v>
      </c>
      <c r="LB78" s="35">
        <v>0.17549999999999999</v>
      </c>
      <c r="LC78" s="35">
        <v>0.17560000000000001</v>
      </c>
      <c r="LD78" s="35">
        <v>0.1757</v>
      </c>
      <c r="LE78" s="35">
        <v>0.17580000000000001</v>
      </c>
      <c r="LF78" s="35">
        <v>0.17580000000000001</v>
      </c>
      <c r="LG78" s="35">
        <v>0.1759</v>
      </c>
      <c r="LH78" s="35">
        <v>0.17599999999999999</v>
      </c>
      <c r="LI78" s="35">
        <v>0.17610000000000001</v>
      </c>
      <c r="LJ78" s="35">
        <v>0.1762</v>
      </c>
      <c r="LK78" s="35">
        <v>0.17630000000000001</v>
      </c>
      <c r="LL78" s="35">
        <v>0.1507</v>
      </c>
      <c r="LM78" s="35">
        <v>0.15079999999999999</v>
      </c>
      <c r="LN78" s="35">
        <v>0.15090000000000001</v>
      </c>
      <c r="LO78" s="35">
        <v>0.151</v>
      </c>
      <c r="LP78" s="35">
        <v>0.15110000000000001</v>
      </c>
      <c r="LQ78" s="35">
        <v>0.1512</v>
      </c>
      <c r="LR78" s="35">
        <v>0.15129999999999999</v>
      </c>
      <c r="LS78" s="35">
        <v>0.15140000000000001</v>
      </c>
      <c r="LT78" s="35">
        <v>0.1515</v>
      </c>
      <c r="LU78" s="35">
        <v>0.15160000000000001</v>
      </c>
      <c r="LV78" s="35">
        <v>0.2351</v>
      </c>
      <c r="LW78" s="35">
        <v>0.23549999999999999</v>
      </c>
      <c r="LX78" s="35">
        <v>0.2359</v>
      </c>
      <c r="LY78" s="35">
        <v>0.23619999999999999</v>
      </c>
      <c r="LZ78" s="35">
        <v>0.23649999999999999</v>
      </c>
      <c r="MA78" s="35">
        <v>0.2369</v>
      </c>
      <c r="MB78" s="35">
        <v>0.23719999999999999</v>
      </c>
      <c r="MC78" s="35">
        <v>0.23749999999999999</v>
      </c>
      <c r="MD78" s="35">
        <v>0.2379</v>
      </c>
      <c r="ME78" s="35">
        <v>0.2382</v>
      </c>
      <c r="MF78" s="35">
        <v>0.43280000000000002</v>
      </c>
      <c r="MG78" s="35">
        <v>0.43390000000000001</v>
      </c>
      <c r="MH78" s="35">
        <v>0.435</v>
      </c>
      <c r="MI78" s="35">
        <v>0.43609999999999999</v>
      </c>
      <c r="MJ78" s="35">
        <v>0.43719999999999998</v>
      </c>
      <c r="MK78" s="35">
        <v>0.43819999999999998</v>
      </c>
      <c r="ML78" s="35">
        <v>0.43919999999999998</v>
      </c>
      <c r="MM78" s="35">
        <v>0.44019999999999998</v>
      </c>
      <c r="MN78" s="35">
        <v>0.44109999999999999</v>
      </c>
      <c r="MO78" s="35">
        <v>0.442</v>
      </c>
      <c r="MP78" s="35">
        <v>0.53810000000000002</v>
      </c>
      <c r="MQ78" s="35">
        <v>0.53900000000000003</v>
      </c>
      <c r="MR78" s="35">
        <v>0.54</v>
      </c>
      <c r="MS78" s="35">
        <v>0.54090000000000005</v>
      </c>
      <c r="MT78" s="35">
        <v>0.54179999999999995</v>
      </c>
      <c r="MU78" s="35">
        <v>0.54269999999999996</v>
      </c>
      <c r="MV78" s="35">
        <v>0.54359999999999997</v>
      </c>
      <c r="MW78" s="35">
        <v>0.5444</v>
      </c>
      <c r="MX78" s="35">
        <v>0.54520000000000002</v>
      </c>
      <c r="MY78" s="35">
        <v>0.54600000000000004</v>
      </c>
      <c r="MZ78" s="35">
        <v>0.54679999999999995</v>
      </c>
      <c r="NA78" s="35">
        <v>0.54749999999999999</v>
      </c>
      <c r="NB78" s="35">
        <v>0.54820000000000002</v>
      </c>
      <c r="NC78" s="35">
        <v>0.54890000000000005</v>
      </c>
      <c r="ND78" s="35">
        <v>0.54959999999999998</v>
      </c>
      <c r="NE78" s="35">
        <v>0.55030000000000001</v>
      </c>
      <c r="NF78" s="35">
        <v>0.55089999999999995</v>
      </c>
      <c r="NG78" s="35">
        <v>0.55159999999999998</v>
      </c>
      <c r="NH78" s="35">
        <v>0.55220000000000002</v>
      </c>
      <c r="NI78" s="35">
        <v>0.55269999999999997</v>
      </c>
      <c r="NJ78" s="35">
        <v>0.55420000000000003</v>
      </c>
      <c r="NK78" s="35">
        <v>0.55630000000000002</v>
      </c>
      <c r="NL78" s="35">
        <v>0.55840000000000001</v>
      </c>
      <c r="NM78" s="35">
        <v>0.56030000000000002</v>
      </c>
      <c r="NN78" s="35">
        <v>0.56210000000000004</v>
      </c>
      <c r="NO78" s="35">
        <v>0.56389999999999996</v>
      </c>
      <c r="NP78" s="35">
        <v>0.5655</v>
      </c>
      <c r="NQ78" s="35">
        <v>0.56710000000000005</v>
      </c>
      <c r="NR78" s="35">
        <v>0.56859999999999999</v>
      </c>
      <c r="NS78" s="35">
        <v>0.57010000000000005</v>
      </c>
      <c r="NT78" s="35">
        <v>0.57140000000000002</v>
      </c>
      <c r="NU78" s="35">
        <v>0.57269999999999999</v>
      </c>
      <c r="NV78" s="35">
        <v>0.57399999999999995</v>
      </c>
      <c r="NW78" s="35">
        <v>0.57509999999999994</v>
      </c>
      <c r="NX78" s="35">
        <v>0.57630000000000003</v>
      </c>
      <c r="NY78" s="35">
        <v>0.57730000000000004</v>
      </c>
      <c r="NZ78" s="35">
        <v>0.57830000000000004</v>
      </c>
      <c r="OA78" s="35">
        <v>0.57930000000000004</v>
      </c>
      <c r="OB78" s="35">
        <v>0.58020000000000005</v>
      </c>
      <c r="OC78" s="35">
        <v>0.58099999999999996</v>
      </c>
      <c r="OD78" s="35">
        <v>0.58499999999999996</v>
      </c>
      <c r="OE78" s="35">
        <v>0.58560000000000001</v>
      </c>
      <c r="OF78" s="35">
        <v>0.58620000000000005</v>
      </c>
      <c r="OG78" s="35">
        <v>0.58679999999999999</v>
      </c>
      <c r="OH78" s="35">
        <v>0.58730000000000004</v>
      </c>
      <c r="OI78" s="35">
        <v>0.5877</v>
      </c>
      <c r="OJ78" s="35">
        <v>0.58819999999999995</v>
      </c>
      <c r="OK78" s="35">
        <v>0.58860000000000001</v>
      </c>
      <c r="OL78" s="35">
        <v>0.58899999999999997</v>
      </c>
      <c r="OM78" s="35">
        <v>0.58930000000000005</v>
      </c>
      <c r="ON78" s="35">
        <v>0.58960000000000001</v>
      </c>
      <c r="OO78" s="35">
        <v>0.58989999999999998</v>
      </c>
      <c r="OP78" s="35">
        <v>0.59009999999999996</v>
      </c>
      <c r="OQ78" s="35">
        <v>0.59030000000000005</v>
      </c>
      <c r="OR78" s="35">
        <v>0.59050000000000002</v>
      </c>
      <c r="OS78" s="35">
        <v>0.5907</v>
      </c>
      <c r="OT78" s="35">
        <v>0.59079999999999999</v>
      </c>
      <c r="OU78" s="35">
        <v>0.59089999999999998</v>
      </c>
      <c r="OV78" s="35">
        <v>0.59099999999999997</v>
      </c>
      <c r="OW78" s="35">
        <v>0.59099999999999997</v>
      </c>
    </row>
    <row r="79" spans="1:413">
      <c r="A79" s="35">
        <v>75</v>
      </c>
      <c r="B79" s="35">
        <v>54</v>
      </c>
      <c r="C79" s="35">
        <v>48</v>
      </c>
      <c r="D79" s="35">
        <v>50</v>
      </c>
      <c r="E79" s="35">
        <v>50</v>
      </c>
      <c r="G79" s="35">
        <v>75</v>
      </c>
      <c r="H79" s="35">
        <v>0.1603</v>
      </c>
      <c r="I79" s="35">
        <v>0.16009999999999999</v>
      </c>
      <c r="J79" s="35">
        <v>0.1598</v>
      </c>
      <c r="K79" s="35">
        <v>0.1593</v>
      </c>
      <c r="L79" s="35">
        <v>0.15870000000000001</v>
      </c>
      <c r="M79" s="35">
        <v>0.158</v>
      </c>
      <c r="N79" s="35">
        <v>0.1573</v>
      </c>
      <c r="O79" s="35">
        <v>0.1565</v>
      </c>
      <c r="P79" s="35">
        <v>0.15559999999999999</v>
      </c>
      <c r="Q79" s="35">
        <v>0.15459999999999999</v>
      </c>
      <c r="R79" s="35">
        <v>0.25080000000000002</v>
      </c>
      <c r="S79" s="35">
        <v>0.25069999999999998</v>
      </c>
      <c r="T79" s="35">
        <v>0.25069999999999998</v>
      </c>
      <c r="U79" s="35">
        <v>0.25080000000000002</v>
      </c>
      <c r="V79" s="35">
        <v>0.25109999999999999</v>
      </c>
      <c r="W79" s="35">
        <v>0.25140000000000001</v>
      </c>
      <c r="X79" s="35">
        <v>0.25180000000000002</v>
      </c>
      <c r="Y79" s="35">
        <v>0.25219999999999998</v>
      </c>
      <c r="Z79" s="35">
        <v>0.25259999999999999</v>
      </c>
      <c r="AA79" s="35">
        <v>0.253</v>
      </c>
      <c r="AB79" s="35">
        <v>0.20150000000000001</v>
      </c>
      <c r="AC79" s="35">
        <v>0.20169999999999999</v>
      </c>
      <c r="AD79" s="35">
        <v>0.2019</v>
      </c>
      <c r="AE79" s="35">
        <v>0.20219999999999999</v>
      </c>
      <c r="AF79" s="35">
        <v>0.20250000000000001</v>
      </c>
      <c r="AG79" s="35">
        <v>0.20280000000000001</v>
      </c>
      <c r="AH79" s="35">
        <v>0.20319999999999999</v>
      </c>
      <c r="AI79" s="35">
        <v>0.20349999999999999</v>
      </c>
      <c r="AJ79" s="35">
        <v>0.20399999999999999</v>
      </c>
      <c r="AK79" s="35">
        <v>0.2044</v>
      </c>
      <c r="AL79" s="35">
        <v>0.39389999999999997</v>
      </c>
      <c r="AM79" s="35">
        <v>0.39510000000000001</v>
      </c>
      <c r="AN79" s="35">
        <v>0.39629999999999999</v>
      </c>
      <c r="AO79" s="35">
        <v>0.39750000000000002</v>
      </c>
      <c r="AP79" s="35">
        <v>0.3987</v>
      </c>
      <c r="AQ79" s="35">
        <v>0.39989999999999998</v>
      </c>
      <c r="AR79" s="35">
        <v>0.40110000000000001</v>
      </c>
      <c r="AS79" s="35">
        <v>0.4022</v>
      </c>
      <c r="AT79" s="35">
        <v>0.40339999999999998</v>
      </c>
      <c r="AU79" s="35">
        <v>0.40450000000000003</v>
      </c>
      <c r="AV79" s="35">
        <v>0.49909999999999999</v>
      </c>
      <c r="AW79" s="35">
        <v>0.50029999999999997</v>
      </c>
      <c r="AX79" s="35">
        <v>0.50160000000000005</v>
      </c>
      <c r="AY79" s="35">
        <v>0.50280000000000002</v>
      </c>
      <c r="AZ79" s="35">
        <v>0.504</v>
      </c>
      <c r="BA79" s="35">
        <v>0.50509999999999999</v>
      </c>
      <c r="BB79" s="35">
        <v>0.50619999999999998</v>
      </c>
      <c r="BC79" s="35">
        <v>0.50729999999999997</v>
      </c>
      <c r="BD79" s="35">
        <v>0.50839999999999996</v>
      </c>
      <c r="BE79" s="35">
        <v>0.50949999999999995</v>
      </c>
      <c r="BF79" s="35">
        <v>0.51049999999999995</v>
      </c>
      <c r="BG79" s="35">
        <v>0.51139999999999997</v>
      </c>
      <c r="BH79" s="35">
        <v>0.51239999999999997</v>
      </c>
      <c r="BI79" s="35">
        <v>0.51329999999999998</v>
      </c>
      <c r="BJ79" s="35">
        <v>0.51419999999999999</v>
      </c>
      <c r="BK79" s="35">
        <v>0.5151</v>
      </c>
      <c r="BL79" s="35">
        <v>0.51590000000000003</v>
      </c>
      <c r="BM79" s="35">
        <v>0.51670000000000005</v>
      </c>
      <c r="BN79" s="35">
        <v>0.51749999999999996</v>
      </c>
      <c r="BO79" s="35">
        <v>0.51829999999999998</v>
      </c>
      <c r="BP79" s="35">
        <v>0.52110000000000001</v>
      </c>
      <c r="BQ79" s="35">
        <v>0.52400000000000002</v>
      </c>
      <c r="BR79" s="35">
        <v>0.52669999999999995</v>
      </c>
      <c r="BS79" s="35">
        <v>0.52929999999999999</v>
      </c>
      <c r="BT79" s="35">
        <v>0.53180000000000005</v>
      </c>
      <c r="BU79" s="35">
        <v>0.53420000000000001</v>
      </c>
      <c r="BV79" s="35">
        <v>0.53639999999999999</v>
      </c>
      <c r="BW79" s="35">
        <v>0.53849999999999998</v>
      </c>
      <c r="BX79" s="35">
        <v>0.54049999999999998</v>
      </c>
      <c r="BY79" s="35">
        <v>0.54249999999999998</v>
      </c>
      <c r="BZ79" s="35">
        <v>0.54430000000000001</v>
      </c>
      <c r="CA79" s="35">
        <v>0.54600000000000004</v>
      </c>
      <c r="CB79" s="35">
        <v>0.54759999999999998</v>
      </c>
      <c r="CC79" s="35">
        <v>0.54920000000000002</v>
      </c>
      <c r="CD79" s="35">
        <v>0.55069999999999997</v>
      </c>
      <c r="CE79" s="35">
        <v>0.55210000000000004</v>
      </c>
      <c r="CF79" s="35">
        <v>0.5534</v>
      </c>
      <c r="CG79" s="35">
        <v>0.55459999999999998</v>
      </c>
      <c r="CH79" s="35">
        <v>0.55579999999999996</v>
      </c>
      <c r="CI79" s="35">
        <v>0.55689999999999995</v>
      </c>
      <c r="CJ79" s="35">
        <v>0.56020000000000003</v>
      </c>
      <c r="CK79" s="35">
        <v>0.56100000000000005</v>
      </c>
      <c r="CL79" s="35">
        <v>0.56179999999999997</v>
      </c>
      <c r="CM79" s="35">
        <v>0.5625</v>
      </c>
      <c r="CN79" s="35">
        <v>0.56310000000000004</v>
      </c>
      <c r="CO79" s="35">
        <v>0.56379999999999997</v>
      </c>
      <c r="CP79" s="35">
        <v>0.56430000000000002</v>
      </c>
      <c r="CQ79" s="35">
        <v>0.56479999999999997</v>
      </c>
      <c r="CR79" s="35">
        <v>0.56530000000000002</v>
      </c>
      <c r="CS79" s="35">
        <v>0.56579999999999997</v>
      </c>
      <c r="CT79" s="35">
        <v>0.56620000000000004</v>
      </c>
      <c r="CU79" s="35">
        <v>0.5665</v>
      </c>
      <c r="CV79" s="35">
        <v>0.56679999999999997</v>
      </c>
      <c r="CW79" s="35">
        <v>0.56710000000000005</v>
      </c>
      <c r="CX79" s="35">
        <v>0.56730000000000003</v>
      </c>
      <c r="CY79" s="35">
        <v>0.5675</v>
      </c>
      <c r="CZ79" s="35">
        <v>0.56769999999999998</v>
      </c>
      <c r="DA79" s="35">
        <v>0.56779999999999997</v>
      </c>
      <c r="DB79" s="35">
        <v>0.56789999999999996</v>
      </c>
      <c r="DC79" s="35">
        <v>0.56789999999999996</v>
      </c>
      <c r="DD79" s="25"/>
      <c r="DE79" s="35">
        <v>75</v>
      </c>
      <c r="DF79" s="35">
        <v>0.14510000000000001</v>
      </c>
      <c r="DG79" s="35">
        <v>0.1452</v>
      </c>
      <c r="DH79" s="35">
        <v>0.14549999999999999</v>
      </c>
      <c r="DI79" s="35">
        <v>0.1459</v>
      </c>
      <c r="DJ79" s="35">
        <v>0.14660000000000001</v>
      </c>
      <c r="DK79" s="35">
        <v>0.14749999999999999</v>
      </c>
      <c r="DL79" s="35">
        <v>0.14849999999999999</v>
      </c>
      <c r="DM79" s="35">
        <v>0.14979999999999999</v>
      </c>
      <c r="DN79" s="35">
        <v>0.15129999999999999</v>
      </c>
      <c r="DO79" s="35">
        <v>0.15290000000000001</v>
      </c>
      <c r="DP79" s="35">
        <v>0.14949999999999999</v>
      </c>
      <c r="DQ79" s="35">
        <v>0.1507</v>
      </c>
      <c r="DR79" s="35">
        <v>0.152</v>
      </c>
      <c r="DS79" s="35">
        <v>0.15340000000000001</v>
      </c>
      <c r="DT79" s="35">
        <v>0.1547</v>
      </c>
      <c r="DU79" s="35">
        <v>0.15620000000000001</v>
      </c>
      <c r="DV79" s="35">
        <v>0.15759999999999999</v>
      </c>
      <c r="DW79" s="35">
        <v>0.159</v>
      </c>
      <c r="DX79" s="35">
        <v>0.1605</v>
      </c>
      <c r="DY79" s="35">
        <v>0.16200000000000001</v>
      </c>
      <c r="DZ79" s="35">
        <v>0.19889999999999999</v>
      </c>
      <c r="EA79" s="35">
        <v>0.19989999999999999</v>
      </c>
      <c r="EB79" s="35">
        <v>0.20100000000000001</v>
      </c>
      <c r="EC79" s="35">
        <v>0.20200000000000001</v>
      </c>
      <c r="ED79" s="35">
        <v>0.20300000000000001</v>
      </c>
      <c r="EE79" s="35">
        <v>0.2041</v>
      </c>
      <c r="EF79" s="35">
        <v>0.2051</v>
      </c>
      <c r="EG79" s="35">
        <v>0.20619999999999999</v>
      </c>
      <c r="EH79" s="35">
        <v>0.2072</v>
      </c>
      <c r="EI79" s="35">
        <v>0.2082</v>
      </c>
      <c r="EJ79" s="35">
        <v>0.39179999999999998</v>
      </c>
      <c r="EK79" s="35">
        <v>0.39319999999999999</v>
      </c>
      <c r="EL79" s="35">
        <v>0.39460000000000001</v>
      </c>
      <c r="EM79" s="35">
        <v>0.39589999999999997</v>
      </c>
      <c r="EN79" s="35">
        <v>0.39729999999999999</v>
      </c>
      <c r="EO79" s="35">
        <v>0.39860000000000001</v>
      </c>
      <c r="EP79" s="35">
        <v>0.39989999999999998</v>
      </c>
      <c r="EQ79" s="35">
        <v>0.40110000000000001</v>
      </c>
      <c r="ER79" s="35">
        <v>0.40239999999999998</v>
      </c>
      <c r="ES79" s="35">
        <v>0.40360000000000001</v>
      </c>
      <c r="ET79" s="35">
        <v>0.50739999999999996</v>
      </c>
      <c r="EU79" s="35">
        <v>0.50870000000000004</v>
      </c>
      <c r="EV79" s="35">
        <v>0.50990000000000002</v>
      </c>
      <c r="EW79" s="35">
        <v>0.5111</v>
      </c>
      <c r="EX79" s="35">
        <v>0.51219999999999999</v>
      </c>
      <c r="EY79" s="35">
        <v>0.51339999999999997</v>
      </c>
      <c r="EZ79" s="35">
        <v>0.51449999999999996</v>
      </c>
      <c r="FA79" s="35">
        <v>0.51549999999999996</v>
      </c>
      <c r="FB79" s="35">
        <v>0.51659999999999995</v>
      </c>
      <c r="FC79" s="35">
        <v>0.51759999999999995</v>
      </c>
      <c r="FD79" s="35">
        <v>0.54910000000000003</v>
      </c>
      <c r="FE79" s="35">
        <v>0.55010000000000003</v>
      </c>
      <c r="FF79" s="35">
        <v>0.55110000000000003</v>
      </c>
      <c r="FG79" s="35">
        <v>0.55200000000000005</v>
      </c>
      <c r="FH79" s="35">
        <v>0.55289999999999995</v>
      </c>
      <c r="FI79" s="35">
        <v>0.55369999999999997</v>
      </c>
      <c r="FJ79" s="35">
        <v>0.55459999999999998</v>
      </c>
      <c r="FK79" s="35">
        <v>0.5554</v>
      </c>
      <c r="FL79" s="35">
        <v>0.55620000000000003</v>
      </c>
      <c r="FM79" s="35">
        <v>0.55689999999999995</v>
      </c>
      <c r="FN79" s="35">
        <v>0.58609999999999995</v>
      </c>
      <c r="FO79" s="35">
        <v>0.58679999999999999</v>
      </c>
      <c r="FP79" s="35">
        <v>0.58750000000000002</v>
      </c>
      <c r="FQ79" s="35">
        <v>0.58819999999999995</v>
      </c>
      <c r="FR79" s="35">
        <v>0.58879999999999999</v>
      </c>
      <c r="FS79" s="35">
        <v>0.58950000000000002</v>
      </c>
      <c r="FT79" s="35">
        <v>0.59009999999999996</v>
      </c>
      <c r="FU79" s="35">
        <v>0.5907</v>
      </c>
      <c r="FV79" s="35">
        <v>0.59130000000000005</v>
      </c>
      <c r="FW79" s="35">
        <v>0.59179999999999999</v>
      </c>
      <c r="FX79" s="35">
        <v>0.59230000000000005</v>
      </c>
      <c r="FY79" s="35">
        <v>0.59289999999999998</v>
      </c>
      <c r="FZ79" s="35">
        <v>0.59330000000000005</v>
      </c>
      <c r="GA79" s="35">
        <v>0.59379999999999999</v>
      </c>
      <c r="GB79" s="35">
        <v>0.59430000000000005</v>
      </c>
      <c r="GC79" s="35">
        <v>0.59470000000000001</v>
      </c>
      <c r="GD79" s="35">
        <v>0.59509999999999996</v>
      </c>
      <c r="GE79" s="35">
        <v>0.59550000000000003</v>
      </c>
      <c r="GF79" s="35">
        <v>0.59589999999999999</v>
      </c>
      <c r="GG79" s="35">
        <v>0.59630000000000005</v>
      </c>
      <c r="GH79" s="35">
        <v>0.6099</v>
      </c>
      <c r="GI79" s="35">
        <v>0.61029999999999995</v>
      </c>
      <c r="GJ79" s="35">
        <v>0.61060000000000003</v>
      </c>
      <c r="GK79" s="35">
        <v>0.6109</v>
      </c>
      <c r="GL79" s="35">
        <v>0.61109999999999998</v>
      </c>
      <c r="GM79" s="35">
        <v>0.61140000000000005</v>
      </c>
      <c r="GN79" s="35">
        <v>0.61160000000000003</v>
      </c>
      <c r="GO79" s="35">
        <v>0.61180000000000001</v>
      </c>
      <c r="GP79" s="35">
        <v>0.61209999999999998</v>
      </c>
      <c r="GQ79" s="35">
        <v>0.61219999999999997</v>
      </c>
      <c r="GR79" s="35">
        <v>0.61240000000000006</v>
      </c>
      <c r="GS79" s="35">
        <v>0.61260000000000003</v>
      </c>
      <c r="GT79" s="35">
        <v>0.61270000000000002</v>
      </c>
      <c r="GU79" s="35">
        <v>0.61280000000000001</v>
      </c>
      <c r="GV79" s="35">
        <v>0.6129</v>
      </c>
      <c r="GW79" s="35">
        <v>0.61299999999999999</v>
      </c>
      <c r="GX79" s="35">
        <v>0.61309999999999998</v>
      </c>
      <c r="GY79" s="35">
        <v>0.61309999999999998</v>
      </c>
      <c r="GZ79" s="35">
        <v>0.61309999999999998</v>
      </c>
      <c r="HA79" s="35">
        <v>0.61319999999999997</v>
      </c>
      <c r="HC79" s="39">
        <v>75</v>
      </c>
      <c r="HD79" s="39">
        <v>9.98E-2</v>
      </c>
      <c r="HE79" s="39">
        <v>9.9900000000000003E-2</v>
      </c>
      <c r="HF79" s="39">
        <v>9.9900000000000003E-2</v>
      </c>
      <c r="HG79" s="39">
        <v>0.1</v>
      </c>
      <c r="HH79" s="39">
        <v>0.1</v>
      </c>
      <c r="HI79" s="39">
        <v>0.10009999999999999</v>
      </c>
      <c r="HJ79" s="39">
        <v>0.1002</v>
      </c>
      <c r="HK79" s="39">
        <v>0.1003</v>
      </c>
      <c r="HL79" s="39">
        <v>0.1003</v>
      </c>
      <c r="HM79" s="39">
        <v>0.1004</v>
      </c>
      <c r="HN79" s="39">
        <v>0.13550000000000001</v>
      </c>
      <c r="HO79" s="39">
        <v>0.1358</v>
      </c>
      <c r="HP79" s="39">
        <v>0.1361</v>
      </c>
      <c r="HQ79" s="39">
        <v>0.1363</v>
      </c>
      <c r="HR79" s="39">
        <v>0.1366</v>
      </c>
      <c r="HS79" s="39">
        <v>0.13689999999999999</v>
      </c>
      <c r="HT79" s="39">
        <v>0.13719999999999999</v>
      </c>
      <c r="HU79" s="39">
        <v>0.13750000000000001</v>
      </c>
      <c r="HV79" s="39">
        <v>0.13769999999999999</v>
      </c>
      <c r="HW79" s="39">
        <v>0.13800000000000001</v>
      </c>
      <c r="HX79" s="39">
        <v>0.1958</v>
      </c>
      <c r="HY79" s="39">
        <v>0.19600000000000001</v>
      </c>
      <c r="HZ79" s="39">
        <v>0.19620000000000001</v>
      </c>
      <c r="IA79" s="39">
        <v>0.19639999999999999</v>
      </c>
      <c r="IB79" s="39">
        <v>0.1966</v>
      </c>
      <c r="IC79" s="39">
        <v>0.19670000000000001</v>
      </c>
      <c r="ID79" s="39">
        <v>0.19689999999999999</v>
      </c>
      <c r="IE79" s="39">
        <v>0.1971</v>
      </c>
      <c r="IF79" s="39">
        <v>0.1973</v>
      </c>
      <c r="IG79" s="39">
        <v>0.19739999999999999</v>
      </c>
      <c r="IH79" s="39">
        <v>0.40600000000000003</v>
      </c>
      <c r="II79" s="39">
        <v>0.4073</v>
      </c>
      <c r="IJ79" s="39">
        <v>0.40860000000000002</v>
      </c>
      <c r="IK79" s="39">
        <v>0.40989999999999999</v>
      </c>
      <c r="IL79" s="39">
        <v>0.41110000000000002</v>
      </c>
      <c r="IM79" s="39">
        <v>0.4123</v>
      </c>
      <c r="IN79" s="39">
        <v>0.41339999999999999</v>
      </c>
      <c r="IO79" s="39">
        <v>0.41460000000000002</v>
      </c>
      <c r="IP79" s="39">
        <v>0.41570000000000001</v>
      </c>
      <c r="IQ79" s="39">
        <v>0.41670000000000001</v>
      </c>
      <c r="IR79" s="39">
        <v>0.51190000000000002</v>
      </c>
      <c r="IS79" s="39">
        <v>0.5131</v>
      </c>
      <c r="IT79" s="39">
        <v>0.51419999999999999</v>
      </c>
      <c r="IU79" s="39">
        <v>0.51529999999999998</v>
      </c>
      <c r="IV79" s="39">
        <v>0.51629999999999998</v>
      </c>
      <c r="IW79" s="39">
        <v>0.51739999999999997</v>
      </c>
      <c r="IX79" s="39">
        <v>0.51839999999999997</v>
      </c>
      <c r="IY79" s="39">
        <v>0.51939999999999997</v>
      </c>
      <c r="IZ79" s="39">
        <v>0.52029999999999998</v>
      </c>
      <c r="JA79" s="39">
        <v>0.52129999999999999</v>
      </c>
      <c r="JB79" s="39">
        <v>0.5222</v>
      </c>
      <c r="JC79" s="39">
        <v>0.52300000000000002</v>
      </c>
      <c r="JD79" s="39">
        <v>0.52390000000000003</v>
      </c>
      <c r="JE79" s="39">
        <v>0.52470000000000006</v>
      </c>
      <c r="JF79" s="39">
        <v>0.52549999999999997</v>
      </c>
      <c r="JG79" s="39">
        <v>0.52629999999999999</v>
      </c>
      <c r="JH79" s="39">
        <v>0.52700000000000002</v>
      </c>
      <c r="JI79" s="39">
        <v>0.52780000000000005</v>
      </c>
      <c r="JJ79" s="39">
        <v>0.52849999999999997</v>
      </c>
      <c r="JK79" s="39">
        <v>0.5292</v>
      </c>
      <c r="JL79" s="39">
        <v>0.53149999999999997</v>
      </c>
      <c r="JM79" s="39">
        <v>0.53410000000000002</v>
      </c>
      <c r="JN79" s="39">
        <v>0.53649999999999998</v>
      </c>
      <c r="JO79" s="39">
        <v>0.53879999999999995</v>
      </c>
      <c r="JP79" s="39">
        <v>0.54100000000000004</v>
      </c>
      <c r="JQ79" s="39">
        <v>0.54310000000000003</v>
      </c>
      <c r="JR79" s="39">
        <v>0.54510000000000003</v>
      </c>
      <c r="JS79" s="39">
        <v>0.54700000000000004</v>
      </c>
      <c r="JT79" s="39">
        <v>0.54879999999999995</v>
      </c>
      <c r="JU79" s="39">
        <v>0.55049999999999999</v>
      </c>
      <c r="JV79" s="39">
        <v>0.55220000000000002</v>
      </c>
      <c r="JW79" s="39">
        <v>0.55369999999999997</v>
      </c>
      <c r="JX79" s="39">
        <v>0.55520000000000003</v>
      </c>
      <c r="JY79" s="39">
        <v>0.55659999999999998</v>
      </c>
      <c r="JZ79" s="39">
        <v>0.55789999999999995</v>
      </c>
      <c r="KA79" s="39">
        <v>0.55920000000000003</v>
      </c>
      <c r="KB79" s="39">
        <v>0.56040000000000001</v>
      </c>
      <c r="KC79" s="39">
        <v>0.5615</v>
      </c>
      <c r="KD79" s="39">
        <v>0.56259999999999999</v>
      </c>
      <c r="KE79" s="39">
        <v>0.56359999999999999</v>
      </c>
      <c r="KF79" s="39">
        <v>0.56710000000000005</v>
      </c>
      <c r="KG79" s="39">
        <v>0.56779999999999997</v>
      </c>
      <c r="KH79" s="39">
        <v>0.56850000000000001</v>
      </c>
      <c r="KI79" s="39">
        <v>0.56910000000000005</v>
      </c>
      <c r="KJ79" s="39">
        <v>0.56969999999999998</v>
      </c>
      <c r="KK79" s="39">
        <v>0.57030000000000003</v>
      </c>
      <c r="KL79" s="39">
        <v>0.57079999999999997</v>
      </c>
      <c r="KM79" s="39">
        <v>0.57130000000000003</v>
      </c>
      <c r="KN79" s="39">
        <v>0.57169999999999999</v>
      </c>
      <c r="KO79" s="39">
        <v>0.57210000000000005</v>
      </c>
      <c r="KP79" s="39">
        <v>0.57250000000000001</v>
      </c>
      <c r="KQ79" s="39">
        <v>0.57279999999999998</v>
      </c>
      <c r="KR79" s="39">
        <v>0.57310000000000005</v>
      </c>
      <c r="KS79" s="39">
        <v>0.57330000000000003</v>
      </c>
      <c r="KT79" s="39">
        <v>0.57350000000000001</v>
      </c>
      <c r="KU79" s="39">
        <v>0.57369999999999999</v>
      </c>
      <c r="KV79" s="39">
        <v>0.57389999999999997</v>
      </c>
      <c r="KW79" s="39">
        <v>0.57399999999999995</v>
      </c>
      <c r="KX79" s="39">
        <v>0.57410000000000005</v>
      </c>
      <c r="KY79" s="39">
        <v>0.57410000000000005</v>
      </c>
      <c r="LA79" s="35">
        <v>75</v>
      </c>
      <c r="LB79" s="35">
        <v>0.15859999999999999</v>
      </c>
      <c r="LC79" s="35">
        <v>0.15859999999999999</v>
      </c>
      <c r="LD79" s="35">
        <v>0.15870000000000001</v>
      </c>
      <c r="LE79" s="35">
        <v>0.1588</v>
      </c>
      <c r="LF79" s="35">
        <v>0.15890000000000001</v>
      </c>
      <c r="LG79" s="35">
        <v>0.159</v>
      </c>
      <c r="LH79" s="35">
        <v>0.159</v>
      </c>
      <c r="LI79" s="35">
        <v>0.15909999999999999</v>
      </c>
      <c r="LJ79" s="35">
        <v>0.15920000000000001</v>
      </c>
      <c r="LK79" s="35">
        <v>0.1593</v>
      </c>
      <c r="LL79" s="35">
        <v>0.1389</v>
      </c>
      <c r="LM79" s="35">
        <v>0.13900000000000001</v>
      </c>
      <c r="LN79" s="35">
        <v>0.1391</v>
      </c>
      <c r="LO79" s="35">
        <v>0.13919999999999999</v>
      </c>
      <c r="LP79" s="35">
        <v>0.13930000000000001</v>
      </c>
      <c r="LQ79" s="35">
        <v>0.13930000000000001</v>
      </c>
      <c r="LR79" s="35">
        <v>0.1394</v>
      </c>
      <c r="LS79" s="35">
        <v>0.13950000000000001</v>
      </c>
      <c r="LT79" s="35">
        <v>0.1396</v>
      </c>
      <c r="LU79" s="35">
        <v>0.13969999999999999</v>
      </c>
      <c r="LV79" s="35">
        <v>0.2208</v>
      </c>
      <c r="LW79" s="35">
        <v>0.22120000000000001</v>
      </c>
      <c r="LX79" s="35">
        <v>0.2215</v>
      </c>
      <c r="LY79" s="35">
        <v>0.22189999999999999</v>
      </c>
      <c r="LZ79" s="35">
        <v>0.22220000000000001</v>
      </c>
      <c r="MA79" s="35">
        <v>0.2225</v>
      </c>
      <c r="MB79" s="35">
        <v>0.22289999999999999</v>
      </c>
      <c r="MC79" s="35">
        <v>0.22320000000000001</v>
      </c>
      <c r="MD79" s="35">
        <v>0.2235</v>
      </c>
      <c r="ME79" s="35">
        <v>0.2238</v>
      </c>
      <c r="MF79" s="35">
        <v>0.41299999999999998</v>
      </c>
      <c r="MG79" s="35">
        <v>0.41420000000000001</v>
      </c>
      <c r="MH79" s="35">
        <v>0.41539999999999999</v>
      </c>
      <c r="MI79" s="35">
        <v>0.41649999999999998</v>
      </c>
      <c r="MJ79" s="35">
        <v>0.41760000000000003</v>
      </c>
      <c r="MK79" s="35">
        <v>0.41870000000000002</v>
      </c>
      <c r="ML79" s="35">
        <v>0.41980000000000001</v>
      </c>
      <c r="MM79" s="35">
        <v>0.42080000000000001</v>
      </c>
      <c r="MN79" s="35">
        <v>0.42180000000000001</v>
      </c>
      <c r="MO79" s="35">
        <v>0.42280000000000001</v>
      </c>
      <c r="MP79" s="35">
        <v>0.5181</v>
      </c>
      <c r="MQ79" s="35">
        <v>0.51919999999999999</v>
      </c>
      <c r="MR79" s="35">
        <v>0.5202</v>
      </c>
      <c r="MS79" s="35">
        <v>0.5212</v>
      </c>
      <c r="MT79" s="35">
        <v>0.5222</v>
      </c>
      <c r="MU79" s="35">
        <v>0.52310000000000001</v>
      </c>
      <c r="MV79" s="35">
        <v>0.52410000000000001</v>
      </c>
      <c r="MW79" s="35">
        <v>0.52500000000000002</v>
      </c>
      <c r="MX79" s="35">
        <v>0.52580000000000005</v>
      </c>
      <c r="MY79" s="35">
        <v>0.52669999999999995</v>
      </c>
      <c r="MZ79" s="35">
        <v>0.52749999999999997</v>
      </c>
      <c r="NA79" s="35">
        <v>0.52829999999999999</v>
      </c>
      <c r="NB79" s="35">
        <v>0.52910000000000001</v>
      </c>
      <c r="NC79" s="35">
        <v>0.52990000000000004</v>
      </c>
      <c r="ND79" s="35">
        <v>0.53059999999999996</v>
      </c>
      <c r="NE79" s="35">
        <v>0.53129999999999999</v>
      </c>
      <c r="NF79" s="35">
        <v>0.53200000000000003</v>
      </c>
      <c r="NG79" s="35">
        <v>0.53269999999999995</v>
      </c>
      <c r="NH79" s="35">
        <v>0.53339999999999999</v>
      </c>
      <c r="NI79" s="35">
        <v>0.53400000000000003</v>
      </c>
      <c r="NJ79" s="35">
        <v>0.53610000000000002</v>
      </c>
      <c r="NK79" s="35">
        <v>0.53849999999999998</v>
      </c>
      <c r="NL79" s="35">
        <v>0.54069999999999996</v>
      </c>
      <c r="NM79" s="35">
        <v>0.54290000000000005</v>
      </c>
      <c r="NN79" s="35">
        <v>0.54490000000000005</v>
      </c>
      <c r="NO79" s="35">
        <v>0.54679999999999995</v>
      </c>
      <c r="NP79" s="35">
        <v>0.54869999999999997</v>
      </c>
      <c r="NQ79" s="35">
        <v>0.5504</v>
      </c>
      <c r="NR79" s="35">
        <v>0.55210000000000004</v>
      </c>
      <c r="NS79" s="35">
        <v>0.55369999999999997</v>
      </c>
      <c r="NT79" s="35">
        <v>0.55520000000000003</v>
      </c>
      <c r="NU79" s="35">
        <v>0.55669999999999997</v>
      </c>
      <c r="NV79" s="35">
        <v>0.55800000000000005</v>
      </c>
      <c r="NW79" s="35">
        <v>0.55940000000000001</v>
      </c>
      <c r="NX79" s="35">
        <v>0.56059999999999999</v>
      </c>
      <c r="NY79" s="35">
        <v>0.56179999999999997</v>
      </c>
      <c r="NZ79" s="35">
        <v>0.56289999999999996</v>
      </c>
      <c r="OA79" s="35">
        <v>0.56389999999999996</v>
      </c>
      <c r="OB79" s="35">
        <v>0.56499999999999995</v>
      </c>
      <c r="OC79" s="35">
        <v>0.56589999999999996</v>
      </c>
      <c r="OD79" s="35">
        <v>0.56940000000000002</v>
      </c>
      <c r="OE79" s="35">
        <v>0.57010000000000005</v>
      </c>
      <c r="OF79" s="35">
        <v>0.57069999999999999</v>
      </c>
      <c r="OG79" s="35">
        <v>0.57130000000000003</v>
      </c>
      <c r="OH79" s="35">
        <v>0.57189999999999996</v>
      </c>
      <c r="OI79" s="35">
        <v>0.57240000000000002</v>
      </c>
      <c r="OJ79" s="35">
        <v>0.57289999999999996</v>
      </c>
      <c r="OK79" s="35">
        <v>0.57340000000000002</v>
      </c>
      <c r="OL79" s="35">
        <v>0.57379999999999998</v>
      </c>
      <c r="OM79" s="35">
        <v>0.57410000000000005</v>
      </c>
      <c r="ON79" s="35">
        <v>0.57450000000000001</v>
      </c>
      <c r="OO79" s="35">
        <v>0.57479999999999998</v>
      </c>
      <c r="OP79" s="35">
        <v>0.57509999999999994</v>
      </c>
      <c r="OQ79" s="35">
        <v>0.57530000000000003</v>
      </c>
      <c r="OR79" s="35">
        <v>0.57550000000000001</v>
      </c>
      <c r="OS79" s="35">
        <v>0.57569999999999999</v>
      </c>
      <c r="OT79" s="35">
        <v>0.57579999999999998</v>
      </c>
      <c r="OU79" s="35">
        <v>0.57589999999999997</v>
      </c>
      <c r="OV79" s="35">
        <v>0.57599999999999996</v>
      </c>
      <c r="OW79" s="35">
        <v>0.57599999999999996</v>
      </c>
    </row>
    <row r="80" spans="1:413">
      <c r="A80" s="35">
        <v>76</v>
      </c>
      <c r="B80" s="35">
        <v>54</v>
      </c>
      <c r="C80" s="35">
        <v>48</v>
      </c>
      <c r="D80" s="35">
        <v>51</v>
      </c>
      <c r="E80" s="35">
        <v>51</v>
      </c>
      <c r="G80" s="35">
        <v>76</v>
      </c>
      <c r="H80" s="35">
        <v>0.14530000000000001</v>
      </c>
      <c r="I80" s="35">
        <v>0.1452</v>
      </c>
      <c r="J80" s="35">
        <v>0.1449</v>
      </c>
      <c r="K80" s="35">
        <v>0.1444</v>
      </c>
      <c r="L80" s="35">
        <v>0.1439</v>
      </c>
      <c r="M80" s="35">
        <v>0.1434</v>
      </c>
      <c r="N80" s="35">
        <v>0.14280000000000001</v>
      </c>
      <c r="O80" s="35">
        <v>0.14219999999999999</v>
      </c>
      <c r="P80" s="35">
        <v>0.1414</v>
      </c>
      <c r="Q80" s="35">
        <v>0.1406</v>
      </c>
      <c r="R80" s="35">
        <v>0.23280000000000001</v>
      </c>
      <c r="S80" s="35">
        <v>0.23269999999999999</v>
      </c>
      <c r="T80" s="35">
        <v>0.23280000000000001</v>
      </c>
      <c r="U80" s="35">
        <v>0.2329</v>
      </c>
      <c r="V80" s="35">
        <v>0.23319999999999999</v>
      </c>
      <c r="W80" s="35">
        <v>0.2336</v>
      </c>
      <c r="X80" s="35">
        <v>0.2341</v>
      </c>
      <c r="Y80" s="35">
        <v>0.23449999999999999</v>
      </c>
      <c r="Z80" s="35">
        <v>0.23499999999999999</v>
      </c>
      <c r="AA80" s="35">
        <v>0.23549999999999999</v>
      </c>
      <c r="AB80" s="35">
        <v>0.1867</v>
      </c>
      <c r="AC80" s="35">
        <v>0.18690000000000001</v>
      </c>
      <c r="AD80" s="35">
        <v>0.18709999999999999</v>
      </c>
      <c r="AE80" s="35">
        <v>0.18729999999999999</v>
      </c>
      <c r="AF80" s="35">
        <v>0.18759999999999999</v>
      </c>
      <c r="AG80" s="35">
        <v>0.188</v>
      </c>
      <c r="AH80" s="35">
        <v>0.1883</v>
      </c>
      <c r="AI80" s="35">
        <v>0.18870000000000001</v>
      </c>
      <c r="AJ80" s="35">
        <v>0.18909999999999999</v>
      </c>
      <c r="AK80" s="35">
        <v>0.18959999999999999</v>
      </c>
      <c r="AL80" s="35">
        <v>0.37219999999999998</v>
      </c>
      <c r="AM80" s="35">
        <v>0.3735</v>
      </c>
      <c r="AN80" s="35">
        <v>0.37480000000000002</v>
      </c>
      <c r="AO80" s="35">
        <v>0.37609999999999999</v>
      </c>
      <c r="AP80" s="35">
        <v>0.37740000000000001</v>
      </c>
      <c r="AQ80" s="35">
        <v>0.37869999999999998</v>
      </c>
      <c r="AR80" s="35">
        <v>0.37990000000000002</v>
      </c>
      <c r="AS80" s="35">
        <v>0.38119999999999998</v>
      </c>
      <c r="AT80" s="35">
        <v>0.38240000000000002</v>
      </c>
      <c r="AU80" s="35">
        <v>0.3836</v>
      </c>
      <c r="AV80" s="35">
        <v>0.4768</v>
      </c>
      <c r="AW80" s="35">
        <v>0.47820000000000001</v>
      </c>
      <c r="AX80" s="35">
        <v>0.47949999999999998</v>
      </c>
      <c r="AY80" s="35">
        <v>0.48089999999999999</v>
      </c>
      <c r="AZ80" s="35">
        <v>0.48220000000000002</v>
      </c>
      <c r="BA80" s="35">
        <v>0.4834</v>
      </c>
      <c r="BB80" s="35">
        <v>0.48470000000000002</v>
      </c>
      <c r="BC80" s="35">
        <v>0.4859</v>
      </c>
      <c r="BD80" s="35">
        <v>0.48699999999999999</v>
      </c>
      <c r="BE80" s="35">
        <v>0.48820000000000002</v>
      </c>
      <c r="BF80" s="35">
        <v>0.48930000000000001</v>
      </c>
      <c r="BG80" s="35">
        <v>0.49030000000000001</v>
      </c>
      <c r="BH80" s="35">
        <v>0.4914</v>
      </c>
      <c r="BI80" s="35">
        <v>0.4924</v>
      </c>
      <c r="BJ80" s="35">
        <v>0.49340000000000001</v>
      </c>
      <c r="BK80" s="35">
        <v>0.49430000000000002</v>
      </c>
      <c r="BL80" s="35">
        <v>0.49519999999999997</v>
      </c>
      <c r="BM80" s="35">
        <v>0.49609999999999999</v>
      </c>
      <c r="BN80" s="35">
        <v>0.497</v>
      </c>
      <c r="BO80" s="35">
        <v>0.49780000000000002</v>
      </c>
      <c r="BP80" s="35">
        <v>0.50119999999999998</v>
      </c>
      <c r="BQ80" s="35">
        <v>0.50439999999999996</v>
      </c>
      <c r="BR80" s="35">
        <v>0.50749999999999995</v>
      </c>
      <c r="BS80" s="35">
        <v>0.51039999999999996</v>
      </c>
      <c r="BT80" s="35">
        <v>0.5131</v>
      </c>
      <c r="BU80" s="35">
        <v>0.51570000000000005</v>
      </c>
      <c r="BV80" s="35">
        <v>0.51819999999999999</v>
      </c>
      <c r="BW80" s="35">
        <v>0.52049999999999996</v>
      </c>
      <c r="BX80" s="35">
        <v>0.52270000000000005</v>
      </c>
      <c r="BY80" s="35">
        <v>0.52480000000000004</v>
      </c>
      <c r="BZ80" s="35">
        <v>0.52680000000000005</v>
      </c>
      <c r="CA80" s="35">
        <v>0.52869999999999995</v>
      </c>
      <c r="CB80" s="35">
        <v>0.53049999999999997</v>
      </c>
      <c r="CC80" s="35">
        <v>0.53220000000000001</v>
      </c>
      <c r="CD80" s="35">
        <v>0.53380000000000005</v>
      </c>
      <c r="CE80" s="35">
        <v>0.5353</v>
      </c>
      <c r="CF80" s="35">
        <v>0.53680000000000005</v>
      </c>
      <c r="CG80" s="35">
        <v>0.53810000000000002</v>
      </c>
      <c r="CH80" s="35">
        <v>0.53939999999999999</v>
      </c>
      <c r="CI80" s="35">
        <v>0.54059999999999997</v>
      </c>
      <c r="CJ80" s="35">
        <v>0.54359999999999997</v>
      </c>
      <c r="CK80" s="35">
        <v>0.5444</v>
      </c>
      <c r="CL80" s="35">
        <v>0.54520000000000002</v>
      </c>
      <c r="CM80" s="35">
        <v>0.54600000000000004</v>
      </c>
      <c r="CN80" s="35">
        <v>0.54669999999999996</v>
      </c>
      <c r="CO80" s="35">
        <v>0.5474</v>
      </c>
      <c r="CP80" s="35">
        <v>0.54800000000000004</v>
      </c>
      <c r="CQ80" s="35">
        <v>0.54859999999999998</v>
      </c>
      <c r="CR80" s="35">
        <v>0.54910000000000003</v>
      </c>
      <c r="CS80" s="35">
        <v>0.54959999999999998</v>
      </c>
      <c r="CT80" s="35">
        <v>0.55000000000000004</v>
      </c>
      <c r="CU80" s="35">
        <v>0.5504</v>
      </c>
      <c r="CV80" s="35">
        <v>0.55069999999999997</v>
      </c>
      <c r="CW80" s="35">
        <v>0.55100000000000005</v>
      </c>
      <c r="CX80" s="35">
        <v>0.55130000000000001</v>
      </c>
      <c r="CY80" s="35">
        <v>0.55149999999999999</v>
      </c>
      <c r="CZ80" s="35">
        <v>0.55169999999999997</v>
      </c>
      <c r="DA80" s="35">
        <v>0.55179999999999996</v>
      </c>
      <c r="DB80" s="35">
        <v>0.55189999999999995</v>
      </c>
      <c r="DC80" s="35">
        <v>0.55189999999999995</v>
      </c>
      <c r="DD80" s="25"/>
      <c r="DE80" s="35">
        <v>76</v>
      </c>
      <c r="DF80" s="35">
        <v>0.1361</v>
      </c>
      <c r="DG80" s="35">
        <v>0.13619999999999999</v>
      </c>
      <c r="DH80" s="35">
        <v>0.13650000000000001</v>
      </c>
      <c r="DI80" s="35">
        <v>0.13689999999999999</v>
      </c>
      <c r="DJ80" s="35">
        <v>0.1376</v>
      </c>
      <c r="DK80" s="35">
        <v>0.1384</v>
      </c>
      <c r="DL80" s="35">
        <v>0.13950000000000001</v>
      </c>
      <c r="DM80" s="35">
        <v>0.14080000000000001</v>
      </c>
      <c r="DN80" s="35">
        <v>0.14219999999999999</v>
      </c>
      <c r="DO80" s="35">
        <v>0.14380000000000001</v>
      </c>
      <c r="DP80" s="35">
        <v>0.14119999999999999</v>
      </c>
      <c r="DQ80" s="35">
        <v>0.1424</v>
      </c>
      <c r="DR80" s="35">
        <v>0.14360000000000001</v>
      </c>
      <c r="DS80" s="35">
        <v>0.14499999999999999</v>
      </c>
      <c r="DT80" s="35">
        <v>0.1464</v>
      </c>
      <c r="DU80" s="35">
        <v>0.14779999999999999</v>
      </c>
      <c r="DV80" s="35">
        <v>0.1492</v>
      </c>
      <c r="DW80" s="35">
        <v>0.15060000000000001</v>
      </c>
      <c r="DX80" s="35">
        <v>0.15210000000000001</v>
      </c>
      <c r="DY80" s="35">
        <v>0.1535</v>
      </c>
      <c r="DZ80" s="35">
        <v>0.1895</v>
      </c>
      <c r="EA80" s="35">
        <v>0.1905</v>
      </c>
      <c r="EB80" s="35">
        <v>0.1915</v>
      </c>
      <c r="EC80" s="35">
        <v>0.19259999999999999</v>
      </c>
      <c r="ED80" s="35">
        <v>0.19359999999999999</v>
      </c>
      <c r="EE80" s="35">
        <v>0.19470000000000001</v>
      </c>
      <c r="EF80" s="35">
        <v>0.19570000000000001</v>
      </c>
      <c r="EG80" s="35">
        <v>0.1968</v>
      </c>
      <c r="EH80" s="35">
        <v>0.1978</v>
      </c>
      <c r="EI80" s="35">
        <v>0.1988</v>
      </c>
      <c r="EJ80" s="35">
        <v>0.37859999999999999</v>
      </c>
      <c r="EK80" s="35">
        <v>0.38009999999999999</v>
      </c>
      <c r="EL80" s="35">
        <v>0.38150000000000001</v>
      </c>
      <c r="EM80" s="35">
        <v>0.38290000000000002</v>
      </c>
      <c r="EN80" s="35">
        <v>0.38429999999999997</v>
      </c>
      <c r="EO80" s="35">
        <v>0.3856</v>
      </c>
      <c r="EP80" s="35">
        <v>0.38700000000000001</v>
      </c>
      <c r="EQ80" s="35">
        <v>0.38829999999999998</v>
      </c>
      <c r="ER80" s="35">
        <v>0.3896</v>
      </c>
      <c r="ES80" s="35">
        <v>0.39079999999999998</v>
      </c>
      <c r="ET80" s="35">
        <v>0.49349999999999999</v>
      </c>
      <c r="EU80" s="35">
        <v>0.49490000000000001</v>
      </c>
      <c r="EV80" s="35">
        <v>0.49609999999999999</v>
      </c>
      <c r="EW80" s="35">
        <v>0.49740000000000001</v>
      </c>
      <c r="EX80" s="35">
        <v>0.49859999999999999</v>
      </c>
      <c r="EY80" s="35">
        <v>0.49980000000000002</v>
      </c>
      <c r="EZ80" s="35">
        <v>0.501</v>
      </c>
      <c r="FA80" s="35">
        <v>0.50209999999999999</v>
      </c>
      <c r="FB80" s="35">
        <v>0.50319999999999998</v>
      </c>
      <c r="FC80" s="35">
        <v>0.50419999999999998</v>
      </c>
      <c r="FD80" s="35">
        <v>0.53559999999999997</v>
      </c>
      <c r="FE80" s="35">
        <v>0.53659999999999997</v>
      </c>
      <c r="FF80" s="35">
        <v>0.53759999999999997</v>
      </c>
      <c r="FG80" s="35">
        <v>0.53859999999999997</v>
      </c>
      <c r="FH80" s="35">
        <v>0.53949999999999998</v>
      </c>
      <c r="FI80" s="35">
        <v>0.54039999999999999</v>
      </c>
      <c r="FJ80" s="35">
        <v>0.5413</v>
      </c>
      <c r="FK80" s="35">
        <v>0.54220000000000002</v>
      </c>
      <c r="FL80" s="35">
        <v>0.54300000000000004</v>
      </c>
      <c r="FM80" s="35">
        <v>0.54379999999999995</v>
      </c>
      <c r="FN80" s="35">
        <v>0.57279999999999998</v>
      </c>
      <c r="FO80" s="35">
        <v>0.5736</v>
      </c>
      <c r="FP80" s="35">
        <v>0.57430000000000003</v>
      </c>
      <c r="FQ80" s="35">
        <v>0.57499999999999996</v>
      </c>
      <c r="FR80" s="35">
        <v>0.57569999999999999</v>
      </c>
      <c r="FS80" s="35">
        <v>0.57640000000000002</v>
      </c>
      <c r="FT80" s="35">
        <v>0.57699999999999996</v>
      </c>
      <c r="FU80" s="35">
        <v>0.57769999999999999</v>
      </c>
      <c r="FV80" s="35">
        <v>0.57830000000000004</v>
      </c>
      <c r="FW80" s="35">
        <v>0.57879999999999998</v>
      </c>
      <c r="FX80" s="35">
        <v>0.57940000000000003</v>
      </c>
      <c r="FY80" s="35">
        <v>0.57989999999999997</v>
      </c>
      <c r="FZ80" s="35">
        <v>0.58050000000000002</v>
      </c>
      <c r="GA80" s="35">
        <v>0.58099999999999996</v>
      </c>
      <c r="GB80" s="35">
        <v>0.58140000000000003</v>
      </c>
      <c r="GC80" s="35">
        <v>0.58189999999999997</v>
      </c>
      <c r="GD80" s="35">
        <v>0.58230000000000004</v>
      </c>
      <c r="GE80" s="35">
        <v>0.58279999999999998</v>
      </c>
      <c r="GF80" s="35">
        <v>0.58320000000000005</v>
      </c>
      <c r="GG80" s="35">
        <v>0.58350000000000002</v>
      </c>
      <c r="GH80" s="35">
        <v>0.59719999999999995</v>
      </c>
      <c r="GI80" s="35">
        <v>0.59750000000000003</v>
      </c>
      <c r="GJ80" s="35">
        <v>0.5978</v>
      </c>
      <c r="GK80" s="35">
        <v>0.59819999999999995</v>
      </c>
      <c r="GL80" s="35">
        <v>0.59840000000000004</v>
      </c>
      <c r="GM80" s="35">
        <v>0.59870000000000001</v>
      </c>
      <c r="GN80" s="35">
        <v>0.59899999999999998</v>
      </c>
      <c r="GO80" s="35">
        <v>0.59919999999999995</v>
      </c>
      <c r="GP80" s="35">
        <v>0.59940000000000004</v>
      </c>
      <c r="GQ80" s="35">
        <v>0.59960000000000002</v>
      </c>
      <c r="GR80" s="35">
        <v>0.5998</v>
      </c>
      <c r="GS80" s="35">
        <v>0.59989999999999999</v>
      </c>
      <c r="GT80" s="35">
        <v>0.60009999999999997</v>
      </c>
      <c r="GU80" s="35">
        <v>0.60019999999999996</v>
      </c>
      <c r="GV80" s="35">
        <v>0.60029999999999994</v>
      </c>
      <c r="GW80" s="35">
        <v>0.60040000000000004</v>
      </c>
      <c r="GX80" s="35">
        <v>0.60050000000000003</v>
      </c>
      <c r="GY80" s="35">
        <v>0.60050000000000003</v>
      </c>
      <c r="GZ80" s="35">
        <v>0.60050000000000003</v>
      </c>
      <c r="HA80" s="35">
        <v>0.60060000000000002</v>
      </c>
      <c r="HC80" s="39">
        <v>76</v>
      </c>
      <c r="HD80" s="39">
        <v>8.9599999999999999E-2</v>
      </c>
      <c r="HE80" s="39">
        <v>8.9700000000000002E-2</v>
      </c>
      <c r="HF80" s="39">
        <v>8.9700000000000002E-2</v>
      </c>
      <c r="HG80" s="39">
        <v>8.9800000000000005E-2</v>
      </c>
      <c r="HH80" s="39">
        <v>8.9800000000000005E-2</v>
      </c>
      <c r="HI80" s="39">
        <v>8.9899999999999994E-2</v>
      </c>
      <c r="HJ80" s="39">
        <v>0.09</v>
      </c>
      <c r="HK80" s="39">
        <v>0.09</v>
      </c>
      <c r="HL80" s="39">
        <v>9.01E-2</v>
      </c>
      <c r="HM80" s="39">
        <v>9.0200000000000002E-2</v>
      </c>
      <c r="HN80" s="39">
        <v>0.1246</v>
      </c>
      <c r="HO80" s="39">
        <v>0.1249</v>
      </c>
      <c r="HP80" s="39">
        <v>0.12520000000000001</v>
      </c>
      <c r="HQ80" s="39">
        <v>0.1255</v>
      </c>
      <c r="HR80" s="39">
        <v>0.1258</v>
      </c>
      <c r="HS80" s="39">
        <v>0.12609999999999999</v>
      </c>
      <c r="HT80" s="39">
        <v>0.12640000000000001</v>
      </c>
      <c r="HU80" s="39">
        <v>0.12670000000000001</v>
      </c>
      <c r="HV80" s="39">
        <v>0.12690000000000001</v>
      </c>
      <c r="HW80" s="39">
        <v>0.12720000000000001</v>
      </c>
      <c r="HX80" s="39">
        <v>0.18149999999999999</v>
      </c>
      <c r="HY80" s="39">
        <v>0.1817</v>
      </c>
      <c r="HZ80" s="39">
        <v>0.18190000000000001</v>
      </c>
      <c r="IA80" s="39">
        <v>0.18210000000000001</v>
      </c>
      <c r="IB80" s="39">
        <v>0.18229999999999999</v>
      </c>
      <c r="IC80" s="39">
        <v>0.18240000000000001</v>
      </c>
      <c r="ID80" s="39">
        <v>0.18260000000000001</v>
      </c>
      <c r="IE80" s="39">
        <v>0.18279999999999999</v>
      </c>
      <c r="IF80" s="39">
        <v>0.18290000000000001</v>
      </c>
      <c r="IG80" s="39">
        <v>0.18310000000000001</v>
      </c>
      <c r="IH80" s="39">
        <v>0.3856</v>
      </c>
      <c r="II80" s="39">
        <v>0.38700000000000001</v>
      </c>
      <c r="IJ80" s="39">
        <v>0.38840000000000002</v>
      </c>
      <c r="IK80" s="39">
        <v>0.38979999999999998</v>
      </c>
      <c r="IL80" s="39">
        <v>0.3911</v>
      </c>
      <c r="IM80" s="39">
        <v>0.39240000000000003</v>
      </c>
      <c r="IN80" s="39">
        <v>0.39360000000000001</v>
      </c>
      <c r="IO80" s="39">
        <v>0.39479999999999998</v>
      </c>
      <c r="IP80" s="39">
        <v>0.39600000000000002</v>
      </c>
      <c r="IQ80" s="39">
        <v>0.3972</v>
      </c>
      <c r="IR80" s="39">
        <v>0.49120000000000003</v>
      </c>
      <c r="IS80" s="39">
        <v>0.49249999999999999</v>
      </c>
      <c r="IT80" s="39">
        <v>0.49370000000000003</v>
      </c>
      <c r="IU80" s="39">
        <v>0.49490000000000001</v>
      </c>
      <c r="IV80" s="39">
        <v>0.49609999999999999</v>
      </c>
      <c r="IW80" s="39">
        <v>0.49719999999999998</v>
      </c>
      <c r="IX80" s="39">
        <v>0.49830000000000002</v>
      </c>
      <c r="IY80" s="39">
        <v>0.49940000000000001</v>
      </c>
      <c r="IZ80" s="39">
        <v>0.50039999999999996</v>
      </c>
      <c r="JA80" s="39">
        <v>0.50139999999999996</v>
      </c>
      <c r="JB80" s="39">
        <v>0.50239999999999996</v>
      </c>
      <c r="JC80" s="39">
        <v>0.50339999999999996</v>
      </c>
      <c r="JD80" s="39">
        <v>0.50429999999999997</v>
      </c>
      <c r="JE80" s="39">
        <v>0.50519999999999998</v>
      </c>
      <c r="JF80" s="39">
        <v>0.50609999999999999</v>
      </c>
      <c r="JG80" s="39">
        <v>0.50690000000000002</v>
      </c>
      <c r="JH80" s="39">
        <v>0.50770000000000004</v>
      </c>
      <c r="JI80" s="39">
        <v>0.50849999999999995</v>
      </c>
      <c r="JJ80" s="39">
        <v>0.50929999999999997</v>
      </c>
      <c r="JK80" s="39">
        <v>0.51</v>
      </c>
      <c r="JL80" s="39">
        <v>0.51300000000000001</v>
      </c>
      <c r="JM80" s="39">
        <v>0.51580000000000004</v>
      </c>
      <c r="JN80" s="39">
        <v>0.51849999999999996</v>
      </c>
      <c r="JO80" s="39">
        <v>0.52100000000000002</v>
      </c>
      <c r="JP80" s="39">
        <v>0.52349999999999997</v>
      </c>
      <c r="JQ80" s="39">
        <v>0.52580000000000005</v>
      </c>
      <c r="JR80" s="39">
        <v>0.52790000000000004</v>
      </c>
      <c r="JS80" s="39">
        <v>0.53</v>
      </c>
      <c r="JT80" s="39">
        <v>0.53200000000000003</v>
      </c>
      <c r="JU80" s="39">
        <v>0.53390000000000004</v>
      </c>
      <c r="JV80" s="39">
        <v>0.53559999999999997</v>
      </c>
      <c r="JW80" s="39">
        <v>0.5373</v>
      </c>
      <c r="JX80" s="39">
        <v>0.53900000000000003</v>
      </c>
      <c r="JY80" s="39">
        <v>0.54049999999999998</v>
      </c>
      <c r="JZ80" s="39">
        <v>0.54190000000000005</v>
      </c>
      <c r="KA80" s="39">
        <v>0.54330000000000001</v>
      </c>
      <c r="KB80" s="39">
        <v>0.54459999999999997</v>
      </c>
      <c r="KC80" s="39">
        <v>0.54579999999999995</v>
      </c>
      <c r="KD80" s="39">
        <v>0.54700000000000004</v>
      </c>
      <c r="KE80" s="39">
        <v>0.54810000000000003</v>
      </c>
      <c r="KF80" s="39">
        <v>0.55110000000000003</v>
      </c>
      <c r="KG80" s="39">
        <v>0.55189999999999995</v>
      </c>
      <c r="KH80" s="39">
        <v>0.55269999999999997</v>
      </c>
      <c r="KI80" s="39">
        <v>0.5534</v>
      </c>
      <c r="KJ80" s="39">
        <v>0.55400000000000005</v>
      </c>
      <c r="KK80" s="39">
        <v>0.55459999999999998</v>
      </c>
      <c r="KL80" s="39">
        <v>0.55520000000000003</v>
      </c>
      <c r="KM80" s="39">
        <v>0.55569999999999997</v>
      </c>
      <c r="KN80" s="39">
        <v>0.55620000000000003</v>
      </c>
      <c r="KO80" s="39">
        <v>0.55659999999999998</v>
      </c>
      <c r="KP80" s="39">
        <v>0.55700000000000005</v>
      </c>
      <c r="KQ80" s="39">
        <v>0.55740000000000001</v>
      </c>
      <c r="KR80" s="39">
        <v>0.55769999999999997</v>
      </c>
      <c r="KS80" s="39">
        <v>0.55800000000000005</v>
      </c>
      <c r="KT80" s="39">
        <v>0.55820000000000003</v>
      </c>
      <c r="KU80" s="39">
        <v>0.55840000000000001</v>
      </c>
      <c r="KV80" s="39">
        <v>0.5585</v>
      </c>
      <c r="KW80" s="39">
        <v>0.55869999999999997</v>
      </c>
      <c r="KX80" s="39">
        <v>0.55869999999999997</v>
      </c>
      <c r="KY80" s="39">
        <v>0.55879999999999996</v>
      </c>
      <c r="LA80" s="35">
        <v>76</v>
      </c>
      <c r="LB80" s="35">
        <v>0.1434</v>
      </c>
      <c r="LC80" s="35">
        <v>0.1434</v>
      </c>
      <c r="LD80" s="35">
        <v>0.14349999999999999</v>
      </c>
      <c r="LE80" s="35">
        <v>0.14360000000000001</v>
      </c>
      <c r="LF80" s="35">
        <v>0.14360000000000001</v>
      </c>
      <c r="LG80" s="35">
        <v>0.14369999999999999</v>
      </c>
      <c r="LH80" s="35">
        <v>0.14380000000000001</v>
      </c>
      <c r="LI80" s="35">
        <v>0.1439</v>
      </c>
      <c r="LJ80" s="35">
        <v>0.1439</v>
      </c>
      <c r="LK80" s="35">
        <v>0.14399999999999999</v>
      </c>
      <c r="LL80" s="35">
        <v>0.12820000000000001</v>
      </c>
      <c r="LM80" s="35">
        <v>0.1283</v>
      </c>
      <c r="LN80" s="35">
        <v>0.12839999999999999</v>
      </c>
      <c r="LO80" s="35">
        <v>0.1285</v>
      </c>
      <c r="LP80" s="35">
        <v>0.12859999999999999</v>
      </c>
      <c r="LQ80" s="35">
        <v>0.12870000000000001</v>
      </c>
      <c r="LR80" s="35">
        <v>0.1288</v>
      </c>
      <c r="LS80" s="35">
        <v>0.1288</v>
      </c>
      <c r="LT80" s="35">
        <v>0.12889999999999999</v>
      </c>
      <c r="LU80" s="35">
        <v>0.129</v>
      </c>
      <c r="LV80" s="35">
        <v>0.20760000000000001</v>
      </c>
      <c r="LW80" s="35">
        <v>0.2079</v>
      </c>
      <c r="LX80" s="35">
        <v>0.20830000000000001</v>
      </c>
      <c r="LY80" s="35">
        <v>0.20860000000000001</v>
      </c>
      <c r="LZ80" s="35">
        <v>0.20899999999999999</v>
      </c>
      <c r="MA80" s="35">
        <v>0.20930000000000001</v>
      </c>
      <c r="MB80" s="35">
        <v>0.2097</v>
      </c>
      <c r="MC80" s="35">
        <v>0.21</v>
      </c>
      <c r="MD80" s="35">
        <v>0.21029999999999999</v>
      </c>
      <c r="ME80" s="35">
        <v>0.21060000000000001</v>
      </c>
      <c r="MF80" s="35">
        <v>0.39429999999999998</v>
      </c>
      <c r="MG80" s="35">
        <v>0.39560000000000001</v>
      </c>
      <c r="MH80" s="35">
        <v>0.39679999999999999</v>
      </c>
      <c r="MI80" s="35">
        <v>0.39800000000000002</v>
      </c>
      <c r="MJ80" s="35">
        <v>0.3992</v>
      </c>
      <c r="MK80" s="35">
        <v>0.40029999999999999</v>
      </c>
      <c r="ML80" s="35">
        <v>0.40150000000000002</v>
      </c>
      <c r="MM80" s="35">
        <v>0.40260000000000001</v>
      </c>
      <c r="MN80" s="35">
        <v>0.40360000000000001</v>
      </c>
      <c r="MO80" s="35">
        <v>0.4047</v>
      </c>
      <c r="MP80" s="35">
        <v>0.49909999999999999</v>
      </c>
      <c r="MQ80" s="35">
        <v>0.50019999999999998</v>
      </c>
      <c r="MR80" s="35">
        <v>0.50129999999999997</v>
      </c>
      <c r="MS80" s="35">
        <v>0.50239999999999996</v>
      </c>
      <c r="MT80" s="35">
        <v>0.50349999999999995</v>
      </c>
      <c r="MU80" s="35">
        <v>0.50449999999999995</v>
      </c>
      <c r="MV80" s="35">
        <v>0.50549999999999995</v>
      </c>
      <c r="MW80" s="35">
        <v>0.50649999999999995</v>
      </c>
      <c r="MX80" s="35">
        <v>0.50739999999999996</v>
      </c>
      <c r="MY80" s="35">
        <v>0.50829999999999997</v>
      </c>
      <c r="MZ80" s="35">
        <v>0.50919999999999999</v>
      </c>
      <c r="NA80" s="35">
        <v>0.5101</v>
      </c>
      <c r="NB80" s="35">
        <v>0.51090000000000002</v>
      </c>
      <c r="NC80" s="35">
        <v>0.51170000000000004</v>
      </c>
      <c r="ND80" s="35">
        <v>0.51249999999999996</v>
      </c>
      <c r="NE80" s="35">
        <v>0.51329999999999998</v>
      </c>
      <c r="NF80" s="35">
        <v>0.51400000000000001</v>
      </c>
      <c r="NG80" s="35">
        <v>0.51480000000000004</v>
      </c>
      <c r="NH80" s="35">
        <v>0.51549999999999996</v>
      </c>
      <c r="NI80" s="35">
        <v>0.5161</v>
      </c>
      <c r="NJ80" s="35">
        <v>0.51880000000000004</v>
      </c>
      <c r="NK80" s="35">
        <v>0.52139999999999997</v>
      </c>
      <c r="NL80" s="35">
        <v>0.52380000000000004</v>
      </c>
      <c r="NM80" s="35">
        <v>0.5262</v>
      </c>
      <c r="NN80" s="35">
        <v>0.52839999999999998</v>
      </c>
      <c r="NO80" s="35">
        <v>0.53049999999999997</v>
      </c>
      <c r="NP80" s="35">
        <v>0.53249999999999997</v>
      </c>
      <c r="NQ80" s="35">
        <v>0.53439999999999999</v>
      </c>
      <c r="NR80" s="35">
        <v>0.53620000000000001</v>
      </c>
      <c r="NS80" s="35">
        <v>0.53800000000000003</v>
      </c>
      <c r="NT80" s="35">
        <v>0.53959999999999997</v>
      </c>
      <c r="NU80" s="35">
        <v>0.54120000000000001</v>
      </c>
      <c r="NV80" s="35">
        <v>0.54269999999999996</v>
      </c>
      <c r="NW80" s="35">
        <v>0.54410000000000003</v>
      </c>
      <c r="NX80" s="35">
        <v>0.5454</v>
      </c>
      <c r="NY80" s="35">
        <v>0.54669999999999996</v>
      </c>
      <c r="NZ80" s="35">
        <v>0.54790000000000005</v>
      </c>
      <c r="OA80" s="35">
        <v>0.54900000000000004</v>
      </c>
      <c r="OB80" s="35">
        <v>0.55010000000000003</v>
      </c>
      <c r="OC80" s="35">
        <v>0.55110000000000003</v>
      </c>
      <c r="OD80" s="35">
        <v>0.55420000000000003</v>
      </c>
      <c r="OE80" s="35">
        <v>0.55500000000000005</v>
      </c>
      <c r="OF80" s="35">
        <v>0.55569999999999997</v>
      </c>
      <c r="OG80" s="35">
        <v>0.55630000000000002</v>
      </c>
      <c r="OH80" s="35">
        <v>0.55689999999999995</v>
      </c>
      <c r="OI80" s="35">
        <v>0.5575</v>
      </c>
      <c r="OJ80" s="35">
        <v>0.55800000000000005</v>
      </c>
      <c r="OK80" s="35">
        <v>0.5585</v>
      </c>
      <c r="OL80" s="35">
        <v>0.55889999999999995</v>
      </c>
      <c r="OM80" s="35">
        <v>0.55930000000000002</v>
      </c>
      <c r="ON80" s="35">
        <v>0.55969999999999998</v>
      </c>
      <c r="OO80" s="35">
        <v>0.56000000000000005</v>
      </c>
      <c r="OP80" s="35">
        <v>0.56030000000000002</v>
      </c>
      <c r="OQ80" s="35">
        <v>0.56059999999999999</v>
      </c>
      <c r="OR80" s="35">
        <v>0.56079999999999997</v>
      </c>
      <c r="OS80" s="35">
        <v>0.56100000000000005</v>
      </c>
      <c r="OT80" s="35">
        <v>0.56110000000000004</v>
      </c>
      <c r="OU80" s="35">
        <v>0.56130000000000002</v>
      </c>
      <c r="OV80" s="35">
        <v>0.56130000000000002</v>
      </c>
      <c r="OW80" s="35">
        <v>0.56140000000000001</v>
      </c>
    </row>
    <row r="81" spans="1:413">
      <c r="A81" s="35">
        <v>77</v>
      </c>
      <c r="B81" s="35">
        <v>55</v>
      </c>
      <c r="C81" s="35">
        <v>48</v>
      </c>
      <c r="D81" s="35">
        <v>51</v>
      </c>
      <c r="E81" s="35">
        <v>51</v>
      </c>
      <c r="G81" s="35">
        <v>77</v>
      </c>
      <c r="H81" s="35">
        <v>0.13439999999999999</v>
      </c>
      <c r="I81" s="35">
        <v>0.1343</v>
      </c>
      <c r="J81" s="35">
        <v>0.13400000000000001</v>
      </c>
      <c r="K81" s="35">
        <v>0.13350000000000001</v>
      </c>
      <c r="L81" s="35">
        <v>0.13300000000000001</v>
      </c>
      <c r="M81" s="35">
        <v>0.13239999999999999</v>
      </c>
      <c r="N81" s="35">
        <v>0.1318</v>
      </c>
      <c r="O81" s="35">
        <v>0.13109999999999999</v>
      </c>
      <c r="P81" s="35">
        <v>0.1303</v>
      </c>
      <c r="Q81" s="35">
        <v>0.12939999999999999</v>
      </c>
      <c r="R81" s="35">
        <v>0.2177</v>
      </c>
      <c r="S81" s="35">
        <v>0.21759999999999999</v>
      </c>
      <c r="T81" s="35">
        <v>0.21759999999999999</v>
      </c>
      <c r="U81" s="35">
        <v>0.21779999999999999</v>
      </c>
      <c r="V81" s="35">
        <v>0.218</v>
      </c>
      <c r="W81" s="35">
        <v>0.21840000000000001</v>
      </c>
      <c r="X81" s="35">
        <v>0.21879999999999999</v>
      </c>
      <c r="Y81" s="35">
        <v>0.21920000000000001</v>
      </c>
      <c r="Z81" s="35">
        <v>0.21970000000000001</v>
      </c>
      <c r="AA81" s="35">
        <v>0.22020000000000001</v>
      </c>
      <c r="AB81" s="35">
        <v>0.17369999999999999</v>
      </c>
      <c r="AC81" s="35">
        <v>0.1739</v>
      </c>
      <c r="AD81" s="35">
        <v>0.1741</v>
      </c>
      <c r="AE81" s="35">
        <v>0.17430000000000001</v>
      </c>
      <c r="AF81" s="35">
        <v>0.17460000000000001</v>
      </c>
      <c r="AG81" s="35">
        <v>0.17499999999999999</v>
      </c>
      <c r="AH81" s="35">
        <v>0.17530000000000001</v>
      </c>
      <c r="AI81" s="35">
        <v>0.1757</v>
      </c>
      <c r="AJ81" s="35">
        <v>0.17610000000000001</v>
      </c>
      <c r="AK81" s="35">
        <v>0.17660000000000001</v>
      </c>
      <c r="AL81" s="35">
        <v>0.35260000000000002</v>
      </c>
      <c r="AM81" s="35">
        <v>0.35389999999999999</v>
      </c>
      <c r="AN81" s="35">
        <v>0.35520000000000002</v>
      </c>
      <c r="AO81" s="35">
        <v>0.35659999999999997</v>
      </c>
      <c r="AP81" s="35">
        <v>0.3579</v>
      </c>
      <c r="AQ81" s="35">
        <v>0.35930000000000001</v>
      </c>
      <c r="AR81" s="35">
        <v>0.36059999999999998</v>
      </c>
      <c r="AS81" s="35">
        <v>0.3619</v>
      </c>
      <c r="AT81" s="35">
        <v>0.36320000000000002</v>
      </c>
      <c r="AU81" s="35">
        <v>0.36449999999999999</v>
      </c>
      <c r="AV81" s="35">
        <v>0.45610000000000001</v>
      </c>
      <c r="AW81" s="35">
        <v>0.45750000000000002</v>
      </c>
      <c r="AX81" s="35">
        <v>0.45900000000000002</v>
      </c>
      <c r="AY81" s="35">
        <v>0.46039999999999998</v>
      </c>
      <c r="AZ81" s="35">
        <v>0.46179999999999999</v>
      </c>
      <c r="BA81" s="35">
        <v>0.46310000000000001</v>
      </c>
      <c r="BB81" s="35">
        <v>0.46439999999999998</v>
      </c>
      <c r="BC81" s="35">
        <v>0.4657</v>
      </c>
      <c r="BD81" s="35">
        <v>0.46689999999999998</v>
      </c>
      <c r="BE81" s="35">
        <v>0.46810000000000002</v>
      </c>
      <c r="BF81" s="35">
        <v>0.46929999999999999</v>
      </c>
      <c r="BG81" s="35">
        <v>0.47049999999999997</v>
      </c>
      <c r="BH81" s="35">
        <v>0.47160000000000002</v>
      </c>
      <c r="BI81" s="35">
        <v>0.47260000000000002</v>
      </c>
      <c r="BJ81" s="35">
        <v>0.47370000000000001</v>
      </c>
      <c r="BK81" s="35">
        <v>0.47470000000000001</v>
      </c>
      <c r="BL81" s="35">
        <v>0.47570000000000001</v>
      </c>
      <c r="BM81" s="35">
        <v>0.47660000000000002</v>
      </c>
      <c r="BN81" s="35">
        <v>0.47760000000000002</v>
      </c>
      <c r="BO81" s="35">
        <v>0.47839999999999999</v>
      </c>
      <c r="BP81" s="35">
        <v>0.4824</v>
      </c>
      <c r="BQ81" s="35">
        <v>0.4859</v>
      </c>
      <c r="BR81" s="35">
        <v>0.48920000000000002</v>
      </c>
      <c r="BS81" s="35">
        <v>0.49230000000000002</v>
      </c>
      <c r="BT81" s="35">
        <v>0.49530000000000002</v>
      </c>
      <c r="BU81" s="35">
        <v>0.49809999999999999</v>
      </c>
      <c r="BV81" s="35">
        <v>0.50070000000000003</v>
      </c>
      <c r="BW81" s="35">
        <v>0.50319999999999998</v>
      </c>
      <c r="BX81" s="35">
        <v>0.50560000000000005</v>
      </c>
      <c r="BY81" s="35">
        <v>0.50790000000000002</v>
      </c>
      <c r="BZ81" s="35">
        <v>0.51</v>
      </c>
      <c r="CA81" s="35">
        <v>0.5121</v>
      </c>
      <c r="CB81" s="35">
        <v>0.51400000000000001</v>
      </c>
      <c r="CC81" s="35">
        <v>0.51580000000000004</v>
      </c>
      <c r="CD81" s="35">
        <v>0.51749999999999996</v>
      </c>
      <c r="CE81" s="35">
        <v>0.51919999999999999</v>
      </c>
      <c r="CF81" s="35">
        <v>0.52070000000000005</v>
      </c>
      <c r="CG81" s="35">
        <v>0.5222</v>
      </c>
      <c r="CH81" s="35">
        <v>0.52359999999999995</v>
      </c>
      <c r="CI81" s="35">
        <v>0.52490000000000003</v>
      </c>
      <c r="CJ81" s="35">
        <v>0.52739999999999998</v>
      </c>
      <c r="CK81" s="35">
        <v>0.52839999999999998</v>
      </c>
      <c r="CL81" s="35">
        <v>0.5292</v>
      </c>
      <c r="CM81" s="35">
        <v>0.53010000000000002</v>
      </c>
      <c r="CN81" s="35">
        <v>0.53080000000000005</v>
      </c>
      <c r="CO81" s="35">
        <v>0.53149999999999997</v>
      </c>
      <c r="CP81" s="35">
        <v>0.53220000000000001</v>
      </c>
      <c r="CQ81" s="35">
        <v>0.53280000000000005</v>
      </c>
      <c r="CR81" s="35">
        <v>0.53339999999999999</v>
      </c>
      <c r="CS81" s="35">
        <v>0.53390000000000004</v>
      </c>
      <c r="CT81" s="35">
        <v>0.53439999999999999</v>
      </c>
      <c r="CU81" s="35">
        <v>0.53480000000000005</v>
      </c>
      <c r="CV81" s="35">
        <v>0.53510000000000002</v>
      </c>
      <c r="CW81" s="35">
        <v>0.53549999999999998</v>
      </c>
      <c r="CX81" s="35">
        <v>0.53569999999999995</v>
      </c>
      <c r="CY81" s="35">
        <v>0.53600000000000003</v>
      </c>
      <c r="CZ81" s="35">
        <v>0.53620000000000001</v>
      </c>
      <c r="DA81" s="35">
        <v>0.5363</v>
      </c>
      <c r="DB81" s="35">
        <v>0.53639999999999999</v>
      </c>
      <c r="DC81" s="35">
        <v>0.53639999999999999</v>
      </c>
      <c r="DD81" s="25"/>
      <c r="DE81" s="35">
        <v>77</v>
      </c>
      <c r="DF81" s="35">
        <v>0.1278</v>
      </c>
      <c r="DG81" s="35">
        <v>0.12790000000000001</v>
      </c>
      <c r="DH81" s="35">
        <v>0.12809999999999999</v>
      </c>
      <c r="DI81" s="35">
        <v>0.12859999999999999</v>
      </c>
      <c r="DJ81" s="35">
        <v>0.12920000000000001</v>
      </c>
      <c r="DK81" s="35">
        <v>0.13009999999999999</v>
      </c>
      <c r="DL81" s="35">
        <v>0.13109999999999999</v>
      </c>
      <c r="DM81" s="35">
        <v>0.13239999999999999</v>
      </c>
      <c r="DN81" s="35">
        <v>0.1338</v>
      </c>
      <c r="DO81" s="35">
        <v>0.13539999999999999</v>
      </c>
      <c r="DP81" s="35">
        <v>0.13339999999999999</v>
      </c>
      <c r="DQ81" s="35">
        <v>0.1346</v>
      </c>
      <c r="DR81" s="35">
        <v>0.13589999999999999</v>
      </c>
      <c r="DS81" s="35">
        <v>0.13719999999999999</v>
      </c>
      <c r="DT81" s="35">
        <v>0.13850000000000001</v>
      </c>
      <c r="DU81" s="35">
        <v>0.1399</v>
      </c>
      <c r="DV81" s="35">
        <v>0.1414</v>
      </c>
      <c r="DW81" s="35">
        <v>0.14280000000000001</v>
      </c>
      <c r="DX81" s="35">
        <v>0.14419999999999999</v>
      </c>
      <c r="DY81" s="35">
        <v>0.1457</v>
      </c>
      <c r="DZ81" s="35">
        <v>0.18060000000000001</v>
      </c>
      <c r="EA81" s="35">
        <v>0.18160000000000001</v>
      </c>
      <c r="EB81" s="35">
        <v>0.1827</v>
      </c>
      <c r="EC81" s="35">
        <v>0.1837</v>
      </c>
      <c r="ED81" s="35">
        <v>0.18479999999999999</v>
      </c>
      <c r="EE81" s="35">
        <v>0.18579999999999999</v>
      </c>
      <c r="EF81" s="35">
        <v>0.18690000000000001</v>
      </c>
      <c r="EG81" s="35">
        <v>0.18790000000000001</v>
      </c>
      <c r="EH81" s="35">
        <v>0.189</v>
      </c>
      <c r="EI81" s="35">
        <v>0.19</v>
      </c>
      <c r="EJ81" s="35">
        <v>0.36599999999999999</v>
      </c>
      <c r="EK81" s="35">
        <v>0.3674</v>
      </c>
      <c r="EL81" s="35">
        <v>0.36890000000000001</v>
      </c>
      <c r="EM81" s="35">
        <v>0.37030000000000002</v>
      </c>
      <c r="EN81" s="35">
        <v>0.37180000000000002</v>
      </c>
      <c r="EO81" s="35">
        <v>0.37319999999999998</v>
      </c>
      <c r="EP81" s="35">
        <v>0.37459999999999999</v>
      </c>
      <c r="EQ81" s="35">
        <v>0.37590000000000001</v>
      </c>
      <c r="ER81" s="35">
        <v>0.37719999999999998</v>
      </c>
      <c r="ES81" s="35">
        <v>0.3785</v>
      </c>
      <c r="ET81" s="35">
        <v>0.48</v>
      </c>
      <c r="EU81" s="35">
        <v>0.48139999999999999</v>
      </c>
      <c r="EV81" s="35">
        <v>0.48280000000000001</v>
      </c>
      <c r="EW81" s="35">
        <v>0.48409999999999997</v>
      </c>
      <c r="EX81" s="35">
        <v>0.48530000000000001</v>
      </c>
      <c r="EY81" s="35">
        <v>0.48659999999999998</v>
      </c>
      <c r="EZ81" s="35">
        <v>0.48780000000000001</v>
      </c>
      <c r="FA81" s="35">
        <v>0.48899999999999999</v>
      </c>
      <c r="FB81" s="35">
        <v>0.49009999999999998</v>
      </c>
      <c r="FC81" s="35">
        <v>0.49120000000000003</v>
      </c>
      <c r="FD81" s="35">
        <v>0.52239999999999998</v>
      </c>
      <c r="FE81" s="35">
        <v>0.52349999999999997</v>
      </c>
      <c r="FF81" s="35">
        <v>0.52449999999999997</v>
      </c>
      <c r="FG81" s="35">
        <v>0.52549999999999997</v>
      </c>
      <c r="FH81" s="35">
        <v>0.52649999999999997</v>
      </c>
      <c r="FI81" s="35">
        <v>0.52749999999999997</v>
      </c>
      <c r="FJ81" s="35">
        <v>0.52839999999999998</v>
      </c>
      <c r="FK81" s="35">
        <v>0.52929999999999999</v>
      </c>
      <c r="FL81" s="35">
        <v>0.53010000000000002</v>
      </c>
      <c r="FM81" s="35">
        <v>0.53100000000000003</v>
      </c>
      <c r="FN81" s="35">
        <v>0.55979999999999996</v>
      </c>
      <c r="FO81" s="35">
        <v>0.56069999999999998</v>
      </c>
      <c r="FP81" s="35">
        <v>0.56140000000000001</v>
      </c>
      <c r="FQ81" s="35">
        <v>0.56220000000000003</v>
      </c>
      <c r="FR81" s="35">
        <v>0.56289999999999996</v>
      </c>
      <c r="FS81" s="35">
        <v>0.56359999999999999</v>
      </c>
      <c r="FT81" s="35">
        <v>0.56430000000000002</v>
      </c>
      <c r="FU81" s="35">
        <v>0.56489999999999996</v>
      </c>
      <c r="FV81" s="35">
        <v>0.56559999999999999</v>
      </c>
      <c r="FW81" s="35">
        <v>0.56620000000000004</v>
      </c>
      <c r="FX81" s="35">
        <v>0.56679999999999997</v>
      </c>
      <c r="FY81" s="35">
        <v>0.56730000000000003</v>
      </c>
      <c r="FZ81" s="35">
        <v>0.56789999999999996</v>
      </c>
      <c r="GA81" s="35">
        <v>0.56840000000000002</v>
      </c>
      <c r="GB81" s="35">
        <v>0.56889999999999996</v>
      </c>
      <c r="GC81" s="35">
        <v>0.56940000000000002</v>
      </c>
      <c r="GD81" s="35">
        <v>0.56979999999999997</v>
      </c>
      <c r="GE81" s="35">
        <v>0.57030000000000003</v>
      </c>
      <c r="GF81" s="35">
        <v>0.57069999999999999</v>
      </c>
      <c r="GG81" s="35">
        <v>0.57110000000000005</v>
      </c>
      <c r="GH81" s="35">
        <v>0.5847</v>
      </c>
      <c r="GI81" s="35">
        <v>0.58509999999999995</v>
      </c>
      <c r="GJ81" s="35">
        <v>0.58540000000000003</v>
      </c>
      <c r="GK81" s="35">
        <v>0.5857</v>
      </c>
      <c r="GL81" s="35">
        <v>0.58599999999999997</v>
      </c>
      <c r="GM81" s="35">
        <v>0.58630000000000004</v>
      </c>
      <c r="GN81" s="35">
        <v>0.58660000000000001</v>
      </c>
      <c r="GO81" s="35">
        <v>0.58679999999999999</v>
      </c>
      <c r="GP81" s="35">
        <v>0.58699999999999997</v>
      </c>
      <c r="GQ81" s="35">
        <v>0.58720000000000006</v>
      </c>
      <c r="GR81" s="35">
        <v>0.58740000000000003</v>
      </c>
      <c r="GS81" s="35">
        <v>0.58760000000000001</v>
      </c>
      <c r="GT81" s="35">
        <v>0.5877</v>
      </c>
      <c r="GU81" s="35">
        <v>0.58789999999999998</v>
      </c>
      <c r="GV81" s="35">
        <v>0.58799999999999997</v>
      </c>
      <c r="GW81" s="35">
        <v>0.58809999999999996</v>
      </c>
      <c r="GX81" s="35">
        <v>0.58809999999999996</v>
      </c>
      <c r="GY81" s="35">
        <v>0.58819999999999995</v>
      </c>
      <c r="GZ81" s="35">
        <v>0.58819999999999995</v>
      </c>
      <c r="HA81" s="35">
        <v>0.58830000000000005</v>
      </c>
      <c r="HC81" s="39">
        <v>77</v>
      </c>
      <c r="HD81" s="39">
        <v>8.1699999999999995E-2</v>
      </c>
      <c r="HE81" s="39">
        <v>8.1799999999999998E-2</v>
      </c>
      <c r="HF81" s="39">
        <v>8.1799999999999998E-2</v>
      </c>
      <c r="HG81" s="39">
        <v>8.1900000000000001E-2</v>
      </c>
      <c r="HH81" s="39">
        <v>8.1900000000000001E-2</v>
      </c>
      <c r="HI81" s="39">
        <v>8.2000000000000003E-2</v>
      </c>
      <c r="HJ81" s="39">
        <v>8.2000000000000003E-2</v>
      </c>
      <c r="HK81" s="39">
        <v>8.2100000000000006E-2</v>
      </c>
      <c r="HL81" s="39">
        <v>8.2199999999999995E-2</v>
      </c>
      <c r="HM81" s="39">
        <v>8.2199999999999995E-2</v>
      </c>
      <c r="HN81" s="39">
        <v>0.11600000000000001</v>
      </c>
      <c r="HO81" s="39">
        <v>0.1163</v>
      </c>
      <c r="HP81" s="39">
        <v>0.11650000000000001</v>
      </c>
      <c r="HQ81" s="39">
        <v>0.1168</v>
      </c>
      <c r="HR81" s="39">
        <v>0.1171</v>
      </c>
      <c r="HS81" s="39">
        <v>0.1174</v>
      </c>
      <c r="HT81" s="39">
        <v>0.1176</v>
      </c>
      <c r="HU81" s="39">
        <v>0.1179</v>
      </c>
      <c r="HV81" s="39">
        <v>0.1181</v>
      </c>
      <c r="HW81" s="39">
        <v>0.11840000000000001</v>
      </c>
      <c r="HX81" s="39">
        <v>0.16980000000000001</v>
      </c>
      <c r="HY81" s="39">
        <v>0.1699</v>
      </c>
      <c r="HZ81" s="39">
        <v>0.1701</v>
      </c>
      <c r="IA81" s="39">
        <v>0.17030000000000001</v>
      </c>
      <c r="IB81" s="39">
        <v>0.17050000000000001</v>
      </c>
      <c r="IC81" s="39">
        <v>0.1706</v>
      </c>
      <c r="ID81" s="39">
        <v>0.17080000000000001</v>
      </c>
      <c r="IE81" s="39">
        <v>0.1709</v>
      </c>
      <c r="IF81" s="39">
        <v>0.1711</v>
      </c>
      <c r="IG81" s="39">
        <v>0.17130000000000001</v>
      </c>
      <c r="IH81" s="39">
        <v>0.36809999999999998</v>
      </c>
      <c r="II81" s="39">
        <v>0.36959999999999998</v>
      </c>
      <c r="IJ81" s="39">
        <v>0.371</v>
      </c>
      <c r="IK81" s="39">
        <v>0.37230000000000002</v>
      </c>
      <c r="IL81" s="39">
        <v>0.37369999999999998</v>
      </c>
      <c r="IM81" s="39">
        <v>0.375</v>
      </c>
      <c r="IN81" s="39">
        <v>0.37619999999999998</v>
      </c>
      <c r="IO81" s="39">
        <v>0.3775</v>
      </c>
      <c r="IP81" s="39">
        <v>0.37869999999999998</v>
      </c>
      <c r="IQ81" s="39">
        <v>0.37990000000000002</v>
      </c>
      <c r="IR81" s="39">
        <v>0.47270000000000001</v>
      </c>
      <c r="IS81" s="39">
        <v>0.47399999999999998</v>
      </c>
      <c r="IT81" s="39">
        <v>0.47520000000000001</v>
      </c>
      <c r="IU81" s="39">
        <v>0.47649999999999998</v>
      </c>
      <c r="IV81" s="39">
        <v>0.47770000000000001</v>
      </c>
      <c r="IW81" s="39">
        <v>0.47889999999999999</v>
      </c>
      <c r="IX81" s="39">
        <v>0.48</v>
      </c>
      <c r="IY81" s="39">
        <v>0.48110000000000003</v>
      </c>
      <c r="IZ81" s="39">
        <v>0.48220000000000002</v>
      </c>
      <c r="JA81" s="39">
        <v>0.48320000000000002</v>
      </c>
      <c r="JB81" s="39">
        <v>0.48430000000000001</v>
      </c>
      <c r="JC81" s="39">
        <v>0.48520000000000002</v>
      </c>
      <c r="JD81" s="39">
        <v>0.48620000000000002</v>
      </c>
      <c r="JE81" s="39">
        <v>0.48709999999999998</v>
      </c>
      <c r="JF81" s="39">
        <v>0.48799999999999999</v>
      </c>
      <c r="JG81" s="39">
        <v>0.4889</v>
      </c>
      <c r="JH81" s="39">
        <v>0.48980000000000001</v>
      </c>
      <c r="JI81" s="39">
        <v>0.49059999999999998</v>
      </c>
      <c r="JJ81" s="39">
        <v>0.4914</v>
      </c>
      <c r="JK81" s="39">
        <v>0.49220000000000003</v>
      </c>
      <c r="JL81" s="39">
        <v>0.49569999999999997</v>
      </c>
      <c r="JM81" s="39">
        <v>0.49869999999999998</v>
      </c>
      <c r="JN81" s="39">
        <v>0.50149999999999995</v>
      </c>
      <c r="JO81" s="39">
        <v>0.50419999999999998</v>
      </c>
      <c r="JP81" s="39">
        <v>0.50680000000000003</v>
      </c>
      <c r="JQ81" s="39">
        <v>0.50929999999999997</v>
      </c>
      <c r="JR81" s="39">
        <v>0.51160000000000005</v>
      </c>
      <c r="JS81" s="39">
        <v>0.51380000000000003</v>
      </c>
      <c r="JT81" s="39">
        <v>0.51590000000000003</v>
      </c>
      <c r="JU81" s="39">
        <v>0.51790000000000003</v>
      </c>
      <c r="JV81" s="39">
        <v>0.51980000000000004</v>
      </c>
      <c r="JW81" s="39">
        <v>0.52159999999999995</v>
      </c>
      <c r="JX81" s="39">
        <v>0.52329999999999999</v>
      </c>
      <c r="JY81" s="39">
        <v>0.52500000000000002</v>
      </c>
      <c r="JZ81" s="39">
        <v>0.52649999999999997</v>
      </c>
      <c r="KA81" s="39">
        <v>0.52800000000000002</v>
      </c>
      <c r="KB81" s="39">
        <v>0.52939999999999998</v>
      </c>
      <c r="KC81" s="39">
        <v>0.53069999999999995</v>
      </c>
      <c r="KD81" s="39">
        <v>0.53190000000000004</v>
      </c>
      <c r="KE81" s="39">
        <v>0.53310000000000002</v>
      </c>
      <c r="KF81" s="39">
        <v>0.53580000000000005</v>
      </c>
      <c r="KG81" s="39">
        <v>0.53659999999999997</v>
      </c>
      <c r="KH81" s="39">
        <v>0.53739999999999999</v>
      </c>
      <c r="KI81" s="39">
        <v>0.53810000000000002</v>
      </c>
      <c r="KJ81" s="39">
        <v>0.53879999999999995</v>
      </c>
      <c r="KK81" s="39">
        <v>0.53949999999999998</v>
      </c>
      <c r="KL81" s="39">
        <v>0.54010000000000002</v>
      </c>
      <c r="KM81" s="39">
        <v>0.54059999999999997</v>
      </c>
      <c r="KN81" s="39">
        <v>0.54120000000000001</v>
      </c>
      <c r="KO81" s="39">
        <v>0.54159999999999997</v>
      </c>
      <c r="KP81" s="39">
        <v>0.54200000000000004</v>
      </c>
      <c r="KQ81" s="39">
        <v>0.54239999999999999</v>
      </c>
      <c r="KR81" s="39">
        <v>0.54279999999999995</v>
      </c>
      <c r="KS81" s="39">
        <v>0.54300000000000004</v>
      </c>
      <c r="KT81" s="39">
        <v>0.54330000000000001</v>
      </c>
      <c r="KU81" s="39">
        <v>0.54349999999999998</v>
      </c>
      <c r="KV81" s="39">
        <v>0.54369999999999996</v>
      </c>
      <c r="KW81" s="39">
        <v>0.54379999999999995</v>
      </c>
      <c r="KX81" s="39">
        <v>0.54390000000000005</v>
      </c>
      <c r="KY81" s="39">
        <v>0.54390000000000005</v>
      </c>
      <c r="LA81" s="35">
        <v>77</v>
      </c>
      <c r="LB81" s="35">
        <v>0.13120000000000001</v>
      </c>
      <c r="LC81" s="35">
        <v>0.1313</v>
      </c>
      <c r="LD81" s="35">
        <v>0.13139999999999999</v>
      </c>
      <c r="LE81" s="35">
        <v>0.13139999999999999</v>
      </c>
      <c r="LF81" s="35">
        <v>0.13150000000000001</v>
      </c>
      <c r="LG81" s="35">
        <v>0.13159999999999999</v>
      </c>
      <c r="LH81" s="35">
        <v>0.13159999999999999</v>
      </c>
      <c r="LI81" s="35">
        <v>0.13170000000000001</v>
      </c>
      <c r="LJ81" s="35">
        <v>0.13170000000000001</v>
      </c>
      <c r="LK81" s="35">
        <v>0.1318</v>
      </c>
      <c r="LL81" s="35">
        <v>0.1197</v>
      </c>
      <c r="LM81" s="35">
        <v>0.1198</v>
      </c>
      <c r="LN81" s="35">
        <v>0.1198</v>
      </c>
      <c r="LO81" s="35">
        <v>0.11990000000000001</v>
      </c>
      <c r="LP81" s="35">
        <v>0.12</v>
      </c>
      <c r="LQ81" s="35">
        <v>0.1201</v>
      </c>
      <c r="LR81" s="35">
        <v>0.1202</v>
      </c>
      <c r="LS81" s="35">
        <v>0.1202</v>
      </c>
      <c r="LT81" s="35">
        <v>0.1203</v>
      </c>
      <c r="LU81" s="35">
        <v>0.12039999999999999</v>
      </c>
      <c r="LV81" s="35">
        <v>0.1966</v>
      </c>
      <c r="LW81" s="35">
        <v>0.19700000000000001</v>
      </c>
      <c r="LX81" s="35">
        <v>0.1973</v>
      </c>
      <c r="LY81" s="35">
        <v>0.19769999999999999</v>
      </c>
      <c r="LZ81" s="35">
        <v>0.19800000000000001</v>
      </c>
      <c r="MA81" s="35">
        <v>0.1983</v>
      </c>
      <c r="MB81" s="35">
        <v>0.19869999999999999</v>
      </c>
      <c r="MC81" s="35">
        <v>0.19900000000000001</v>
      </c>
      <c r="MD81" s="35">
        <v>0.1993</v>
      </c>
      <c r="ME81" s="35">
        <v>0.1996</v>
      </c>
      <c r="MF81" s="35">
        <v>0.37819999999999998</v>
      </c>
      <c r="MG81" s="35">
        <v>0.3795</v>
      </c>
      <c r="MH81" s="35">
        <v>0.38069999999999998</v>
      </c>
      <c r="MI81" s="35">
        <v>0.38200000000000001</v>
      </c>
      <c r="MJ81" s="35">
        <v>0.3831</v>
      </c>
      <c r="MK81" s="35">
        <v>0.38429999999999997</v>
      </c>
      <c r="ML81" s="35">
        <v>0.38540000000000002</v>
      </c>
      <c r="MM81" s="35">
        <v>0.38650000000000001</v>
      </c>
      <c r="MN81" s="35">
        <v>0.3876</v>
      </c>
      <c r="MO81" s="35">
        <v>0.3886</v>
      </c>
      <c r="MP81" s="35">
        <v>0.48199999999999998</v>
      </c>
      <c r="MQ81" s="35">
        <v>0.48320000000000002</v>
      </c>
      <c r="MR81" s="35">
        <v>0.48430000000000001</v>
      </c>
      <c r="MS81" s="35">
        <v>0.4854</v>
      </c>
      <c r="MT81" s="35">
        <v>0.48649999999999999</v>
      </c>
      <c r="MU81" s="35">
        <v>0.48749999999999999</v>
      </c>
      <c r="MV81" s="35">
        <v>0.48859999999999998</v>
      </c>
      <c r="MW81" s="35">
        <v>0.48959999999999998</v>
      </c>
      <c r="MX81" s="35">
        <v>0.49049999999999999</v>
      </c>
      <c r="MY81" s="35">
        <v>0.49149999999999999</v>
      </c>
      <c r="MZ81" s="35">
        <v>0.4924</v>
      </c>
      <c r="NA81" s="35">
        <v>0.49330000000000002</v>
      </c>
      <c r="NB81" s="35">
        <v>0.49409999999999998</v>
      </c>
      <c r="NC81" s="35">
        <v>0.495</v>
      </c>
      <c r="ND81" s="35">
        <v>0.49580000000000002</v>
      </c>
      <c r="NE81" s="35">
        <v>0.49659999999999999</v>
      </c>
      <c r="NF81" s="35">
        <v>0.49740000000000001</v>
      </c>
      <c r="NG81" s="35">
        <v>0.49809999999999999</v>
      </c>
      <c r="NH81" s="35">
        <v>0.49890000000000001</v>
      </c>
      <c r="NI81" s="35">
        <v>0.49959999999999999</v>
      </c>
      <c r="NJ81" s="35">
        <v>0.50270000000000004</v>
      </c>
      <c r="NK81" s="35">
        <v>0.50549999999999995</v>
      </c>
      <c r="NL81" s="35">
        <v>0.50800000000000001</v>
      </c>
      <c r="NM81" s="35">
        <v>0.51049999999999995</v>
      </c>
      <c r="NN81" s="35">
        <v>0.51280000000000003</v>
      </c>
      <c r="NO81" s="35">
        <v>0.51500000000000001</v>
      </c>
      <c r="NP81" s="35">
        <v>0.51719999999999999</v>
      </c>
      <c r="NQ81" s="35">
        <v>0.51919999999999999</v>
      </c>
      <c r="NR81" s="35">
        <v>0.52110000000000001</v>
      </c>
      <c r="NS81" s="35">
        <v>0.52290000000000003</v>
      </c>
      <c r="NT81" s="35">
        <v>0.52470000000000006</v>
      </c>
      <c r="NU81" s="35">
        <v>0.52629999999999999</v>
      </c>
      <c r="NV81" s="35">
        <v>0.52790000000000004</v>
      </c>
      <c r="NW81" s="35">
        <v>0.52939999999999998</v>
      </c>
      <c r="NX81" s="35">
        <v>0.53080000000000005</v>
      </c>
      <c r="NY81" s="35">
        <v>0.53220000000000001</v>
      </c>
      <c r="NZ81" s="35">
        <v>0.53349999999999997</v>
      </c>
      <c r="OA81" s="35">
        <v>0.53469999999999995</v>
      </c>
      <c r="OB81" s="35">
        <v>0.53580000000000005</v>
      </c>
      <c r="OC81" s="35">
        <v>0.53690000000000004</v>
      </c>
      <c r="OD81" s="35">
        <v>0.53959999999999997</v>
      </c>
      <c r="OE81" s="35">
        <v>0.54039999999999999</v>
      </c>
      <c r="OF81" s="35">
        <v>0.54110000000000003</v>
      </c>
      <c r="OG81" s="35">
        <v>0.54179999999999995</v>
      </c>
      <c r="OH81" s="35">
        <v>0.54249999999999998</v>
      </c>
      <c r="OI81" s="35">
        <v>0.54310000000000003</v>
      </c>
      <c r="OJ81" s="35">
        <v>0.54359999999999997</v>
      </c>
      <c r="OK81" s="35">
        <v>0.54410000000000003</v>
      </c>
      <c r="OL81" s="35">
        <v>0.54459999999999997</v>
      </c>
      <c r="OM81" s="35">
        <v>0.54500000000000004</v>
      </c>
      <c r="ON81" s="35">
        <v>0.5454</v>
      </c>
      <c r="OO81" s="35">
        <v>0.54579999999999995</v>
      </c>
      <c r="OP81" s="35">
        <v>0.54610000000000003</v>
      </c>
      <c r="OQ81" s="35">
        <v>0.5464</v>
      </c>
      <c r="OR81" s="35">
        <v>0.54659999999999997</v>
      </c>
      <c r="OS81" s="35">
        <v>0.54679999999999995</v>
      </c>
      <c r="OT81" s="35">
        <v>0.54700000000000004</v>
      </c>
      <c r="OU81" s="35">
        <v>0.54710000000000003</v>
      </c>
      <c r="OV81" s="35">
        <v>0.54720000000000002</v>
      </c>
      <c r="OW81" s="35">
        <v>0.54720000000000002</v>
      </c>
    </row>
    <row r="82" spans="1:413">
      <c r="A82" s="35">
        <v>78</v>
      </c>
      <c r="B82" s="35">
        <v>55</v>
      </c>
      <c r="C82" s="35">
        <v>49</v>
      </c>
      <c r="D82" s="35">
        <v>51</v>
      </c>
      <c r="E82" s="35">
        <v>52</v>
      </c>
      <c r="G82" s="35">
        <v>78</v>
      </c>
      <c r="H82" s="35">
        <v>0.1227</v>
      </c>
      <c r="I82" s="35">
        <v>0.1226</v>
      </c>
      <c r="J82" s="35">
        <v>0.12230000000000001</v>
      </c>
      <c r="K82" s="35">
        <v>0.12189999999999999</v>
      </c>
      <c r="L82" s="35">
        <v>0.12139999999999999</v>
      </c>
      <c r="M82" s="35">
        <v>0.12089999999999999</v>
      </c>
      <c r="N82" s="35">
        <v>0.12039999999999999</v>
      </c>
      <c r="O82" s="35">
        <v>0.1198</v>
      </c>
      <c r="P82" s="35">
        <v>0.1192</v>
      </c>
      <c r="Q82" s="35">
        <v>0.11840000000000001</v>
      </c>
      <c r="R82" s="35">
        <v>0.20250000000000001</v>
      </c>
      <c r="S82" s="35">
        <v>0.20250000000000001</v>
      </c>
      <c r="T82" s="35">
        <v>0.20250000000000001</v>
      </c>
      <c r="U82" s="35">
        <v>0.20269999999999999</v>
      </c>
      <c r="V82" s="35">
        <v>0.20300000000000001</v>
      </c>
      <c r="W82" s="35">
        <v>0.2034</v>
      </c>
      <c r="X82" s="35">
        <v>0.2039</v>
      </c>
      <c r="Y82" s="35">
        <v>0.2044</v>
      </c>
      <c r="Z82" s="35">
        <v>0.2049</v>
      </c>
      <c r="AA82" s="35">
        <v>0.2054</v>
      </c>
      <c r="AB82" s="35">
        <v>0.1613</v>
      </c>
      <c r="AC82" s="35">
        <v>0.1615</v>
      </c>
      <c r="AD82" s="35">
        <v>0.16170000000000001</v>
      </c>
      <c r="AE82" s="35">
        <v>0.16200000000000001</v>
      </c>
      <c r="AF82" s="35">
        <v>0.1623</v>
      </c>
      <c r="AG82" s="35">
        <v>0.16259999999999999</v>
      </c>
      <c r="AH82" s="35">
        <v>0.16300000000000001</v>
      </c>
      <c r="AI82" s="35">
        <v>0.16339999999999999</v>
      </c>
      <c r="AJ82" s="35">
        <v>0.1638</v>
      </c>
      <c r="AK82" s="35">
        <v>0.16420000000000001</v>
      </c>
      <c r="AL82" s="35">
        <v>0.33329999999999999</v>
      </c>
      <c r="AM82" s="35">
        <v>0.3347</v>
      </c>
      <c r="AN82" s="35">
        <v>0.3362</v>
      </c>
      <c r="AO82" s="35">
        <v>0.33760000000000001</v>
      </c>
      <c r="AP82" s="35">
        <v>0.33900000000000002</v>
      </c>
      <c r="AQ82" s="35">
        <v>0.34039999999999998</v>
      </c>
      <c r="AR82" s="35">
        <v>0.34179999999999999</v>
      </c>
      <c r="AS82" s="35">
        <v>0.34320000000000001</v>
      </c>
      <c r="AT82" s="35">
        <v>0.34460000000000002</v>
      </c>
      <c r="AU82" s="35">
        <v>0.34589999999999999</v>
      </c>
      <c r="AV82" s="35">
        <v>0.43569999999999998</v>
      </c>
      <c r="AW82" s="35">
        <v>0.43730000000000002</v>
      </c>
      <c r="AX82" s="35">
        <v>0.43880000000000002</v>
      </c>
      <c r="AY82" s="35">
        <v>0.44030000000000002</v>
      </c>
      <c r="AZ82" s="35">
        <v>0.44180000000000003</v>
      </c>
      <c r="BA82" s="35">
        <v>0.44330000000000003</v>
      </c>
      <c r="BB82" s="35">
        <v>0.44469999999999998</v>
      </c>
      <c r="BC82" s="35">
        <v>0.4461</v>
      </c>
      <c r="BD82" s="35">
        <v>0.44740000000000002</v>
      </c>
      <c r="BE82" s="35">
        <v>0.44869999999999999</v>
      </c>
      <c r="BF82" s="35">
        <v>0.44990000000000002</v>
      </c>
      <c r="BG82" s="35">
        <v>0.45119999999999999</v>
      </c>
      <c r="BH82" s="35">
        <v>0.45240000000000002</v>
      </c>
      <c r="BI82" s="35">
        <v>0.45350000000000001</v>
      </c>
      <c r="BJ82" s="35">
        <v>0.4546</v>
      </c>
      <c r="BK82" s="35">
        <v>0.45569999999999999</v>
      </c>
      <c r="BL82" s="35">
        <v>0.45679999999999998</v>
      </c>
      <c r="BM82" s="35">
        <v>0.45779999999999998</v>
      </c>
      <c r="BN82" s="35">
        <v>0.45879999999999999</v>
      </c>
      <c r="BO82" s="35">
        <v>0.4597</v>
      </c>
      <c r="BP82" s="35">
        <v>0.4642</v>
      </c>
      <c r="BQ82" s="35">
        <v>0.46789999999999998</v>
      </c>
      <c r="BR82" s="35">
        <v>0.47149999999999997</v>
      </c>
      <c r="BS82" s="35">
        <v>0.4748</v>
      </c>
      <c r="BT82" s="35">
        <v>0.47799999999999998</v>
      </c>
      <c r="BU82" s="35">
        <v>0.48099999999999998</v>
      </c>
      <c r="BV82" s="35">
        <v>0.4839</v>
      </c>
      <c r="BW82" s="35">
        <v>0.48659999999999998</v>
      </c>
      <c r="BX82" s="35">
        <v>0.48909999999999998</v>
      </c>
      <c r="BY82" s="35">
        <v>0.49149999999999999</v>
      </c>
      <c r="BZ82" s="35">
        <v>0.49380000000000002</v>
      </c>
      <c r="CA82" s="35">
        <v>0.496</v>
      </c>
      <c r="CB82" s="35">
        <v>0.49809999999999999</v>
      </c>
      <c r="CC82" s="35">
        <v>0.5</v>
      </c>
      <c r="CD82" s="35">
        <v>0.50190000000000001</v>
      </c>
      <c r="CE82" s="35">
        <v>0.50360000000000005</v>
      </c>
      <c r="CF82" s="35">
        <v>0.50529999999999997</v>
      </c>
      <c r="CG82" s="35">
        <v>0.50680000000000003</v>
      </c>
      <c r="CH82" s="35">
        <v>0.50829999999999997</v>
      </c>
      <c r="CI82" s="35">
        <v>0.50970000000000004</v>
      </c>
      <c r="CJ82" s="35">
        <v>0.51190000000000002</v>
      </c>
      <c r="CK82" s="35">
        <v>0.51290000000000002</v>
      </c>
      <c r="CL82" s="35">
        <v>0.51380000000000003</v>
      </c>
      <c r="CM82" s="35">
        <v>0.51470000000000005</v>
      </c>
      <c r="CN82" s="35">
        <v>0.51549999999999996</v>
      </c>
      <c r="CO82" s="35">
        <v>0.51629999999999998</v>
      </c>
      <c r="CP82" s="35">
        <v>0.51700000000000002</v>
      </c>
      <c r="CQ82" s="35">
        <v>0.51759999999999995</v>
      </c>
      <c r="CR82" s="35">
        <v>0.51819999999999999</v>
      </c>
      <c r="CS82" s="35">
        <v>0.51880000000000004</v>
      </c>
      <c r="CT82" s="35">
        <v>0.51929999999999998</v>
      </c>
      <c r="CU82" s="35">
        <v>0.51970000000000005</v>
      </c>
      <c r="CV82" s="35">
        <v>0.52010000000000001</v>
      </c>
      <c r="CW82" s="35">
        <v>0.52039999999999997</v>
      </c>
      <c r="CX82" s="35">
        <v>0.52070000000000005</v>
      </c>
      <c r="CY82" s="35">
        <v>0.52100000000000002</v>
      </c>
      <c r="CZ82" s="35">
        <v>0.5212</v>
      </c>
      <c r="DA82" s="35">
        <v>0.52129999999999999</v>
      </c>
      <c r="DB82" s="35">
        <v>0.52139999999999997</v>
      </c>
      <c r="DC82" s="35">
        <v>0.52149999999999996</v>
      </c>
      <c r="DD82" s="25"/>
      <c r="DE82" s="35">
        <v>78</v>
      </c>
      <c r="DF82" s="35">
        <v>0.12</v>
      </c>
      <c r="DG82" s="35">
        <v>0.1201</v>
      </c>
      <c r="DH82" s="35">
        <v>0.12039999999999999</v>
      </c>
      <c r="DI82" s="35">
        <v>0.1208</v>
      </c>
      <c r="DJ82" s="35">
        <v>0.12139999999999999</v>
      </c>
      <c r="DK82" s="35">
        <v>0.12230000000000001</v>
      </c>
      <c r="DL82" s="35">
        <v>0.12330000000000001</v>
      </c>
      <c r="DM82" s="35">
        <v>0.1246</v>
      </c>
      <c r="DN82" s="35">
        <v>0.126</v>
      </c>
      <c r="DO82" s="35">
        <v>0.12759999999999999</v>
      </c>
      <c r="DP82" s="35">
        <v>0.12609999999999999</v>
      </c>
      <c r="DQ82" s="35">
        <v>0.1273</v>
      </c>
      <c r="DR82" s="35">
        <v>0.1285</v>
      </c>
      <c r="DS82" s="35">
        <v>0.12989999999999999</v>
      </c>
      <c r="DT82" s="35">
        <v>0.13120000000000001</v>
      </c>
      <c r="DU82" s="35">
        <v>0.1326</v>
      </c>
      <c r="DV82" s="35">
        <v>0.13400000000000001</v>
      </c>
      <c r="DW82" s="35">
        <v>0.13539999999999999</v>
      </c>
      <c r="DX82" s="35">
        <v>0.13689999999999999</v>
      </c>
      <c r="DY82" s="35">
        <v>0.13830000000000001</v>
      </c>
      <c r="DZ82" s="35">
        <v>0.17230000000000001</v>
      </c>
      <c r="EA82" s="35">
        <v>0.17330000000000001</v>
      </c>
      <c r="EB82" s="35">
        <v>0.17430000000000001</v>
      </c>
      <c r="EC82" s="35">
        <v>0.17530000000000001</v>
      </c>
      <c r="ED82" s="35">
        <v>0.1764</v>
      </c>
      <c r="EE82" s="35">
        <v>0.1774</v>
      </c>
      <c r="EF82" s="35">
        <v>0.17849999999999999</v>
      </c>
      <c r="EG82" s="35">
        <v>0.17949999999999999</v>
      </c>
      <c r="EH82" s="35">
        <v>0.18060000000000001</v>
      </c>
      <c r="EI82" s="35">
        <v>0.18160000000000001</v>
      </c>
      <c r="EJ82" s="35">
        <v>0.35370000000000001</v>
      </c>
      <c r="EK82" s="35">
        <v>0.35520000000000002</v>
      </c>
      <c r="EL82" s="35">
        <v>0.35670000000000002</v>
      </c>
      <c r="EM82" s="35">
        <v>0.35820000000000002</v>
      </c>
      <c r="EN82" s="35">
        <v>0.35970000000000002</v>
      </c>
      <c r="EO82" s="35">
        <v>0.36109999999999998</v>
      </c>
      <c r="EP82" s="35">
        <v>0.36259999999999998</v>
      </c>
      <c r="EQ82" s="35">
        <v>0.36399999999999999</v>
      </c>
      <c r="ER82" s="35">
        <v>0.36530000000000001</v>
      </c>
      <c r="ES82" s="35">
        <v>0.36670000000000003</v>
      </c>
      <c r="ET82" s="35">
        <v>0.46689999999999998</v>
      </c>
      <c r="EU82" s="35">
        <v>0.46829999999999999</v>
      </c>
      <c r="EV82" s="35">
        <v>0.46970000000000001</v>
      </c>
      <c r="EW82" s="35">
        <v>0.47110000000000002</v>
      </c>
      <c r="EX82" s="35">
        <v>0.47239999999999999</v>
      </c>
      <c r="EY82" s="35">
        <v>0.47370000000000001</v>
      </c>
      <c r="EZ82" s="35">
        <v>0.47499999999999998</v>
      </c>
      <c r="FA82" s="35">
        <v>0.47620000000000001</v>
      </c>
      <c r="FB82" s="35">
        <v>0.47739999999999999</v>
      </c>
      <c r="FC82" s="35">
        <v>0.47860000000000003</v>
      </c>
      <c r="FD82" s="35">
        <v>0.50949999999999995</v>
      </c>
      <c r="FE82" s="35">
        <v>0.51060000000000005</v>
      </c>
      <c r="FF82" s="35">
        <v>0.51170000000000004</v>
      </c>
      <c r="FG82" s="35">
        <v>0.51280000000000003</v>
      </c>
      <c r="FH82" s="35">
        <v>0.51380000000000003</v>
      </c>
      <c r="FI82" s="35">
        <v>0.51480000000000004</v>
      </c>
      <c r="FJ82" s="35">
        <v>0.51570000000000005</v>
      </c>
      <c r="FK82" s="35">
        <v>0.51670000000000005</v>
      </c>
      <c r="FL82" s="35">
        <v>0.51759999999999995</v>
      </c>
      <c r="FM82" s="35">
        <v>0.51849999999999996</v>
      </c>
      <c r="FN82" s="35">
        <v>0.54720000000000002</v>
      </c>
      <c r="FO82" s="35">
        <v>0.54800000000000004</v>
      </c>
      <c r="FP82" s="35">
        <v>0.54879999999999995</v>
      </c>
      <c r="FQ82" s="35">
        <v>0.54959999999999998</v>
      </c>
      <c r="FR82" s="35">
        <v>0.5504</v>
      </c>
      <c r="FS82" s="35">
        <v>0.55110000000000003</v>
      </c>
      <c r="FT82" s="35">
        <v>0.55179999999999996</v>
      </c>
      <c r="FU82" s="35">
        <v>0.55249999999999999</v>
      </c>
      <c r="FV82" s="35">
        <v>0.55320000000000003</v>
      </c>
      <c r="FW82" s="35">
        <v>0.55379999999999996</v>
      </c>
      <c r="FX82" s="35">
        <v>0.5544</v>
      </c>
      <c r="FY82" s="35">
        <v>0.55500000000000005</v>
      </c>
      <c r="FZ82" s="35">
        <v>0.55559999999999998</v>
      </c>
      <c r="GA82" s="35">
        <v>0.55610000000000004</v>
      </c>
      <c r="GB82" s="35">
        <v>0.55669999999999997</v>
      </c>
      <c r="GC82" s="35">
        <v>0.55720000000000003</v>
      </c>
      <c r="GD82" s="35">
        <v>0.55759999999999998</v>
      </c>
      <c r="GE82" s="35">
        <v>0.55810000000000004</v>
      </c>
      <c r="GF82" s="35">
        <v>0.5585</v>
      </c>
      <c r="GG82" s="35">
        <v>0.55889999999999995</v>
      </c>
      <c r="GH82" s="35">
        <v>0.57250000000000001</v>
      </c>
      <c r="GI82" s="35">
        <v>0.57289999999999996</v>
      </c>
      <c r="GJ82" s="35">
        <v>0.57320000000000004</v>
      </c>
      <c r="GK82" s="35">
        <v>0.5736</v>
      </c>
      <c r="GL82" s="35">
        <v>0.57389999999999997</v>
      </c>
      <c r="GM82" s="35">
        <v>0.57420000000000004</v>
      </c>
      <c r="GN82" s="35">
        <v>0.57440000000000002</v>
      </c>
      <c r="GO82" s="35">
        <v>0.57469999999999999</v>
      </c>
      <c r="GP82" s="35">
        <v>0.57489999999999997</v>
      </c>
      <c r="GQ82" s="35">
        <v>0.57509999999999994</v>
      </c>
      <c r="GR82" s="35">
        <v>0.57530000000000003</v>
      </c>
      <c r="GS82" s="35">
        <v>0.57550000000000001</v>
      </c>
      <c r="GT82" s="35">
        <v>0.57569999999999999</v>
      </c>
      <c r="GU82" s="35">
        <v>0.57579999999999998</v>
      </c>
      <c r="GV82" s="35">
        <v>0.57589999999999997</v>
      </c>
      <c r="GW82" s="35">
        <v>0.57599999999999996</v>
      </c>
      <c r="GX82" s="35">
        <v>0.57609999999999995</v>
      </c>
      <c r="GY82" s="35">
        <v>0.57620000000000005</v>
      </c>
      <c r="GZ82" s="35">
        <v>0.57620000000000005</v>
      </c>
      <c r="HA82" s="35">
        <v>0.57620000000000005</v>
      </c>
      <c r="HC82" s="39">
        <v>78</v>
      </c>
      <c r="HD82" s="39">
        <v>6.9699999999999998E-2</v>
      </c>
      <c r="HE82" s="39">
        <v>6.9800000000000001E-2</v>
      </c>
      <c r="HF82" s="39">
        <v>6.9800000000000001E-2</v>
      </c>
      <c r="HG82" s="39">
        <v>6.9800000000000001E-2</v>
      </c>
      <c r="HH82" s="39">
        <v>6.9900000000000004E-2</v>
      </c>
      <c r="HI82" s="39">
        <v>7.0000000000000007E-2</v>
      </c>
      <c r="HJ82" s="39">
        <v>7.0000000000000007E-2</v>
      </c>
      <c r="HK82" s="39">
        <v>7.0099999999999996E-2</v>
      </c>
      <c r="HL82" s="39">
        <v>7.0199999999999999E-2</v>
      </c>
      <c r="HM82" s="39">
        <v>7.0199999999999999E-2</v>
      </c>
      <c r="HN82" s="39">
        <v>0.10249999999999999</v>
      </c>
      <c r="HO82" s="39">
        <v>0.10290000000000001</v>
      </c>
      <c r="HP82" s="39">
        <v>0.1032</v>
      </c>
      <c r="HQ82" s="39">
        <v>0.1036</v>
      </c>
      <c r="HR82" s="39">
        <v>0.10390000000000001</v>
      </c>
      <c r="HS82" s="39">
        <v>0.1043</v>
      </c>
      <c r="HT82" s="39">
        <v>0.1046</v>
      </c>
      <c r="HU82" s="39">
        <v>0.105</v>
      </c>
      <c r="HV82" s="39">
        <v>0.1053</v>
      </c>
      <c r="HW82" s="39">
        <v>0.1056</v>
      </c>
      <c r="HX82" s="39">
        <v>0.1525</v>
      </c>
      <c r="HY82" s="39">
        <v>0.1527</v>
      </c>
      <c r="HZ82" s="39">
        <v>0.15290000000000001</v>
      </c>
      <c r="IA82" s="39">
        <v>0.15310000000000001</v>
      </c>
      <c r="IB82" s="39">
        <v>0.15329999999999999</v>
      </c>
      <c r="IC82" s="39">
        <v>0.1535</v>
      </c>
      <c r="ID82" s="39">
        <v>0.1537</v>
      </c>
      <c r="IE82" s="39">
        <v>0.15390000000000001</v>
      </c>
      <c r="IF82" s="39">
        <v>0.15409999999999999</v>
      </c>
      <c r="IG82" s="39">
        <v>0.15429999999999999</v>
      </c>
      <c r="IH82" s="39">
        <v>0.34200000000000003</v>
      </c>
      <c r="II82" s="39">
        <v>0.34389999999999998</v>
      </c>
      <c r="IJ82" s="39">
        <v>0.3458</v>
      </c>
      <c r="IK82" s="39">
        <v>0.34760000000000002</v>
      </c>
      <c r="IL82" s="39">
        <v>0.34939999999999999</v>
      </c>
      <c r="IM82" s="39">
        <v>0.35110000000000002</v>
      </c>
      <c r="IN82" s="39">
        <v>0.35270000000000001</v>
      </c>
      <c r="IO82" s="39">
        <v>0.3543</v>
      </c>
      <c r="IP82" s="39">
        <v>0.35580000000000001</v>
      </c>
      <c r="IQ82" s="39">
        <v>0.35730000000000001</v>
      </c>
      <c r="IR82" s="39">
        <v>0.44840000000000002</v>
      </c>
      <c r="IS82" s="39">
        <v>0.4501</v>
      </c>
      <c r="IT82" s="39">
        <v>0.45169999999999999</v>
      </c>
      <c r="IU82" s="39">
        <v>0.45329999999999998</v>
      </c>
      <c r="IV82" s="39">
        <v>0.45479999999999998</v>
      </c>
      <c r="IW82" s="39">
        <v>0.45629999999999998</v>
      </c>
      <c r="IX82" s="39">
        <v>0.4577</v>
      </c>
      <c r="IY82" s="39">
        <v>0.45910000000000001</v>
      </c>
      <c r="IZ82" s="39">
        <v>0.46039999999999998</v>
      </c>
      <c r="JA82" s="39">
        <v>0.4617</v>
      </c>
      <c r="JB82" s="39">
        <v>0.46289999999999998</v>
      </c>
      <c r="JC82" s="39">
        <v>0.46410000000000001</v>
      </c>
      <c r="JD82" s="39">
        <v>0.46529999999999999</v>
      </c>
      <c r="JE82" s="39">
        <v>0.46639999999999998</v>
      </c>
      <c r="JF82" s="39">
        <v>0.46750000000000003</v>
      </c>
      <c r="JG82" s="39">
        <v>0.46850000000000003</v>
      </c>
      <c r="JH82" s="39">
        <v>0.46960000000000002</v>
      </c>
      <c r="JI82" s="39">
        <v>0.47049999999999997</v>
      </c>
      <c r="JJ82" s="39">
        <v>0.47149999999999997</v>
      </c>
      <c r="JK82" s="39">
        <v>0.47239999999999999</v>
      </c>
      <c r="JL82" s="39">
        <v>0.47649999999999998</v>
      </c>
      <c r="JM82" s="39">
        <v>0.48</v>
      </c>
      <c r="JN82" s="39">
        <v>0.48330000000000001</v>
      </c>
      <c r="JO82" s="39">
        <v>0.4864</v>
      </c>
      <c r="JP82" s="39">
        <v>0.4894</v>
      </c>
      <c r="JQ82" s="39">
        <v>0.49220000000000003</v>
      </c>
      <c r="JR82" s="39">
        <v>0.49480000000000002</v>
      </c>
      <c r="JS82" s="39">
        <v>0.49730000000000002</v>
      </c>
      <c r="JT82" s="39">
        <v>0.49959999999999999</v>
      </c>
      <c r="JU82" s="39">
        <v>0.50190000000000001</v>
      </c>
      <c r="JV82" s="39">
        <v>0.504</v>
      </c>
      <c r="JW82" s="39">
        <v>0.50600000000000001</v>
      </c>
      <c r="JX82" s="39">
        <v>0.50790000000000002</v>
      </c>
      <c r="JY82" s="39">
        <v>0.50970000000000004</v>
      </c>
      <c r="JZ82" s="39">
        <v>0.51139999999999997</v>
      </c>
      <c r="KA82" s="39">
        <v>0.51300000000000001</v>
      </c>
      <c r="KB82" s="39">
        <v>0.51449999999999996</v>
      </c>
      <c r="KC82" s="39">
        <v>0.51590000000000003</v>
      </c>
      <c r="KD82" s="39">
        <v>0.51719999999999999</v>
      </c>
      <c r="KE82" s="39">
        <v>0.51849999999999996</v>
      </c>
      <c r="KF82" s="39">
        <v>0.52080000000000004</v>
      </c>
      <c r="KG82" s="39">
        <v>0.52180000000000004</v>
      </c>
      <c r="KH82" s="39">
        <v>0.52259999999999995</v>
      </c>
      <c r="KI82" s="39">
        <v>0.52339999999999998</v>
      </c>
      <c r="KJ82" s="39">
        <v>0.5242</v>
      </c>
      <c r="KK82" s="39">
        <v>0.52490000000000003</v>
      </c>
      <c r="KL82" s="39">
        <v>0.52549999999999997</v>
      </c>
      <c r="KM82" s="39">
        <v>0.52610000000000001</v>
      </c>
      <c r="KN82" s="39">
        <v>0.52669999999999995</v>
      </c>
      <c r="KO82" s="39">
        <v>0.5272</v>
      </c>
      <c r="KP82" s="39">
        <v>0.52759999999999996</v>
      </c>
      <c r="KQ82" s="39">
        <v>0.52800000000000002</v>
      </c>
      <c r="KR82" s="39">
        <v>0.52839999999999998</v>
      </c>
      <c r="KS82" s="39">
        <v>0.52869999999999995</v>
      </c>
      <c r="KT82" s="39">
        <v>0.52890000000000004</v>
      </c>
      <c r="KU82" s="39">
        <v>0.5292</v>
      </c>
      <c r="KV82" s="39">
        <v>0.52929999999999999</v>
      </c>
      <c r="KW82" s="39">
        <v>0.52949999999999997</v>
      </c>
      <c r="KX82" s="39">
        <v>0.52959999999999996</v>
      </c>
      <c r="KY82" s="39">
        <v>0.52959999999999996</v>
      </c>
      <c r="LA82" s="35">
        <v>78</v>
      </c>
      <c r="LB82" s="35">
        <v>0.11360000000000001</v>
      </c>
      <c r="LC82" s="35">
        <v>0.11360000000000001</v>
      </c>
      <c r="LD82" s="35">
        <v>0.1137</v>
      </c>
      <c r="LE82" s="35">
        <v>0.1138</v>
      </c>
      <c r="LF82" s="35">
        <v>0.1138</v>
      </c>
      <c r="LG82" s="35">
        <v>0.1139</v>
      </c>
      <c r="LH82" s="35">
        <v>0.1139</v>
      </c>
      <c r="LI82" s="35">
        <v>0.114</v>
      </c>
      <c r="LJ82" s="35">
        <v>0.114</v>
      </c>
      <c r="LK82" s="35">
        <v>0.11409999999999999</v>
      </c>
      <c r="LL82" s="35">
        <v>0.107</v>
      </c>
      <c r="LM82" s="35">
        <v>0.1071</v>
      </c>
      <c r="LN82" s="35">
        <v>0.1072</v>
      </c>
      <c r="LO82" s="35">
        <v>0.10730000000000001</v>
      </c>
      <c r="LP82" s="35">
        <v>0.1074</v>
      </c>
      <c r="LQ82" s="35">
        <v>0.1075</v>
      </c>
      <c r="LR82" s="35">
        <v>0.1076</v>
      </c>
      <c r="LS82" s="35">
        <v>0.1076</v>
      </c>
      <c r="LT82" s="35">
        <v>0.1077</v>
      </c>
      <c r="LU82" s="35">
        <v>0.10780000000000001</v>
      </c>
      <c r="LV82" s="35">
        <v>0.18029999999999999</v>
      </c>
      <c r="LW82" s="35">
        <v>0.1807</v>
      </c>
      <c r="LX82" s="35">
        <v>0.18110000000000001</v>
      </c>
      <c r="LY82" s="35">
        <v>0.18149999999999999</v>
      </c>
      <c r="LZ82" s="35">
        <v>0.182</v>
      </c>
      <c r="MA82" s="35">
        <v>0.18240000000000001</v>
      </c>
      <c r="MB82" s="35">
        <v>0.18279999999999999</v>
      </c>
      <c r="MC82" s="35">
        <v>0.1832</v>
      </c>
      <c r="MD82" s="35">
        <v>0.1835</v>
      </c>
      <c r="ME82" s="35">
        <v>0.18390000000000001</v>
      </c>
      <c r="MF82" s="35">
        <v>0.35489999999999999</v>
      </c>
      <c r="MG82" s="35">
        <v>0.35659999999999997</v>
      </c>
      <c r="MH82" s="35">
        <v>0.35820000000000002</v>
      </c>
      <c r="MI82" s="35">
        <v>0.35980000000000001</v>
      </c>
      <c r="MJ82" s="35">
        <v>0.36130000000000001</v>
      </c>
      <c r="MK82" s="35">
        <v>0.36270000000000002</v>
      </c>
      <c r="ML82" s="35">
        <v>0.36420000000000002</v>
      </c>
      <c r="MM82" s="35">
        <v>0.36559999999999998</v>
      </c>
      <c r="MN82" s="35">
        <v>0.3669</v>
      </c>
      <c r="MO82" s="35">
        <v>0.36820000000000003</v>
      </c>
      <c r="MP82" s="35">
        <v>0.4602</v>
      </c>
      <c r="MQ82" s="35">
        <v>0.46160000000000001</v>
      </c>
      <c r="MR82" s="35">
        <v>0.46300000000000002</v>
      </c>
      <c r="MS82" s="35">
        <v>0.46439999999999998</v>
      </c>
      <c r="MT82" s="35">
        <v>0.46579999999999999</v>
      </c>
      <c r="MU82" s="35">
        <v>0.46700000000000003</v>
      </c>
      <c r="MV82" s="35">
        <v>0.46829999999999999</v>
      </c>
      <c r="MW82" s="35">
        <v>0.46949999999999997</v>
      </c>
      <c r="MX82" s="35">
        <v>0.47070000000000001</v>
      </c>
      <c r="MY82" s="35">
        <v>0.4718</v>
      </c>
      <c r="MZ82" s="35">
        <v>0.47289999999999999</v>
      </c>
      <c r="NA82" s="35">
        <v>0.47399999999999998</v>
      </c>
      <c r="NB82" s="35">
        <v>0.47499999999999998</v>
      </c>
      <c r="NC82" s="35">
        <v>0.47599999999999998</v>
      </c>
      <c r="ND82" s="35">
        <v>0.47689999999999999</v>
      </c>
      <c r="NE82" s="35">
        <v>0.47789999999999999</v>
      </c>
      <c r="NF82" s="35">
        <v>0.4788</v>
      </c>
      <c r="NG82" s="35">
        <v>0.47960000000000003</v>
      </c>
      <c r="NH82" s="35">
        <v>0.48049999999999998</v>
      </c>
      <c r="NI82" s="35">
        <v>0.48130000000000001</v>
      </c>
      <c r="NJ82" s="35">
        <v>0.48509999999999998</v>
      </c>
      <c r="NK82" s="35">
        <v>0.48820000000000002</v>
      </c>
      <c r="NL82" s="35">
        <v>0.49109999999999998</v>
      </c>
      <c r="NM82" s="35">
        <v>0.49390000000000001</v>
      </c>
      <c r="NN82" s="35">
        <v>0.49659999999999999</v>
      </c>
      <c r="NO82" s="35">
        <v>0.49909999999999999</v>
      </c>
      <c r="NP82" s="35">
        <v>0.50149999999999995</v>
      </c>
      <c r="NQ82" s="35">
        <v>0.50370000000000004</v>
      </c>
      <c r="NR82" s="35">
        <v>0.50580000000000003</v>
      </c>
      <c r="NS82" s="35">
        <v>0.50790000000000002</v>
      </c>
      <c r="NT82" s="35">
        <v>0.50980000000000003</v>
      </c>
      <c r="NU82" s="35">
        <v>0.51160000000000005</v>
      </c>
      <c r="NV82" s="35">
        <v>0.51329999999999998</v>
      </c>
      <c r="NW82" s="35">
        <v>0.51500000000000001</v>
      </c>
      <c r="NX82" s="35">
        <v>0.51649999999999996</v>
      </c>
      <c r="NY82" s="35">
        <v>0.51800000000000002</v>
      </c>
      <c r="NZ82" s="35">
        <v>0.51939999999999997</v>
      </c>
      <c r="OA82" s="35">
        <v>0.52070000000000005</v>
      </c>
      <c r="OB82" s="35">
        <v>0.52190000000000003</v>
      </c>
      <c r="OC82" s="35">
        <v>0.52310000000000001</v>
      </c>
      <c r="OD82" s="35">
        <v>0.52549999999999997</v>
      </c>
      <c r="OE82" s="35">
        <v>0.52629999999999999</v>
      </c>
      <c r="OF82" s="35">
        <v>0.52710000000000001</v>
      </c>
      <c r="OG82" s="35">
        <v>0.52780000000000005</v>
      </c>
      <c r="OH82" s="35">
        <v>0.52849999999999997</v>
      </c>
      <c r="OI82" s="35">
        <v>0.5292</v>
      </c>
      <c r="OJ82" s="35">
        <v>0.52980000000000005</v>
      </c>
      <c r="OK82" s="35">
        <v>0.53029999999999999</v>
      </c>
      <c r="OL82" s="35">
        <v>0.53080000000000005</v>
      </c>
      <c r="OM82" s="35">
        <v>0.53129999999999999</v>
      </c>
      <c r="ON82" s="35">
        <v>0.53169999999999995</v>
      </c>
      <c r="OO82" s="35">
        <v>0.53210000000000002</v>
      </c>
      <c r="OP82" s="35">
        <v>0.53239999999999998</v>
      </c>
      <c r="OQ82" s="35">
        <v>0.53269999999999995</v>
      </c>
      <c r="OR82" s="35">
        <v>0.53290000000000004</v>
      </c>
      <c r="OS82" s="35">
        <v>0.53320000000000001</v>
      </c>
      <c r="OT82" s="35">
        <v>0.5333</v>
      </c>
      <c r="OU82" s="35">
        <v>0.53339999999999999</v>
      </c>
      <c r="OV82" s="35">
        <v>0.53349999999999997</v>
      </c>
      <c r="OW82" s="35">
        <v>0.53359999999999996</v>
      </c>
    </row>
    <row r="83" spans="1:413">
      <c r="A83" s="35">
        <v>79</v>
      </c>
      <c r="B83" s="35">
        <v>56</v>
      </c>
      <c r="C83" s="35">
        <v>49</v>
      </c>
      <c r="D83" s="35">
        <v>52</v>
      </c>
      <c r="E83" s="35">
        <v>52</v>
      </c>
      <c r="G83" s="35">
        <v>79</v>
      </c>
      <c r="H83" s="35">
        <v>0.1129</v>
      </c>
      <c r="I83" s="35">
        <v>0.1128</v>
      </c>
      <c r="J83" s="35">
        <v>0.1125</v>
      </c>
      <c r="K83" s="35">
        <v>0.11210000000000001</v>
      </c>
      <c r="L83" s="35">
        <v>0.11169999999999999</v>
      </c>
      <c r="M83" s="35">
        <v>0.11119999999999999</v>
      </c>
      <c r="N83" s="35">
        <v>0.11070000000000001</v>
      </c>
      <c r="O83" s="35">
        <v>0.11020000000000001</v>
      </c>
      <c r="P83" s="35">
        <v>0.1096</v>
      </c>
      <c r="Q83" s="35">
        <v>0.1089</v>
      </c>
      <c r="R83" s="35">
        <v>0.189</v>
      </c>
      <c r="S83" s="35">
        <v>0.18890000000000001</v>
      </c>
      <c r="T83" s="35">
        <v>0.189</v>
      </c>
      <c r="U83" s="35">
        <v>0.18920000000000001</v>
      </c>
      <c r="V83" s="35">
        <v>0.1895</v>
      </c>
      <c r="W83" s="35">
        <v>0.18990000000000001</v>
      </c>
      <c r="X83" s="35">
        <v>0.19040000000000001</v>
      </c>
      <c r="Y83" s="35">
        <v>0.19089999999999999</v>
      </c>
      <c r="Z83" s="35">
        <v>0.19139999999999999</v>
      </c>
      <c r="AA83" s="35">
        <v>0.192</v>
      </c>
      <c r="AB83" s="35">
        <v>0.1502</v>
      </c>
      <c r="AC83" s="35">
        <v>0.15029999999999999</v>
      </c>
      <c r="AD83" s="35">
        <v>0.15049999999999999</v>
      </c>
      <c r="AE83" s="35">
        <v>0.15079999999999999</v>
      </c>
      <c r="AF83" s="35">
        <v>0.15110000000000001</v>
      </c>
      <c r="AG83" s="35">
        <v>0.15140000000000001</v>
      </c>
      <c r="AH83" s="35">
        <v>0.15179999999999999</v>
      </c>
      <c r="AI83" s="35">
        <v>0.1522</v>
      </c>
      <c r="AJ83" s="35">
        <v>0.15260000000000001</v>
      </c>
      <c r="AK83" s="35">
        <v>0.153</v>
      </c>
      <c r="AL83" s="35">
        <v>0.31540000000000001</v>
      </c>
      <c r="AM83" s="35">
        <v>0.31680000000000003</v>
      </c>
      <c r="AN83" s="35">
        <v>0.31830000000000003</v>
      </c>
      <c r="AO83" s="35">
        <v>0.31979999999999997</v>
      </c>
      <c r="AP83" s="35">
        <v>0.32129999999999997</v>
      </c>
      <c r="AQ83" s="35">
        <v>0.32269999999999999</v>
      </c>
      <c r="AR83" s="35">
        <v>0.32419999999999999</v>
      </c>
      <c r="AS83" s="35">
        <v>0.3256</v>
      </c>
      <c r="AT83" s="35">
        <v>0.3271</v>
      </c>
      <c r="AU83" s="35">
        <v>0.32850000000000001</v>
      </c>
      <c r="AV83" s="35">
        <v>0.4163</v>
      </c>
      <c r="AW83" s="35">
        <v>0.41789999999999999</v>
      </c>
      <c r="AX83" s="35">
        <v>0.41959999999999997</v>
      </c>
      <c r="AY83" s="35">
        <v>0.42120000000000002</v>
      </c>
      <c r="AZ83" s="35">
        <v>0.42270000000000002</v>
      </c>
      <c r="BA83" s="35">
        <v>0.42430000000000001</v>
      </c>
      <c r="BB83" s="35">
        <v>0.42580000000000001</v>
      </c>
      <c r="BC83" s="35">
        <v>0.42720000000000002</v>
      </c>
      <c r="BD83" s="35">
        <v>0.42859999999999998</v>
      </c>
      <c r="BE83" s="35">
        <v>0.43</v>
      </c>
      <c r="BF83" s="35">
        <v>0.43130000000000002</v>
      </c>
      <c r="BG83" s="35">
        <v>0.43259999999999998</v>
      </c>
      <c r="BH83" s="35">
        <v>0.43390000000000001</v>
      </c>
      <c r="BI83" s="35">
        <v>0.43509999999999999</v>
      </c>
      <c r="BJ83" s="35">
        <v>0.43630000000000002</v>
      </c>
      <c r="BK83" s="35">
        <v>0.43740000000000001</v>
      </c>
      <c r="BL83" s="35">
        <v>0.43859999999999999</v>
      </c>
      <c r="BM83" s="35">
        <v>0.43959999999999999</v>
      </c>
      <c r="BN83" s="35">
        <v>0.44069999999999998</v>
      </c>
      <c r="BO83" s="35">
        <v>0.44169999999999998</v>
      </c>
      <c r="BP83" s="35">
        <v>0.4466</v>
      </c>
      <c r="BQ83" s="35">
        <v>0.4506</v>
      </c>
      <c r="BR83" s="35">
        <v>0.45440000000000003</v>
      </c>
      <c r="BS83" s="35">
        <v>0.45800000000000002</v>
      </c>
      <c r="BT83" s="35">
        <v>0.46139999999999998</v>
      </c>
      <c r="BU83" s="35">
        <v>0.46460000000000001</v>
      </c>
      <c r="BV83" s="35">
        <v>0.46760000000000002</v>
      </c>
      <c r="BW83" s="35">
        <v>0.47049999999999997</v>
      </c>
      <c r="BX83" s="35">
        <v>0.47320000000000001</v>
      </c>
      <c r="BY83" s="35">
        <v>0.47570000000000001</v>
      </c>
      <c r="BZ83" s="35">
        <v>0.47820000000000001</v>
      </c>
      <c r="CA83" s="35">
        <v>0.48049999999999998</v>
      </c>
      <c r="CB83" s="35">
        <v>0.48270000000000002</v>
      </c>
      <c r="CC83" s="35">
        <v>0.48470000000000002</v>
      </c>
      <c r="CD83" s="35">
        <v>0.48670000000000002</v>
      </c>
      <c r="CE83" s="35">
        <v>0.48849999999999999</v>
      </c>
      <c r="CF83" s="35">
        <v>0.49030000000000001</v>
      </c>
      <c r="CG83" s="35">
        <v>0.4919</v>
      </c>
      <c r="CH83" s="35">
        <v>0.49349999999999999</v>
      </c>
      <c r="CI83" s="35">
        <v>0.495</v>
      </c>
      <c r="CJ83" s="35">
        <v>0.49690000000000001</v>
      </c>
      <c r="CK83" s="35">
        <v>0.49790000000000001</v>
      </c>
      <c r="CL83" s="35">
        <v>0.49890000000000001</v>
      </c>
      <c r="CM83" s="35">
        <v>0.49980000000000002</v>
      </c>
      <c r="CN83" s="35">
        <v>0.50070000000000003</v>
      </c>
      <c r="CO83" s="35">
        <v>0.50149999999999995</v>
      </c>
      <c r="CP83" s="35">
        <v>0.50229999999999997</v>
      </c>
      <c r="CQ83" s="35">
        <v>0.503</v>
      </c>
      <c r="CR83" s="35">
        <v>0.50360000000000005</v>
      </c>
      <c r="CS83" s="35">
        <v>0.50419999999999998</v>
      </c>
      <c r="CT83" s="35">
        <v>0.50470000000000004</v>
      </c>
      <c r="CU83" s="35">
        <v>0.50519999999999998</v>
      </c>
      <c r="CV83" s="35">
        <v>0.50560000000000005</v>
      </c>
      <c r="CW83" s="35">
        <v>0.50590000000000002</v>
      </c>
      <c r="CX83" s="35">
        <v>0.50629999999999997</v>
      </c>
      <c r="CY83" s="35">
        <v>0.50649999999999995</v>
      </c>
      <c r="CZ83" s="35">
        <v>0.50670000000000004</v>
      </c>
      <c r="DA83" s="35">
        <v>0.50690000000000002</v>
      </c>
      <c r="DB83" s="35">
        <v>0.50700000000000001</v>
      </c>
      <c r="DC83" s="35">
        <v>0.50700000000000001</v>
      </c>
      <c r="DD83" s="25"/>
      <c r="DE83" s="35">
        <v>79</v>
      </c>
      <c r="DF83" s="35">
        <v>0.11269999999999999</v>
      </c>
      <c r="DG83" s="35">
        <v>0.1128</v>
      </c>
      <c r="DH83" s="35">
        <v>0.11310000000000001</v>
      </c>
      <c r="DI83" s="35">
        <v>0.1135</v>
      </c>
      <c r="DJ83" s="35">
        <v>0.11409999999999999</v>
      </c>
      <c r="DK83" s="35">
        <v>0.115</v>
      </c>
      <c r="DL83" s="35">
        <v>0.11600000000000001</v>
      </c>
      <c r="DM83" s="35">
        <v>0.1172</v>
      </c>
      <c r="DN83" s="35">
        <v>0.1187</v>
      </c>
      <c r="DO83" s="35">
        <v>0.1202</v>
      </c>
      <c r="DP83" s="35">
        <v>0.1192</v>
      </c>
      <c r="DQ83" s="35">
        <v>0.12039999999999999</v>
      </c>
      <c r="DR83" s="35">
        <v>0.1216</v>
      </c>
      <c r="DS83" s="35">
        <v>0.1229</v>
      </c>
      <c r="DT83" s="35">
        <v>0.12429999999999999</v>
      </c>
      <c r="DU83" s="35">
        <v>0.12570000000000001</v>
      </c>
      <c r="DV83" s="35">
        <v>0.12709999999999999</v>
      </c>
      <c r="DW83" s="35">
        <v>0.1285</v>
      </c>
      <c r="DX83" s="35">
        <v>0.12989999999999999</v>
      </c>
      <c r="DY83" s="35">
        <v>0.1313</v>
      </c>
      <c r="DZ83" s="35">
        <v>0.1643</v>
      </c>
      <c r="EA83" s="35">
        <v>0.1653</v>
      </c>
      <c r="EB83" s="35">
        <v>0.1663</v>
      </c>
      <c r="EC83" s="35">
        <v>0.16739999999999999</v>
      </c>
      <c r="ED83" s="35">
        <v>0.16839999999999999</v>
      </c>
      <c r="EE83" s="35">
        <v>0.16950000000000001</v>
      </c>
      <c r="EF83" s="35">
        <v>0.17050000000000001</v>
      </c>
      <c r="EG83" s="35">
        <v>0.1716</v>
      </c>
      <c r="EH83" s="35">
        <v>0.1726</v>
      </c>
      <c r="EI83" s="35">
        <v>0.17369999999999999</v>
      </c>
      <c r="EJ83" s="35">
        <v>0.34179999999999999</v>
      </c>
      <c r="EK83" s="35">
        <v>0.34339999999999998</v>
      </c>
      <c r="EL83" s="35">
        <v>0.34489999999999998</v>
      </c>
      <c r="EM83" s="35">
        <v>0.34649999999999997</v>
      </c>
      <c r="EN83" s="35">
        <v>0.34799999999999998</v>
      </c>
      <c r="EO83" s="35">
        <v>0.34949999999999998</v>
      </c>
      <c r="EP83" s="35">
        <v>0.35089999999999999</v>
      </c>
      <c r="EQ83" s="35">
        <v>0.35239999999999999</v>
      </c>
      <c r="ER83" s="35">
        <v>0.3538</v>
      </c>
      <c r="ES83" s="35">
        <v>0.35520000000000002</v>
      </c>
      <c r="ET83" s="35">
        <v>0.45400000000000001</v>
      </c>
      <c r="EU83" s="35">
        <v>0.45550000000000002</v>
      </c>
      <c r="EV83" s="35">
        <v>0.45700000000000002</v>
      </c>
      <c r="EW83" s="35">
        <v>0.45839999999999997</v>
      </c>
      <c r="EX83" s="35">
        <v>0.45979999999999999</v>
      </c>
      <c r="EY83" s="35">
        <v>0.46110000000000001</v>
      </c>
      <c r="EZ83" s="35">
        <v>0.46239999999999998</v>
      </c>
      <c r="FA83" s="35">
        <v>0.4637</v>
      </c>
      <c r="FB83" s="35">
        <v>0.46500000000000002</v>
      </c>
      <c r="FC83" s="35">
        <v>0.4662</v>
      </c>
      <c r="FD83" s="35">
        <v>0.49680000000000002</v>
      </c>
      <c r="FE83" s="35">
        <v>0.498</v>
      </c>
      <c r="FF83" s="35">
        <v>0.49919999999999998</v>
      </c>
      <c r="FG83" s="35">
        <v>0.50029999999999997</v>
      </c>
      <c r="FH83" s="35">
        <v>0.50129999999999997</v>
      </c>
      <c r="FI83" s="35">
        <v>0.50239999999999996</v>
      </c>
      <c r="FJ83" s="35">
        <v>0.50339999999999996</v>
      </c>
      <c r="FK83" s="35">
        <v>0.50439999999999996</v>
      </c>
      <c r="FL83" s="35">
        <v>0.50529999999999997</v>
      </c>
      <c r="FM83" s="35">
        <v>0.50619999999999998</v>
      </c>
      <c r="FN83" s="35">
        <v>0.53469999999999995</v>
      </c>
      <c r="FO83" s="35">
        <v>0.53559999999999997</v>
      </c>
      <c r="FP83" s="35">
        <v>0.53649999999999998</v>
      </c>
      <c r="FQ83" s="35">
        <v>0.5373</v>
      </c>
      <c r="FR83" s="35">
        <v>0.53810000000000002</v>
      </c>
      <c r="FS83" s="35">
        <v>0.53879999999999995</v>
      </c>
      <c r="FT83" s="35">
        <v>0.53959999999999997</v>
      </c>
      <c r="FU83" s="35">
        <v>0.5403</v>
      </c>
      <c r="FV83" s="35">
        <v>0.54100000000000004</v>
      </c>
      <c r="FW83" s="35">
        <v>0.54169999999999996</v>
      </c>
      <c r="FX83" s="35">
        <v>0.5423</v>
      </c>
      <c r="FY83" s="35">
        <v>0.54290000000000005</v>
      </c>
      <c r="FZ83" s="35">
        <v>0.54349999999999998</v>
      </c>
      <c r="GA83" s="35">
        <v>0.54410000000000003</v>
      </c>
      <c r="GB83" s="35">
        <v>0.54459999999999997</v>
      </c>
      <c r="GC83" s="35">
        <v>0.54520000000000002</v>
      </c>
      <c r="GD83" s="35">
        <v>0.54569999999999996</v>
      </c>
      <c r="GE83" s="35">
        <v>0.54610000000000003</v>
      </c>
      <c r="GF83" s="35">
        <v>0.54659999999999997</v>
      </c>
      <c r="GG83" s="35">
        <v>0.54700000000000004</v>
      </c>
      <c r="GH83" s="35">
        <v>0.5605</v>
      </c>
      <c r="GI83" s="35">
        <v>0.56089999999999995</v>
      </c>
      <c r="GJ83" s="35">
        <v>0.56130000000000002</v>
      </c>
      <c r="GK83" s="35">
        <v>0.56159999999999999</v>
      </c>
      <c r="GL83" s="35">
        <v>0.56200000000000006</v>
      </c>
      <c r="GM83" s="35">
        <v>0.56230000000000002</v>
      </c>
      <c r="GN83" s="35">
        <v>0.56259999999999999</v>
      </c>
      <c r="GO83" s="35">
        <v>0.56279999999999997</v>
      </c>
      <c r="GP83" s="35">
        <v>0.56310000000000004</v>
      </c>
      <c r="GQ83" s="35">
        <v>0.56330000000000002</v>
      </c>
      <c r="GR83" s="35">
        <v>0.5635</v>
      </c>
      <c r="GS83" s="35">
        <v>0.56369999999999998</v>
      </c>
      <c r="GT83" s="35">
        <v>0.56379999999999997</v>
      </c>
      <c r="GU83" s="35">
        <v>0.56399999999999995</v>
      </c>
      <c r="GV83" s="35">
        <v>0.56410000000000005</v>
      </c>
      <c r="GW83" s="35">
        <v>0.56420000000000003</v>
      </c>
      <c r="GX83" s="35">
        <v>0.56430000000000002</v>
      </c>
      <c r="GY83" s="35">
        <v>0.56430000000000002</v>
      </c>
      <c r="GZ83" s="35">
        <v>0.56440000000000001</v>
      </c>
      <c r="HA83" s="35">
        <v>0.56440000000000001</v>
      </c>
      <c r="HC83" s="39">
        <v>79</v>
      </c>
      <c r="HD83" s="39">
        <v>6.2199999999999998E-2</v>
      </c>
      <c r="HE83" s="39">
        <v>6.2300000000000001E-2</v>
      </c>
      <c r="HF83" s="39">
        <v>6.2300000000000001E-2</v>
      </c>
      <c r="HG83" s="39">
        <v>6.2300000000000001E-2</v>
      </c>
      <c r="HH83" s="39">
        <v>6.2399999999999997E-2</v>
      </c>
      <c r="HI83" s="39">
        <v>6.2399999999999997E-2</v>
      </c>
      <c r="HJ83" s="39">
        <v>6.25E-2</v>
      </c>
      <c r="HK83" s="39">
        <v>6.2600000000000003E-2</v>
      </c>
      <c r="HL83" s="39">
        <v>6.2600000000000003E-2</v>
      </c>
      <c r="HM83" s="39">
        <v>6.2700000000000006E-2</v>
      </c>
      <c r="HN83" s="39">
        <v>9.3700000000000006E-2</v>
      </c>
      <c r="HO83" s="39">
        <v>9.4100000000000003E-2</v>
      </c>
      <c r="HP83" s="39">
        <v>9.4399999999999998E-2</v>
      </c>
      <c r="HQ83" s="39">
        <v>9.4700000000000006E-2</v>
      </c>
      <c r="HR83" s="39">
        <v>9.5000000000000001E-2</v>
      </c>
      <c r="HS83" s="39">
        <v>9.5299999999999996E-2</v>
      </c>
      <c r="HT83" s="39">
        <v>9.5699999999999993E-2</v>
      </c>
      <c r="HU83" s="39">
        <v>9.6000000000000002E-2</v>
      </c>
      <c r="HV83" s="39">
        <v>9.6299999999999997E-2</v>
      </c>
      <c r="HW83" s="39">
        <v>9.6600000000000005E-2</v>
      </c>
      <c r="HX83" s="39">
        <v>0.14019999999999999</v>
      </c>
      <c r="HY83" s="39">
        <v>0.1404</v>
      </c>
      <c r="HZ83" s="39">
        <v>0.1406</v>
      </c>
      <c r="IA83" s="39">
        <v>0.14080000000000001</v>
      </c>
      <c r="IB83" s="39">
        <v>0.1409</v>
      </c>
      <c r="IC83" s="39">
        <v>0.1411</v>
      </c>
      <c r="ID83" s="39">
        <v>0.14130000000000001</v>
      </c>
      <c r="IE83" s="39">
        <v>0.14149999999999999</v>
      </c>
      <c r="IF83" s="39">
        <v>0.14169999999999999</v>
      </c>
      <c r="IG83" s="39">
        <v>0.14180000000000001</v>
      </c>
      <c r="IH83" s="39">
        <v>0.32179999999999997</v>
      </c>
      <c r="II83" s="39">
        <v>0.32379999999999998</v>
      </c>
      <c r="IJ83" s="39">
        <v>0.32569999999999999</v>
      </c>
      <c r="IK83" s="39">
        <v>0.3276</v>
      </c>
      <c r="IL83" s="39">
        <v>0.32940000000000003</v>
      </c>
      <c r="IM83" s="39">
        <v>0.33110000000000001</v>
      </c>
      <c r="IN83" s="39">
        <v>0.33279999999999998</v>
      </c>
      <c r="IO83" s="39">
        <v>0.33439999999999998</v>
      </c>
      <c r="IP83" s="39">
        <v>0.33600000000000002</v>
      </c>
      <c r="IQ83" s="39">
        <v>0.33760000000000001</v>
      </c>
      <c r="IR83" s="39">
        <v>0.42659999999999998</v>
      </c>
      <c r="IS83" s="39">
        <v>0.4284</v>
      </c>
      <c r="IT83" s="39">
        <v>0.43009999999999998</v>
      </c>
      <c r="IU83" s="39">
        <v>0.43180000000000002</v>
      </c>
      <c r="IV83" s="39">
        <v>0.43340000000000001</v>
      </c>
      <c r="IW83" s="39">
        <v>0.43490000000000001</v>
      </c>
      <c r="IX83" s="39">
        <v>0.4365</v>
      </c>
      <c r="IY83" s="39">
        <v>0.43790000000000001</v>
      </c>
      <c r="IZ83" s="39">
        <v>0.43930000000000002</v>
      </c>
      <c r="JA83" s="39">
        <v>0.44069999999999998</v>
      </c>
      <c r="JB83" s="39">
        <v>0.442</v>
      </c>
      <c r="JC83" s="39">
        <v>0.44330000000000003</v>
      </c>
      <c r="JD83" s="39">
        <v>0.4446</v>
      </c>
      <c r="JE83" s="39">
        <v>0.44579999999999997</v>
      </c>
      <c r="JF83" s="39">
        <v>0.44700000000000001</v>
      </c>
      <c r="JG83" s="39">
        <v>0.4481</v>
      </c>
      <c r="JH83" s="39">
        <v>0.44919999999999999</v>
      </c>
      <c r="JI83" s="39">
        <v>0.45019999999999999</v>
      </c>
      <c r="JJ83" s="39">
        <v>0.45129999999999998</v>
      </c>
      <c r="JK83" s="39">
        <v>0.45219999999999999</v>
      </c>
      <c r="JL83" s="39">
        <v>0.45689999999999997</v>
      </c>
      <c r="JM83" s="39">
        <v>0.46079999999999999</v>
      </c>
      <c r="JN83" s="39">
        <v>0.46450000000000002</v>
      </c>
      <c r="JO83" s="39">
        <v>0.46800000000000003</v>
      </c>
      <c r="JP83" s="39">
        <v>0.4713</v>
      </c>
      <c r="JQ83" s="39">
        <v>0.47439999999999999</v>
      </c>
      <c r="JR83" s="39">
        <v>0.4773</v>
      </c>
      <c r="JS83" s="39">
        <v>0.48</v>
      </c>
      <c r="JT83" s="39">
        <v>0.48270000000000002</v>
      </c>
      <c r="JU83" s="39">
        <v>0.48509999999999998</v>
      </c>
      <c r="JV83" s="39">
        <v>0.48749999999999999</v>
      </c>
      <c r="JW83" s="39">
        <v>0.48970000000000002</v>
      </c>
      <c r="JX83" s="39">
        <v>0.49180000000000001</v>
      </c>
      <c r="JY83" s="39">
        <v>0.49380000000000002</v>
      </c>
      <c r="JZ83" s="39">
        <v>0.49569999999999997</v>
      </c>
      <c r="KA83" s="39">
        <v>0.4975</v>
      </c>
      <c r="KB83" s="39">
        <v>0.49909999999999999</v>
      </c>
      <c r="KC83" s="39">
        <v>0.50070000000000003</v>
      </c>
      <c r="KD83" s="39">
        <v>0.50219999999999998</v>
      </c>
      <c r="KE83" s="39">
        <v>0.50360000000000005</v>
      </c>
      <c r="KF83" s="39">
        <v>0.50570000000000004</v>
      </c>
      <c r="KG83" s="39">
        <v>0.50670000000000004</v>
      </c>
      <c r="KH83" s="39">
        <v>0.50760000000000005</v>
      </c>
      <c r="KI83" s="39">
        <v>0.50849999999999995</v>
      </c>
      <c r="KJ83" s="39">
        <v>0.50939999999999996</v>
      </c>
      <c r="KK83" s="39">
        <v>0.5101</v>
      </c>
      <c r="KL83" s="39">
        <v>0.51090000000000002</v>
      </c>
      <c r="KM83" s="39">
        <v>0.51149999999999995</v>
      </c>
      <c r="KN83" s="39">
        <v>0.5121</v>
      </c>
      <c r="KO83" s="39">
        <v>0.51270000000000004</v>
      </c>
      <c r="KP83" s="39">
        <v>0.51319999999999999</v>
      </c>
      <c r="KQ83" s="39">
        <v>0.51359999999999995</v>
      </c>
      <c r="KR83" s="39">
        <v>0.51400000000000001</v>
      </c>
      <c r="KS83" s="39">
        <v>0.51439999999999997</v>
      </c>
      <c r="KT83" s="39">
        <v>0.51470000000000005</v>
      </c>
      <c r="KU83" s="39">
        <v>0.51490000000000002</v>
      </c>
      <c r="KV83" s="39">
        <v>0.5151</v>
      </c>
      <c r="KW83" s="39">
        <v>0.51519999999999999</v>
      </c>
      <c r="KX83" s="39">
        <v>0.51529999999999998</v>
      </c>
      <c r="KY83" s="39">
        <v>0.51539999999999997</v>
      </c>
      <c r="LA83" s="35">
        <v>79</v>
      </c>
      <c r="LB83" s="35">
        <v>0.1018</v>
      </c>
      <c r="LC83" s="35">
        <v>0.1019</v>
      </c>
      <c r="LD83" s="35">
        <v>0.1019</v>
      </c>
      <c r="LE83" s="35">
        <v>0.10199999999999999</v>
      </c>
      <c r="LF83" s="35">
        <v>0.10199999999999999</v>
      </c>
      <c r="LG83" s="35">
        <v>0.10199999999999999</v>
      </c>
      <c r="LH83" s="35">
        <v>0.1021</v>
      </c>
      <c r="LI83" s="35">
        <v>0.1021</v>
      </c>
      <c r="LJ83" s="35">
        <v>0.1022</v>
      </c>
      <c r="LK83" s="35">
        <v>0.1022</v>
      </c>
      <c r="LL83" s="35">
        <v>9.8400000000000001E-2</v>
      </c>
      <c r="LM83" s="35">
        <v>9.8500000000000004E-2</v>
      </c>
      <c r="LN83" s="35">
        <v>9.8599999999999993E-2</v>
      </c>
      <c r="LO83" s="35">
        <v>9.8699999999999996E-2</v>
      </c>
      <c r="LP83" s="35">
        <v>9.8699999999999996E-2</v>
      </c>
      <c r="LQ83" s="35">
        <v>9.8799999999999999E-2</v>
      </c>
      <c r="LR83" s="35">
        <v>9.8900000000000002E-2</v>
      </c>
      <c r="LS83" s="35">
        <v>9.9000000000000005E-2</v>
      </c>
      <c r="LT83" s="35">
        <v>9.9099999999999994E-2</v>
      </c>
      <c r="LU83" s="35">
        <v>9.9099999999999994E-2</v>
      </c>
      <c r="LV83" s="35">
        <v>0.1686</v>
      </c>
      <c r="LW83" s="35">
        <v>0.16900000000000001</v>
      </c>
      <c r="LX83" s="35">
        <v>0.16950000000000001</v>
      </c>
      <c r="LY83" s="35">
        <v>0.1699</v>
      </c>
      <c r="LZ83" s="35">
        <v>0.17019999999999999</v>
      </c>
      <c r="MA83" s="35">
        <v>0.1706</v>
      </c>
      <c r="MB83" s="35">
        <v>0.17100000000000001</v>
      </c>
      <c r="MC83" s="35">
        <v>0.1714</v>
      </c>
      <c r="MD83" s="35">
        <v>0.17180000000000001</v>
      </c>
      <c r="ME83" s="35">
        <v>0.1721</v>
      </c>
      <c r="MF83" s="35">
        <v>0.3367</v>
      </c>
      <c r="MG83" s="35">
        <v>0.33839999999999998</v>
      </c>
      <c r="MH83" s="35">
        <v>0.34</v>
      </c>
      <c r="MI83" s="35">
        <v>0.34160000000000001</v>
      </c>
      <c r="MJ83" s="35">
        <v>0.34320000000000001</v>
      </c>
      <c r="MK83" s="35">
        <v>0.34470000000000001</v>
      </c>
      <c r="ML83" s="35">
        <v>0.34610000000000002</v>
      </c>
      <c r="MM83" s="35">
        <v>0.34749999999999998</v>
      </c>
      <c r="MN83" s="35">
        <v>0.34889999999999999</v>
      </c>
      <c r="MO83" s="35">
        <v>0.3503</v>
      </c>
      <c r="MP83" s="35">
        <v>0.4405</v>
      </c>
      <c r="MQ83" s="35">
        <v>0.442</v>
      </c>
      <c r="MR83" s="35">
        <v>0.44350000000000001</v>
      </c>
      <c r="MS83" s="35">
        <v>0.44490000000000002</v>
      </c>
      <c r="MT83" s="35">
        <v>0.44629999999999997</v>
      </c>
      <c r="MU83" s="35">
        <v>0.44769999999999999</v>
      </c>
      <c r="MV83" s="35">
        <v>0.44900000000000001</v>
      </c>
      <c r="MW83" s="35">
        <v>0.45029999999999998</v>
      </c>
      <c r="MX83" s="35">
        <v>0.45150000000000001</v>
      </c>
      <c r="MY83" s="35">
        <v>0.45269999999999999</v>
      </c>
      <c r="MZ83" s="35">
        <v>0.45390000000000003</v>
      </c>
      <c r="NA83" s="35">
        <v>0.45500000000000002</v>
      </c>
      <c r="NB83" s="35">
        <v>0.45610000000000001</v>
      </c>
      <c r="NC83" s="35">
        <v>0.4572</v>
      </c>
      <c r="ND83" s="35">
        <v>0.4582</v>
      </c>
      <c r="NE83" s="35">
        <v>0.4592</v>
      </c>
      <c r="NF83" s="35">
        <v>0.46010000000000001</v>
      </c>
      <c r="NG83" s="35">
        <v>0.46110000000000001</v>
      </c>
      <c r="NH83" s="35">
        <v>0.46200000000000002</v>
      </c>
      <c r="NI83" s="35">
        <v>0.46289999999999998</v>
      </c>
      <c r="NJ83" s="35">
        <v>0.4672</v>
      </c>
      <c r="NK83" s="35">
        <v>0.47060000000000002</v>
      </c>
      <c r="NL83" s="35">
        <v>0.4738</v>
      </c>
      <c r="NM83" s="35">
        <v>0.47689999999999999</v>
      </c>
      <c r="NN83" s="35">
        <v>0.4798</v>
      </c>
      <c r="NO83" s="35">
        <v>0.48259999999999997</v>
      </c>
      <c r="NP83" s="35">
        <v>0.48520000000000002</v>
      </c>
      <c r="NQ83" s="35">
        <v>0.48770000000000002</v>
      </c>
      <c r="NR83" s="35">
        <v>0.49</v>
      </c>
      <c r="NS83" s="35">
        <v>0.49230000000000002</v>
      </c>
      <c r="NT83" s="35">
        <v>0.49440000000000001</v>
      </c>
      <c r="NU83" s="35">
        <v>0.49640000000000001</v>
      </c>
      <c r="NV83" s="35">
        <v>0.49830000000000002</v>
      </c>
      <c r="NW83" s="35">
        <v>0.50009999999999999</v>
      </c>
      <c r="NX83" s="35">
        <v>0.50180000000000002</v>
      </c>
      <c r="NY83" s="35">
        <v>0.50339999999999996</v>
      </c>
      <c r="NZ83" s="35">
        <v>0.50490000000000002</v>
      </c>
      <c r="OA83" s="35">
        <v>0.50639999999999996</v>
      </c>
      <c r="OB83" s="35">
        <v>0.50770000000000004</v>
      </c>
      <c r="OC83" s="35">
        <v>0.50900000000000001</v>
      </c>
      <c r="OD83" s="35">
        <v>0.5111</v>
      </c>
      <c r="OE83" s="35">
        <v>0.51200000000000001</v>
      </c>
      <c r="OF83" s="35">
        <v>0.51290000000000002</v>
      </c>
      <c r="OG83" s="35">
        <v>0.51370000000000005</v>
      </c>
      <c r="OH83" s="35">
        <v>0.51449999999999996</v>
      </c>
      <c r="OI83" s="35">
        <v>0.51519999999999999</v>
      </c>
      <c r="OJ83" s="35">
        <v>0.51590000000000003</v>
      </c>
      <c r="OK83" s="35">
        <v>0.51649999999999996</v>
      </c>
      <c r="OL83" s="35">
        <v>0.51700000000000002</v>
      </c>
      <c r="OM83" s="35">
        <v>0.51749999999999996</v>
      </c>
      <c r="ON83" s="35">
        <v>0.51800000000000002</v>
      </c>
      <c r="OO83" s="35">
        <v>0.51839999999999997</v>
      </c>
      <c r="OP83" s="35">
        <v>0.51880000000000004</v>
      </c>
      <c r="OQ83" s="35">
        <v>0.51910000000000001</v>
      </c>
      <c r="OR83" s="35">
        <v>0.51939999999999997</v>
      </c>
      <c r="OS83" s="35">
        <v>0.51959999999999995</v>
      </c>
      <c r="OT83" s="35">
        <v>0.51980000000000004</v>
      </c>
      <c r="OU83" s="35">
        <v>0.51990000000000003</v>
      </c>
      <c r="OV83" s="35">
        <v>0.52</v>
      </c>
      <c r="OW83" s="35">
        <v>0.52</v>
      </c>
    </row>
    <row r="84" spans="1:413">
      <c r="A84" s="35">
        <v>80</v>
      </c>
      <c r="B84" s="35">
        <v>56</v>
      </c>
      <c r="C84" s="35">
        <v>50</v>
      </c>
      <c r="D84" s="35">
        <v>52</v>
      </c>
      <c r="E84" s="35">
        <v>53</v>
      </c>
      <c r="G84" s="35">
        <v>80</v>
      </c>
      <c r="H84" s="35">
        <v>0.10440000000000001</v>
      </c>
      <c r="I84" s="35">
        <v>0.1043</v>
      </c>
      <c r="J84" s="35">
        <v>0.104</v>
      </c>
      <c r="K84" s="35">
        <v>0.1036</v>
      </c>
      <c r="L84" s="35">
        <v>0.1032</v>
      </c>
      <c r="M84" s="35">
        <v>0.1027</v>
      </c>
      <c r="N84" s="35">
        <v>0.1022</v>
      </c>
      <c r="O84" s="35">
        <v>0.1017</v>
      </c>
      <c r="P84" s="35">
        <v>0.1011</v>
      </c>
      <c r="Q84" s="35">
        <v>0.1004</v>
      </c>
      <c r="R84" s="35">
        <v>0.17660000000000001</v>
      </c>
      <c r="S84" s="35">
        <v>0.17649999999999999</v>
      </c>
      <c r="T84" s="35">
        <v>0.17660000000000001</v>
      </c>
      <c r="U84" s="35">
        <v>0.17680000000000001</v>
      </c>
      <c r="V84" s="35">
        <v>0.17710000000000001</v>
      </c>
      <c r="W84" s="35">
        <v>0.17749999999999999</v>
      </c>
      <c r="X84" s="35">
        <v>0.17799999999999999</v>
      </c>
      <c r="Y84" s="35">
        <v>0.17849999999999999</v>
      </c>
      <c r="Z84" s="35">
        <v>0.17899999999999999</v>
      </c>
      <c r="AA84" s="35">
        <v>0.17949999999999999</v>
      </c>
      <c r="AB84" s="35">
        <v>0.1399</v>
      </c>
      <c r="AC84" s="35">
        <v>0.14000000000000001</v>
      </c>
      <c r="AD84" s="35">
        <v>0.14030000000000001</v>
      </c>
      <c r="AE84" s="35">
        <v>0.14050000000000001</v>
      </c>
      <c r="AF84" s="35">
        <v>0.14080000000000001</v>
      </c>
      <c r="AG84" s="35">
        <v>0.1411</v>
      </c>
      <c r="AH84" s="35">
        <v>0.14149999999999999</v>
      </c>
      <c r="AI84" s="35">
        <v>0.1419</v>
      </c>
      <c r="AJ84" s="35">
        <v>0.14230000000000001</v>
      </c>
      <c r="AK84" s="35">
        <v>0.14269999999999999</v>
      </c>
      <c r="AL84" s="35">
        <v>0.2984</v>
      </c>
      <c r="AM84" s="35">
        <v>0.2999</v>
      </c>
      <c r="AN84" s="35">
        <v>0.3014</v>
      </c>
      <c r="AO84" s="35">
        <v>0.3029</v>
      </c>
      <c r="AP84" s="35">
        <v>0.30449999999999999</v>
      </c>
      <c r="AQ84" s="35">
        <v>0.30599999999999999</v>
      </c>
      <c r="AR84" s="35">
        <v>0.3075</v>
      </c>
      <c r="AS84" s="35">
        <v>0.309</v>
      </c>
      <c r="AT84" s="35">
        <v>0.3105</v>
      </c>
      <c r="AU84" s="35">
        <v>0.31190000000000001</v>
      </c>
      <c r="AV84" s="35">
        <v>0.39760000000000001</v>
      </c>
      <c r="AW84" s="35">
        <v>0.39939999999999998</v>
      </c>
      <c r="AX84" s="35">
        <v>0.40110000000000001</v>
      </c>
      <c r="AY84" s="35">
        <v>0.40279999999999999</v>
      </c>
      <c r="AZ84" s="35">
        <v>0.40439999999999998</v>
      </c>
      <c r="BA84" s="35">
        <v>0.40600000000000003</v>
      </c>
      <c r="BB84" s="35">
        <v>0.40760000000000002</v>
      </c>
      <c r="BC84" s="35">
        <v>0.40910000000000002</v>
      </c>
      <c r="BD84" s="35">
        <v>0.41060000000000002</v>
      </c>
      <c r="BE84" s="35">
        <v>0.41210000000000002</v>
      </c>
      <c r="BF84" s="35">
        <v>0.41349999999999998</v>
      </c>
      <c r="BG84" s="35">
        <v>0.41489999999999999</v>
      </c>
      <c r="BH84" s="35">
        <v>0.41620000000000001</v>
      </c>
      <c r="BI84" s="35">
        <v>0.41749999999999998</v>
      </c>
      <c r="BJ84" s="35">
        <v>0.41870000000000002</v>
      </c>
      <c r="BK84" s="35">
        <v>0.4199</v>
      </c>
      <c r="BL84" s="35">
        <v>0.42109999999999997</v>
      </c>
      <c r="BM84" s="35">
        <v>0.42220000000000002</v>
      </c>
      <c r="BN84" s="35">
        <v>0.42330000000000001</v>
      </c>
      <c r="BO84" s="35">
        <v>0.4244</v>
      </c>
      <c r="BP84" s="35">
        <v>0.42970000000000003</v>
      </c>
      <c r="BQ84" s="35">
        <v>0.434</v>
      </c>
      <c r="BR84" s="35">
        <v>0.438</v>
      </c>
      <c r="BS84" s="35">
        <v>0.44169999999999998</v>
      </c>
      <c r="BT84" s="35">
        <v>0.44529999999999997</v>
      </c>
      <c r="BU84" s="35">
        <v>0.44869999999999999</v>
      </c>
      <c r="BV84" s="35">
        <v>0.45190000000000002</v>
      </c>
      <c r="BW84" s="35">
        <v>0.45490000000000003</v>
      </c>
      <c r="BX84" s="35">
        <v>0.45779999999999998</v>
      </c>
      <c r="BY84" s="35">
        <v>0.46050000000000002</v>
      </c>
      <c r="BZ84" s="35">
        <v>0.46310000000000001</v>
      </c>
      <c r="CA84" s="35">
        <v>0.46550000000000002</v>
      </c>
      <c r="CB84" s="35">
        <v>0.46779999999999999</v>
      </c>
      <c r="CC84" s="35">
        <v>0.47</v>
      </c>
      <c r="CD84" s="35">
        <v>0.47199999999999998</v>
      </c>
      <c r="CE84" s="35">
        <v>0.47399999999999998</v>
      </c>
      <c r="CF84" s="35">
        <v>0.4758</v>
      </c>
      <c r="CG84" s="35">
        <v>0.47760000000000002</v>
      </c>
      <c r="CH84" s="35">
        <v>0.47920000000000001</v>
      </c>
      <c r="CI84" s="35">
        <v>0.48070000000000002</v>
      </c>
      <c r="CJ84" s="35">
        <v>0.4824</v>
      </c>
      <c r="CK84" s="35">
        <v>0.48349999999999999</v>
      </c>
      <c r="CL84" s="35">
        <v>0.48449999999999999</v>
      </c>
      <c r="CM84" s="35">
        <v>0.48549999999999999</v>
      </c>
      <c r="CN84" s="35">
        <v>0.4864</v>
      </c>
      <c r="CO84" s="35">
        <v>0.48730000000000001</v>
      </c>
      <c r="CP84" s="35">
        <v>0.48809999999999998</v>
      </c>
      <c r="CQ84" s="35">
        <v>0.48880000000000001</v>
      </c>
      <c r="CR84" s="35">
        <v>0.48949999999999999</v>
      </c>
      <c r="CS84" s="35">
        <v>0.49009999999999998</v>
      </c>
      <c r="CT84" s="35">
        <v>0.49059999999999998</v>
      </c>
      <c r="CU84" s="35">
        <v>0.49109999999999998</v>
      </c>
      <c r="CV84" s="35">
        <v>0.49159999999999998</v>
      </c>
      <c r="CW84" s="35">
        <v>0.4919</v>
      </c>
      <c r="CX84" s="35">
        <v>0.49230000000000002</v>
      </c>
      <c r="CY84" s="35">
        <v>0.49249999999999999</v>
      </c>
      <c r="CZ84" s="35">
        <v>0.49280000000000002</v>
      </c>
      <c r="DA84" s="35">
        <v>0.4929</v>
      </c>
      <c r="DB84" s="35">
        <v>0.49299999999999999</v>
      </c>
      <c r="DC84" s="35">
        <v>0.49309999999999998</v>
      </c>
      <c r="DD84" s="25"/>
      <c r="DE84" s="35">
        <v>80</v>
      </c>
      <c r="DF84" s="35">
        <v>0.10589999999999999</v>
      </c>
      <c r="DG84" s="35">
        <v>0.106</v>
      </c>
      <c r="DH84" s="35">
        <v>0.10630000000000001</v>
      </c>
      <c r="DI84" s="35">
        <v>0.1067</v>
      </c>
      <c r="DJ84" s="35">
        <v>0.10730000000000001</v>
      </c>
      <c r="DK84" s="35">
        <v>0.1081</v>
      </c>
      <c r="DL84" s="35">
        <v>0.1091</v>
      </c>
      <c r="DM84" s="35">
        <v>0.1104</v>
      </c>
      <c r="DN84" s="35">
        <v>0.1118</v>
      </c>
      <c r="DO84" s="35">
        <v>0.1133</v>
      </c>
      <c r="DP84" s="35">
        <v>0.1128</v>
      </c>
      <c r="DQ84" s="35">
        <v>0.1139</v>
      </c>
      <c r="DR84" s="35">
        <v>0.1152</v>
      </c>
      <c r="DS84" s="35">
        <v>0.11650000000000001</v>
      </c>
      <c r="DT84" s="35">
        <v>0.1178</v>
      </c>
      <c r="DU84" s="35">
        <v>0.1192</v>
      </c>
      <c r="DV84" s="35">
        <v>0.1206</v>
      </c>
      <c r="DW84" s="35">
        <v>0.122</v>
      </c>
      <c r="DX84" s="35">
        <v>0.1234</v>
      </c>
      <c r="DY84" s="35">
        <v>0.12479999999999999</v>
      </c>
      <c r="DZ84" s="35">
        <v>0.15670000000000001</v>
      </c>
      <c r="EA84" s="35">
        <v>0.15770000000000001</v>
      </c>
      <c r="EB84" s="35">
        <v>0.1588</v>
      </c>
      <c r="EC84" s="35">
        <v>0.1598</v>
      </c>
      <c r="ED84" s="35">
        <v>0.16089999999999999</v>
      </c>
      <c r="EE84" s="35">
        <v>0.16189999999999999</v>
      </c>
      <c r="EF84" s="35">
        <v>0.16300000000000001</v>
      </c>
      <c r="EG84" s="35">
        <v>0.16400000000000001</v>
      </c>
      <c r="EH84" s="35">
        <v>0.1651</v>
      </c>
      <c r="EI84" s="35">
        <v>0.16619999999999999</v>
      </c>
      <c r="EJ84" s="35">
        <v>0.33029999999999998</v>
      </c>
      <c r="EK84" s="35">
        <v>0.33189999999999997</v>
      </c>
      <c r="EL84" s="35">
        <v>0.33350000000000002</v>
      </c>
      <c r="EM84" s="35">
        <v>0.33510000000000001</v>
      </c>
      <c r="EN84" s="35">
        <v>0.33660000000000001</v>
      </c>
      <c r="EO84" s="35">
        <v>0.33810000000000001</v>
      </c>
      <c r="EP84" s="35">
        <v>0.3397</v>
      </c>
      <c r="EQ84" s="35">
        <v>0.34110000000000001</v>
      </c>
      <c r="ER84" s="35">
        <v>0.34260000000000002</v>
      </c>
      <c r="ES84" s="35">
        <v>0.34399999999999997</v>
      </c>
      <c r="ET84" s="35">
        <v>0.44140000000000001</v>
      </c>
      <c r="EU84" s="35">
        <v>0.443</v>
      </c>
      <c r="EV84" s="35">
        <v>0.44450000000000001</v>
      </c>
      <c r="EW84" s="35">
        <v>0.44600000000000001</v>
      </c>
      <c r="EX84" s="35">
        <v>0.44740000000000002</v>
      </c>
      <c r="EY84" s="35">
        <v>0.44879999999999998</v>
      </c>
      <c r="EZ84" s="35">
        <v>0.45019999999999999</v>
      </c>
      <c r="FA84" s="35">
        <v>0.45150000000000001</v>
      </c>
      <c r="FB84" s="35">
        <v>0.45279999999999998</v>
      </c>
      <c r="FC84" s="35">
        <v>0.4541</v>
      </c>
      <c r="FD84" s="35">
        <v>0.4844</v>
      </c>
      <c r="FE84" s="35">
        <v>0.48570000000000002</v>
      </c>
      <c r="FF84" s="35">
        <v>0.48680000000000001</v>
      </c>
      <c r="FG84" s="35">
        <v>0.48799999999999999</v>
      </c>
      <c r="FH84" s="35">
        <v>0.48909999999999998</v>
      </c>
      <c r="FI84" s="35">
        <v>0.49020000000000002</v>
      </c>
      <c r="FJ84" s="35">
        <v>0.49130000000000001</v>
      </c>
      <c r="FK84" s="35">
        <v>0.49230000000000002</v>
      </c>
      <c r="FL84" s="35">
        <v>0.49330000000000002</v>
      </c>
      <c r="FM84" s="35">
        <v>0.49419999999999997</v>
      </c>
      <c r="FN84" s="35">
        <v>0.52249999999999996</v>
      </c>
      <c r="FO84" s="35">
        <v>0.52339999999999998</v>
      </c>
      <c r="FP84" s="35">
        <v>0.52429999999999999</v>
      </c>
      <c r="FQ84" s="35">
        <v>0.5252</v>
      </c>
      <c r="FR84" s="35">
        <v>0.52600000000000002</v>
      </c>
      <c r="FS84" s="35">
        <v>0.52680000000000005</v>
      </c>
      <c r="FT84" s="35">
        <v>0.52759999999999996</v>
      </c>
      <c r="FU84" s="35">
        <v>0.52829999999999999</v>
      </c>
      <c r="FV84" s="35">
        <v>0.52910000000000001</v>
      </c>
      <c r="FW84" s="35">
        <v>0.52969999999999995</v>
      </c>
      <c r="FX84" s="35">
        <v>0.53039999999999998</v>
      </c>
      <c r="FY84" s="35">
        <v>0.53110000000000002</v>
      </c>
      <c r="FZ84" s="35">
        <v>0.53169999999999995</v>
      </c>
      <c r="GA84" s="35">
        <v>0.5323</v>
      </c>
      <c r="GB84" s="35">
        <v>0.53280000000000005</v>
      </c>
      <c r="GC84" s="35">
        <v>0.53339999999999999</v>
      </c>
      <c r="GD84" s="35">
        <v>0.53390000000000004</v>
      </c>
      <c r="GE84" s="35">
        <v>0.53439999999999999</v>
      </c>
      <c r="GF84" s="35">
        <v>0.53490000000000004</v>
      </c>
      <c r="GG84" s="35">
        <v>0.5353</v>
      </c>
      <c r="GH84" s="35">
        <v>0.54879999999999995</v>
      </c>
      <c r="GI84" s="35">
        <v>0.54920000000000002</v>
      </c>
      <c r="GJ84" s="35">
        <v>0.54949999999999999</v>
      </c>
      <c r="GK84" s="35">
        <v>0.54990000000000006</v>
      </c>
      <c r="GL84" s="35">
        <v>0.55030000000000001</v>
      </c>
      <c r="GM84" s="35">
        <v>0.55059999999999998</v>
      </c>
      <c r="GN84" s="35">
        <v>0.55089999999999995</v>
      </c>
      <c r="GO84" s="35">
        <v>0.55120000000000002</v>
      </c>
      <c r="GP84" s="35">
        <v>0.5514</v>
      </c>
      <c r="GQ84" s="35">
        <v>0.55159999999999998</v>
      </c>
      <c r="GR84" s="35">
        <v>0.55189999999999995</v>
      </c>
      <c r="GS84" s="35">
        <v>0.55200000000000005</v>
      </c>
      <c r="GT84" s="35">
        <v>0.55220000000000002</v>
      </c>
      <c r="GU84" s="35">
        <v>0.5524</v>
      </c>
      <c r="GV84" s="35">
        <v>0.55249999999999999</v>
      </c>
      <c r="GW84" s="35">
        <v>0.55259999999999998</v>
      </c>
      <c r="GX84" s="35">
        <v>0.55269999999999997</v>
      </c>
      <c r="GY84" s="35">
        <v>0.55269999999999997</v>
      </c>
      <c r="GZ84" s="35">
        <v>0.55279999999999996</v>
      </c>
      <c r="HA84" s="35">
        <v>0.55279999999999996</v>
      </c>
      <c r="HC84" s="39">
        <v>80</v>
      </c>
      <c r="HD84" s="39">
        <v>0.05</v>
      </c>
      <c r="HE84" s="39">
        <v>0.05</v>
      </c>
      <c r="HF84" s="39">
        <v>0.05</v>
      </c>
      <c r="HG84" s="39">
        <v>5.0099999999999999E-2</v>
      </c>
      <c r="HH84" s="39">
        <v>5.0099999999999999E-2</v>
      </c>
      <c r="HI84" s="39">
        <v>5.0200000000000002E-2</v>
      </c>
      <c r="HJ84" s="39">
        <v>5.0200000000000002E-2</v>
      </c>
      <c r="HK84" s="39">
        <v>5.0299999999999997E-2</v>
      </c>
      <c r="HL84" s="39">
        <v>5.04E-2</v>
      </c>
      <c r="HM84" s="39">
        <v>5.0500000000000003E-2</v>
      </c>
      <c r="HN84" s="39">
        <v>7.8899999999999998E-2</v>
      </c>
      <c r="HO84" s="39">
        <v>7.9299999999999995E-2</v>
      </c>
      <c r="HP84" s="39">
        <v>7.9799999999999996E-2</v>
      </c>
      <c r="HQ84" s="39">
        <v>8.0199999999999994E-2</v>
      </c>
      <c r="HR84" s="39">
        <v>8.0699999999999994E-2</v>
      </c>
      <c r="HS84" s="39">
        <v>8.1100000000000005E-2</v>
      </c>
      <c r="HT84" s="39">
        <v>8.1500000000000003E-2</v>
      </c>
      <c r="HU84" s="39">
        <v>8.1900000000000001E-2</v>
      </c>
      <c r="HV84" s="39">
        <v>8.2299999999999998E-2</v>
      </c>
      <c r="HW84" s="39">
        <v>8.2699999999999996E-2</v>
      </c>
      <c r="HX84" s="39">
        <v>0.1211</v>
      </c>
      <c r="HY84" s="39">
        <v>0.12139999999999999</v>
      </c>
      <c r="HZ84" s="39">
        <v>0.1216</v>
      </c>
      <c r="IA84" s="39">
        <v>0.12189999999999999</v>
      </c>
      <c r="IB84" s="39">
        <v>0.1221</v>
      </c>
      <c r="IC84" s="39">
        <v>0.12230000000000001</v>
      </c>
      <c r="ID84" s="39">
        <v>0.1226</v>
      </c>
      <c r="IE84" s="39">
        <v>0.12280000000000001</v>
      </c>
      <c r="IF84" s="39">
        <v>0.123</v>
      </c>
      <c r="IG84" s="39">
        <v>0.1232</v>
      </c>
      <c r="IH84" s="39">
        <v>0.29020000000000001</v>
      </c>
      <c r="II84" s="39">
        <v>0.29299999999999998</v>
      </c>
      <c r="IJ84" s="39">
        <v>0.29570000000000002</v>
      </c>
      <c r="IK84" s="39">
        <v>0.29820000000000002</v>
      </c>
      <c r="IL84" s="39">
        <v>0.30070000000000002</v>
      </c>
      <c r="IM84" s="39">
        <v>0.30309999999999998</v>
      </c>
      <c r="IN84" s="39">
        <v>0.3054</v>
      </c>
      <c r="IO84" s="39">
        <v>0.30759999999999998</v>
      </c>
      <c r="IP84" s="39">
        <v>0.30969999999999998</v>
      </c>
      <c r="IQ84" s="39">
        <v>0.31180000000000002</v>
      </c>
      <c r="IR84" s="39">
        <v>0.39800000000000002</v>
      </c>
      <c r="IS84" s="39">
        <v>0.40039999999999998</v>
      </c>
      <c r="IT84" s="39">
        <v>0.4027</v>
      </c>
      <c r="IU84" s="39">
        <v>0.40489999999999998</v>
      </c>
      <c r="IV84" s="39">
        <v>0.40689999999999998</v>
      </c>
      <c r="IW84" s="39">
        <v>0.40899999999999997</v>
      </c>
      <c r="IX84" s="39">
        <v>0.41089999999999999</v>
      </c>
      <c r="IY84" s="39">
        <v>0.4128</v>
      </c>
      <c r="IZ84" s="39">
        <v>0.41460000000000002</v>
      </c>
      <c r="JA84" s="39">
        <v>0.4163</v>
      </c>
      <c r="JB84" s="39">
        <v>0.41789999999999999</v>
      </c>
      <c r="JC84" s="39">
        <v>0.41949999999999998</v>
      </c>
      <c r="JD84" s="39">
        <v>0.42109999999999997</v>
      </c>
      <c r="JE84" s="39">
        <v>0.42259999999999998</v>
      </c>
      <c r="JF84" s="39">
        <v>0.42399999999999999</v>
      </c>
      <c r="JG84" s="39">
        <v>0.4254</v>
      </c>
      <c r="JH84" s="39">
        <v>0.42670000000000002</v>
      </c>
      <c r="JI84" s="39">
        <v>0.4279</v>
      </c>
      <c r="JJ84" s="39">
        <v>0.42909999999999998</v>
      </c>
      <c r="JK84" s="39">
        <v>0.43030000000000002</v>
      </c>
      <c r="JL84" s="39">
        <v>0.43569999999999998</v>
      </c>
      <c r="JM84" s="39">
        <v>0.44030000000000002</v>
      </c>
      <c r="JN84" s="39">
        <v>0.4446</v>
      </c>
      <c r="JO84" s="39">
        <v>0.44869999999999999</v>
      </c>
      <c r="JP84" s="39">
        <v>0.45250000000000001</v>
      </c>
      <c r="JQ84" s="39">
        <v>0.45600000000000002</v>
      </c>
      <c r="JR84" s="39">
        <v>0.45939999999999998</v>
      </c>
      <c r="JS84" s="39">
        <v>0.46250000000000002</v>
      </c>
      <c r="JT84" s="39">
        <v>0.46550000000000002</v>
      </c>
      <c r="JU84" s="39">
        <v>0.46829999999999999</v>
      </c>
      <c r="JV84" s="39">
        <v>0.47089999999999999</v>
      </c>
      <c r="JW84" s="39">
        <v>0.47339999999999999</v>
      </c>
      <c r="JX84" s="39">
        <v>0.47570000000000001</v>
      </c>
      <c r="JY84" s="39">
        <v>0.47789999999999999</v>
      </c>
      <c r="JZ84" s="39">
        <v>0.48</v>
      </c>
      <c r="KA84" s="39">
        <v>0.48199999999999998</v>
      </c>
      <c r="KB84" s="39">
        <v>0.48380000000000001</v>
      </c>
      <c r="KC84" s="39">
        <v>0.48559999999999998</v>
      </c>
      <c r="KD84" s="39">
        <v>0.48720000000000002</v>
      </c>
      <c r="KE84" s="39">
        <v>0.48880000000000001</v>
      </c>
      <c r="KF84" s="39">
        <v>0.49059999999999998</v>
      </c>
      <c r="KG84" s="39">
        <v>0.49170000000000003</v>
      </c>
      <c r="KH84" s="39">
        <v>0.49280000000000002</v>
      </c>
      <c r="KI84" s="39">
        <v>0.49370000000000003</v>
      </c>
      <c r="KJ84" s="39">
        <v>0.49459999999999998</v>
      </c>
      <c r="KK84" s="39">
        <v>0.4955</v>
      </c>
      <c r="KL84" s="39">
        <v>0.49630000000000002</v>
      </c>
      <c r="KM84" s="39">
        <v>0.497</v>
      </c>
      <c r="KN84" s="39">
        <v>0.49759999999999999</v>
      </c>
      <c r="KO84" s="39">
        <v>0.49819999999999998</v>
      </c>
      <c r="KP84" s="39">
        <v>0.49880000000000002</v>
      </c>
      <c r="KQ84" s="39">
        <v>0.49930000000000002</v>
      </c>
      <c r="KR84" s="39">
        <v>0.49969999999999998</v>
      </c>
      <c r="KS84" s="39">
        <v>0.50009999999999999</v>
      </c>
      <c r="KT84" s="39">
        <v>0.50039999999999996</v>
      </c>
      <c r="KU84" s="39">
        <v>0.50070000000000003</v>
      </c>
      <c r="KV84" s="39">
        <v>0.50090000000000001</v>
      </c>
      <c r="KW84" s="39">
        <v>0.501</v>
      </c>
      <c r="KX84" s="39">
        <v>0.50109999999999999</v>
      </c>
      <c r="KY84" s="39">
        <v>0.50119999999999998</v>
      </c>
      <c r="LA84" s="35">
        <v>80</v>
      </c>
      <c r="LB84" s="35">
        <v>8.3900000000000002E-2</v>
      </c>
      <c r="LC84" s="35">
        <v>8.3900000000000002E-2</v>
      </c>
      <c r="LD84" s="35">
        <v>8.3900000000000002E-2</v>
      </c>
      <c r="LE84" s="35">
        <v>8.4000000000000005E-2</v>
      </c>
      <c r="LF84" s="35">
        <v>8.4000000000000005E-2</v>
      </c>
      <c r="LG84" s="35">
        <v>8.4000000000000005E-2</v>
      </c>
      <c r="LH84" s="35">
        <v>8.4099999999999994E-2</v>
      </c>
      <c r="LI84" s="35">
        <v>8.4099999999999994E-2</v>
      </c>
      <c r="LJ84" s="35">
        <v>8.4199999999999997E-2</v>
      </c>
      <c r="LK84" s="35">
        <v>8.4199999999999997E-2</v>
      </c>
      <c r="LL84" s="35">
        <v>8.4900000000000003E-2</v>
      </c>
      <c r="LM84" s="35">
        <v>8.5000000000000006E-2</v>
      </c>
      <c r="LN84" s="35">
        <v>8.5099999999999995E-2</v>
      </c>
      <c r="LO84" s="35">
        <v>8.5199999999999998E-2</v>
      </c>
      <c r="LP84" s="35">
        <v>8.5300000000000001E-2</v>
      </c>
      <c r="LQ84" s="35">
        <v>8.5400000000000004E-2</v>
      </c>
      <c r="LR84" s="35">
        <v>8.5500000000000007E-2</v>
      </c>
      <c r="LS84" s="35">
        <v>8.5500000000000007E-2</v>
      </c>
      <c r="LT84" s="35">
        <v>8.5599999999999996E-2</v>
      </c>
      <c r="LU84" s="35">
        <v>8.5699999999999998E-2</v>
      </c>
      <c r="LV84" s="35">
        <v>0.15010000000000001</v>
      </c>
      <c r="LW84" s="35">
        <v>0.15060000000000001</v>
      </c>
      <c r="LX84" s="35">
        <v>0.1512</v>
      </c>
      <c r="LY84" s="35">
        <v>0.1517</v>
      </c>
      <c r="LZ84" s="35">
        <v>0.1522</v>
      </c>
      <c r="MA84" s="35">
        <v>0.1527</v>
      </c>
      <c r="MB84" s="35">
        <v>0.1532</v>
      </c>
      <c r="MC84" s="35">
        <v>0.1537</v>
      </c>
      <c r="MD84" s="35">
        <v>0.1542</v>
      </c>
      <c r="ME84" s="35">
        <v>0.15459999999999999</v>
      </c>
      <c r="MF84" s="35">
        <v>0.30909999999999999</v>
      </c>
      <c r="MG84" s="35">
        <v>0.31140000000000001</v>
      </c>
      <c r="MH84" s="35">
        <v>0.31359999999999999</v>
      </c>
      <c r="MI84" s="35">
        <v>0.31580000000000003</v>
      </c>
      <c r="MJ84" s="35">
        <v>0.31780000000000003</v>
      </c>
      <c r="MK84" s="35">
        <v>0.31979999999999997</v>
      </c>
      <c r="ML84" s="35">
        <v>0.32179999999999997</v>
      </c>
      <c r="MM84" s="35">
        <v>0.3236</v>
      </c>
      <c r="MN84" s="35">
        <v>0.32540000000000002</v>
      </c>
      <c r="MO84" s="35">
        <v>0.3271</v>
      </c>
      <c r="MP84" s="35">
        <v>0.41510000000000002</v>
      </c>
      <c r="MQ84" s="35">
        <v>0.41710000000000003</v>
      </c>
      <c r="MR84" s="35">
        <v>0.41899999999999998</v>
      </c>
      <c r="MS84" s="35">
        <v>0.4209</v>
      </c>
      <c r="MT84" s="35">
        <v>0.42259999999999998</v>
      </c>
      <c r="MU84" s="35">
        <v>0.4244</v>
      </c>
      <c r="MV84" s="35">
        <v>0.42599999999999999</v>
      </c>
      <c r="MW84" s="35">
        <v>0.42759999999999998</v>
      </c>
      <c r="MX84" s="35">
        <v>0.42909999999999998</v>
      </c>
      <c r="MY84" s="35">
        <v>0.43059999999999998</v>
      </c>
      <c r="MZ84" s="35">
        <v>0.43209999999999998</v>
      </c>
      <c r="NA84" s="35">
        <v>0.43340000000000001</v>
      </c>
      <c r="NB84" s="35">
        <v>0.43480000000000002</v>
      </c>
      <c r="NC84" s="35">
        <v>0.436</v>
      </c>
      <c r="ND84" s="35">
        <v>0.43730000000000002</v>
      </c>
      <c r="NE84" s="35">
        <v>0.4385</v>
      </c>
      <c r="NF84" s="35">
        <v>0.43959999999999999</v>
      </c>
      <c r="NG84" s="35">
        <v>0.44069999999999998</v>
      </c>
      <c r="NH84" s="35">
        <v>0.44180000000000003</v>
      </c>
      <c r="NI84" s="35">
        <v>0.44280000000000003</v>
      </c>
      <c r="NJ84" s="35">
        <v>0.44769999999999999</v>
      </c>
      <c r="NK84" s="35">
        <v>0.45179999999999998</v>
      </c>
      <c r="NL84" s="35">
        <v>0.45550000000000002</v>
      </c>
      <c r="NM84" s="35">
        <v>0.45910000000000001</v>
      </c>
      <c r="NN84" s="35">
        <v>0.46239999999999998</v>
      </c>
      <c r="NO84" s="35">
        <v>0.46560000000000001</v>
      </c>
      <c r="NP84" s="35">
        <v>0.46860000000000002</v>
      </c>
      <c r="NQ84" s="35">
        <v>0.47139999999999999</v>
      </c>
      <c r="NR84" s="35">
        <v>0.47399999999999998</v>
      </c>
      <c r="NS84" s="35">
        <v>0.47649999999999998</v>
      </c>
      <c r="NT84" s="35">
        <v>0.47889999999999999</v>
      </c>
      <c r="NU84" s="35">
        <v>0.48110000000000003</v>
      </c>
      <c r="NV84" s="35">
        <v>0.48320000000000002</v>
      </c>
      <c r="NW84" s="35">
        <v>0.48520000000000002</v>
      </c>
      <c r="NX84" s="35">
        <v>0.48709999999999998</v>
      </c>
      <c r="NY84" s="35">
        <v>0.4889</v>
      </c>
      <c r="NZ84" s="35">
        <v>0.49049999999999999</v>
      </c>
      <c r="OA84" s="35">
        <v>0.49209999999999998</v>
      </c>
      <c r="OB84" s="35">
        <v>0.49359999999999998</v>
      </c>
      <c r="OC84" s="35">
        <v>0.495</v>
      </c>
      <c r="OD84" s="35">
        <v>0.49690000000000001</v>
      </c>
      <c r="OE84" s="35">
        <v>0.49790000000000001</v>
      </c>
      <c r="OF84" s="35">
        <v>0.49880000000000002</v>
      </c>
      <c r="OG84" s="35">
        <v>0.49969999999999998</v>
      </c>
      <c r="OH84" s="35">
        <v>0.50060000000000004</v>
      </c>
      <c r="OI84" s="35">
        <v>0.50129999999999997</v>
      </c>
      <c r="OJ84" s="35">
        <v>0.502</v>
      </c>
      <c r="OK84" s="35">
        <v>0.50270000000000004</v>
      </c>
      <c r="OL84" s="35">
        <v>0.50329999999999997</v>
      </c>
      <c r="OM84" s="35">
        <v>0.50380000000000003</v>
      </c>
      <c r="ON84" s="35">
        <v>0.50429999999999997</v>
      </c>
      <c r="OO84" s="35">
        <v>0.50480000000000003</v>
      </c>
      <c r="OP84" s="35">
        <v>0.50519999999999998</v>
      </c>
      <c r="OQ84" s="35">
        <v>0.50549999999999995</v>
      </c>
      <c r="OR84" s="35">
        <v>0.50580000000000003</v>
      </c>
      <c r="OS84" s="35">
        <v>0.50609999999999999</v>
      </c>
      <c r="OT84" s="35">
        <v>0.50629999999999997</v>
      </c>
      <c r="OU84" s="35">
        <v>0.50639999999999996</v>
      </c>
      <c r="OV84" s="35">
        <v>0.50649999999999995</v>
      </c>
      <c r="OW84" s="35">
        <v>0.50660000000000005</v>
      </c>
    </row>
    <row r="85" spans="1:413">
      <c r="A85" s="35">
        <v>81</v>
      </c>
      <c r="B85" s="35">
        <v>56</v>
      </c>
      <c r="C85" s="35">
        <v>50</v>
      </c>
      <c r="D85" s="35">
        <v>53</v>
      </c>
      <c r="E85" s="35">
        <v>53</v>
      </c>
      <c r="G85" s="35">
        <v>81</v>
      </c>
      <c r="H85" s="35">
        <v>9.6799999999999997E-2</v>
      </c>
      <c r="I85" s="35">
        <v>9.6699999999999994E-2</v>
      </c>
      <c r="J85" s="35">
        <v>9.64E-2</v>
      </c>
      <c r="K85" s="35">
        <v>9.6000000000000002E-2</v>
      </c>
      <c r="L85" s="35">
        <v>9.5600000000000004E-2</v>
      </c>
      <c r="M85" s="35">
        <v>9.5100000000000004E-2</v>
      </c>
      <c r="N85" s="35">
        <v>9.4600000000000004E-2</v>
      </c>
      <c r="O85" s="35">
        <v>9.4100000000000003E-2</v>
      </c>
      <c r="P85" s="35">
        <v>9.35E-2</v>
      </c>
      <c r="Q85" s="35">
        <v>9.2799999999999994E-2</v>
      </c>
      <c r="R85" s="35">
        <v>0.1651</v>
      </c>
      <c r="S85" s="35">
        <v>0.16500000000000001</v>
      </c>
      <c r="T85" s="35">
        <v>0.1651</v>
      </c>
      <c r="U85" s="35">
        <v>0.1653</v>
      </c>
      <c r="V85" s="35">
        <v>0.1656</v>
      </c>
      <c r="W85" s="35">
        <v>0.16600000000000001</v>
      </c>
      <c r="X85" s="35">
        <v>0.16639999999999999</v>
      </c>
      <c r="Y85" s="35">
        <v>0.16689999999999999</v>
      </c>
      <c r="Z85" s="35">
        <v>0.16739999999999999</v>
      </c>
      <c r="AA85" s="35">
        <v>0.16800000000000001</v>
      </c>
      <c r="AB85" s="35">
        <v>0.13039999999999999</v>
      </c>
      <c r="AC85" s="35">
        <v>0.1305</v>
      </c>
      <c r="AD85" s="35">
        <v>0.13070000000000001</v>
      </c>
      <c r="AE85" s="35">
        <v>0.13100000000000001</v>
      </c>
      <c r="AF85" s="35">
        <v>0.13120000000000001</v>
      </c>
      <c r="AG85" s="35">
        <v>0.13159999999999999</v>
      </c>
      <c r="AH85" s="35">
        <v>0.13189999999999999</v>
      </c>
      <c r="AI85" s="35">
        <v>0.1323</v>
      </c>
      <c r="AJ85" s="35">
        <v>0.13270000000000001</v>
      </c>
      <c r="AK85" s="35">
        <v>0.13320000000000001</v>
      </c>
      <c r="AL85" s="35">
        <v>0.28220000000000001</v>
      </c>
      <c r="AM85" s="35">
        <v>0.28370000000000001</v>
      </c>
      <c r="AN85" s="35">
        <v>0.2853</v>
      </c>
      <c r="AO85" s="35">
        <v>0.28689999999999999</v>
      </c>
      <c r="AP85" s="35">
        <v>0.28839999999999999</v>
      </c>
      <c r="AQ85" s="35">
        <v>0.28999999999999998</v>
      </c>
      <c r="AR85" s="35">
        <v>0.29160000000000003</v>
      </c>
      <c r="AS85" s="35">
        <v>0.29310000000000003</v>
      </c>
      <c r="AT85" s="35">
        <v>0.29470000000000002</v>
      </c>
      <c r="AU85" s="35">
        <v>0.29620000000000002</v>
      </c>
      <c r="AV85" s="35">
        <v>0.37959999999999999</v>
      </c>
      <c r="AW85" s="35">
        <v>0.38150000000000001</v>
      </c>
      <c r="AX85" s="35">
        <v>0.38329999999999997</v>
      </c>
      <c r="AY85" s="35">
        <v>0.3851</v>
      </c>
      <c r="AZ85" s="35">
        <v>0.38679999999999998</v>
      </c>
      <c r="BA85" s="35">
        <v>0.38850000000000001</v>
      </c>
      <c r="BB85" s="35">
        <v>0.3901</v>
      </c>
      <c r="BC85" s="35">
        <v>0.39169999999999999</v>
      </c>
      <c r="BD85" s="35">
        <v>0.39329999999999998</v>
      </c>
      <c r="BE85" s="35">
        <v>0.39479999999999998</v>
      </c>
      <c r="BF85" s="35">
        <v>0.39629999999999999</v>
      </c>
      <c r="BG85" s="35">
        <v>0.3977</v>
      </c>
      <c r="BH85" s="35">
        <v>0.39910000000000001</v>
      </c>
      <c r="BI85" s="35">
        <v>0.40050000000000002</v>
      </c>
      <c r="BJ85" s="35">
        <v>0.40179999999999999</v>
      </c>
      <c r="BK85" s="35">
        <v>0.40300000000000002</v>
      </c>
      <c r="BL85" s="35">
        <v>0.4042</v>
      </c>
      <c r="BM85" s="35">
        <v>0.40539999999999998</v>
      </c>
      <c r="BN85" s="35">
        <v>0.40660000000000002</v>
      </c>
      <c r="BO85" s="35">
        <v>0.40770000000000001</v>
      </c>
      <c r="BP85" s="35">
        <v>0.41339999999999999</v>
      </c>
      <c r="BQ85" s="35">
        <v>0.41789999999999999</v>
      </c>
      <c r="BR85" s="35">
        <v>0.42209999999999998</v>
      </c>
      <c r="BS85" s="35">
        <v>0.42609999999999998</v>
      </c>
      <c r="BT85" s="35">
        <v>0.42980000000000002</v>
      </c>
      <c r="BU85" s="35">
        <v>0.43340000000000001</v>
      </c>
      <c r="BV85" s="35">
        <v>0.43669999999999998</v>
      </c>
      <c r="BW85" s="35">
        <v>0.43990000000000001</v>
      </c>
      <c r="BX85" s="35">
        <v>0.44290000000000002</v>
      </c>
      <c r="BY85" s="35">
        <v>0.44579999999999997</v>
      </c>
      <c r="BZ85" s="35">
        <v>0.44850000000000001</v>
      </c>
      <c r="CA85" s="35">
        <v>0.45100000000000001</v>
      </c>
      <c r="CB85" s="35">
        <v>0.45340000000000003</v>
      </c>
      <c r="CC85" s="35">
        <v>0.45569999999999999</v>
      </c>
      <c r="CD85" s="35">
        <v>0.45789999999999997</v>
      </c>
      <c r="CE85" s="35">
        <v>0.45989999999999998</v>
      </c>
      <c r="CF85" s="35">
        <v>0.46179999999999999</v>
      </c>
      <c r="CG85" s="35">
        <v>0.46360000000000001</v>
      </c>
      <c r="CH85" s="35">
        <v>0.46529999999999999</v>
      </c>
      <c r="CI85" s="35">
        <v>0.46700000000000003</v>
      </c>
      <c r="CJ85" s="35">
        <v>0.46839999999999998</v>
      </c>
      <c r="CK85" s="35">
        <v>0.46960000000000002</v>
      </c>
      <c r="CL85" s="35">
        <v>0.47070000000000001</v>
      </c>
      <c r="CM85" s="35">
        <v>0.47170000000000001</v>
      </c>
      <c r="CN85" s="35">
        <v>0.47270000000000001</v>
      </c>
      <c r="CO85" s="35">
        <v>0.47349999999999998</v>
      </c>
      <c r="CP85" s="35">
        <v>0.47439999999999999</v>
      </c>
      <c r="CQ85" s="35">
        <v>0.47510000000000002</v>
      </c>
      <c r="CR85" s="35">
        <v>0.4758</v>
      </c>
      <c r="CS85" s="35">
        <v>0.47649999999999998</v>
      </c>
      <c r="CT85" s="35">
        <v>0.47699999999999998</v>
      </c>
      <c r="CU85" s="35">
        <v>0.47760000000000002</v>
      </c>
      <c r="CV85" s="35">
        <v>0.47799999999999998</v>
      </c>
      <c r="CW85" s="35">
        <v>0.47839999999999999</v>
      </c>
      <c r="CX85" s="35">
        <v>0.4788</v>
      </c>
      <c r="CY85" s="35">
        <v>0.47899999999999998</v>
      </c>
      <c r="CZ85" s="35">
        <v>0.4793</v>
      </c>
      <c r="DA85" s="35">
        <v>0.47939999999999999</v>
      </c>
      <c r="DB85" s="35">
        <v>0.47960000000000003</v>
      </c>
      <c r="DC85" s="35">
        <v>0.47960000000000003</v>
      </c>
      <c r="DD85" s="25"/>
      <c r="DE85" s="35">
        <v>81</v>
      </c>
      <c r="DF85" s="35">
        <v>9.9599999999999994E-2</v>
      </c>
      <c r="DG85" s="35">
        <v>9.9599999999999994E-2</v>
      </c>
      <c r="DH85" s="35">
        <v>9.9900000000000003E-2</v>
      </c>
      <c r="DI85" s="35">
        <v>0.1003</v>
      </c>
      <c r="DJ85" s="35">
        <v>0.1009</v>
      </c>
      <c r="DK85" s="35">
        <v>0.1017</v>
      </c>
      <c r="DL85" s="35">
        <v>0.1027</v>
      </c>
      <c r="DM85" s="35">
        <v>0.104</v>
      </c>
      <c r="DN85" s="35">
        <v>0.1053</v>
      </c>
      <c r="DO85" s="35">
        <v>0.1069</v>
      </c>
      <c r="DP85" s="35">
        <v>0.1067</v>
      </c>
      <c r="DQ85" s="35">
        <v>0.10780000000000001</v>
      </c>
      <c r="DR85" s="35">
        <v>0.1091</v>
      </c>
      <c r="DS85" s="35">
        <v>0.1103</v>
      </c>
      <c r="DT85" s="35">
        <v>0.11169999999999999</v>
      </c>
      <c r="DU85" s="35">
        <v>0.113</v>
      </c>
      <c r="DV85" s="35">
        <v>0.1144</v>
      </c>
      <c r="DW85" s="35">
        <v>0.1158</v>
      </c>
      <c r="DX85" s="35">
        <v>0.1172</v>
      </c>
      <c r="DY85" s="35">
        <v>0.1186</v>
      </c>
      <c r="DZ85" s="35">
        <v>0.14949999999999999</v>
      </c>
      <c r="EA85" s="35">
        <v>0.15060000000000001</v>
      </c>
      <c r="EB85" s="35">
        <v>0.15160000000000001</v>
      </c>
      <c r="EC85" s="35">
        <v>0.15260000000000001</v>
      </c>
      <c r="ED85" s="35">
        <v>0.1537</v>
      </c>
      <c r="EE85" s="35">
        <v>0.1547</v>
      </c>
      <c r="EF85" s="35">
        <v>0.15579999999999999</v>
      </c>
      <c r="EG85" s="35">
        <v>0.15690000000000001</v>
      </c>
      <c r="EH85" s="35">
        <v>0.15790000000000001</v>
      </c>
      <c r="EI85" s="35">
        <v>0.159</v>
      </c>
      <c r="EJ85" s="35">
        <v>0.31909999999999999</v>
      </c>
      <c r="EK85" s="35">
        <v>0.32069999999999999</v>
      </c>
      <c r="EL85" s="35">
        <v>0.32240000000000002</v>
      </c>
      <c r="EM85" s="35">
        <v>0.32400000000000001</v>
      </c>
      <c r="EN85" s="35">
        <v>0.3256</v>
      </c>
      <c r="EO85" s="35">
        <v>0.32719999999999999</v>
      </c>
      <c r="EP85" s="35">
        <v>0.32869999999999999</v>
      </c>
      <c r="EQ85" s="35">
        <v>0.33019999999999999</v>
      </c>
      <c r="ER85" s="35">
        <v>0.33169999999999999</v>
      </c>
      <c r="ES85" s="35">
        <v>0.3332</v>
      </c>
      <c r="ET85" s="35">
        <v>0.42909999999999998</v>
      </c>
      <c r="EU85" s="35">
        <v>0.43070000000000003</v>
      </c>
      <c r="EV85" s="35">
        <v>0.43230000000000002</v>
      </c>
      <c r="EW85" s="35">
        <v>0.43380000000000002</v>
      </c>
      <c r="EX85" s="35">
        <v>0.43530000000000002</v>
      </c>
      <c r="EY85" s="35">
        <v>0.43680000000000002</v>
      </c>
      <c r="EZ85" s="35">
        <v>0.43819999999999998</v>
      </c>
      <c r="FA85" s="35">
        <v>0.43959999999999999</v>
      </c>
      <c r="FB85" s="35">
        <v>0.44090000000000001</v>
      </c>
      <c r="FC85" s="35">
        <v>0.44219999999999998</v>
      </c>
      <c r="FD85" s="35">
        <v>0.4723</v>
      </c>
      <c r="FE85" s="35">
        <v>0.47349999999999998</v>
      </c>
      <c r="FF85" s="35">
        <v>0.4748</v>
      </c>
      <c r="FG85" s="35">
        <v>0.47599999999999998</v>
      </c>
      <c r="FH85" s="35">
        <v>0.47710000000000002</v>
      </c>
      <c r="FI85" s="35">
        <v>0.4783</v>
      </c>
      <c r="FJ85" s="35">
        <v>0.47939999999999999</v>
      </c>
      <c r="FK85" s="35">
        <v>0.48039999999999999</v>
      </c>
      <c r="FL85" s="35">
        <v>0.48149999999999998</v>
      </c>
      <c r="FM85" s="35">
        <v>0.4824</v>
      </c>
      <c r="FN85" s="35">
        <v>0.51049999999999995</v>
      </c>
      <c r="FO85" s="35">
        <v>0.51139999999999997</v>
      </c>
      <c r="FP85" s="35">
        <v>0.51239999999999997</v>
      </c>
      <c r="FQ85" s="35">
        <v>0.51329999999999998</v>
      </c>
      <c r="FR85" s="35">
        <v>0.5141</v>
      </c>
      <c r="FS85" s="35">
        <v>0.51500000000000001</v>
      </c>
      <c r="FT85" s="35">
        <v>0.51580000000000004</v>
      </c>
      <c r="FU85" s="35">
        <v>0.51659999999999995</v>
      </c>
      <c r="FV85" s="35">
        <v>0.51729999999999998</v>
      </c>
      <c r="FW85" s="35">
        <v>0.51800000000000002</v>
      </c>
      <c r="FX85" s="35">
        <v>0.51870000000000005</v>
      </c>
      <c r="FY85" s="35">
        <v>0.51939999999999997</v>
      </c>
      <c r="FZ85" s="35">
        <v>0.52</v>
      </c>
      <c r="GA85" s="35">
        <v>0.52070000000000005</v>
      </c>
      <c r="GB85" s="35">
        <v>0.52129999999999999</v>
      </c>
      <c r="GC85" s="35">
        <v>0.52180000000000004</v>
      </c>
      <c r="GD85" s="35">
        <v>0.52239999999999998</v>
      </c>
      <c r="GE85" s="35">
        <v>0.52290000000000003</v>
      </c>
      <c r="GF85" s="35">
        <v>0.52339999999999998</v>
      </c>
      <c r="GG85" s="35">
        <v>0.52390000000000003</v>
      </c>
      <c r="GH85" s="35">
        <v>0.53720000000000001</v>
      </c>
      <c r="GI85" s="35">
        <v>0.53759999999999997</v>
      </c>
      <c r="GJ85" s="35">
        <v>0.53800000000000003</v>
      </c>
      <c r="GK85" s="35">
        <v>0.53839999999999999</v>
      </c>
      <c r="GL85" s="35">
        <v>0.53869999999999996</v>
      </c>
      <c r="GM85" s="35">
        <v>0.53910000000000002</v>
      </c>
      <c r="GN85" s="35">
        <v>0.53939999999999999</v>
      </c>
      <c r="GO85" s="35">
        <v>0.53969999999999996</v>
      </c>
      <c r="GP85" s="35">
        <v>0.53990000000000005</v>
      </c>
      <c r="GQ85" s="35">
        <v>0.54020000000000001</v>
      </c>
      <c r="GR85" s="35">
        <v>0.54039999999999999</v>
      </c>
      <c r="GS85" s="35">
        <v>0.54059999999999997</v>
      </c>
      <c r="GT85" s="35">
        <v>0.54079999999999995</v>
      </c>
      <c r="GU85" s="35">
        <v>0.54090000000000005</v>
      </c>
      <c r="GV85" s="35">
        <v>0.54110000000000003</v>
      </c>
      <c r="GW85" s="35">
        <v>0.54120000000000001</v>
      </c>
      <c r="GX85" s="35">
        <v>0.5413</v>
      </c>
      <c r="GY85" s="35">
        <v>0.5413</v>
      </c>
      <c r="GZ85" s="35">
        <v>0.54139999999999999</v>
      </c>
      <c r="HA85" s="35">
        <v>0.54139999999999999</v>
      </c>
      <c r="HC85" s="39">
        <v>81</v>
      </c>
      <c r="HD85" s="39">
        <v>4.0099999999999997E-2</v>
      </c>
      <c r="HE85" s="39">
        <v>4.0099999999999997E-2</v>
      </c>
      <c r="HF85" s="39">
        <v>4.02E-2</v>
      </c>
      <c r="HG85" s="39">
        <v>4.02E-2</v>
      </c>
      <c r="HH85" s="39">
        <v>4.02E-2</v>
      </c>
      <c r="HI85" s="39">
        <v>4.0300000000000002E-2</v>
      </c>
      <c r="HJ85" s="39">
        <v>4.0300000000000002E-2</v>
      </c>
      <c r="HK85" s="39">
        <v>4.0399999999999998E-2</v>
      </c>
      <c r="HL85" s="39">
        <v>4.0500000000000001E-2</v>
      </c>
      <c r="HM85" s="39">
        <v>4.0599999999999997E-2</v>
      </c>
      <c r="HN85" s="39">
        <v>6.6100000000000006E-2</v>
      </c>
      <c r="HO85" s="39">
        <v>6.6600000000000006E-2</v>
      </c>
      <c r="HP85" s="39">
        <v>6.7100000000000007E-2</v>
      </c>
      <c r="HQ85" s="39">
        <v>6.7599999999999993E-2</v>
      </c>
      <c r="HR85" s="39">
        <v>6.8099999999999994E-2</v>
      </c>
      <c r="HS85" s="39">
        <v>6.8500000000000005E-2</v>
      </c>
      <c r="HT85" s="39">
        <v>6.9000000000000006E-2</v>
      </c>
      <c r="HU85" s="39">
        <v>6.9400000000000003E-2</v>
      </c>
      <c r="HV85" s="39">
        <v>6.9900000000000004E-2</v>
      </c>
      <c r="HW85" s="39">
        <v>7.0300000000000001E-2</v>
      </c>
      <c r="HX85" s="39">
        <v>0.1037</v>
      </c>
      <c r="HY85" s="39">
        <v>0.104</v>
      </c>
      <c r="HZ85" s="39">
        <v>0.1043</v>
      </c>
      <c r="IA85" s="39">
        <v>0.1045</v>
      </c>
      <c r="IB85" s="39">
        <v>0.1048</v>
      </c>
      <c r="IC85" s="39">
        <v>0.1051</v>
      </c>
      <c r="ID85" s="39">
        <v>0.1053</v>
      </c>
      <c r="IE85" s="39">
        <v>0.1055</v>
      </c>
      <c r="IF85" s="39">
        <v>0.10580000000000001</v>
      </c>
      <c r="IG85" s="39">
        <v>0.106</v>
      </c>
      <c r="IH85" s="39">
        <v>0.25900000000000001</v>
      </c>
      <c r="II85" s="39">
        <v>0.26240000000000002</v>
      </c>
      <c r="IJ85" s="39">
        <v>0.2656</v>
      </c>
      <c r="IK85" s="39">
        <v>0.26860000000000001</v>
      </c>
      <c r="IL85" s="39">
        <v>0.27160000000000001</v>
      </c>
      <c r="IM85" s="39">
        <v>0.27439999999999998</v>
      </c>
      <c r="IN85" s="39">
        <v>0.2772</v>
      </c>
      <c r="IO85" s="39">
        <v>0.27979999999999999</v>
      </c>
      <c r="IP85" s="39">
        <v>0.2823</v>
      </c>
      <c r="IQ85" s="39">
        <v>0.28470000000000001</v>
      </c>
      <c r="IR85" s="39">
        <v>0.3674</v>
      </c>
      <c r="IS85" s="39">
        <v>0.37019999999999997</v>
      </c>
      <c r="IT85" s="39">
        <v>0.373</v>
      </c>
      <c r="IU85" s="39">
        <v>0.37559999999999999</v>
      </c>
      <c r="IV85" s="39">
        <v>0.37809999999999999</v>
      </c>
      <c r="IW85" s="39">
        <v>0.3805</v>
      </c>
      <c r="IX85" s="39">
        <v>0.38279999999999997</v>
      </c>
      <c r="IY85" s="39">
        <v>0.38500000000000001</v>
      </c>
      <c r="IZ85" s="39">
        <v>0.38719999999999999</v>
      </c>
      <c r="JA85" s="39">
        <v>0.38919999999999999</v>
      </c>
      <c r="JB85" s="39">
        <v>0.39119999999999999</v>
      </c>
      <c r="JC85" s="39">
        <v>0.3931</v>
      </c>
      <c r="JD85" s="39">
        <v>0.39489999999999997</v>
      </c>
      <c r="JE85" s="39">
        <v>0.3967</v>
      </c>
      <c r="JF85" s="39">
        <v>0.39829999999999999</v>
      </c>
      <c r="JG85" s="39">
        <v>0.39989999999999998</v>
      </c>
      <c r="JH85" s="39">
        <v>0.40150000000000002</v>
      </c>
      <c r="JI85" s="39">
        <v>0.40300000000000002</v>
      </c>
      <c r="JJ85" s="39">
        <v>0.40439999999999998</v>
      </c>
      <c r="JK85" s="39">
        <v>0.40579999999999999</v>
      </c>
      <c r="JL85" s="39">
        <v>0.41189999999999999</v>
      </c>
      <c r="JM85" s="39">
        <v>0.41739999999999999</v>
      </c>
      <c r="JN85" s="39">
        <v>0.42249999999999999</v>
      </c>
      <c r="JO85" s="39">
        <v>0.42720000000000002</v>
      </c>
      <c r="JP85" s="39">
        <v>0.43169999999999997</v>
      </c>
      <c r="JQ85" s="39">
        <v>0.43580000000000002</v>
      </c>
      <c r="JR85" s="39">
        <v>0.43969999999999998</v>
      </c>
      <c r="JS85" s="39">
        <v>0.44340000000000002</v>
      </c>
      <c r="JT85" s="39">
        <v>0.44679999999999997</v>
      </c>
      <c r="JU85" s="39">
        <v>0.45</v>
      </c>
      <c r="JV85" s="39">
        <v>0.45300000000000001</v>
      </c>
      <c r="JW85" s="39">
        <v>0.45590000000000003</v>
      </c>
      <c r="JX85" s="39">
        <v>0.45860000000000001</v>
      </c>
      <c r="JY85" s="39">
        <v>0.46110000000000001</v>
      </c>
      <c r="JZ85" s="39">
        <v>0.46339999999999998</v>
      </c>
      <c r="KA85" s="39">
        <v>0.4657</v>
      </c>
      <c r="KB85" s="39">
        <v>0.46779999999999999</v>
      </c>
      <c r="KC85" s="39">
        <v>0.4698</v>
      </c>
      <c r="KD85" s="39">
        <v>0.47160000000000002</v>
      </c>
      <c r="KE85" s="39">
        <v>0.4733</v>
      </c>
      <c r="KF85" s="39">
        <v>0.47499999999999998</v>
      </c>
      <c r="KG85" s="39">
        <v>0.4763</v>
      </c>
      <c r="KH85" s="39">
        <v>0.47739999999999999</v>
      </c>
      <c r="KI85" s="39">
        <v>0.47849999999999998</v>
      </c>
      <c r="KJ85" s="39">
        <v>0.47949999999999998</v>
      </c>
      <c r="KK85" s="39">
        <v>0.48049999999999998</v>
      </c>
      <c r="KL85" s="39">
        <v>0.48139999999999999</v>
      </c>
      <c r="KM85" s="39">
        <v>0.48220000000000002</v>
      </c>
      <c r="KN85" s="39">
        <v>0.4829</v>
      </c>
      <c r="KO85" s="39">
        <v>0.48359999999999997</v>
      </c>
      <c r="KP85" s="39">
        <v>0.48420000000000002</v>
      </c>
      <c r="KQ85" s="39">
        <v>0.48470000000000002</v>
      </c>
      <c r="KR85" s="39">
        <v>0.48520000000000002</v>
      </c>
      <c r="KS85" s="39">
        <v>0.48559999999999998</v>
      </c>
      <c r="KT85" s="39">
        <v>0.48599999999999999</v>
      </c>
      <c r="KU85" s="39">
        <v>0.48630000000000001</v>
      </c>
      <c r="KV85" s="39">
        <v>0.48649999999999999</v>
      </c>
      <c r="KW85" s="39">
        <v>0.48670000000000002</v>
      </c>
      <c r="KX85" s="39">
        <v>0.48680000000000001</v>
      </c>
      <c r="KY85" s="39">
        <v>0.4869</v>
      </c>
      <c r="LA85" s="35">
        <v>81</v>
      </c>
      <c r="LB85" s="35">
        <v>6.8900000000000003E-2</v>
      </c>
      <c r="LC85" s="35">
        <v>6.8900000000000003E-2</v>
      </c>
      <c r="LD85" s="35">
        <v>6.8900000000000003E-2</v>
      </c>
      <c r="LE85" s="35">
        <v>6.9000000000000006E-2</v>
      </c>
      <c r="LF85" s="35">
        <v>6.9000000000000006E-2</v>
      </c>
      <c r="LG85" s="35">
        <v>6.9000000000000006E-2</v>
      </c>
      <c r="LH85" s="35">
        <v>6.9099999999999995E-2</v>
      </c>
      <c r="LI85" s="35">
        <v>6.9099999999999995E-2</v>
      </c>
      <c r="LJ85" s="35">
        <v>6.9099999999999995E-2</v>
      </c>
      <c r="LK85" s="35">
        <v>6.9199999999999998E-2</v>
      </c>
      <c r="LL85" s="35">
        <v>7.3200000000000001E-2</v>
      </c>
      <c r="LM85" s="35">
        <v>7.3300000000000004E-2</v>
      </c>
      <c r="LN85" s="35">
        <v>7.3300000000000004E-2</v>
      </c>
      <c r="LO85" s="35">
        <v>7.3400000000000007E-2</v>
      </c>
      <c r="LP85" s="35">
        <v>7.3499999999999996E-2</v>
      </c>
      <c r="LQ85" s="35">
        <v>7.3599999999999999E-2</v>
      </c>
      <c r="LR85" s="35">
        <v>7.3700000000000002E-2</v>
      </c>
      <c r="LS85" s="35">
        <v>7.3800000000000004E-2</v>
      </c>
      <c r="LT85" s="35">
        <v>7.3899999999999993E-2</v>
      </c>
      <c r="LU85" s="35">
        <v>7.3999999999999996E-2</v>
      </c>
      <c r="LV85" s="35">
        <v>0.1331</v>
      </c>
      <c r="LW85" s="35">
        <v>0.13370000000000001</v>
      </c>
      <c r="LX85" s="35">
        <v>0.1343</v>
      </c>
      <c r="LY85" s="35">
        <v>0.13489999999999999</v>
      </c>
      <c r="LZ85" s="35">
        <v>0.13539999999999999</v>
      </c>
      <c r="MA85" s="35">
        <v>0.13600000000000001</v>
      </c>
      <c r="MB85" s="35">
        <v>0.13650000000000001</v>
      </c>
      <c r="MC85" s="35">
        <v>0.1371</v>
      </c>
      <c r="MD85" s="35">
        <v>0.1376</v>
      </c>
      <c r="ME85" s="35">
        <v>0.1381</v>
      </c>
      <c r="MF85" s="35">
        <v>0.28199999999999997</v>
      </c>
      <c r="MG85" s="35">
        <v>0.28470000000000001</v>
      </c>
      <c r="MH85" s="35">
        <v>0.2873</v>
      </c>
      <c r="MI85" s="35">
        <v>0.2898</v>
      </c>
      <c r="MJ85" s="35">
        <v>0.29220000000000002</v>
      </c>
      <c r="MK85" s="35">
        <v>0.29459999999999997</v>
      </c>
      <c r="ML85" s="35">
        <v>0.29680000000000001</v>
      </c>
      <c r="MM85" s="35">
        <v>0.29899999999999999</v>
      </c>
      <c r="MN85" s="35">
        <v>0.30099999999999999</v>
      </c>
      <c r="MO85" s="35">
        <v>0.30309999999999998</v>
      </c>
      <c r="MP85" s="35">
        <v>0.3881</v>
      </c>
      <c r="MQ85" s="35">
        <v>0.39040000000000002</v>
      </c>
      <c r="MR85" s="35">
        <v>0.39269999999999999</v>
      </c>
      <c r="MS85" s="35">
        <v>0.39489999999999997</v>
      </c>
      <c r="MT85" s="35">
        <v>0.39700000000000002</v>
      </c>
      <c r="MU85" s="35">
        <v>0.39900000000000002</v>
      </c>
      <c r="MV85" s="35">
        <v>0.40089999999999998</v>
      </c>
      <c r="MW85" s="35">
        <v>0.40279999999999999</v>
      </c>
      <c r="MX85" s="35">
        <v>0.40460000000000002</v>
      </c>
      <c r="MY85" s="35">
        <v>0.40639999999999998</v>
      </c>
      <c r="MZ85" s="35">
        <v>0.40799999999999997</v>
      </c>
      <c r="NA85" s="35">
        <v>0.40960000000000002</v>
      </c>
      <c r="NB85" s="35">
        <v>0.41120000000000001</v>
      </c>
      <c r="NC85" s="35">
        <v>0.41270000000000001</v>
      </c>
      <c r="ND85" s="35">
        <v>0.41410000000000002</v>
      </c>
      <c r="NE85" s="35">
        <v>0.41549999999999998</v>
      </c>
      <c r="NF85" s="35">
        <v>0.4168</v>
      </c>
      <c r="NG85" s="35">
        <v>0.41810000000000003</v>
      </c>
      <c r="NH85" s="35">
        <v>0.4194</v>
      </c>
      <c r="NI85" s="35">
        <v>0.42049999999999998</v>
      </c>
      <c r="NJ85" s="35">
        <v>0.42609999999999998</v>
      </c>
      <c r="NK85" s="35">
        <v>0.43090000000000001</v>
      </c>
      <c r="NL85" s="35">
        <v>0.43530000000000002</v>
      </c>
      <c r="NM85" s="35">
        <v>0.43940000000000001</v>
      </c>
      <c r="NN85" s="35">
        <v>0.44330000000000003</v>
      </c>
      <c r="NO85" s="35">
        <v>0.44690000000000002</v>
      </c>
      <c r="NP85" s="35">
        <v>0.45040000000000002</v>
      </c>
      <c r="NQ85" s="35">
        <v>0.4536</v>
      </c>
      <c r="NR85" s="35">
        <v>0.45660000000000001</v>
      </c>
      <c r="NS85" s="35">
        <v>0.45950000000000002</v>
      </c>
      <c r="NT85" s="35">
        <v>0.4622</v>
      </c>
      <c r="NU85" s="35">
        <v>0.4647</v>
      </c>
      <c r="NV85" s="35">
        <v>0.46710000000000002</v>
      </c>
      <c r="NW85" s="35">
        <v>0.46939999999999998</v>
      </c>
      <c r="NX85" s="35">
        <v>0.47149999999999997</v>
      </c>
      <c r="NY85" s="35">
        <v>0.47349999999999998</v>
      </c>
      <c r="NZ85" s="35">
        <v>0.47539999999999999</v>
      </c>
      <c r="OA85" s="35">
        <v>0.47720000000000001</v>
      </c>
      <c r="OB85" s="35">
        <v>0.47889999999999999</v>
      </c>
      <c r="OC85" s="35">
        <v>0.48049999999999998</v>
      </c>
      <c r="OD85" s="35">
        <v>0.48220000000000002</v>
      </c>
      <c r="OE85" s="35">
        <v>0.48330000000000001</v>
      </c>
      <c r="OF85" s="35">
        <v>0.4844</v>
      </c>
      <c r="OG85" s="35">
        <v>0.4854</v>
      </c>
      <c r="OH85" s="35">
        <v>0.48630000000000001</v>
      </c>
      <c r="OI85" s="35">
        <v>0.48709999999999998</v>
      </c>
      <c r="OJ85" s="35">
        <v>0.4879</v>
      </c>
      <c r="OK85" s="35">
        <v>0.48870000000000002</v>
      </c>
      <c r="OL85" s="35">
        <v>0.48930000000000001</v>
      </c>
      <c r="OM85" s="35">
        <v>0.49</v>
      </c>
      <c r="ON85" s="35">
        <v>0.49049999999999999</v>
      </c>
      <c r="OO85" s="35">
        <v>0.49099999999999999</v>
      </c>
      <c r="OP85" s="35">
        <v>0.4914</v>
      </c>
      <c r="OQ85" s="35">
        <v>0.49180000000000001</v>
      </c>
      <c r="OR85" s="35">
        <v>0.49220000000000003</v>
      </c>
      <c r="OS85" s="35">
        <v>0.4924</v>
      </c>
      <c r="OT85" s="35">
        <v>0.49259999999999998</v>
      </c>
      <c r="OU85" s="35">
        <v>0.49280000000000002</v>
      </c>
      <c r="OV85" s="35">
        <v>0.4929</v>
      </c>
      <c r="OW85" s="35">
        <v>0.49299999999999999</v>
      </c>
    </row>
    <row r="86" spans="1:413">
      <c r="A86" s="35">
        <v>82</v>
      </c>
      <c r="B86" s="35">
        <v>57</v>
      </c>
      <c r="C86" s="35">
        <v>51</v>
      </c>
      <c r="D86" s="35">
        <v>53</v>
      </c>
      <c r="E86" s="35">
        <v>53</v>
      </c>
      <c r="G86" s="35">
        <v>82</v>
      </c>
      <c r="H86" s="35">
        <v>8.9899999999999994E-2</v>
      </c>
      <c r="I86" s="35">
        <v>8.9800000000000005E-2</v>
      </c>
      <c r="J86" s="35">
        <v>8.9499999999999996E-2</v>
      </c>
      <c r="K86" s="35">
        <v>8.9099999999999999E-2</v>
      </c>
      <c r="L86" s="35">
        <v>8.8700000000000001E-2</v>
      </c>
      <c r="M86" s="35">
        <v>8.8200000000000001E-2</v>
      </c>
      <c r="N86" s="35">
        <v>8.77E-2</v>
      </c>
      <c r="O86" s="35">
        <v>8.72E-2</v>
      </c>
      <c r="P86" s="35">
        <v>8.6499999999999994E-2</v>
      </c>
      <c r="Q86" s="35">
        <v>8.5800000000000001E-2</v>
      </c>
      <c r="R86" s="35">
        <v>0.15440000000000001</v>
      </c>
      <c r="S86" s="35">
        <v>0.15429999999999999</v>
      </c>
      <c r="T86" s="35">
        <v>0.15440000000000001</v>
      </c>
      <c r="U86" s="35">
        <v>0.15459999999999999</v>
      </c>
      <c r="V86" s="35">
        <v>0.15490000000000001</v>
      </c>
      <c r="W86" s="35">
        <v>0.1552</v>
      </c>
      <c r="X86" s="35">
        <v>0.15570000000000001</v>
      </c>
      <c r="Y86" s="35">
        <v>0.15609999999999999</v>
      </c>
      <c r="Z86" s="35">
        <v>0.15659999999999999</v>
      </c>
      <c r="AA86" s="35">
        <v>0.15709999999999999</v>
      </c>
      <c r="AB86" s="35">
        <v>0.1215</v>
      </c>
      <c r="AC86" s="35">
        <v>0.1217</v>
      </c>
      <c r="AD86" s="35">
        <v>0.12189999999999999</v>
      </c>
      <c r="AE86" s="35">
        <v>0.1221</v>
      </c>
      <c r="AF86" s="35">
        <v>0.12239999999999999</v>
      </c>
      <c r="AG86" s="35">
        <v>0.1227</v>
      </c>
      <c r="AH86" s="35">
        <v>0.1231</v>
      </c>
      <c r="AI86" s="35">
        <v>0.1235</v>
      </c>
      <c r="AJ86" s="35">
        <v>0.1239</v>
      </c>
      <c r="AK86" s="35">
        <v>0.12429999999999999</v>
      </c>
      <c r="AL86" s="35">
        <v>0.26669999999999999</v>
      </c>
      <c r="AM86" s="35">
        <v>0.26829999999999998</v>
      </c>
      <c r="AN86" s="35">
        <v>0.27</v>
      </c>
      <c r="AO86" s="35">
        <v>0.27160000000000001</v>
      </c>
      <c r="AP86" s="35">
        <v>0.2732</v>
      </c>
      <c r="AQ86" s="35">
        <v>0.27479999999999999</v>
      </c>
      <c r="AR86" s="35">
        <v>0.27639999999999998</v>
      </c>
      <c r="AS86" s="35">
        <v>0.27800000000000002</v>
      </c>
      <c r="AT86" s="35">
        <v>0.27960000000000002</v>
      </c>
      <c r="AU86" s="35">
        <v>0.28120000000000001</v>
      </c>
      <c r="AV86" s="35">
        <v>0.36230000000000001</v>
      </c>
      <c r="AW86" s="35">
        <v>0.36420000000000002</v>
      </c>
      <c r="AX86" s="35">
        <v>0.36609999999999998</v>
      </c>
      <c r="AY86" s="35">
        <v>0.36799999999999999</v>
      </c>
      <c r="AZ86" s="35">
        <v>0.36980000000000002</v>
      </c>
      <c r="BA86" s="35">
        <v>0.3715</v>
      </c>
      <c r="BB86" s="35">
        <v>0.37330000000000002</v>
      </c>
      <c r="BC86" s="35">
        <v>0.37490000000000001</v>
      </c>
      <c r="BD86" s="35">
        <v>0.37659999999999999</v>
      </c>
      <c r="BE86" s="35">
        <v>0.37809999999999999</v>
      </c>
      <c r="BF86" s="35">
        <v>0.37969999999999998</v>
      </c>
      <c r="BG86" s="35">
        <v>0.38119999999999998</v>
      </c>
      <c r="BH86" s="35">
        <v>0.3826</v>
      </c>
      <c r="BI86" s="35">
        <v>0.38400000000000001</v>
      </c>
      <c r="BJ86" s="35">
        <v>0.38540000000000002</v>
      </c>
      <c r="BK86" s="35">
        <v>0.38669999999999999</v>
      </c>
      <c r="BL86" s="35">
        <v>0.38800000000000001</v>
      </c>
      <c r="BM86" s="35">
        <v>0.38919999999999999</v>
      </c>
      <c r="BN86" s="35">
        <v>0.39040000000000002</v>
      </c>
      <c r="BO86" s="35">
        <v>0.3916</v>
      </c>
      <c r="BP86" s="35">
        <v>0.39760000000000001</v>
      </c>
      <c r="BQ86" s="35">
        <v>0.40229999999999999</v>
      </c>
      <c r="BR86" s="35">
        <v>0.40670000000000001</v>
      </c>
      <c r="BS86" s="35">
        <v>0.41089999999999999</v>
      </c>
      <c r="BT86" s="35">
        <v>0.4148</v>
      </c>
      <c r="BU86" s="35">
        <v>0.41849999999999998</v>
      </c>
      <c r="BV86" s="35">
        <v>0.42209999999999998</v>
      </c>
      <c r="BW86" s="35">
        <v>0.4254</v>
      </c>
      <c r="BX86" s="35">
        <v>0.42849999999999999</v>
      </c>
      <c r="BY86" s="35">
        <v>0.43149999999999999</v>
      </c>
      <c r="BZ86" s="35">
        <v>0.43430000000000002</v>
      </c>
      <c r="CA86" s="35">
        <v>0.437</v>
      </c>
      <c r="CB86" s="35">
        <v>0.4395</v>
      </c>
      <c r="CC86" s="35">
        <v>0.44190000000000002</v>
      </c>
      <c r="CD86" s="35">
        <v>0.44409999999999999</v>
      </c>
      <c r="CE86" s="35">
        <v>0.44629999999999997</v>
      </c>
      <c r="CF86" s="35">
        <v>0.44829999999999998</v>
      </c>
      <c r="CG86" s="35">
        <v>0.45019999999999999</v>
      </c>
      <c r="CH86" s="35">
        <v>0.45190000000000002</v>
      </c>
      <c r="CI86" s="35">
        <v>0.4536</v>
      </c>
      <c r="CJ86" s="35">
        <v>0.45490000000000003</v>
      </c>
      <c r="CK86" s="35">
        <v>0.45610000000000001</v>
      </c>
      <c r="CL86" s="35">
        <v>0.45729999999999998</v>
      </c>
      <c r="CM86" s="35">
        <v>0.45829999999999999</v>
      </c>
      <c r="CN86" s="35">
        <v>0.45929999999999999</v>
      </c>
      <c r="CO86" s="35">
        <v>0.46029999999999999</v>
      </c>
      <c r="CP86" s="35">
        <v>0.46110000000000001</v>
      </c>
      <c r="CQ86" s="35">
        <v>0.46189999999999998</v>
      </c>
      <c r="CR86" s="35">
        <v>0.46260000000000001</v>
      </c>
      <c r="CS86" s="35">
        <v>0.46329999999999999</v>
      </c>
      <c r="CT86" s="35">
        <v>0.46389999999999998</v>
      </c>
      <c r="CU86" s="35">
        <v>0.46450000000000002</v>
      </c>
      <c r="CV86" s="35">
        <v>0.46489999999999998</v>
      </c>
      <c r="CW86" s="35">
        <v>0.46529999999999999</v>
      </c>
      <c r="CX86" s="35">
        <v>0.4657</v>
      </c>
      <c r="CY86" s="35">
        <v>0.46600000000000003</v>
      </c>
      <c r="CZ86" s="35">
        <v>0.4662</v>
      </c>
      <c r="DA86" s="35">
        <v>0.46639999999999998</v>
      </c>
      <c r="DB86" s="35">
        <v>0.46650000000000003</v>
      </c>
      <c r="DC86" s="35">
        <v>0.46660000000000001</v>
      </c>
      <c r="DD86" s="25"/>
      <c r="DE86" s="35">
        <v>82</v>
      </c>
      <c r="DF86" s="35">
        <v>9.35E-2</v>
      </c>
      <c r="DG86" s="35">
        <v>9.3600000000000003E-2</v>
      </c>
      <c r="DH86" s="35">
        <v>9.3899999999999997E-2</v>
      </c>
      <c r="DI86" s="35">
        <v>9.4299999999999995E-2</v>
      </c>
      <c r="DJ86" s="35">
        <v>9.4899999999999998E-2</v>
      </c>
      <c r="DK86" s="35">
        <v>9.5699999999999993E-2</v>
      </c>
      <c r="DL86" s="35">
        <v>9.6699999999999994E-2</v>
      </c>
      <c r="DM86" s="35">
        <v>9.7900000000000001E-2</v>
      </c>
      <c r="DN86" s="35">
        <v>9.9299999999999999E-2</v>
      </c>
      <c r="DO86" s="35">
        <v>0.1008</v>
      </c>
      <c r="DP86" s="35">
        <v>0.1009</v>
      </c>
      <c r="DQ86" s="35">
        <v>0.1021</v>
      </c>
      <c r="DR86" s="35">
        <v>0.1033</v>
      </c>
      <c r="DS86" s="35">
        <v>0.1045</v>
      </c>
      <c r="DT86" s="35">
        <v>0.10580000000000001</v>
      </c>
      <c r="DU86" s="35">
        <v>0.1072</v>
      </c>
      <c r="DV86" s="35">
        <v>0.1085</v>
      </c>
      <c r="DW86" s="35">
        <v>0.1099</v>
      </c>
      <c r="DX86" s="35">
        <v>0.1113</v>
      </c>
      <c r="DY86" s="35">
        <v>0.11269999999999999</v>
      </c>
      <c r="DZ86" s="35">
        <v>0.14269999999999999</v>
      </c>
      <c r="EA86" s="35">
        <v>0.14369999999999999</v>
      </c>
      <c r="EB86" s="35">
        <v>0.1447</v>
      </c>
      <c r="EC86" s="35">
        <v>0.1457</v>
      </c>
      <c r="ED86" s="35">
        <v>0.14680000000000001</v>
      </c>
      <c r="EE86" s="35">
        <v>0.1479</v>
      </c>
      <c r="EF86" s="35">
        <v>0.1489</v>
      </c>
      <c r="EG86" s="35">
        <v>0.15</v>
      </c>
      <c r="EH86" s="35">
        <v>0.15110000000000001</v>
      </c>
      <c r="EI86" s="35">
        <v>0.15210000000000001</v>
      </c>
      <c r="EJ86" s="35">
        <v>0.30819999999999997</v>
      </c>
      <c r="EK86" s="35">
        <v>0.30990000000000001</v>
      </c>
      <c r="EL86" s="35">
        <v>0.3115</v>
      </c>
      <c r="EM86" s="35">
        <v>0.31319999999999998</v>
      </c>
      <c r="EN86" s="35">
        <v>0.31480000000000002</v>
      </c>
      <c r="EO86" s="35">
        <v>0.31640000000000001</v>
      </c>
      <c r="EP86" s="35">
        <v>0.318</v>
      </c>
      <c r="EQ86" s="35">
        <v>0.3196</v>
      </c>
      <c r="ER86" s="35">
        <v>0.3211</v>
      </c>
      <c r="ES86" s="35">
        <v>0.3226</v>
      </c>
      <c r="ET86" s="35">
        <v>0.41689999999999999</v>
      </c>
      <c r="EU86" s="35">
        <v>0.41860000000000003</v>
      </c>
      <c r="EV86" s="35">
        <v>0.42020000000000002</v>
      </c>
      <c r="EW86" s="35">
        <v>0.42180000000000001</v>
      </c>
      <c r="EX86" s="35">
        <v>0.4234</v>
      </c>
      <c r="EY86" s="35">
        <v>0.4249</v>
      </c>
      <c r="EZ86" s="35">
        <v>0.4264</v>
      </c>
      <c r="FA86" s="35">
        <v>0.42780000000000001</v>
      </c>
      <c r="FB86" s="35">
        <v>0.42920000000000003</v>
      </c>
      <c r="FC86" s="35">
        <v>0.43059999999999998</v>
      </c>
      <c r="FD86" s="35">
        <v>0.46029999999999999</v>
      </c>
      <c r="FE86" s="35">
        <v>0.46160000000000001</v>
      </c>
      <c r="FF86" s="35">
        <v>0.46289999999999998</v>
      </c>
      <c r="FG86" s="35">
        <v>0.4642</v>
      </c>
      <c r="FH86" s="35">
        <v>0.46539999999999998</v>
      </c>
      <c r="FI86" s="35">
        <v>0.46650000000000003</v>
      </c>
      <c r="FJ86" s="35">
        <v>0.4677</v>
      </c>
      <c r="FK86" s="35">
        <v>0.46879999999999999</v>
      </c>
      <c r="FL86" s="35">
        <v>0.4698</v>
      </c>
      <c r="FM86" s="35">
        <v>0.47089999999999999</v>
      </c>
      <c r="FN86" s="35">
        <v>0.49869999999999998</v>
      </c>
      <c r="FO86" s="35">
        <v>0.49969999999999998</v>
      </c>
      <c r="FP86" s="35">
        <v>0.50060000000000004</v>
      </c>
      <c r="FQ86" s="35">
        <v>0.50160000000000005</v>
      </c>
      <c r="FR86" s="35">
        <v>0.50249999999999995</v>
      </c>
      <c r="FS86" s="35">
        <v>0.50329999999999997</v>
      </c>
      <c r="FT86" s="35">
        <v>0.50419999999999998</v>
      </c>
      <c r="FU86" s="35">
        <v>0.505</v>
      </c>
      <c r="FV86" s="35">
        <v>0.50580000000000003</v>
      </c>
      <c r="FW86" s="35">
        <v>0.50649999999999995</v>
      </c>
      <c r="FX86" s="35">
        <v>0.50719999999999998</v>
      </c>
      <c r="FY86" s="35">
        <v>0.50790000000000002</v>
      </c>
      <c r="FZ86" s="35">
        <v>0.50860000000000005</v>
      </c>
      <c r="GA86" s="35">
        <v>0.50919999999999999</v>
      </c>
      <c r="GB86" s="35">
        <v>0.50990000000000002</v>
      </c>
      <c r="GC86" s="35">
        <v>0.51039999999999996</v>
      </c>
      <c r="GD86" s="35">
        <v>0.51100000000000001</v>
      </c>
      <c r="GE86" s="35">
        <v>0.51160000000000005</v>
      </c>
      <c r="GF86" s="35">
        <v>0.5121</v>
      </c>
      <c r="GG86" s="35">
        <v>0.51259999999999994</v>
      </c>
      <c r="GH86" s="35">
        <v>0.52580000000000005</v>
      </c>
      <c r="GI86" s="35">
        <v>0.5262</v>
      </c>
      <c r="GJ86" s="35">
        <v>0.52659999999999996</v>
      </c>
      <c r="GK86" s="35">
        <v>0.52700000000000002</v>
      </c>
      <c r="GL86" s="35">
        <v>0.52739999999999998</v>
      </c>
      <c r="GM86" s="35">
        <v>0.52780000000000005</v>
      </c>
      <c r="GN86" s="35">
        <v>0.52810000000000001</v>
      </c>
      <c r="GO86" s="35">
        <v>0.52839999999999998</v>
      </c>
      <c r="GP86" s="35">
        <v>0.52869999999999995</v>
      </c>
      <c r="GQ86" s="35">
        <v>0.52890000000000004</v>
      </c>
      <c r="GR86" s="35">
        <v>0.52910000000000001</v>
      </c>
      <c r="GS86" s="35">
        <v>0.52929999999999999</v>
      </c>
      <c r="GT86" s="35">
        <v>0.52949999999999997</v>
      </c>
      <c r="GU86" s="35">
        <v>0.52969999999999995</v>
      </c>
      <c r="GV86" s="35">
        <v>0.52980000000000005</v>
      </c>
      <c r="GW86" s="35">
        <v>0.52990000000000004</v>
      </c>
      <c r="GX86" s="35">
        <v>0.53</v>
      </c>
      <c r="GY86" s="35">
        <v>0.53010000000000002</v>
      </c>
      <c r="GZ86" s="35">
        <v>0.53010000000000002</v>
      </c>
      <c r="HA86" s="35">
        <v>0.5302</v>
      </c>
      <c r="HC86" s="39">
        <v>82</v>
      </c>
      <c r="HD86" s="39">
        <v>3.0700000000000002E-2</v>
      </c>
      <c r="HE86" s="39">
        <v>3.0700000000000002E-2</v>
      </c>
      <c r="HF86" s="39">
        <v>3.0700000000000002E-2</v>
      </c>
      <c r="HG86" s="39">
        <v>3.0800000000000001E-2</v>
      </c>
      <c r="HH86" s="39">
        <v>3.0800000000000001E-2</v>
      </c>
      <c r="HI86" s="39">
        <v>3.0800000000000001E-2</v>
      </c>
      <c r="HJ86" s="39">
        <v>3.09E-2</v>
      </c>
      <c r="HK86" s="39">
        <v>3.1E-2</v>
      </c>
      <c r="HL86" s="39">
        <v>3.1099999999999999E-2</v>
      </c>
      <c r="HM86" s="39">
        <v>3.1199999999999999E-2</v>
      </c>
      <c r="HN86" s="39">
        <v>5.3199999999999997E-2</v>
      </c>
      <c r="HO86" s="39">
        <v>5.3800000000000001E-2</v>
      </c>
      <c r="HP86" s="39">
        <v>5.4300000000000001E-2</v>
      </c>
      <c r="HQ86" s="39">
        <v>5.4899999999999997E-2</v>
      </c>
      <c r="HR86" s="39">
        <v>5.5399999999999998E-2</v>
      </c>
      <c r="HS86" s="39">
        <v>5.5899999999999998E-2</v>
      </c>
      <c r="HT86" s="39">
        <v>5.6399999999999999E-2</v>
      </c>
      <c r="HU86" s="39">
        <v>5.6899999999999999E-2</v>
      </c>
      <c r="HV86" s="39">
        <v>5.74E-2</v>
      </c>
      <c r="HW86" s="39">
        <v>5.79E-2</v>
      </c>
      <c r="HX86" s="39">
        <v>8.6199999999999999E-2</v>
      </c>
      <c r="HY86" s="39">
        <v>8.6499999999999994E-2</v>
      </c>
      <c r="HZ86" s="39">
        <v>8.6800000000000002E-2</v>
      </c>
      <c r="IA86" s="39">
        <v>8.7099999999999997E-2</v>
      </c>
      <c r="IB86" s="39">
        <v>8.7400000000000005E-2</v>
      </c>
      <c r="IC86" s="39">
        <v>8.77E-2</v>
      </c>
      <c r="ID86" s="39">
        <v>8.7900000000000006E-2</v>
      </c>
      <c r="IE86" s="39">
        <v>8.8200000000000001E-2</v>
      </c>
      <c r="IF86" s="39">
        <v>8.8499999999999995E-2</v>
      </c>
      <c r="IG86" s="39">
        <v>8.8700000000000001E-2</v>
      </c>
      <c r="IH86" s="39">
        <v>0.22550000000000001</v>
      </c>
      <c r="II86" s="39">
        <v>0.2296</v>
      </c>
      <c r="IJ86" s="39">
        <v>0.23350000000000001</v>
      </c>
      <c r="IK86" s="39">
        <v>0.23730000000000001</v>
      </c>
      <c r="IL86" s="39">
        <v>0.2409</v>
      </c>
      <c r="IM86" s="39">
        <v>0.24429999999999999</v>
      </c>
      <c r="IN86" s="39">
        <v>0.24759999999999999</v>
      </c>
      <c r="IO86" s="39">
        <v>0.25069999999999998</v>
      </c>
      <c r="IP86" s="39">
        <v>0.25369999999999998</v>
      </c>
      <c r="IQ86" s="39">
        <v>0.25659999999999999</v>
      </c>
      <c r="IR86" s="39">
        <v>0.33500000000000002</v>
      </c>
      <c r="IS86" s="39">
        <v>0.33839999999999998</v>
      </c>
      <c r="IT86" s="39">
        <v>0.3417</v>
      </c>
      <c r="IU86" s="39">
        <v>0.3448</v>
      </c>
      <c r="IV86" s="39">
        <v>0.3478</v>
      </c>
      <c r="IW86" s="39">
        <v>0.35070000000000001</v>
      </c>
      <c r="IX86" s="39">
        <v>0.35349999999999998</v>
      </c>
      <c r="IY86" s="39">
        <v>0.35610000000000003</v>
      </c>
      <c r="IZ86" s="39">
        <v>0.35859999999999997</v>
      </c>
      <c r="JA86" s="39">
        <v>0.36099999999999999</v>
      </c>
      <c r="JB86" s="39">
        <v>0.3634</v>
      </c>
      <c r="JC86" s="39">
        <v>0.36559999999999998</v>
      </c>
      <c r="JD86" s="39">
        <v>0.36770000000000003</v>
      </c>
      <c r="JE86" s="39">
        <v>0.36980000000000002</v>
      </c>
      <c r="JF86" s="39">
        <v>0.37169999999999997</v>
      </c>
      <c r="JG86" s="39">
        <v>0.37359999999999999</v>
      </c>
      <c r="JH86" s="39">
        <v>0.37540000000000001</v>
      </c>
      <c r="JI86" s="39">
        <v>0.37719999999999998</v>
      </c>
      <c r="JJ86" s="39">
        <v>0.37880000000000003</v>
      </c>
      <c r="JK86" s="39">
        <v>0.38040000000000002</v>
      </c>
      <c r="JL86" s="39">
        <v>0.38719999999999999</v>
      </c>
      <c r="JM86" s="39">
        <v>0.39360000000000001</v>
      </c>
      <c r="JN86" s="39">
        <v>0.39960000000000001</v>
      </c>
      <c r="JO86" s="39">
        <v>0.40510000000000002</v>
      </c>
      <c r="JP86" s="39">
        <v>0.41020000000000001</v>
      </c>
      <c r="JQ86" s="39">
        <v>0.41499999999999998</v>
      </c>
      <c r="JR86" s="39">
        <v>0.4194</v>
      </c>
      <c r="JS86" s="39">
        <v>0.42359999999999998</v>
      </c>
      <c r="JT86" s="39">
        <v>0.42749999999999999</v>
      </c>
      <c r="JU86" s="39">
        <v>0.43120000000000003</v>
      </c>
      <c r="JV86" s="39">
        <v>0.43459999999999999</v>
      </c>
      <c r="JW86" s="39">
        <v>0.43780000000000002</v>
      </c>
      <c r="JX86" s="39">
        <v>0.44090000000000001</v>
      </c>
      <c r="JY86" s="39">
        <v>0.44369999999999998</v>
      </c>
      <c r="JZ86" s="39">
        <v>0.44640000000000002</v>
      </c>
      <c r="KA86" s="39">
        <v>0.44890000000000002</v>
      </c>
      <c r="KB86" s="39">
        <v>0.45119999999999999</v>
      </c>
      <c r="KC86" s="39">
        <v>0.45340000000000003</v>
      </c>
      <c r="KD86" s="39">
        <v>0.45550000000000002</v>
      </c>
      <c r="KE86" s="39">
        <v>0.45750000000000002</v>
      </c>
      <c r="KF86" s="39">
        <v>0.45900000000000002</v>
      </c>
      <c r="KG86" s="39">
        <v>0.46039999999999998</v>
      </c>
      <c r="KH86" s="39">
        <v>0.4617</v>
      </c>
      <c r="KI86" s="39">
        <v>0.46289999999999998</v>
      </c>
      <c r="KJ86" s="39">
        <v>0.46410000000000001</v>
      </c>
      <c r="KK86" s="39">
        <v>0.46510000000000001</v>
      </c>
      <c r="KL86" s="39">
        <v>0.46610000000000001</v>
      </c>
      <c r="KM86" s="39">
        <v>0.46700000000000003</v>
      </c>
      <c r="KN86" s="39">
        <v>0.46779999999999999</v>
      </c>
      <c r="KO86" s="39">
        <v>0.46860000000000002</v>
      </c>
      <c r="KP86" s="39">
        <v>0.46929999999999999</v>
      </c>
      <c r="KQ86" s="39">
        <v>0.46989999999999998</v>
      </c>
      <c r="KR86" s="39">
        <v>0.47039999999999998</v>
      </c>
      <c r="KS86" s="39">
        <v>0.47089999999999999</v>
      </c>
      <c r="KT86" s="39">
        <v>0.4713</v>
      </c>
      <c r="KU86" s="39">
        <v>0.47160000000000002</v>
      </c>
      <c r="KV86" s="39">
        <v>0.4718</v>
      </c>
      <c r="KW86" s="39">
        <v>0.47199999999999998</v>
      </c>
      <c r="KX86" s="39">
        <v>0.47220000000000001</v>
      </c>
      <c r="KY86" s="39">
        <v>0.47220000000000001</v>
      </c>
      <c r="LA86" s="35">
        <v>82</v>
      </c>
      <c r="LB86" s="35">
        <v>5.4800000000000001E-2</v>
      </c>
      <c r="LC86" s="35">
        <v>5.4800000000000001E-2</v>
      </c>
      <c r="LD86" s="35">
        <v>5.4899999999999997E-2</v>
      </c>
      <c r="LE86" s="35">
        <v>5.4899999999999997E-2</v>
      </c>
      <c r="LF86" s="35">
        <v>5.4899999999999997E-2</v>
      </c>
      <c r="LG86" s="35">
        <v>5.4899999999999997E-2</v>
      </c>
      <c r="LH86" s="35">
        <v>5.5E-2</v>
      </c>
      <c r="LI86" s="35">
        <v>5.5E-2</v>
      </c>
      <c r="LJ86" s="35">
        <v>5.5E-2</v>
      </c>
      <c r="LK86" s="35">
        <v>5.5E-2</v>
      </c>
      <c r="LL86" s="35">
        <v>6.1499999999999999E-2</v>
      </c>
      <c r="LM86" s="35">
        <v>6.1600000000000002E-2</v>
      </c>
      <c r="LN86" s="35">
        <v>6.1699999999999998E-2</v>
      </c>
      <c r="LO86" s="35">
        <v>6.1800000000000001E-2</v>
      </c>
      <c r="LP86" s="35">
        <v>6.1899999999999997E-2</v>
      </c>
      <c r="LQ86" s="35">
        <v>6.2E-2</v>
      </c>
      <c r="LR86" s="35">
        <v>6.2100000000000002E-2</v>
      </c>
      <c r="LS86" s="35">
        <v>6.2199999999999998E-2</v>
      </c>
      <c r="LT86" s="35">
        <v>6.2300000000000001E-2</v>
      </c>
      <c r="LU86" s="35">
        <v>6.2300000000000001E-2</v>
      </c>
      <c r="LV86" s="35">
        <v>0.11550000000000001</v>
      </c>
      <c r="LW86" s="35">
        <v>0.1162</v>
      </c>
      <c r="LX86" s="35">
        <v>0.1169</v>
      </c>
      <c r="LY86" s="35">
        <v>0.1176</v>
      </c>
      <c r="LZ86" s="35">
        <v>0.1182</v>
      </c>
      <c r="MA86" s="35">
        <v>0.11890000000000001</v>
      </c>
      <c r="MB86" s="35">
        <v>0.1195</v>
      </c>
      <c r="MC86" s="35">
        <v>0.1201</v>
      </c>
      <c r="MD86" s="35">
        <v>0.1207</v>
      </c>
      <c r="ME86" s="35">
        <v>0.12130000000000001</v>
      </c>
      <c r="MF86" s="35">
        <v>0.25319999999999998</v>
      </c>
      <c r="MG86" s="35">
        <v>0.25640000000000002</v>
      </c>
      <c r="MH86" s="35">
        <v>0.25950000000000001</v>
      </c>
      <c r="MI86" s="35">
        <v>0.26250000000000001</v>
      </c>
      <c r="MJ86" s="35">
        <v>0.26540000000000002</v>
      </c>
      <c r="MK86" s="35">
        <v>0.2681</v>
      </c>
      <c r="ML86" s="35">
        <v>0.27079999999999999</v>
      </c>
      <c r="MM86" s="35">
        <v>0.27329999999999999</v>
      </c>
      <c r="MN86" s="35">
        <v>0.27579999999999999</v>
      </c>
      <c r="MO86" s="35">
        <v>0.27810000000000001</v>
      </c>
      <c r="MP86" s="35">
        <v>0.35970000000000002</v>
      </c>
      <c r="MQ86" s="35">
        <v>0.36249999999999999</v>
      </c>
      <c r="MR86" s="35">
        <v>0.36520000000000002</v>
      </c>
      <c r="MS86" s="35">
        <v>0.36770000000000003</v>
      </c>
      <c r="MT86" s="35">
        <v>0.37019999999999997</v>
      </c>
      <c r="MU86" s="35">
        <v>0.37259999999999999</v>
      </c>
      <c r="MV86" s="35">
        <v>0.37480000000000002</v>
      </c>
      <c r="MW86" s="35">
        <v>0.377</v>
      </c>
      <c r="MX86" s="35">
        <v>0.37909999999999999</v>
      </c>
      <c r="MY86" s="35">
        <v>0.38119999999999998</v>
      </c>
      <c r="MZ86" s="35">
        <v>0.3831</v>
      </c>
      <c r="NA86" s="35">
        <v>0.38500000000000001</v>
      </c>
      <c r="NB86" s="35">
        <v>0.38679999999999998</v>
      </c>
      <c r="NC86" s="35">
        <v>0.38850000000000001</v>
      </c>
      <c r="ND86" s="35">
        <v>0.39019999999999999</v>
      </c>
      <c r="NE86" s="35">
        <v>0.39179999999999998</v>
      </c>
      <c r="NF86" s="35">
        <v>0.39329999999999998</v>
      </c>
      <c r="NG86" s="35">
        <v>0.39479999999999998</v>
      </c>
      <c r="NH86" s="35">
        <v>0.3962</v>
      </c>
      <c r="NI86" s="35">
        <v>0.39760000000000001</v>
      </c>
      <c r="NJ86" s="35">
        <v>0.40379999999999999</v>
      </c>
      <c r="NK86" s="35">
        <v>0.4093</v>
      </c>
      <c r="NL86" s="35">
        <v>0.41439999999999999</v>
      </c>
      <c r="NM86" s="35">
        <v>0.41909999999999997</v>
      </c>
      <c r="NN86" s="35">
        <v>0.42359999999999998</v>
      </c>
      <c r="NO86" s="35">
        <v>0.42770000000000002</v>
      </c>
      <c r="NP86" s="35">
        <v>0.43159999999999998</v>
      </c>
      <c r="NQ86" s="35">
        <v>0.43530000000000002</v>
      </c>
      <c r="NR86" s="35">
        <v>0.43880000000000002</v>
      </c>
      <c r="NS86" s="35">
        <v>0.442</v>
      </c>
      <c r="NT86" s="35">
        <v>0.44500000000000001</v>
      </c>
      <c r="NU86" s="35">
        <v>0.44790000000000002</v>
      </c>
      <c r="NV86" s="35">
        <v>0.4506</v>
      </c>
      <c r="NW86" s="35">
        <v>0.4531</v>
      </c>
      <c r="NX86" s="35">
        <v>0.45550000000000002</v>
      </c>
      <c r="NY86" s="35">
        <v>0.45779999999999998</v>
      </c>
      <c r="NZ86" s="35">
        <v>0.45989999999999998</v>
      </c>
      <c r="OA86" s="35">
        <v>0.46189999999999998</v>
      </c>
      <c r="OB86" s="35">
        <v>0.46379999999999999</v>
      </c>
      <c r="OC86" s="35">
        <v>0.46550000000000002</v>
      </c>
      <c r="OD86" s="35">
        <v>0.46710000000000002</v>
      </c>
      <c r="OE86" s="35">
        <v>0.46829999999999999</v>
      </c>
      <c r="OF86" s="35">
        <v>0.46949999999999997</v>
      </c>
      <c r="OG86" s="35">
        <v>0.47060000000000002</v>
      </c>
      <c r="OH86" s="35">
        <v>0.47160000000000002</v>
      </c>
      <c r="OI86" s="35">
        <v>0.47260000000000002</v>
      </c>
      <c r="OJ86" s="35">
        <v>0.47349999999999998</v>
      </c>
      <c r="OK86" s="35">
        <v>0.4743</v>
      </c>
      <c r="OL86" s="35">
        <v>0.47510000000000002</v>
      </c>
      <c r="OM86" s="35">
        <v>0.47570000000000001</v>
      </c>
      <c r="ON86" s="35">
        <v>0.4763</v>
      </c>
      <c r="OO86" s="35">
        <v>0.47689999999999999</v>
      </c>
      <c r="OP86" s="35">
        <v>0.47739999999999999</v>
      </c>
      <c r="OQ86" s="35">
        <v>0.4778</v>
      </c>
      <c r="OR86" s="35">
        <v>0.47820000000000001</v>
      </c>
      <c r="OS86" s="35">
        <v>0.47849999999999998</v>
      </c>
      <c r="OT86" s="35">
        <v>0.47870000000000001</v>
      </c>
      <c r="OU86" s="35">
        <v>0.47889999999999999</v>
      </c>
      <c r="OV86" s="35">
        <v>0.47899999999999998</v>
      </c>
      <c r="OW86" s="35">
        <v>0.47910000000000003</v>
      </c>
    </row>
    <row r="87" spans="1:413">
      <c r="A87" s="35">
        <v>83</v>
      </c>
      <c r="B87" s="35">
        <v>57</v>
      </c>
      <c r="C87" s="35">
        <v>51</v>
      </c>
      <c r="D87" s="35">
        <v>53</v>
      </c>
      <c r="E87" s="35">
        <v>54</v>
      </c>
      <c r="G87" s="35">
        <v>83</v>
      </c>
      <c r="H87" s="35">
        <v>8.3599999999999994E-2</v>
      </c>
      <c r="I87" s="35">
        <v>8.3500000000000005E-2</v>
      </c>
      <c r="J87" s="35">
        <v>8.3199999999999996E-2</v>
      </c>
      <c r="K87" s="35">
        <v>8.2799999999999999E-2</v>
      </c>
      <c r="L87" s="35">
        <v>8.2400000000000001E-2</v>
      </c>
      <c r="M87" s="35">
        <v>8.1900000000000001E-2</v>
      </c>
      <c r="N87" s="35">
        <v>8.14E-2</v>
      </c>
      <c r="O87" s="35">
        <v>8.0799999999999997E-2</v>
      </c>
      <c r="P87" s="35">
        <v>8.0199999999999994E-2</v>
      </c>
      <c r="Q87" s="35">
        <v>7.9399999999999998E-2</v>
      </c>
      <c r="R87" s="35">
        <v>0.1444</v>
      </c>
      <c r="S87" s="35">
        <v>0.1444</v>
      </c>
      <c r="T87" s="35">
        <v>0.1444</v>
      </c>
      <c r="U87" s="35">
        <v>0.14460000000000001</v>
      </c>
      <c r="V87" s="35">
        <v>0.14480000000000001</v>
      </c>
      <c r="W87" s="35">
        <v>0.1452</v>
      </c>
      <c r="X87" s="35">
        <v>0.14560000000000001</v>
      </c>
      <c r="Y87" s="35">
        <v>0.14610000000000001</v>
      </c>
      <c r="Z87" s="35">
        <v>0.14660000000000001</v>
      </c>
      <c r="AA87" s="35">
        <v>0.14710000000000001</v>
      </c>
      <c r="AB87" s="35">
        <v>0.1133</v>
      </c>
      <c r="AC87" s="35">
        <v>0.1135</v>
      </c>
      <c r="AD87" s="35">
        <v>0.1137</v>
      </c>
      <c r="AE87" s="35">
        <v>0.1139</v>
      </c>
      <c r="AF87" s="35">
        <v>0.1142</v>
      </c>
      <c r="AG87" s="35">
        <v>0.1145</v>
      </c>
      <c r="AH87" s="35">
        <v>0.1149</v>
      </c>
      <c r="AI87" s="35">
        <v>0.1153</v>
      </c>
      <c r="AJ87" s="35">
        <v>0.1157</v>
      </c>
      <c r="AK87" s="35">
        <v>0.11609999999999999</v>
      </c>
      <c r="AL87" s="35">
        <v>0.25209999999999999</v>
      </c>
      <c r="AM87" s="35">
        <v>0.25369999999999998</v>
      </c>
      <c r="AN87" s="35">
        <v>0.25540000000000002</v>
      </c>
      <c r="AO87" s="35">
        <v>0.25700000000000001</v>
      </c>
      <c r="AP87" s="35">
        <v>0.25869999999999999</v>
      </c>
      <c r="AQ87" s="35">
        <v>0.26040000000000002</v>
      </c>
      <c r="AR87" s="35">
        <v>0.26200000000000001</v>
      </c>
      <c r="AS87" s="35">
        <v>0.2636</v>
      </c>
      <c r="AT87" s="35">
        <v>0.26529999999999998</v>
      </c>
      <c r="AU87" s="35">
        <v>0.26690000000000003</v>
      </c>
      <c r="AV87" s="35">
        <v>0.34560000000000002</v>
      </c>
      <c r="AW87" s="35">
        <v>0.34760000000000002</v>
      </c>
      <c r="AX87" s="35">
        <v>0.34960000000000002</v>
      </c>
      <c r="AY87" s="35">
        <v>0.35149999999999998</v>
      </c>
      <c r="AZ87" s="35">
        <v>0.35339999999999999</v>
      </c>
      <c r="BA87" s="35">
        <v>0.35520000000000002</v>
      </c>
      <c r="BB87" s="35">
        <v>0.35699999999999998</v>
      </c>
      <c r="BC87" s="35">
        <v>0.35870000000000002</v>
      </c>
      <c r="BD87" s="35">
        <v>0.3604</v>
      </c>
      <c r="BE87" s="35">
        <v>0.36209999999999998</v>
      </c>
      <c r="BF87" s="35">
        <v>0.36370000000000002</v>
      </c>
      <c r="BG87" s="35">
        <v>0.36520000000000002</v>
      </c>
      <c r="BH87" s="35">
        <v>0.36670000000000003</v>
      </c>
      <c r="BI87" s="35">
        <v>0.36820000000000003</v>
      </c>
      <c r="BJ87" s="35">
        <v>0.36959999999999998</v>
      </c>
      <c r="BK87" s="35">
        <v>0.371</v>
      </c>
      <c r="BL87" s="35">
        <v>0.37230000000000002</v>
      </c>
      <c r="BM87" s="35">
        <v>0.37359999999999999</v>
      </c>
      <c r="BN87" s="35">
        <v>0.37480000000000002</v>
      </c>
      <c r="BO87" s="35">
        <v>0.37609999999999999</v>
      </c>
      <c r="BP87" s="35">
        <v>0.38229999999999997</v>
      </c>
      <c r="BQ87" s="35">
        <v>0.38719999999999999</v>
      </c>
      <c r="BR87" s="35">
        <v>0.39190000000000003</v>
      </c>
      <c r="BS87" s="35">
        <v>0.3962</v>
      </c>
      <c r="BT87" s="35">
        <v>0.40029999999999999</v>
      </c>
      <c r="BU87" s="35">
        <v>0.4042</v>
      </c>
      <c r="BV87" s="35">
        <v>0.40789999999999998</v>
      </c>
      <c r="BW87" s="35">
        <v>0.4113</v>
      </c>
      <c r="BX87" s="35">
        <v>0.41460000000000002</v>
      </c>
      <c r="BY87" s="35">
        <v>0.41770000000000002</v>
      </c>
      <c r="BZ87" s="35">
        <v>0.42059999999999997</v>
      </c>
      <c r="CA87" s="35">
        <v>0.4234</v>
      </c>
      <c r="CB87" s="35">
        <v>0.42599999999999999</v>
      </c>
      <c r="CC87" s="35">
        <v>0.42849999999999999</v>
      </c>
      <c r="CD87" s="35">
        <v>0.43080000000000002</v>
      </c>
      <c r="CE87" s="35">
        <v>0.433</v>
      </c>
      <c r="CF87" s="35">
        <v>0.43509999999999999</v>
      </c>
      <c r="CG87" s="35">
        <v>0.43709999999999999</v>
      </c>
      <c r="CH87" s="35">
        <v>0.43890000000000001</v>
      </c>
      <c r="CI87" s="35">
        <v>0.44069999999999998</v>
      </c>
      <c r="CJ87" s="35">
        <v>0.44180000000000003</v>
      </c>
      <c r="CK87" s="35">
        <v>0.44309999999999999</v>
      </c>
      <c r="CL87" s="35">
        <v>0.44429999999999997</v>
      </c>
      <c r="CM87" s="35">
        <v>0.44540000000000002</v>
      </c>
      <c r="CN87" s="35">
        <v>0.44640000000000002</v>
      </c>
      <c r="CO87" s="35">
        <v>0.44740000000000002</v>
      </c>
      <c r="CP87" s="35">
        <v>0.44829999999999998</v>
      </c>
      <c r="CQ87" s="35">
        <v>0.4491</v>
      </c>
      <c r="CR87" s="35">
        <v>0.44990000000000002</v>
      </c>
      <c r="CS87" s="35">
        <v>0.4506</v>
      </c>
      <c r="CT87" s="35">
        <v>0.45119999999999999</v>
      </c>
      <c r="CU87" s="35">
        <v>0.45179999999999998</v>
      </c>
      <c r="CV87" s="35">
        <v>0.45229999999999998</v>
      </c>
      <c r="CW87" s="35">
        <v>0.45269999999999999</v>
      </c>
      <c r="CX87" s="35">
        <v>0.4531</v>
      </c>
      <c r="CY87" s="35">
        <v>0.45340000000000003</v>
      </c>
      <c r="CZ87" s="35">
        <v>0.4536</v>
      </c>
      <c r="DA87" s="35">
        <v>0.45379999999999998</v>
      </c>
      <c r="DB87" s="35">
        <v>0.45390000000000003</v>
      </c>
      <c r="DC87" s="35">
        <v>0.45400000000000001</v>
      </c>
      <c r="DD87" s="25"/>
      <c r="DE87" s="35">
        <v>83</v>
      </c>
      <c r="DF87" s="35">
        <v>8.7900000000000006E-2</v>
      </c>
      <c r="DG87" s="35">
        <v>8.7999999999999995E-2</v>
      </c>
      <c r="DH87" s="35">
        <v>8.8200000000000001E-2</v>
      </c>
      <c r="DI87" s="35">
        <v>8.8599999999999998E-2</v>
      </c>
      <c r="DJ87" s="35">
        <v>8.9200000000000002E-2</v>
      </c>
      <c r="DK87" s="35">
        <v>0.09</v>
      </c>
      <c r="DL87" s="35">
        <v>9.0999999999999998E-2</v>
      </c>
      <c r="DM87" s="35">
        <v>9.2200000000000004E-2</v>
      </c>
      <c r="DN87" s="35">
        <v>9.35E-2</v>
      </c>
      <c r="DO87" s="35">
        <v>9.5000000000000001E-2</v>
      </c>
      <c r="DP87" s="35">
        <v>9.5500000000000002E-2</v>
      </c>
      <c r="DQ87" s="35">
        <v>9.6600000000000005E-2</v>
      </c>
      <c r="DR87" s="35">
        <v>9.7799999999999998E-2</v>
      </c>
      <c r="DS87" s="35">
        <v>9.9000000000000005E-2</v>
      </c>
      <c r="DT87" s="35">
        <v>0.1003</v>
      </c>
      <c r="DU87" s="35">
        <v>0.1016</v>
      </c>
      <c r="DV87" s="35">
        <v>0.10299999999999999</v>
      </c>
      <c r="DW87" s="35">
        <v>0.10440000000000001</v>
      </c>
      <c r="DX87" s="35">
        <v>0.10580000000000001</v>
      </c>
      <c r="DY87" s="35">
        <v>0.1071</v>
      </c>
      <c r="DZ87" s="35">
        <v>0.1361</v>
      </c>
      <c r="EA87" s="35">
        <v>0.1371</v>
      </c>
      <c r="EB87" s="35">
        <v>0.1381</v>
      </c>
      <c r="EC87" s="35">
        <v>0.13919999999999999</v>
      </c>
      <c r="ED87" s="35">
        <v>0.14019999999999999</v>
      </c>
      <c r="EE87" s="35">
        <v>0.14130000000000001</v>
      </c>
      <c r="EF87" s="35">
        <v>0.1424</v>
      </c>
      <c r="EG87" s="35">
        <v>0.1434</v>
      </c>
      <c r="EH87" s="35">
        <v>0.14449999999999999</v>
      </c>
      <c r="EI87" s="35">
        <v>0.14560000000000001</v>
      </c>
      <c r="EJ87" s="35">
        <v>0.29759999999999998</v>
      </c>
      <c r="EK87" s="35">
        <v>0.29930000000000001</v>
      </c>
      <c r="EL87" s="35">
        <v>0.30099999999999999</v>
      </c>
      <c r="EM87" s="35">
        <v>0.30270000000000002</v>
      </c>
      <c r="EN87" s="35">
        <v>0.3044</v>
      </c>
      <c r="EO87" s="35">
        <v>0.30599999999999999</v>
      </c>
      <c r="EP87" s="35">
        <v>0.30759999999999998</v>
      </c>
      <c r="EQ87" s="35">
        <v>0.30930000000000002</v>
      </c>
      <c r="ER87" s="35">
        <v>0.31080000000000002</v>
      </c>
      <c r="ES87" s="35">
        <v>0.31240000000000001</v>
      </c>
      <c r="ET87" s="35">
        <v>0.40500000000000003</v>
      </c>
      <c r="EU87" s="35">
        <v>0.40679999999999999</v>
      </c>
      <c r="EV87" s="35">
        <v>0.40849999999999997</v>
      </c>
      <c r="EW87" s="35">
        <v>0.41010000000000002</v>
      </c>
      <c r="EX87" s="35">
        <v>0.41170000000000001</v>
      </c>
      <c r="EY87" s="35">
        <v>0.4133</v>
      </c>
      <c r="EZ87" s="35">
        <v>0.4148</v>
      </c>
      <c r="FA87" s="35">
        <v>0.4163</v>
      </c>
      <c r="FB87" s="35">
        <v>0.41770000000000002</v>
      </c>
      <c r="FC87" s="35">
        <v>0.41920000000000002</v>
      </c>
      <c r="FD87" s="35">
        <v>0.44850000000000001</v>
      </c>
      <c r="FE87" s="35">
        <v>0.44990000000000002</v>
      </c>
      <c r="FF87" s="35">
        <v>0.45119999999999999</v>
      </c>
      <c r="FG87" s="35">
        <v>0.45250000000000001</v>
      </c>
      <c r="FH87" s="35">
        <v>0.45379999999999998</v>
      </c>
      <c r="FI87" s="35">
        <v>0.45500000000000002</v>
      </c>
      <c r="FJ87" s="35">
        <v>0.45619999999999999</v>
      </c>
      <c r="FK87" s="35">
        <v>0.45729999999999998</v>
      </c>
      <c r="FL87" s="35">
        <v>0.45839999999999997</v>
      </c>
      <c r="FM87" s="35">
        <v>0.45950000000000002</v>
      </c>
      <c r="FN87" s="35">
        <v>0.48699999999999999</v>
      </c>
      <c r="FO87" s="35">
        <v>0.48799999999999999</v>
      </c>
      <c r="FP87" s="35">
        <v>0.48899999999999999</v>
      </c>
      <c r="FQ87" s="35">
        <v>0.49</v>
      </c>
      <c r="FR87" s="35">
        <v>0.4909</v>
      </c>
      <c r="FS87" s="35">
        <v>0.49180000000000001</v>
      </c>
      <c r="FT87" s="35">
        <v>0.49270000000000003</v>
      </c>
      <c r="FU87" s="35">
        <v>0.49359999999999998</v>
      </c>
      <c r="FV87" s="35">
        <v>0.49440000000000001</v>
      </c>
      <c r="FW87" s="35">
        <v>0.49519999999999997</v>
      </c>
      <c r="FX87" s="35">
        <v>0.49590000000000001</v>
      </c>
      <c r="FY87" s="35">
        <v>0.49659999999999999</v>
      </c>
      <c r="FZ87" s="35">
        <v>0.49730000000000002</v>
      </c>
      <c r="GA87" s="35">
        <v>0.498</v>
      </c>
      <c r="GB87" s="35">
        <v>0.49859999999999999</v>
      </c>
      <c r="GC87" s="35">
        <v>0.49919999999999998</v>
      </c>
      <c r="GD87" s="35">
        <v>0.49980000000000002</v>
      </c>
      <c r="GE87" s="35">
        <v>0.50039999999999996</v>
      </c>
      <c r="GF87" s="35">
        <v>0.50090000000000001</v>
      </c>
      <c r="GG87" s="35">
        <v>0.50139999999999996</v>
      </c>
      <c r="GH87" s="35">
        <v>0.51449999999999996</v>
      </c>
      <c r="GI87" s="35">
        <v>0.51500000000000001</v>
      </c>
      <c r="GJ87" s="35">
        <v>0.51539999999999997</v>
      </c>
      <c r="GK87" s="35">
        <v>0.51590000000000003</v>
      </c>
      <c r="GL87" s="35">
        <v>0.51619999999999999</v>
      </c>
      <c r="GM87" s="35">
        <v>0.51659999999999995</v>
      </c>
      <c r="GN87" s="35">
        <v>0.51690000000000003</v>
      </c>
      <c r="GO87" s="35">
        <v>0.51719999999999999</v>
      </c>
      <c r="GP87" s="35">
        <v>0.51749999999999996</v>
      </c>
      <c r="GQ87" s="35">
        <v>0.51780000000000004</v>
      </c>
      <c r="GR87" s="35">
        <v>0.51800000000000002</v>
      </c>
      <c r="GS87" s="35">
        <v>0.51819999999999999</v>
      </c>
      <c r="GT87" s="35">
        <v>0.51839999999999997</v>
      </c>
      <c r="GU87" s="35">
        <v>0.51859999999999995</v>
      </c>
      <c r="GV87" s="35">
        <v>0.51870000000000005</v>
      </c>
      <c r="GW87" s="35">
        <v>0.51890000000000003</v>
      </c>
      <c r="GX87" s="35">
        <v>0.51890000000000003</v>
      </c>
      <c r="GY87" s="35">
        <v>0.51900000000000002</v>
      </c>
      <c r="GZ87" s="35">
        <v>0.51910000000000001</v>
      </c>
      <c r="HA87" s="35">
        <v>0.51910000000000001</v>
      </c>
      <c r="HC87" s="39">
        <v>83</v>
      </c>
      <c r="HD87" s="39">
        <v>2.0500000000000001E-2</v>
      </c>
      <c r="HE87" s="39">
        <v>2.0500000000000001E-2</v>
      </c>
      <c r="HF87" s="39">
        <v>2.0500000000000001E-2</v>
      </c>
      <c r="HG87" s="39">
        <v>2.0500000000000001E-2</v>
      </c>
      <c r="HH87" s="39">
        <v>2.06E-2</v>
      </c>
      <c r="HI87" s="39">
        <v>2.06E-2</v>
      </c>
      <c r="HJ87" s="39">
        <v>2.07E-2</v>
      </c>
      <c r="HK87" s="39">
        <v>2.0799999999999999E-2</v>
      </c>
      <c r="HL87" s="39">
        <v>2.0899999999999998E-2</v>
      </c>
      <c r="HM87" s="39">
        <v>2.1000000000000001E-2</v>
      </c>
      <c r="HN87" s="39">
        <v>3.8100000000000002E-2</v>
      </c>
      <c r="HO87" s="39">
        <v>3.8800000000000001E-2</v>
      </c>
      <c r="HP87" s="39">
        <v>3.95E-2</v>
      </c>
      <c r="HQ87" s="39">
        <v>4.02E-2</v>
      </c>
      <c r="HR87" s="39">
        <v>4.0800000000000003E-2</v>
      </c>
      <c r="HS87" s="39">
        <v>4.1500000000000002E-2</v>
      </c>
      <c r="HT87" s="39">
        <v>4.2099999999999999E-2</v>
      </c>
      <c r="HU87" s="39">
        <v>4.2700000000000002E-2</v>
      </c>
      <c r="HV87" s="39">
        <v>4.3299999999999998E-2</v>
      </c>
      <c r="HW87" s="39">
        <v>4.3900000000000002E-2</v>
      </c>
      <c r="HX87" s="39">
        <v>6.6100000000000006E-2</v>
      </c>
      <c r="HY87" s="39">
        <v>6.6500000000000004E-2</v>
      </c>
      <c r="HZ87" s="39">
        <v>6.6900000000000001E-2</v>
      </c>
      <c r="IA87" s="39">
        <v>6.7199999999999996E-2</v>
      </c>
      <c r="IB87" s="39">
        <v>6.7599999999999993E-2</v>
      </c>
      <c r="IC87" s="39">
        <v>6.7900000000000002E-2</v>
      </c>
      <c r="ID87" s="39">
        <v>6.8199999999999997E-2</v>
      </c>
      <c r="IE87" s="39">
        <v>6.8599999999999994E-2</v>
      </c>
      <c r="IF87" s="39">
        <v>6.8900000000000003E-2</v>
      </c>
      <c r="IG87" s="39">
        <v>6.9199999999999998E-2</v>
      </c>
      <c r="IH87" s="39">
        <v>0.18459999999999999</v>
      </c>
      <c r="II87" s="39">
        <v>0.19009999999999999</v>
      </c>
      <c r="IJ87" s="39">
        <v>0.1953</v>
      </c>
      <c r="IK87" s="39">
        <v>0.20019999999999999</v>
      </c>
      <c r="IL87" s="39">
        <v>0.20480000000000001</v>
      </c>
      <c r="IM87" s="39">
        <v>0.2092</v>
      </c>
      <c r="IN87" s="39">
        <v>0.21340000000000001</v>
      </c>
      <c r="IO87" s="39">
        <v>0.21740000000000001</v>
      </c>
      <c r="IP87" s="39">
        <v>0.22120000000000001</v>
      </c>
      <c r="IQ87" s="39">
        <v>0.2248</v>
      </c>
      <c r="IR87" s="39">
        <v>0.29780000000000001</v>
      </c>
      <c r="IS87" s="39">
        <v>0.30209999999999998</v>
      </c>
      <c r="IT87" s="39">
        <v>0.30630000000000002</v>
      </c>
      <c r="IU87" s="39">
        <v>0.31019999999999998</v>
      </c>
      <c r="IV87" s="39">
        <v>0.314</v>
      </c>
      <c r="IW87" s="39">
        <v>0.3175</v>
      </c>
      <c r="IX87" s="39">
        <v>0.32090000000000002</v>
      </c>
      <c r="IY87" s="39">
        <v>0.32419999999999999</v>
      </c>
      <c r="IZ87" s="39">
        <v>0.32729999999999998</v>
      </c>
      <c r="JA87" s="39">
        <v>0.33019999999999999</v>
      </c>
      <c r="JB87" s="39">
        <v>0.33300000000000002</v>
      </c>
      <c r="JC87" s="39">
        <v>0.3357</v>
      </c>
      <c r="JD87" s="39">
        <v>0.33829999999999999</v>
      </c>
      <c r="JE87" s="39">
        <v>0.34079999999999999</v>
      </c>
      <c r="JF87" s="39">
        <v>0.34310000000000002</v>
      </c>
      <c r="JG87" s="39">
        <v>0.34539999999999998</v>
      </c>
      <c r="JH87" s="39">
        <v>0.34749999999999998</v>
      </c>
      <c r="JI87" s="39">
        <v>0.34960000000000002</v>
      </c>
      <c r="JJ87" s="39">
        <v>0.35149999999999998</v>
      </c>
      <c r="JK87" s="39">
        <v>0.35339999999999999</v>
      </c>
      <c r="JL87" s="39">
        <v>0.3609</v>
      </c>
      <c r="JM87" s="39">
        <v>0.36849999999999999</v>
      </c>
      <c r="JN87" s="39">
        <v>0.37540000000000001</v>
      </c>
      <c r="JO87" s="39">
        <v>0.38179999999999997</v>
      </c>
      <c r="JP87" s="39">
        <v>0.38779999999999998</v>
      </c>
      <c r="JQ87" s="39">
        <v>0.39329999999999998</v>
      </c>
      <c r="JR87" s="39">
        <v>0.39839999999999998</v>
      </c>
      <c r="JS87" s="39">
        <v>0.4032</v>
      </c>
      <c r="JT87" s="39">
        <v>0.40760000000000002</v>
      </c>
      <c r="JU87" s="39">
        <v>0.4118</v>
      </c>
      <c r="JV87" s="39">
        <v>0.41570000000000001</v>
      </c>
      <c r="JW87" s="39">
        <v>0.41930000000000001</v>
      </c>
      <c r="JX87" s="39">
        <v>0.42270000000000002</v>
      </c>
      <c r="JY87" s="39">
        <v>0.4259</v>
      </c>
      <c r="JZ87" s="39">
        <v>0.4289</v>
      </c>
      <c r="KA87" s="39">
        <v>0.43169999999999997</v>
      </c>
      <c r="KB87" s="39">
        <v>0.43430000000000002</v>
      </c>
      <c r="KC87" s="39">
        <v>0.43680000000000002</v>
      </c>
      <c r="KD87" s="39">
        <v>0.43909999999999999</v>
      </c>
      <c r="KE87" s="39">
        <v>0.44130000000000003</v>
      </c>
      <c r="KF87" s="39">
        <v>0.44269999999999998</v>
      </c>
      <c r="KG87" s="39">
        <v>0.44429999999999997</v>
      </c>
      <c r="KH87" s="39">
        <v>0.44569999999999999</v>
      </c>
      <c r="KI87" s="39">
        <v>0.4471</v>
      </c>
      <c r="KJ87" s="39">
        <v>0.44840000000000002</v>
      </c>
      <c r="KK87" s="39">
        <v>0.44950000000000001</v>
      </c>
      <c r="KL87" s="39">
        <v>0.4506</v>
      </c>
      <c r="KM87" s="39">
        <v>0.4516</v>
      </c>
      <c r="KN87" s="39">
        <v>0.45250000000000001</v>
      </c>
      <c r="KO87" s="39">
        <v>0.45329999999999998</v>
      </c>
      <c r="KP87" s="39">
        <v>0.4541</v>
      </c>
      <c r="KQ87" s="39">
        <v>0.45469999999999999</v>
      </c>
      <c r="KR87" s="39">
        <v>0.45529999999999998</v>
      </c>
      <c r="KS87" s="39">
        <v>0.45579999999999998</v>
      </c>
      <c r="KT87" s="39">
        <v>0.45629999999999998</v>
      </c>
      <c r="KU87" s="39">
        <v>0.45669999999999999</v>
      </c>
      <c r="KV87" s="39">
        <v>0.45689999999999997</v>
      </c>
      <c r="KW87" s="39">
        <v>0.4572</v>
      </c>
      <c r="KX87" s="39">
        <v>0.45729999999999998</v>
      </c>
      <c r="KY87" s="39">
        <v>0.45739999999999997</v>
      </c>
      <c r="LA87" s="35">
        <v>83</v>
      </c>
      <c r="LB87" s="35">
        <v>4.0099999999999997E-2</v>
      </c>
      <c r="LC87" s="35">
        <v>4.0099999999999997E-2</v>
      </c>
      <c r="LD87" s="35">
        <v>4.0099999999999997E-2</v>
      </c>
      <c r="LE87" s="35">
        <v>4.0099999999999997E-2</v>
      </c>
      <c r="LF87" s="35">
        <v>4.0099999999999997E-2</v>
      </c>
      <c r="LG87" s="35">
        <v>4.02E-2</v>
      </c>
      <c r="LH87" s="35">
        <v>4.02E-2</v>
      </c>
      <c r="LI87" s="35">
        <v>4.02E-2</v>
      </c>
      <c r="LJ87" s="35">
        <v>4.02E-2</v>
      </c>
      <c r="LK87" s="35">
        <v>4.02E-2</v>
      </c>
      <c r="LL87" s="35">
        <v>4.8399999999999999E-2</v>
      </c>
      <c r="LM87" s="35">
        <v>4.8500000000000001E-2</v>
      </c>
      <c r="LN87" s="35">
        <v>4.8599999999999997E-2</v>
      </c>
      <c r="LO87" s="35">
        <v>4.87E-2</v>
      </c>
      <c r="LP87" s="35">
        <v>4.8800000000000003E-2</v>
      </c>
      <c r="LQ87" s="35">
        <v>4.8899999999999999E-2</v>
      </c>
      <c r="LR87" s="35">
        <v>4.9000000000000002E-2</v>
      </c>
      <c r="LS87" s="35">
        <v>4.9099999999999998E-2</v>
      </c>
      <c r="LT87" s="35">
        <v>4.9200000000000001E-2</v>
      </c>
      <c r="LU87" s="35">
        <v>4.9299999999999997E-2</v>
      </c>
      <c r="LV87" s="35">
        <v>9.4799999999999995E-2</v>
      </c>
      <c r="LW87" s="35">
        <v>9.5699999999999993E-2</v>
      </c>
      <c r="LX87" s="35">
        <v>9.6500000000000002E-2</v>
      </c>
      <c r="LY87" s="35">
        <v>9.7299999999999998E-2</v>
      </c>
      <c r="LZ87" s="35">
        <v>9.8100000000000007E-2</v>
      </c>
      <c r="MA87" s="35">
        <v>9.8900000000000002E-2</v>
      </c>
      <c r="MB87" s="35">
        <v>9.9699999999999997E-2</v>
      </c>
      <c r="MC87" s="35">
        <v>0.1004</v>
      </c>
      <c r="MD87" s="35">
        <v>0.1011</v>
      </c>
      <c r="ME87" s="35">
        <v>0.1019</v>
      </c>
      <c r="MF87" s="35">
        <v>0.21859999999999999</v>
      </c>
      <c r="MG87" s="35">
        <v>0.2228</v>
      </c>
      <c r="MH87" s="35">
        <v>0.2268</v>
      </c>
      <c r="MI87" s="35">
        <v>0.2306</v>
      </c>
      <c r="MJ87" s="35">
        <v>0.23430000000000001</v>
      </c>
      <c r="MK87" s="35">
        <v>0.23769999999999999</v>
      </c>
      <c r="ML87" s="35">
        <v>0.24099999999999999</v>
      </c>
      <c r="MM87" s="35">
        <v>0.2442</v>
      </c>
      <c r="MN87" s="35">
        <v>0.2472</v>
      </c>
      <c r="MO87" s="35">
        <v>0.25009999999999999</v>
      </c>
      <c r="MP87" s="35">
        <v>0.32740000000000002</v>
      </c>
      <c r="MQ87" s="35">
        <v>0.33079999999999998</v>
      </c>
      <c r="MR87" s="35">
        <v>0.33410000000000001</v>
      </c>
      <c r="MS87" s="35">
        <v>0.33729999999999999</v>
      </c>
      <c r="MT87" s="35">
        <v>0.34029999999999999</v>
      </c>
      <c r="MU87" s="35">
        <v>0.34320000000000001</v>
      </c>
      <c r="MV87" s="35">
        <v>0.34599999999999997</v>
      </c>
      <c r="MW87" s="35">
        <v>0.34870000000000001</v>
      </c>
      <c r="MX87" s="35">
        <v>0.35120000000000001</v>
      </c>
      <c r="MY87" s="35">
        <v>0.35370000000000001</v>
      </c>
      <c r="MZ87" s="35">
        <v>0.35599999999999998</v>
      </c>
      <c r="NA87" s="35">
        <v>0.35820000000000002</v>
      </c>
      <c r="NB87" s="35">
        <v>0.3604</v>
      </c>
      <c r="NC87" s="35">
        <v>0.3624</v>
      </c>
      <c r="ND87" s="35">
        <v>0.3644</v>
      </c>
      <c r="NE87" s="35">
        <v>0.36630000000000001</v>
      </c>
      <c r="NF87" s="35">
        <v>0.36809999999999998</v>
      </c>
      <c r="NG87" s="35">
        <v>0.36980000000000002</v>
      </c>
      <c r="NH87" s="35">
        <v>0.3715</v>
      </c>
      <c r="NI87" s="35">
        <v>0.37309999999999999</v>
      </c>
      <c r="NJ87" s="35">
        <v>0.38</v>
      </c>
      <c r="NK87" s="35">
        <v>0.38640000000000002</v>
      </c>
      <c r="NL87" s="35">
        <v>0.39229999999999998</v>
      </c>
      <c r="NM87" s="35">
        <v>0.39779999999999999</v>
      </c>
      <c r="NN87" s="35">
        <v>0.40289999999999998</v>
      </c>
      <c r="NO87" s="35">
        <v>0.40770000000000001</v>
      </c>
      <c r="NP87" s="35">
        <v>0.41220000000000001</v>
      </c>
      <c r="NQ87" s="35">
        <v>0.41639999999999999</v>
      </c>
      <c r="NR87" s="35">
        <v>0.42030000000000001</v>
      </c>
      <c r="NS87" s="35">
        <v>0.4239</v>
      </c>
      <c r="NT87" s="35">
        <v>0.4274</v>
      </c>
      <c r="NU87" s="35">
        <v>0.43059999999999998</v>
      </c>
      <c r="NV87" s="35">
        <v>0.43359999999999999</v>
      </c>
      <c r="NW87" s="35">
        <v>0.4365</v>
      </c>
      <c r="NX87" s="35">
        <v>0.43909999999999999</v>
      </c>
      <c r="NY87" s="35">
        <v>0.44159999999999999</v>
      </c>
      <c r="NZ87" s="35">
        <v>0.44400000000000001</v>
      </c>
      <c r="OA87" s="35">
        <v>0.44619999999999999</v>
      </c>
      <c r="OB87" s="35">
        <v>0.44829999999999998</v>
      </c>
      <c r="OC87" s="35">
        <v>0.45019999999999999</v>
      </c>
      <c r="OD87" s="35">
        <v>0.45169999999999999</v>
      </c>
      <c r="OE87" s="35">
        <v>0.4531</v>
      </c>
      <c r="OF87" s="35">
        <v>0.45440000000000003</v>
      </c>
      <c r="OG87" s="35">
        <v>0.4556</v>
      </c>
      <c r="OH87" s="35">
        <v>0.45679999999999998</v>
      </c>
      <c r="OI87" s="35">
        <v>0.45779999999999998</v>
      </c>
      <c r="OJ87" s="35">
        <v>0.45879999999999999</v>
      </c>
      <c r="OK87" s="35">
        <v>0.4597</v>
      </c>
      <c r="OL87" s="35">
        <v>0.46050000000000002</v>
      </c>
      <c r="OM87" s="35">
        <v>0.46129999999999999</v>
      </c>
      <c r="ON87" s="35">
        <v>0.46189999999999998</v>
      </c>
      <c r="OO87" s="35">
        <v>0.46260000000000001</v>
      </c>
      <c r="OP87" s="35">
        <v>0.46310000000000001</v>
      </c>
      <c r="OQ87" s="35">
        <v>0.46360000000000001</v>
      </c>
      <c r="OR87" s="35">
        <v>0.46400000000000002</v>
      </c>
      <c r="OS87" s="35">
        <v>0.46429999999999999</v>
      </c>
      <c r="OT87" s="35">
        <v>0.46460000000000001</v>
      </c>
      <c r="OU87" s="35">
        <v>0.46479999999999999</v>
      </c>
      <c r="OV87" s="35">
        <v>0.46489999999999998</v>
      </c>
      <c r="OW87" s="35">
        <v>0.46489999999999998</v>
      </c>
    </row>
    <row r="88" spans="1:413">
      <c r="A88" s="35">
        <v>84</v>
      </c>
      <c r="B88" s="35">
        <v>57</v>
      </c>
      <c r="C88" s="35">
        <v>51</v>
      </c>
      <c r="D88" s="35">
        <v>54</v>
      </c>
      <c r="E88" s="35">
        <v>54</v>
      </c>
      <c r="G88" s="35">
        <v>84</v>
      </c>
      <c r="H88" s="35">
        <v>7.7799999999999994E-2</v>
      </c>
      <c r="I88" s="35">
        <v>7.7700000000000005E-2</v>
      </c>
      <c r="J88" s="35">
        <v>7.7399999999999997E-2</v>
      </c>
      <c r="K88" s="35">
        <v>7.6999999999999999E-2</v>
      </c>
      <c r="L88" s="35">
        <v>7.6600000000000001E-2</v>
      </c>
      <c r="M88" s="35">
        <v>7.6100000000000001E-2</v>
      </c>
      <c r="N88" s="35">
        <v>7.5600000000000001E-2</v>
      </c>
      <c r="O88" s="35">
        <v>7.4999999999999997E-2</v>
      </c>
      <c r="P88" s="35">
        <v>7.4399999999999994E-2</v>
      </c>
      <c r="Q88" s="35">
        <v>7.3599999999999999E-2</v>
      </c>
      <c r="R88" s="35">
        <v>0.1351</v>
      </c>
      <c r="S88" s="35">
        <v>0.13500000000000001</v>
      </c>
      <c r="T88" s="35">
        <v>0.13500000000000001</v>
      </c>
      <c r="U88" s="35">
        <v>0.13519999999999999</v>
      </c>
      <c r="V88" s="35">
        <v>0.13539999999999999</v>
      </c>
      <c r="W88" s="35">
        <v>0.1358</v>
      </c>
      <c r="X88" s="35">
        <v>0.13619999999999999</v>
      </c>
      <c r="Y88" s="35">
        <v>0.1366</v>
      </c>
      <c r="Z88" s="35">
        <v>0.1371</v>
      </c>
      <c r="AA88" s="35">
        <v>0.1376</v>
      </c>
      <c r="AB88" s="35">
        <v>0.1057</v>
      </c>
      <c r="AC88" s="35">
        <v>0.10580000000000001</v>
      </c>
      <c r="AD88" s="35">
        <v>0.106</v>
      </c>
      <c r="AE88" s="35">
        <v>0.1062</v>
      </c>
      <c r="AF88" s="35">
        <v>0.1065</v>
      </c>
      <c r="AG88" s="35">
        <v>0.10680000000000001</v>
      </c>
      <c r="AH88" s="35">
        <v>0.1072</v>
      </c>
      <c r="AI88" s="35">
        <v>0.1076</v>
      </c>
      <c r="AJ88" s="35">
        <v>0.108</v>
      </c>
      <c r="AK88" s="35">
        <v>0.1084</v>
      </c>
      <c r="AL88" s="35">
        <v>0.23810000000000001</v>
      </c>
      <c r="AM88" s="35">
        <v>0.23980000000000001</v>
      </c>
      <c r="AN88" s="35">
        <v>0.2414</v>
      </c>
      <c r="AO88" s="35">
        <v>0.24310000000000001</v>
      </c>
      <c r="AP88" s="35">
        <v>0.24479999999999999</v>
      </c>
      <c r="AQ88" s="35">
        <v>0.2465</v>
      </c>
      <c r="AR88" s="35">
        <v>0.2482</v>
      </c>
      <c r="AS88" s="35">
        <v>0.24990000000000001</v>
      </c>
      <c r="AT88" s="35">
        <v>0.2515</v>
      </c>
      <c r="AU88" s="35">
        <v>0.25319999999999998</v>
      </c>
      <c r="AV88" s="35">
        <v>0.32950000000000002</v>
      </c>
      <c r="AW88" s="35">
        <v>0.33160000000000001</v>
      </c>
      <c r="AX88" s="35">
        <v>0.33360000000000001</v>
      </c>
      <c r="AY88" s="35">
        <v>0.33560000000000001</v>
      </c>
      <c r="AZ88" s="35">
        <v>0.33750000000000002</v>
      </c>
      <c r="BA88" s="35">
        <v>0.33939999999999998</v>
      </c>
      <c r="BB88" s="35">
        <v>0.34129999999999999</v>
      </c>
      <c r="BC88" s="35">
        <v>0.34310000000000002</v>
      </c>
      <c r="BD88" s="35">
        <v>0.3448</v>
      </c>
      <c r="BE88" s="35">
        <v>0.34649999999999997</v>
      </c>
      <c r="BF88" s="35">
        <v>0.34820000000000001</v>
      </c>
      <c r="BG88" s="35">
        <v>0.3498</v>
      </c>
      <c r="BH88" s="35">
        <v>0.35139999999999999</v>
      </c>
      <c r="BI88" s="35">
        <v>0.35289999999999999</v>
      </c>
      <c r="BJ88" s="35">
        <v>0.35439999999999999</v>
      </c>
      <c r="BK88" s="35">
        <v>0.35580000000000001</v>
      </c>
      <c r="BL88" s="35">
        <v>0.35720000000000002</v>
      </c>
      <c r="BM88" s="35">
        <v>0.35849999999999999</v>
      </c>
      <c r="BN88" s="35">
        <v>0.35980000000000001</v>
      </c>
      <c r="BO88" s="35">
        <v>0.36099999999999999</v>
      </c>
      <c r="BP88" s="35">
        <v>0.36749999999999999</v>
      </c>
      <c r="BQ88" s="35">
        <v>0.37259999999999999</v>
      </c>
      <c r="BR88" s="35">
        <v>0.3775</v>
      </c>
      <c r="BS88" s="35">
        <v>0.38200000000000001</v>
      </c>
      <c r="BT88" s="35">
        <v>0.38619999999999999</v>
      </c>
      <c r="BU88" s="35">
        <v>0.39029999999999998</v>
      </c>
      <c r="BV88" s="35">
        <v>0.39410000000000001</v>
      </c>
      <c r="BW88" s="35">
        <v>0.3977</v>
      </c>
      <c r="BX88" s="35">
        <v>0.40110000000000001</v>
      </c>
      <c r="BY88" s="35">
        <v>0.40429999999999999</v>
      </c>
      <c r="BZ88" s="35">
        <v>0.4073</v>
      </c>
      <c r="CA88" s="35">
        <v>0.41020000000000001</v>
      </c>
      <c r="CB88" s="35">
        <v>0.41289999999999999</v>
      </c>
      <c r="CC88" s="35">
        <v>0.41549999999999998</v>
      </c>
      <c r="CD88" s="35">
        <v>0.41789999999999999</v>
      </c>
      <c r="CE88" s="35">
        <v>0.42020000000000002</v>
      </c>
      <c r="CF88" s="35">
        <v>0.4224</v>
      </c>
      <c r="CG88" s="35">
        <v>0.4244</v>
      </c>
      <c r="CH88" s="35">
        <v>0.42630000000000001</v>
      </c>
      <c r="CI88" s="35">
        <v>0.42809999999999998</v>
      </c>
      <c r="CJ88" s="35">
        <v>0.42909999999999998</v>
      </c>
      <c r="CK88" s="35">
        <v>0.4304</v>
      </c>
      <c r="CL88" s="35">
        <v>0.43169999999999997</v>
      </c>
      <c r="CM88" s="35">
        <v>0.43280000000000002</v>
      </c>
      <c r="CN88" s="35">
        <v>0.43390000000000001</v>
      </c>
      <c r="CO88" s="35">
        <v>0.43490000000000001</v>
      </c>
      <c r="CP88" s="35">
        <v>0.43590000000000001</v>
      </c>
      <c r="CQ88" s="35">
        <v>0.43669999999999998</v>
      </c>
      <c r="CR88" s="35">
        <v>0.4375</v>
      </c>
      <c r="CS88" s="35">
        <v>0.43819999999999998</v>
      </c>
      <c r="CT88" s="35">
        <v>0.43890000000000001</v>
      </c>
      <c r="CU88" s="35">
        <v>0.4395</v>
      </c>
      <c r="CV88" s="35">
        <v>0.44</v>
      </c>
      <c r="CW88" s="35">
        <v>0.44040000000000001</v>
      </c>
      <c r="CX88" s="35">
        <v>0.44080000000000003</v>
      </c>
      <c r="CY88" s="35">
        <v>0.44109999999999999</v>
      </c>
      <c r="CZ88" s="35">
        <v>0.44140000000000001</v>
      </c>
      <c r="DA88" s="35">
        <v>0.44159999999999999</v>
      </c>
      <c r="DB88" s="35">
        <v>0.44169999999999998</v>
      </c>
      <c r="DC88" s="35">
        <v>0.44180000000000003</v>
      </c>
      <c r="DD88" s="25"/>
      <c r="DE88" s="35">
        <v>84</v>
      </c>
      <c r="DF88" s="35">
        <v>8.2500000000000004E-2</v>
      </c>
      <c r="DG88" s="35">
        <v>8.2600000000000007E-2</v>
      </c>
      <c r="DH88" s="35">
        <v>8.2799999999999999E-2</v>
      </c>
      <c r="DI88" s="35">
        <v>8.3199999999999996E-2</v>
      </c>
      <c r="DJ88" s="35">
        <v>8.3799999999999999E-2</v>
      </c>
      <c r="DK88" s="35">
        <v>8.4599999999999995E-2</v>
      </c>
      <c r="DL88" s="35">
        <v>8.5599999999999996E-2</v>
      </c>
      <c r="DM88" s="35">
        <v>8.6699999999999999E-2</v>
      </c>
      <c r="DN88" s="35">
        <v>8.8099999999999998E-2</v>
      </c>
      <c r="DO88" s="35">
        <v>8.9599999999999999E-2</v>
      </c>
      <c r="DP88" s="35">
        <v>9.0200000000000002E-2</v>
      </c>
      <c r="DQ88" s="35">
        <v>9.1399999999999995E-2</v>
      </c>
      <c r="DR88" s="35">
        <v>9.2499999999999999E-2</v>
      </c>
      <c r="DS88" s="35">
        <v>9.3799999999999994E-2</v>
      </c>
      <c r="DT88" s="35">
        <v>9.5100000000000004E-2</v>
      </c>
      <c r="DU88" s="35">
        <v>9.64E-2</v>
      </c>
      <c r="DV88" s="35">
        <v>9.7699999999999995E-2</v>
      </c>
      <c r="DW88" s="35">
        <v>9.9099999999999994E-2</v>
      </c>
      <c r="DX88" s="35">
        <v>0.10050000000000001</v>
      </c>
      <c r="DY88" s="35">
        <v>0.1018</v>
      </c>
      <c r="DZ88" s="35">
        <v>0.1298</v>
      </c>
      <c r="EA88" s="35">
        <v>0.1308</v>
      </c>
      <c r="EB88" s="35">
        <v>0.1318</v>
      </c>
      <c r="EC88" s="35">
        <v>0.13289999999999999</v>
      </c>
      <c r="ED88" s="35">
        <v>0.13389999999999999</v>
      </c>
      <c r="EE88" s="35">
        <v>0.13500000000000001</v>
      </c>
      <c r="EF88" s="35">
        <v>0.1361</v>
      </c>
      <c r="EG88" s="35">
        <v>0.1371</v>
      </c>
      <c r="EH88" s="35">
        <v>0.13819999999999999</v>
      </c>
      <c r="EI88" s="35">
        <v>0.13930000000000001</v>
      </c>
      <c r="EJ88" s="35">
        <v>0.28720000000000001</v>
      </c>
      <c r="EK88" s="35">
        <v>0.28899999999999998</v>
      </c>
      <c r="EL88" s="35">
        <v>0.29070000000000001</v>
      </c>
      <c r="EM88" s="35">
        <v>0.29239999999999999</v>
      </c>
      <c r="EN88" s="35">
        <v>0.29420000000000002</v>
      </c>
      <c r="EO88" s="35">
        <v>0.29580000000000001</v>
      </c>
      <c r="EP88" s="35">
        <v>0.29749999999999999</v>
      </c>
      <c r="EQ88" s="35">
        <v>0.29909999999999998</v>
      </c>
      <c r="ER88" s="35">
        <v>0.30080000000000001</v>
      </c>
      <c r="ES88" s="35">
        <v>0.30230000000000001</v>
      </c>
      <c r="ET88" s="35">
        <v>0.39329999999999998</v>
      </c>
      <c r="EU88" s="35">
        <v>0.39510000000000001</v>
      </c>
      <c r="EV88" s="35">
        <v>0.39689999999999998</v>
      </c>
      <c r="EW88" s="35">
        <v>0.39860000000000001</v>
      </c>
      <c r="EX88" s="35">
        <v>0.4002</v>
      </c>
      <c r="EY88" s="35">
        <v>0.40189999999999998</v>
      </c>
      <c r="EZ88" s="35">
        <v>0.40339999999999998</v>
      </c>
      <c r="FA88" s="35">
        <v>0.40500000000000003</v>
      </c>
      <c r="FB88" s="35">
        <v>0.40649999999999997</v>
      </c>
      <c r="FC88" s="35">
        <v>0.40789999999999998</v>
      </c>
      <c r="FD88" s="35">
        <v>0.43690000000000001</v>
      </c>
      <c r="FE88" s="35">
        <v>0.43840000000000001</v>
      </c>
      <c r="FF88" s="35">
        <v>0.43969999999999998</v>
      </c>
      <c r="FG88" s="35">
        <v>0.44109999999999999</v>
      </c>
      <c r="FH88" s="35">
        <v>0.44240000000000002</v>
      </c>
      <c r="FI88" s="35">
        <v>0.44359999999999999</v>
      </c>
      <c r="FJ88" s="35">
        <v>0.44490000000000002</v>
      </c>
      <c r="FK88" s="35">
        <v>0.44600000000000001</v>
      </c>
      <c r="FL88" s="35">
        <v>0.44719999999999999</v>
      </c>
      <c r="FM88" s="35">
        <v>0.44829999999999998</v>
      </c>
      <c r="FN88" s="35">
        <v>0.47549999999999998</v>
      </c>
      <c r="FO88" s="35">
        <v>0.47660000000000002</v>
      </c>
      <c r="FP88" s="35">
        <v>0.47760000000000002</v>
      </c>
      <c r="FQ88" s="35">
        <v>0.47860000000000003</v>
      </c>
      <c r="FR88" s="35">
        <v>0.47960000000000003</v>
      </c>
      <c r="FS88" s="35">
        <v>0.48049999999999998</v>
      </c>
      <c r="FT88" s="35">
        <v>0.48139999999999999</v>
      </c>
      <c r="FU88" s="35">
        <v>0.48230000000000001</v>
      </c>
      <c r="FV88" s="35">
        <v>0.48320000000000002</v>
      </c>
      <c r="FW88" s="35">
        <v>0.48399999999999999</v>
      </c>
      <c r="FX88" s="35">
        <v>0.48470000000000002</v>
      </c>
      <c r="FY88" s="35">
        <v>0.48549999999999999</v>
      </c>
      <c r="FZ88" s="35">
        <v>0.48620000000000002</v>
      </c>
      <c r="GA88" s="35">
        <v>0.4869</v>
      </c>
      <c r="GB88" s="35">
        <v>0.48759999999999998</v>
      </c>
      <c r="GC88" s="35">
        <v>0.48820000000000002</v>
      </c>
      <c r="GD88" s="35">
        <v>0.48880000000000001</v>
      </c>
      <c r="GE88" s="35">
        <v>0.4894</v>
      </c>
      <c r="GF88" s="35">
        <v>0.4899</v>
      </c>
      <c r="GG88" s="35">
        <v>0.49049999999999999</v>
      </c>
      <c r="GH88" s="35">
        <v>0.50349999999999995</v>
      </c>
      <c r="GI88" s="35">
        <v>0.50390000000000001</v>
      </c>
      <c r="GJ88" s="35">
        <v>0.50439999999999996</v>
      </c>
      <c r="GK88" s="35">
        <v>0.50480000000000003</v>
      </c>
      <c r="GL88" s="35">
        <v>0.50519999999999998</v>
      </c>
      <c r="GM88" s="35">
        <v>0.50560000000000005</v>
      </c>
      <c r="GN88" s="35">
        <v>0.50590000000000002</v>
      </c>
      <c r="GO88" s="35">
        <v>0.50629999999999997</v>
      </c>
      <c r="GP88" s="35">
        <v>0.50660000000000005</v>
      </c>
      <c r="GQ88" s="35">
        <v>0.50680000000000003</v>
      </c>
      <c r="GR88" s="35">
        <v>0.5071</v>
      </c>
      <c r="GS88" s="35">
        <v>0.50729999999999997</v>
      </c>
      <c r="GT88" s="35">
        <v>0.50749999999999995</v>
      </c>
      <c r="GU88" s="35">
        <v>0.50770000000000004</v>
      </c>
      <c r="GV88" s="35">
        <v>0.50780000000000003</v>
      </c>
      <c r="GW88" s="35">
        <v>0.50790000000000002</v>
      </c>
      <c r="GX88" s="35">
        <v>0.50800000000000001</v>
      </c>
      <c r="GY88" s="35">
        <v>0.5081</v>
      </c>
      <c r="GZ88" s="35">
        <v>0.50819999999999999</v>
      </c>
      <c r="HA88" s="35">
        <v>0.50819999999999999</v>
      </c>
      <c r="HC88" s="39">
        <v>84</v>
      </c>
      <c r="HD88" s="39">
        <v>1.15E-2</v>
      </c>
      <c r="HE88" s="39">
        <v>1.15E-2</v>
      </c>
      <c r="HF88" s="39">
        <v>1.1599999999999999E-2</v>
      </c>
      <c r="HG88" s="39">
        <v>1.1599999999999999E-2</v>
      </c>
      <c r="HH88" s="39">
        <v>1.1599999999999999E-2</v>
      </c>
      <c r="HI88" s="39">
        <v>1.17E-2</v>
      </c>
      <c r="HJ88" s="39">
        <v>1.18E-2</v>
      </c>
      <c r="HK88" s="39">
        <v>1.18E-2</v>
      </c>
      <c r="HL88" s="39">
        <v>1.1900000000000001E-2</v>
      </c>
      <c r="HM88" s="39">
        <v>1.2E-2</v>
      </c>
      <c r="HN88" s="39">
        <v>2.35E-2</v>
      </c>
      <c r="HO88" s="39">
        <v>2.4299999999999999E-2</v>
      </c>
      <c r="HP88" s="39">
        <v>2.52E-2</v>
      </c>
      <c r="HQ88" s="39">
        <v>2.5999999999999999E-2</v>
      </c>
      <c r="HR88" s="39">
        <v>2.6700000000000002E-2</v>
      </c>
      <c r="HS88" s="39">
        <v>2.75E-2</v>
      </c>
      <c r="HT88" s="39">
        <v>2.8199999999999999E-2</v>
      </c>
      <c r="HU88" s="39">
        <v>2.8899999999999999E-2</v>
      </c>
      <c r="HV88" s="39">
        <v>2.9600000000000001E-2</v>
      </c>
      <c r="HW88" s="39">
        <v>3.0300000000000001E-2</v>
      </c>
      <c r="HX88" s="39">
        <v>4.6300000000000001E-2</v>
      </c>
      <c r="HY88" s="39">
        <v>4.6699999999999998E-2</v>
      </c>
      <c r="HZ88" s="39">
        <v>4.7100000000000003E-2</v>
      </c>
      <c r="IA88" s="39">
        <v>4.7500000000000001E-2</v>
      </c>
      <c r="IB88" s="39">
        <v>4.7899999999999998E-2</v>
      </c>
      <c r="IC88" s="39">
        <v>4.8300000000000003E-2</v>
      </c>
      <c r="ID88" s="39">
        <v>4.87E-2</v>
      </c>
      <c r="IE88" s="39">
        <v>4.9099999999999998E-2</v>
      </c>
      <c r="IF88" s="39">
        <v>4.9399999999999999E-2</v>
      </c>
      <c r="IG88" s="39">
        <v>4.9799999999999997E-2</v>
      </c>
      <c r="IH88" s="39">
        <v>0.14019999999999999</v>
      </c>
      <c r="II88" s="39">
        <v>0.14729999999999999</v>
      </c>
      <c r="IJ88" s="39">
        <v>0.15390000000000001</v>
      </c>
      <c r="IK88" s="39">
        <v>0.16009999999999999</v>
      </c>
      <c r="IL88" s="39">
        <v>0.16600000000000001</v>
      </c>
      <c r="IM88" s="39">
        <v>0.17150000000000001</v>
      </c>
      <c r="IN88" s="39">
        <v>0.1767</v>
      </c>
      <c r="IO88" s="39">
        <v>0.18160000000000001</v>
      </c>
      <c r="IP88" s="39">
        <v>0.18629999999999999</v>
      </c>
      <c r="IQ88" s="39">
        <v>0.19070000000000001</v>
      </c>
      <c r="IR88" s="39">
        <v>0.2571</v>
      </c>
      <c r="IS88" s="39">
        <v>0.26250000000000001</v>
      </c>
      <c r="IT88" s="39">
        <v>0.2676</v>
      </c>
      <c r="IU88" s="39">
        <v>0.27250000000000002</v>
      </c>
      <c r="IV88" s="39">
        <v>0.27710000000000001</v>
      </c>
      <c r="IW88" s="39">
        <v>0.28139999999999998</v>
      </c>
      <c r="IX88" s="39">
        <v>0.28560000000000002</v>
      </c>
      <c r="IY88" s="39">
        <v>0.28949999999999998</v>
      </c>
      <c r="IZ88" s="39">
        <v>0.29320000000000002</v>
      </c>
      <c r="JA88" s="39">
        <v>0.29680000000000001</v>
      </c>
      <c r="JB88" s="39">
        <v>0.30020000000000002</v>
      </c>
      <c r="JC88" s="39">
        <v>0.3034</v>
      </c>
      <c r="JD88" s="39">
        <v>0.30649999999999999</v>
      </c>
      <c r="JE88" s="39">
        <v>0.3095</v>
      </c>
      <c r="JF88" s="39">
        <v>0.31230000000000002</v>
      </c>
      <c r="JG88" s="39">
        <v>0.31490000000000001</v>
      </c>
      <c r="JH88" s="39">
        <v>0.3175</v>
      </c>
      <c r="JI88" s="39">
        <v>0.31990000000000002</v>
      </c>
      <c r="JJ88" s="39">
        <v>0.32219999999999999</v>
      </c>
      <c r="JK88" s="39">
        <v>0.32440000000000002</v>
      </c>
      <c r="JL88" s="39">
        <v>0.3327</v>
      </c>
      <c r="JM88" s="39">
        <v>0.34160000000000001</v>
      </c>
      <c r="JN88" s="39">
        <v>0.34970000000000001</v>
      </c>
      <c r="JO88" s="39">
        <v>0.35720000000000002</v>
      </c>
      <c r="JP88" s="39">
        <v>0.36409999999999998</v>
      </c>
      <c r="JQ88" s="39">
        <v>0.37040000000000001</v>
      </c>
      <c r="JR88" s="39">
        <v>0.37630000000000002</v>
      </c>
      <c r="JS88" s="39">
        <v>0.38179999999999997</v>
      </c>
      <c r="JT88" s="39">
        <v>0.38679999999999998</v>
      </c>
      <c r="JU88" s="39">
        <v>0.3916</v>
      </c>
      <c r="JV88" s="39">
        <v>0.39600000000000002</v>
      </c>
      <c r="JW88" s="39">
        <v>0.40010000000000001</v>
      </c>
      <c r="JX88" s="39">
        <v>0.40389999999999998</v>
      </c>
      <c r="JY88" s="39">
        <v>0.40749999999999997</v>
      </c>
      <c r="JZ88" s="39">
        <v>0.41089999999999999</v>
      </c>
      <c r="KA88" s="39">
        <v>0.41399999999999998</v>
      </c>
      <c r="KB88" s="39">
        <v>0.41689999999999999</v>
      </c>
      <c r="KC88" s="39">
        <v>0.41970000000000002</v>
      </c>
      <c r="KD88" s="39">
        <v>0.42230000000000001</v>
      </c>
      <c r="KE88" s="39">
        <v>0.42470000000000002</v>
      </c>
      <c r="KF88" s="39">
        <v>0.42609999999999998</v>
      </c>
      <c r="KG88" s="39">
        <v>0.42780000000000001</v>
      </c>
      <c r="KH88" s="39">
        <v>0.4294</v>
      </c>
      <c r="KI88" s="39">
        <v>0.43090000000000001</v>
      </c>
      <c r="KJ88" s="39">
        <v>0.43230000000000002</v>
      </c>
      <c r="KK88" s="39">
        <v>0.43359999999999999</v>
      </c>
      <c r="KL88" s="39">
        <v>0.43480000000000002</v>
      </c>
      <c r="KM88" s="39">
        <v>0.43590000000000001</v>
      </c>
      <c r="KN88" s="39">
        <v>0.43690000000000001</v>
      </c>
      <c r="KO88" s="39">
        <v>0.43790000000000001</v>
      </c>
      <c r="KP88" s="39">
        <v>0.43869999999999998</v>
      </c>
      <c r="KQ88" s="39">
        <v>0.43940000000000001</v>
      </c>
      <c r="KR88" s="39">
        <v>0.44009999999999999</v>
      </c>
      <c r="KS88" s="39">
        <v>0.44059999999999999</v>
      </c>
      <c r="KT88" s="39">
        <v>0.44109999999999999</v>
      </c>
      <c r="KU88" s="39">
        <v>0.4415</v>
      </c>
      <c r="KV88" s="39">
        <v>0.44180000000000003</v>
      </c>
      <c r="KW88" s="39">
        <v>0.44209999999999999</v>
      </c>
      <c r="KX88" s="39">
        <v>0.44219999999999998</v>
      </c>
      <c r="KY88" s="39">
        <v>0.44230000000000003</v>
      </c>
      <c r="LA88" s="35">
        <v>84</v>
      </c>
      <c r="LB88" s="35">
        <v>2.7300000000000001E-2</v>
      </c>
      <c r="LC88" s="35">
        <v>2.7300000000000001E-2</v>
      </c>
      <c r="LD88" s="35">
        <v>2.7300000000000001E-2</v>
      </c>
      <c r="LE88" s="35">
        <v>2.7400000000000001E-2</v>
      </c>
      <c r="LF88" s="35">
        <v>2.7400000000000001E-2</v>
      </c>
      <c r="LG88" s="35">
        <v>2.7400000000000001E-2</v>
      </c>
      <c r="LH88" s="35">
        <v>2.7400000000000001E-2</v>
      </c>
      <c r="LI88" s="35">
        <v>2.7400000000000001E-2</v>
      </c>
      <c r="LJ88" s="35">
        <v>2.7400000000000001E-2</v>
      </c>
      <c r="LK88" s="35">
        <v>2.7400000000000001E-2</v>
      </c>
      <c r="LL88" s="35">
        <v>3.5900000000000001E-2</v>
      </c>
      <c r="LM88" s="35">
        <v>3.5999999999999997E-2</v>
      </c>
      <c r="LN88" s="35">
        <v>3.61E-2</v>
      </c>
      <c r="LO88" s="35">
        <v>3.6200000000000003E-2</v>
      </c>
      <c r="LP88" s="35">
        <v>3.6299999999999999E-2</v>
      </c>
      <c r="LQ88" s="35">
        <v>3.6400000000000002E-2</v>
      </c>
      <c r="LR88" s="35">
        <v>3.6499999999999998E-2</v>
      </c>
      <c r="LS88" s="35">
        <v>3.6700000000000003E-2</v>
      </c>
      <c r="LT88" s="35">
        <v>3.6799999999999999E-2</v>
      </c>
      <c r="LU88" s="35">
        <v>3.6900000000000002E-2</v>
      </c>
      <c r="LV88" s="35">
        <v>7.3700000000000002E-2</v>
      </c>
      <c r="LW88" s="35">
        <v>7.4800000000000005E-2</v>
      </c>
      <c r="LX88" s="35">
        <v>7.5800000000000006E-2</v>
      </c>
      <c r="LY88" s="35">
        <v>7.6799999999999993E-2</v>
      </c>
      <c r="LZ88" s="35">
        <v>7.7700000000000005E-2</v>
      </c>
      <c r="MA88" s="35">
        <v>7.8600000000000003E-2</v>
      </c>
      <c r="MB88" s="35">
        <v>7.9500000000000001E-2</v>
      </c>
      <c r="MC88" s="35">
        <v>8.0399999999999999E-2</v>
      </c>
      <c r="MD88" s="35">
        <v>8.1199999999999994E-2</v>
      </c>
      <c r="ME88" s="35">
        <v>8.2100000000000006E-2</v>
      </c>
      <c r="MF88" s="35">
        <v>0.1817</v>
      </c>
      <c r="MG88" s="35">
        <v>0.18690000000000001</v>
      </c>
      <c r="MH88" s="35">
        <v>0.1918</v>
      </c>
      <c r="MI88" s="35">
        <v>0.19650000000000001</v>
      </c>
      <c r="MJ88" s="35">
        <v>0.20100000000000001</v>
      </c>
      <c r="MK88" s="35">
        <v>0.20519999999999999</v>
      </c>
      <c r="ML88" s="35">
        <v>0.2092</v>
      </c>
      <c r="MM88" s="35">
        <v>0.21310000000000001</v>
      </c>
      <c r="MN88" s="35">
        <v>0.2167</v>
      </c>
      <c r="MO88" s="35">
        <v>0.22020000000000001</v>
      </c>
      <c r="MP88" s="35">
        <v>0.29220000000000002</v>
      </c>
      <c r="MQ88" s="35">
        <v>0.2964</v>
      </c>
      <c r="MR88" s="35">
        <v>0.3004</v>
      </c>
      <c r="MS88" s="35">
        <v>0.30430000000000001</v>
      </c>
      <c r="MT88" s="35">
        <v>0.308</v>
      </c>
      <c r="MU88" s="35">
        <v>0.31140000000000001</v>
      </c>
      <c r="MV88" s="35">
        <v>0.31480000000000002</v>
      </c>
      <c r="MW88" s="35">
        <v>0.318</v>
      </c>
      <c r="MX88" s="35">
        <v>0.32100000000000001</v>
      </c>
      <c r="MY88" s="35">
        <v>0.32390000000000002</v>
      </c>
      <c r="MZ88" s="35">
        <v>0.32669999999999999</v>
      </c>
      <c r="NA88" s="35">
        <v>0.32940000000000003</v>
      </c>
      <c r="NB88" s="35">
        <v>0.33189999999999997</v>
      </c>
      <c r="NC88" s="35">
        <v>0.33429999999999999</v>
      </c>
      <c r="ND88" s="35">
        <v>0.33660000000000001</v>
      </c>
      <c r="NE88" s="35">
        <v>0.33889999999999998</v>
      </c>
      <c r="NF88" s="35">
        <v>0.34100000000000003</v>
      </c>
      <c r="NG88" s="35">
        <v>0.34300000000000003</v>
      </c>
      <c r="NH88" s="35">
        <v>0.34499999999999997</v>
      </c>
      <c r="NI88" s="35">
        <v>0.3468</v>
      </c>
      <c r="NJ88" s="35">
        <v>0.35439999999999999</v>
      </c>
      <c r="NK88" s="35">
        <v>0.3619</v>
      </c>
      <c r="NL88" s="35">
        <v>0.36880000000000002</v>
      </c>
      <c r="NM88" s="35">
        <v>0.37519999999999998</v>
      </c>
      <c r="NN88" s="35">
        <v>0.38109999999999999</v>
      </c>
      <c r="NO88" s="35">
        <v>0.3866</v>
      </c>
      <c r="NP88" s="35">
        <v>0.39169999999999999</v>
      </c>
      <c r="NQ88" s="35">
        <v>0.39650000000000002</v>
      </c>
      <c r="NR88" s="35">
        <v>0.40089999999999998</v>
      </c>
      <c r="NS88" s="35">
        <v>0.40510000000000002</v>
      </c>
      <c r="NT88" s="35">
        <v>0.40889999999999999</v>
      </c>
      <c r="NU88" s="35">
        <v>0.41260000000000002</v>
      </c>
      <c r="NV88" s="35">
        <v>0.41599999999999998</v>
      </c>
      <c r="NW88" s="35">
        <v>0.41920000000000002</v>
      </c>
      <c r="NX88" s="35">
        <v>0.42220000000000002</v>
      </c>
      <c r="NY88" s="35">
        <v>0.42499999999999999</v>
      </c>
      <c r="NZ88" s="35">
        <v>0.42759999999999998</v>
      </c>
      <c r="OA88" s="35">
        <v>0.43009999999999998</v>
      </c>
      <c r="OB88" s="35">
        <v>0.43240000000000001</v>
      </c>
      <c r="OC88" s="35">
        <v>0.43459999999999999</v>
      </c>
      <c r="OD88" s="35">
        <v>0.43590000000000001</v>
      </c>
      <c r="OE88" s="35">
        <v>0.4375</v>
      </c>
      <c r="OF88" s="35">
        <v>0.43890000000000001</v>
      </c>
      <c r="OG88" s="35">
        <v>0.44030000000000002</v>
      </c>
      <c r="OH88" s="35">
        <v>0.44159999999999999</v>
      </c>
      <c r="OI88" s="35">
        <v>0.44269999999999998</v>
      </c>
      <c r="OJ88" s="35">
        <v>0.44379999999999997</v>
      </c>
      <c r="OK88" s="35">
        <v>0.44479999999999997</v>
      </c>
      <c r="OL88" s="35">
        <v>0.44569999999999999</v>
      </c>
      <c r="OM88" s="35">
        <v>0.4466</v>
      </c>
      <c r="ON88" s="35">
        <v>0.44729999999999998</v>
      </c>
      <c r="OO88" s="35">
        <v>0.44800000000000001</v>
      </c>
      <c r="OP88" s="35">
        <v>0.4486</v>
      </c>
      <c r="OQ88" s="35">
        <v>0.4491</v>
      </c>
      <c r="OR88" s="35">
        <v>0.44950000000000001</v>
      </c>
      <c r="OS88" s="35">
        <v>0.44990000000000002</v>
      </c>
      <c r="OT88" s="35">
        <v>0.45019999999999999</v>
      </c>
      <c r="OU88" s="35">
        <v>0.45040000000000002</v>
      </c>
      <c r="OV88" s="35">
        <v>0.45050000000000001</v>
      </c>
      <c r="OW88" s="35">
        <v>0.4506</v>
      </c>
    </row>
    <row r="89" spans="1:413">
      <c r="A89" s="35">
        <v>85</v>
      </c>
      <c r="B89" s="35">
        <v>57</v>
      </c>
      <c r="C89" s="35">
        <v>52</v>
      </c>
      <c r="D89" s="35">
        <v>54</v>
      </c>
      <c r="E89" s="35">
        <v>54</v>
      </c>
      <c r="G89" s="35">
        <v>85</v>
      </c>
      <c r="H89" s="35">
        <v>0.67600000000000005</v>
      </c>
      <c r="I89" s="35">
        <v>0.67130000000000001</v>
      </c>
      <c r="J89" s="35">
        <v>0.6663</v>
      </c>
      <c r="K89" s="35">
        <v>0.66069999999999995</v>
      </c>
      <c r="L89" s="35">
        <v>0.65469999999999995</v>
      </c>
      <c r="M89" s="35">
        <v>0.64800000000000002</v>
      </c>
      <c r="N89" s="35">
        <v>0.64059999999999995</v>
      </c>
      <c r="O89" s="35">
        <v>0.63239999999999996</v>
      </c>
      <c r="P89" s="35">
        <v>0.62309999999999999</v>
      </c>
      <c r="Q89" s="35">
        <v>0.61250000000000004</v>
      </c>
      <c r="R89" s="35">
        <v>0.65880000000000005</v>
      </c>
      <c r="S89" s="35">
        <v>0.65610000000000002</v>
      </c>
      <c r="T89" s="35">
        <v>0.65329999999999999</v>
      </c>
      <c r="U89" s="35">
        <v>0.65029999999999999</v>
      </c>
      <c r="V89" s="35">
        <v>0.6472</v>
      </c>
      <c r="W89" s="35">
        <v>0.64390000000000003</v>
      </c>
      <c r="X89" s="35">
        <v>0.64039999999999997</v>
      </c>
      <c r="Y89" s="35">
        <v>0.63670000000000004</v>
      </c>
      <c r="Z89" s="35">
        <v>0.63280000000000003</v>
      </c>
      <c r="AA89" s="35">
        <v>0.62860000000000005</v>
      </c>
      <c r="AB89" s="35">
        <v>0.54039999999999999</v>
      </c>
      <c r="AC89" s="35">
        <v>0.54039999999999999</v>
      </c>
      <c r="AD89" s="35">
        <v>0.5403</v>
      </c>
      <c r="AE89" s="35">
        <v>0.54020000000000001</v>
      </c>
      <c r="AF89" s="35">
        <v>0.54020000000000001</v>
      </c>
      <c r="AG89" s="35">
        <v>0.54010000000000002</v>
      </c>
      <c r="AH89" s="35">
        <v>0.54</v>
      </c>
      <c r="AI89" s="35">
        <v>0.54</v>
      </c>
      <c r="AJ89" s="35">
        <v>0.53990000000000005</v>
      </c>
      <c r="AK89" s="35">
        <v>0.53990000000000005</v>
      </c>
      <c r="AL89" s="35">
        <v>0.74719999999999998</v>
      </c>
      <c r="AM89" s="35">
        <v>0.74680000000000002</v>
      </c>
      <c r="AN89" s="35">
        <v>0.74639999999999995</v>
      </c>
      <c r="AO89" s="35">
        <v>0.74590000000000001</v>
      </c>
      <c r="AP89" s="35">
        <v>0.74550000000000005</v>
      </c>
      <c r="AQ89" s="35">
        <v>0.74509999999999998</v>
      </c>
      <c r="AR89" s="35">
        <v>0.74460000000000004</v>
      </c>
      <c r="AS89" s="35">
        <v>0.74419999999999997</v>
      </c>
      <c r="AT89" s="35">
        <v>0.74370000000000003</v>
      </c>
      <c r="AU89" s="35">
        <v>0.74329999999999996</v>
      </c>
      <c r="AV89" s="35">
        <v>0.81359999999999999</v>
      </c>
      <c r="AW89" s="35">
        <v>0.81320000000000003</v>
      </c>
      <c r="AX89" s="35">
        <v>0.81269999999999998</v>
      </c>
      <c r="AY89" s="35">
        <v>0.81230000000000002</v>
      </c>
      <c r="AZ89" s="35">
        <v>0.81189999999999996</v>
      </c>
      <c r="BA89" s="35">
        <v>0.8115</v>
      </c>
      <c r="BB89" s="35">
        <v>0.81110000000000004</v>
      </c>
      <c r="BC89" s="35">
        <v>0.81059999999999999</v>
      </c>
      <c r="BD89" s="35">
        <v>0.81020000000000003</v>
      </c>
      <c r="BE89" s="35">
        <v>0.80979999999999996</v>
      </c>
      <c r="BF89" s="35">
        <v>0.80940000000000001</v>
      </c>
      <c r="BG89" s="35">
        <v>0.80900000000000005</v>
      </c>
      <c r="BH89" s="35">
        <v>0.80859999999999999</v>
      </c>
      <c r="BI89" s="35">
        <v>0.80810000000000004</v>
      </c>
      <c r="BJ89" s="35">
        <v>0.80769999999999997</v>
      </c>
      <c r="BK89" s="35">
        <v>0.80730000000000002</v>
      </c>
      <c r="BL89" s="35">
        <v>0.80689999999999995</v>
      </c>
      <c r="BM89" s="35">
        <v>0.80649999999999999</v>
      </c>
      <c r="BN89" s="35">
        <v>0.80610000000000004</v>
      </c>
      <c r="BO89" s="35">
        <v>0.80569999999999997</v>
      </c>
      <c r="BP89" s="35">
        <v>0.79779999999999995</v>
      </c>
      <c r="BQ89" s="35">
        <v>0.79459999999999997</v>
      </c>
      <c r="BR89" s="35">
        <v>0.79110000000000003</v>
      </c>
      <c r="BS89" s="35">
        <v>0.78739999999999999</v>
      </c>
      <c r="BT89" s="35">
        <v>0.7833</v>
      </c>
      <c r="BU89" s="35">
        <v>0.77900000000000003</v>
      </c>
      <c r="BV89" s="35">
        <v>0.7742</v>
      </c>
      <c r="BW89" s="35">
        <v>0.76900000000000002</v>
      </c>
      <c r="BX89" s="35">
        <v>0.7631</v>
      </c>
      <c r="BY89" s="35">
        <v>0.75660000000000005</v>
      </c>
      <c r="BZ89" s="35">
        <v>0.74909999999999999</v>
      </c>
      <c r="CA89" s="35">
        <v>0.74039999999999995</v>
      </c>
      <c r="CB89" s="35">
        <v>0.7298</v>
      </c>
      <c r="CC89" s="35">
        <v>0.71660000000000001</v>
      </c>
      <c r="CD89" s="35">
        <v>0.7</v>
      </c>
      <c r="CE89" s="35">
        <v>0.67920000000000003</v>
      </c>
      <c r="CF89" s="35">
        <v>0.65410000000000001</v>
      </c>
      <c r="CG89" s="35">
        <v>0.62539999999999996</v>
      </c>
      <c r="CH89" s="35">
        <v>0.59460000000000002</v>
      </c>
      <c r="CI89" s="35">
        <v>0.56330000000000002</v>
      </c>
      <c r="CJ89" s="35">
        <v>0.5383</v>
      </c>
      <c r="CK89" s="35">
        <v>0.51700000000000002</v>
      </c>
      <c r="CL89" s="35">
        <v>0.49890000000000001</v>
      </c>
      <c r="CM89" s="35">
        <v>0.4839</v>
      </c>
      <c r="CN89" s="35">
        <v>0.4718</v>
      </c>
      <c r="CO89" s="35">
        <v>0.4622</v>
      </c>
      <c r="CP89" s="35">
        <v>0.45469999999999999</v>
      </c>
      <c r="CQ89" s="35">
        <v>0.44890000000000002</v>
      </c>
      <c r="CR89" s="35">
        <v>0.44440000000000002</v>
      </c>
      <c r="CS89" s="35">
        <v>0.441</v>
      </c>
      <c r="CT89" s="35">
        <v>0.4385</v>
      </c>
      <c r="CU89" s="35">
        <v>0.43659999999999999</v>
      </c>
      <c r="CV89" s="35">
        <v>0.43519999999999998</v>
      </c>
      <c r="CW89" s="35">
        <v>0.43419999999999997</v>
      </c>
      <c r="CX89" s="35">
        <v>0.43340000000000001</v>
      </c>
      <c r="CY89" s="35">
        <v>0.43290000000000001</v>
      </c>
      <c r="CZ89" s="35">
        <v>0.4325</v>
      </c>
      <c r="DA89" s="35">
        <v>0.43230000000000002</v>
      </c>
      <c r="DB89" s="35">
        <v>0.43209999999999998</v>
      </c>
      <c r="DC89" s="35">
        <v>0.43209999999999998</v>
      </c>
      <c r="DD89" s="25"/>
      <c r="DE89" s="35">
        <v>85</v>
      </c>
      <c r="DF89" s="35">
        <v>0.63319999999999999</v>
      </c>
      <c r="DG89" s="35">
        <v>0.63180000000000003</v>
      </c>
      <c r="DH89" s="35">
        <v>0.63049999999999995</v>
      </c>
      <c r="DI89" s="35">
        <v>0.62909999999999999</v>
      </c>
      <c r="DJ89" s="35">
        <v>0.62760000000000005</v>
      </c>
      <c r="DK89" s="35">
        <v>0.62609999999999999</v>
      </c>
      <c r="DL89" s="35">
        <v>0.62450000000000006</v>
      </c>
      <c r="DM89" s="35">
        <v>0.62290000000000001</v>
      </c>
      <c r="DN89" s="35">
        <v>0.62119999999999997</v>
      </c>
      <c r="DO89" s="35">
        <v>0.61950000000000005</v>
      </c>
      <c r="DP89" s="35">
        <v>0.55669999999999997</v>
      </c>
      <c r="DQ89" s="35">
        <v>0.55520000000000003</v>
      </c>
      <c r="DR89" s="35">
        <v>0.55359999999999998</v>
      </c>
      <c r="DS89" s="35">
        <v>0.55200000000000005</v>
      </c>
      <c r="DT89" s="35">
        <v>0.55030000000000001</v>
      </c>
      <c r="DU89" s="35">
        <v>0.54849999999999999</v>
      </c>
      <c r="DV89" s="35">
        <v>0.54669999999999996</v>
      </c>
      <c r="DW89" s="35">
        <v>0.54479999999999995</v>
      </c>
      <c r="DX89" s="35">
        <v>0.54279999999999995</v>
      </c>
      <c r="DY89" s="35">
        <v>0.54079999999999995</v>
      </c>
      <c r="DZ89" s="35">
        <v>0.57350000000000001</v>
      </c>
      <c r="EA89" s="35">
        <v>0.57250000000000001</v>
      </c>
      <c r="EB89" s="35">
        <v>0.57150000000000001</v>
      </c>
      <c r="EC89" s="35">
        <v>0.57050000000000001</v>
      </c>
      <c r="ED89" s="35">
        <v>0.56950000000000001</v>
      </c>
      <c r="EE89" s="35">
        <v>0.56840000000000002</v>
      </c>
      <c r="EF89" s="35">
        <v>0.56730000000000003</v>
      </c>
      <c r="EG89" s="35">
        <v>0.56620000000000004</v>
      </c>
      <c r="EH89" s="35">
        <v>0.56510000000000005</v>
      </c>
      <c r="EI89" s="35">
        <v>0.56389999999999996</v>
      </c>
      <c r="EJ89" s="35">
        <v>0.74150000000000005</v>
      </c>
      <c r="EK89" s="35">
        <v>0.74060000000000004</v>
      </c>
      <c r="EL89" s="35">
        <v>0.73970000000000002</v>
      </c>
      <c r="EM89" s="35">
        <v>0.73880000000000001</v>
      </c>
      <c r="EN89" s="35">
        <v>0.73780000000000001</v>
      </c>
      <c r="EO89" s="35">
        <v>0.73680000000000001</v>
      </c>
      <c r="EP89" s="35">
        <v>0.73580000000000001</v>
      </c>
      <c r="EQ89" s="35">
        <v>0.73480000000000001</v>
      </c>
      <c r="ER89" s="35">
        <v>0.73370000000000002</v>
      </c>
      <c r="ES89" s="35">
        <v>0.73260000000000003</v>
      </c>
      <c r="ET89" s="35">
        <v>0.81259999999999999</v>
      </c>
      <c r="EU89" s="35">
        <v>0.81169999999999998</v>
      </c>
      <c r="EV89" s="35">
        <v>0.81069999999999998</v>
      </c>
      <c r="EW89" s="35">
        <v>0.80979999999999996</v>
      </c>
      <c r="EX89" s="35">
        <v>0.80869999999999997</v>
      </c>
      <c r="EY89" s="35">
        <v>0.80769999999999997</v>
      </c>
      <c r="EZ89" s="35">
        <v>0.80659999999999998</v>
      </c>
      <c r="FA89" s="35">
        <v>0.80549999999999999</v>
      </c>
      <c r="FB89" s="35">
        <v>0.8044</v>
      </c>
      <c r="FC89" s="35">
        <v>0.80320000000000003</v>
      </c>
      <c r="FD89" s="35">
        <v>0.82509999999999994</v>
      </c>
      <c r="FE89" s="35">
        <v>0.82389999999999997</v>
      </c>
      <c r="FF89" s="35">
        <v>0.82269999999999999</v>
      </c>
      <c r="FG89" s="35">
        <v>0.82140000000000002</v>
      </c>
      <c r="FH89" s="35">
        <v>0.82010000000000005</v>
      </c>
      <c r="FI89" s="35">
        <v>0.81879999999999997</v>
      </c>
      <c r="FJ89" s="35">
        <v>0.81740000000000002</v>
      </c>
      <c r="FK89" s="35">
        <v>0.81589999999999996</v>
      </c>
      <c r="FL89" s="35">
        <v>0.81440000000000001</v>
      </c>
      <c r="FM89" s="35">
        <v>0.81279999999999997</v>
      </c>
      <c r="FN89" s="35">
        <v>0.83299999999999996</v>
      </c>
      <c r="FO89" s="35">
        <v>0.83140000000000003</v>
      </c>
      <c r="FP89" s="35">
        <v>0.82969999999999999</v>
      </c>
      <c r="FQ89" s="35">
        <v>0.82799999999999996</v>
      </c>
      <c r="FR89" s="35">
        <v>0.82620000000000005</v>
      </c>
      <c r="FS89" s="35">
        <v>0.82420000000000004</v>
      </c>
      <c r="FT89" s="35">
        <v>0.82220000000000004</v>
      </c>
      <c r="FU89" s="35">
        <v>0.82010000000000005</v>
      </c>
      <c r="FV89" s="35">
        <v>0.81779999999999997</v>
      </c>
      <c r="FW89" s="35">
        <v>0.81540000000000001</v>
      </c>
      <c r="FX89" s="35">
        <v>0.81289999999999996</v>
      </c>
      <c r="FY89" s="35">
        <v>0.81020000000000003</v>
      </c>
      <c r="FZ89" s="35">
        <v>0.80730000000000002</v>
      </c>
      <c r="GA89" s="35">
        <v>0.80420000000000003</v>
      </c>
      <c r="GB89" s="35">
        <v>0.80089999999999995</v>
      </c>
      <c r="GC89" s="35">
        <v>0.79720000000000002</v>
      </c>
      <c r="GD89" s="35">
        <v>0.79330000000000001</v>
      </c>
      <c r="GE89" s="35">
        <v>0.78890000000000005</v>
      </c>
      <c r="GF89" s="35">
        <v>0.78400000000000003</v>
      </c>
      <c r="GG89" s="35">
        <v>0.77849999999999997</v>
      </c>
      <c r="GH89" s="35">
        <v>0.78420000000000001</v>
      </c>
      <c r="GI89" s="35">
        <v>0.77739999999999998</v>
      </c>
      <c r="GJ89" s="35">
        <v>0.76970000000000005</v>
      </c>
      <c r="GK89" s="35">
        <v>0.76090000000000002</v>
      </c>
      <c r="GL89" s="35">
        <v>0.75109999999999999</v>
      </c>
      <c r="GM89" s="35">
        <v>0.74019999999999997</v>
      </c>
      <c r="GN89" s="35">
        <v>0.72819999999999996</v>
      </c>
      <c r="GO89" s="35">
        <v>0.71540000000000004</v>
      </c>
      <c r="GP89" s="35">
        <v>0.70179999999999998</v>
      </c>
      <c r="GQ89" s="35">
        <v>0.68789999999999996</v>
      </c>
      <c r="GR89" s="35">
        <v>0.67390000000000005</v>
      </c>
      <c r="GS89" s="35">
        <v>0.66020000000000001</v>
      </c>
      <c r="GT89" s="35">
        <v>0.6472</v>
      </c>
      <c r="GU89" s="35">
        <v>0.63519999999999999</v>
      </c>
      <c r="GV89" s="35">
        <v>0.62450000000000006</v>
      </c>
      <c r="GW89" s="35">
        <v>0.61519999999999997</v>
      </c>
      <c r="GX89" s="35">
        <v>0.60770000000000002</v>
      </c>
      <c r="GY89" s="35">
        <v>0.60199999999999998</v>
      </c>
      <c r="GZ89" s="35">
        <v>0.59809999999999997</v>
      </c>
      <c r="HA89" s="35">
        <v>0.59619999999999995</v>
      </c>
      <c r="HC89" s="39">
        <v>85</v>
      </c>
      <c r="HD89" s="39">
        <v>0.40550000000000003</v>
      </c>
      <c r="HE89" s="39">
        <v>0.40600000000000003</v>
      </c>
      <c r="HF89" s="39">
        <v>0.40649999999999997</v>
      </c>
      <c r="HG89" s="39">
        <v>0.40689999999999998</v>
      </c>
      <c r="HH89" s="39">
        <v>0.40739999999999998</v>
      </c>
      <c r="HI89" s="39">
        <v>0.40789999999999998</v>
      </c>
      <c r="HJ89" s="39">
        <v>0.4083</v>
      </c>
      <c r="HK89" s="39">
        <v>0.4088</v>
      </c>
      <c r="HL89" s="39">
        <v>0.4093</v>
      </c>
      <c r="HM89" s="39">
        <v>0.4098</v>
      </c>
      <c r="HN89" s="39">
        <v>0.4108</v>
      </c>
      <c r="HO89" s="39">
        <v>0.4108</v>
      </c>
      <c r="HP89" s="39">
        <v>0.41089999999999999</v>
      </c>
      <c r="HQ89" s="39">
        <v>0.41089999999999999</v>
      </c>
      <c r="HR89" s="39">
        <v>0.41089999999999999</v>
      </c>
      <c r="HS89" s="39">
        <v>0.41099999999999998</v>
      </c>
      <c r="HT89" s="39">
        <v>0.41099999999999998</v>
      </c>
      <c r="HU89" s="39">
        <v>0.41110000000000002</v>
      </c>
      <c r="HV89" s="39">
        <v>0.41110000000000002</v>
      </c>
      <c r="HW89" s="39">
        <v>0.41120000000000001</v>
      </c>
      <c r="HX89" s="39">
        <v>0.51300000000000001</v>
      </c>
      <c r="HY89" s="39">
        <v>0.51329999999999998</v>
      </c>
      <c r="HZ89" s="39">
        <v>0.51359999999999995</v>
      </c>
      <c r="IA89" s="39">
        <v>0.51390000000000002</v>
      </c>
      <c r="IB89" s="39">
        <v>0.51429999999999998</v>
      </c>
      <c r="IC89" s="39">
        <v>0.51459999999999995</v>
      </c>
      <c r="ID89" s="39">
        <v>0.51500000000000001</v>
      </c>
      <c r="IE89" s="39">
        <v>0.51529999999999998</v>
      </c>
      <c r="IF89" s="39">
        <v>0.51559999999999995</v>
      </c>
      <c r="IG89" s="39">
        <v>0.51600000000000001</v>
      </c>
      <c r="IH89" s="39">
        <v>0.73470000000000002</v>
      </c>
      <c r="II89" s="39">
        <v>0.73399999999999999</v>
      </c>
      <c r="IJ89" s="39">
        <v>0.73340000000000005</v>
      </c>
      <c r="IK89" s="39">
        <v>0.73280000000000001</v>
      </c>
      <c r="IL89" s="39">
        <v>0.73219999999999996</v>
      </c>
      <c r="IM89" s="39">
        <v>0.73150000000000004</v>
      </c>
      <c r="IN89" s="39">
        <v>0.73089999999999999</v>
      </c>
      <c r="IO89" s="39">
        <v>0.73019999999999996</v>
      </c>
      <c r="IP89" s="39">
        <v>0.72960000000000003</v>
      </c>
      <c r="IQ89" s="39">
        <v>0.72889999999999999</v>
      </c>
      <c r="IR89" s="39">
        <v>0.80159999999999998</v>
      </c>
      <c r="IS89" s="39">
        <v>0.80100000000000005</v>
      </c>
      <c r="IT89" s="39">
        <v>0.8004</v>
      </c>
      <c r="IU89" s="39">
        <v>0.79979999999999996</v>
      </c>
      <c r="IV89" s="39">
        <v>0.79910000000000003</v>
      </c>
      <c r="IW89" s="39">
        <v>0.79849999999999999</v>
      </c>
      <c r="IX89" s="39">
        <v>0.79790000000000005</v>
      </c>
      <c r="IY89" s="39">
        <v>0.79730000000000001</v>
      </c>
      <c r="IZ89" s="39">
        <v>0.79669999999999996</v>
      </c>
      <c r="JA89" s="39">
        <v>0.79600000000000004</v>
      </c>
      <c r="JB89" s="39">
        <v>0.7954</v>
      </c>
      <c r="JC89" s="39">
        <v>0.79479999999999995</v>
      </c>
      <c r="JD89" s="39">
        <v>0.79420000000000002</v>
      </c>
      <c r="JE89" s="39">
        <v>0.79359999999999997</v>
      </c>
      <c r="JF89" s="39">
        <v>0.79300000000000004</v>
      </c>
      <c r="JG89" s="39">
        <v>0.7923</v>
      </c>
      <c r="JH89" s="39">
        <v>0.79169999999999996</v>
      </c>
      <c r="JI89" s="39">
        <v>0.79120000000000001</v>
      </c>
      <c r="JJ89" s="39">
        <v>0.79059999999999997</v>
      </c>
      <c r="JK89" s="39">
        <v>0.79</v>
      </c>
      <c r="JL89" s="39">
        <v>0.78200000000000003</v>
      </c>
      <c r="JM89" s="39">
        <v>0.77800000000000002</v>
      </c>
      <c r="JN89" s="39">
        <v>0.77359999999999995</v>
      </c>
      <c r="JO89" s="39">
        <v>0.76890000000000003</v>
      </c>
      <c r="JP89" s="39">
        <v>0.76380000000000003</v>
      </c>
      <c r="JQ89" s="39">
        <v>0.75819999999999999</v>
      </c>
      <c r="JR89" s="39">
        <v>0.752</v>
      </c>
      <c r="JS89" s="39">
        <v>0.74509999999999998</v>
      </c>
      <c r="JT89" s="39">
        <v>0.73740000000000006</v>
      </c>
      <c r="JU89" s="39">
        <v>0.72870000000000001</v>
      </c>
      <c r="JV89" s="39">
        <v>0.71860000000000002</v>
      </c>
      <c r="JW89" s="39">
        <v>0.70679999999999998</v>
      </c>
      <c r="JX89" s="39">
        <v>0.69279999999999997</v>
      </c>
      <c r="JY89" s="39">
        <v>0.67610000000000003</v>
      </c>
      <c r="JZ89" s="39">
        <v>0.65620000000000001</v>
      </c>
      <c r="KA89" s="39">
        <v>0.63319999999999999</v>
      </c>
      <c r="KB89" s="39">
        <v>0.60750000000000004</v>
      </c>
      <c r="KC89" s="39">
        <v>0.58040000000000003</v>
      </c>
      <c r="KD89" s="39">
        <v>0.55330000000000001</v>
      </c>
      <c r="KE89" s="39">
        <v>0.52729999999999999</v>
      </c>
      <c r="KF89" s="39">
        <v>0.50719999999999998</v>
      </c>
      <c r="KG89" s="39">
        <v>0.49080000000000001</v>
      </c>
      <c r="KH89" s="39">
        <v>0.47710000000000002</v>
      </c>
      <c r="KI89" s="39">
        <v>0.46589999999999998</v>
      </c>
      <c r="KJ89" s="39">
        <v>0.45700000000000002</v>
      </c>
      <c r="KK89" s="39">
        <v>0.45</v>
      </c>
      <c r="KL89" s="39">
        <v>0.44450000000000001</v>
      </c>
      <c r="KM89" s="39">
        <v>0.44040000000000001</v>
      </c>
      <c r="KN89" s="39">
        <v>0.43719999999999998</v>
      </c>
      <c r="KO89" s="39">
        <v>0.43490000000000001</v>
      </c>
      <c r="KP89" s="39">
        <v>0.43309999999999998</v>
      </c>
      <c r="KQ89" s="39">
        <v>0.43190000000000001</v>
      </c>
      <c r="KR89" s="39">
        <v>0.43099999999999999</v>
      </c>
      <c r="KS89" s="39">
        <v>0.43030000000000002</v>
      </c>
      <c r="KT89" s="39">
        <v>0.4299</v>
      </c>
      <c r="KU89" s="39">
        <v>0.42959999999999998</v>
      </c>
      <c r="KV89" s="39">
        <v>0.4294</v>
      </c>
      <c r="KW89" s="39">
        <v>0.42930000000000001</v>
      </c>
      <c r="KX89" s="39">
        <v>0.42920000000000003</v>
      </c>
      <c r="KY89" s="39">
        <v>0.42920000000000003</v>
      </c>
      <c r="LA89" s="35">
        <v>85</v>
      </c>
      <c r="LB89" s="35">
        <v>0.46529999999999999</v>
      </c>
      <c r="LC89" s="35">
        <v>0.46560000000000001</v>
      </c>
      <c r="LD89" s="35">
        <v>0.46589999999999998</v>
      </c>
      <c r="LE89" s="35">
        <v>0.46610000000000001</v>
      </c>
      <c r="LF89" s="35">
        <v>0.46639999999999998</v>
      </c>
      <c r="LG89" s="35">
        <v>0.4667</v>
      </c>
      <c r="LH89" s="35">
        <v>0.46700000000000003</v>
      </c>
      <c r="LI89" s="35">
        <v>0.46729999999999999</v>
      </c>
      <c r="LJ89" s="35">
        <v>0.46760000000000002</v>
      </c>
      <c r="LK89" s="35">
        <v>0.46789999999999998</v>
      </c>
      <c r="LL89" s="35">
        <v>0.41949999999999998</v>
      </c>
      <c r="LM89" s="35">
        <v>0.4199</v>
      </c>
      <c r="LN89" s="35">
        <v>0.42030000000000001</v>
      </c>
      <c r="LO89" s="35">
        <v>0.42070000000000002</v>
      </c>
      <c r="LP89" s="35">
        <v>0.42109999999999997</v>
      </c>
      <c r="LQ89" s="35">
        <v>0.42149999999999999</v>
      </c>
      <c r="LR89" s="35">
        <v>0.4219</v>
      </c>
      <c r="LS89" s="35">
        <v>0.42230000000000001</v>
      </c>
      <c r="LT89" s="35">
        <v>0.42270000000000002</v>
      </c>
      <c r="LU89" s="35">
        <v>0.42309999999999998</v>
      </c>
      <c r="LV89" s="35">
        <v>0.5161</v>
      </c>
      <c r="LW89" s="35">
        <v>0.5161</v>
      </c>
      <c r="LX89" s="35">
        <v>0.5161</v>
      </c>
      <c r="LY89" s="35">
        <v>0.5161</v>
      </c>
      <c r="LZ89" s="35">
        <v>0.5161</v>
      </c>
      <c r="MA89" s="35">
        <v>0.5161</v>
      </c>
      <c r="MB89" s="35">
        <v>0.5161</v>
      </c>
      <c r="MC89" s="35">
        <v>0.5161</v>
      </c>
      <c r="MD89" s="35">
        <v>0.5161</v>
      </c>
      <c r="ME89" s="35">
        <v>0.5161</v>
      </c>
      <c r="MF89" s="35">
        <v>0.73719999999999997</v>
      </c>
      <c r="MG89" s="35">
        <v>0.73660000000000003</v>
      </c>
      <c r="MH89" s="35">
        <v>0.7359</v>
      </c>
      <c r="MI89" s="35">
        <v>0.73529999999999995</v>
      </c>
      <c r="MJ89" s="35">
        <v>0.73470000000000002</v>
      </c>
      <c r="MK89" s="35">
        <v>0.73399999999999999</v>
      </c>
      <c r="ML89" s="35">
        <v>0.73340000000000005</v>
      </c>
      <c r="MM89" s="35">
        <v>0.73270000000000002</v>
      </c>
      <c r="MN89" s="35">
        <v>0.73209999999999997</v>
      </c>
      <c r="MO89" s="35">
        <v>0.73140000000000005</v>
      </c>
      <c r="MP89" s="35">
        <v>0.80369999999999997</v>
      </c>
      <c r="MQ89" s="35">
        <v>0.80310000000000004</v>
      </c>
      <c r="MR89" s="35">
        <v>0.8024</v>
      </c>
      <c r="MS89" s="35">
        <v>0.80179999999999996</v>
      </c>
      <c r="MT89" s="35">
        <v>0.80120000000000002</v>
      </c>
      <c r="MU89" s="35">
        <v>0.80059999999999998</v>
      </c>
      <c r="MV89" s="35">
        <v>0.8</v>
      </c>
      <c r="MW89" s="35">
        <v>0.79930000000000001</v>
      </c>
      <c r="MX89" s="35">
        <v>0.79869999999999997</v>
      </c>
      <c r="MY89" s="35">
        <v>0.79810000000000003</v>
      </c>
      <c r="MZ89" s="35">
        <v>0.79749999999999999</v>
      </c>
      <c r="NA89" s="35">
        <v>0.79679999999999995</v>
      </c>
      <c r="NB89" s="35">
        <v>0.79620000000000002</v>
      </c>
      <c r="NC89" s="35">
        <v>0.79559999999999997</v>
      </c>
      <c r="ND89" s="35">
        <v>0.79500000000000004</v>
      </c>
      <c r="NE89" s="35">
        <v>0.7944</v>
      </c>
      <c r="NF89" s="35">
        <v>0.79379999999999995</v>
      </c>
      <c r="NG89" s="35">
        <v>0.79320000000000002</v>
      </c>
      <c r="NH89" s="35">
        <v>0.79259999999999997</v>
      </c>
      <c r="NI89" s="35">
        <v>0.79200000000000004</v>
      </c>
      <c r="NJ89" s="35">
        <v>0.78400000000000003</v>
      </c>
      <c r="NK89" s="35">
        <v>0.77990000000000004</v>
      </c>
      <c r="NL89" s="35">
        <v>0.77559999999999996</v>
      </c>
      <c r="NM89" s="35">
        <v>0.77080000000000004</v>
      </c>
      <c r="NN89" s="35">
        <v>0.76559999999999995</v>
      </c>
      <c r="NO89" s="35">
        <v>0.76</v>
      </c>
      <c r="NP89" s="35">
        <v>0.75370000000000004</v>
      </c>
      <c r="NQ89" s="35">
        <v>0.74680000000000002</v>
      </c>
      <c r="NR89" s="35">
        <v>0.73899999999999999</v>
      </c>
      <c r="NS89" s="35">
        <v>0.73009999999999997</v>
      </c>
      <c r="NT89" s="35">
        <v>0.7198</v>
      </c>
      <c r="NU89" s="35">
        <v>0.70779999999999998</v>
      </c>
      <c r="NV89" s="35">
        <v>0.69359999999999999</v>
      </c>
      <c r="NW89" s="35">
        <v>0.67679999999999996</v>
      </c>
      <c r="NX89" s="35">
        <v>0.65720000000000001</v>
      </c>
      <c r="NY89" s="35">
        <v>0.63480000000000003</v>
      </c>
      <c r="NZ89" s="35">
        <v>0.61019999999999996</v>
      </c>
      <c r="OA89" s="35">
        <v>0.58460000000000001</v>
      </c>
      <c r="OB89" s="35">
        <v>0.55900000000000005</v>
      </c>
      <c r="OC89" s="35">
        <v>0.53459999999999996</v>
      </c>
      <c r="OD89" s="35">
        <v>0.51580000000000004</v>
      </c>
      <c r="OE89" s="35">
        <v>0.50029999999999997</v>
      </c>
      <c r="OF89" s="35">
        <v>0.48720000000000002</v>
      </c>
      <c r="OG89" s="35">
        <v>0.47639999999999999</v>
      </c>
      <c r="OH89" s="35">
        <v>0.4677</v>
      </c>
      <c r="OI89" s="35">
        <v>0.4607</v>
      </c>
      <c r="OJ89" s="35">
        <v>0.45519999999999999</v>
      </c>
      <c r="OK89" s="35">
        <v>0.45100000000000001</v>
      </c>
      <c r="OL89" s="35">
        <v>0.44769999999999999</v>
      </c>
      <c r="OM89" s="35">
        <v>0.44519999999999998</v>
      </c>
      <c r="ON89" s="35">
        <v>0.44330000000000003</v>
      </c>
      <c r="OO89" s="35">
        <v>0.44190000000000002</v>
      </c>
      <c r="OP89" s="35">
        <v>0.44080000000000003</v>
      </c>
      <c r="OQ89" s="35">
        <v>0.44009999999999999</v>
      </c>
      <c r="OR89" s="35">
        <v>0.4395</v>
      </c>
      <c r="OS89" s="35">
        <v>0.43909999999999999</v>
      </c>
      <c r="OT89" s="35">
        <v>0.43890000000000001</v>
      </c>
      <c r="OU89" s="35">
        <v>0.43869999999999998</v>
      </c>
      <c r="OV89" s="35">
        <v>0.43859999999999999</v>
      </c>
      <c r="OW89" s="35">
        <v>0.4385</v>
      </c>
    </row>
    <row r="90" spans="1:413">
      <c r="A90" s="35">
        <v>86</v>
      </c>
      <c r="B90" s="35">
        <v>58</v>
      </c>
      <c r="C90" s="35">
        <v>53</v>
      </c>
      <c r="D90" s="35">
        <v>54</v>
      </c>
      <c r="E90" s="35">
        <v>55</v>
      </c>
      <c r="G90" s="35">
        <v>86</v>
      </c>
      <c r="H90" s="35">
        <v>0.60040000000000004</v>
      </c>
      <c r="I90" s="35">
        <v>0.59709999999999996</v>
      </c>
      <c r="J90" s="35">
        <v>0.59360000000000002</v>
      </c>
      <c r="K90" s="35">
        <v>0.59</v>
      </c>
      <c r="L90" s="35">
        <v>0.58609999999999995</v>
      </c>
      <c r="M90" s="35">
        <v>0.58209999999999995</v>
      </c>
      <c r="N90" s="35">
        <v>0.57779999999999998</v>
      </c>
      <c r="O90" s="35">
        <v>0.57330000000000003</v>
      </c>
      <c r="P90" s="35">
        <v>0.56859999999999999</v>
      </c>
      <c r="Q90" s="35">
        <v>0.5635</v>
      </c>
      <c r="R90" s="35">
        <v>0.62560000000000004</v>
      </c>
      <c r="S90" s="35">
        <v>0.62460000000000004</v>
      </c>
      <c r="T90" s="35">
        <v>0.62370000000000003</v>
      </c>
      <c r="U90" s="35">
        <v>0.62280000000000002</v>
      </c>
      <c r="V90" s="35">
        <v>0.62180000000000002</v>
      </c>
      <c r="W90" s="35">
        <v>0.62080000000000002</v>
      </c>
      <c r="X90" s="35">
        <v>0.61980000000000002</v>
      </c>
      <c r="Y90" s="35">
        <v>0.61880000000000002</v>
      </c>
      <c r="Z90" s="35">
        <v>0.61780000000000002</v>
      </c>
      <c r="AA90" s="35">
        <v>0.61680000000000001</v>
      </c>
      <c r="AB90" s="35">
        <v>0.53010000000000002</v>
      </c>
      <c r="AC90" s="35">
        <v>0.53039999999999998</v>
      </c>
      <c r="AD90" s="35">
        <v>0.53080000000000005</v>
      </c>
      <c r="AE90" s="35">
        <v>0.53110000000000002</v>
      </c>
      <c r="AF90" s="35">
        <v>0.53149999999999997</v>
      </c>
      <c r="AG90" s="35">
        <v>0.53180000000000005</v>
      </c>
      <c r="AH90" s="35">
        <v>0.53220000000000001</v>
      </c>
      <c r="AI90" s="35">
        <v>0.53249999999999997</v>
      </c>
      <c r="AJ90" s="35">
        <v>0.53290000000000004</v>
      </c>
      <c r="AK90" s="35">
        <v>0.5333</v>
      </c>
      <c r="AL90" s="35">
        <v>0.74239999999999995</v>
      </c>
      <c r="AM90" s="35">
        <v>0.74260000000000004</v>
      </c>
      <c r="AN90" s="35">
        <v>0.74270000000000003</v>
      </c>
      <c r="AO90" s="35">
        <v>0.7429</v>
      </c>
      <c r="AP90" s="35">
        <v>0.74309999999999998</v>
      </c>
      <c r="AQ90" s="35">
        <v>0.74329999999999996</v>
      </c>
      <c r="AR90" s="35">
        <v>0.74350000000000005</v>
      </c>
      <c r="AS90" s="35">
        <v>0.74370000000000003</v>
      </c>
      <c r="AT90" s="35">
        <v>0.74390000000000001</v>
      </c>
      <c r="AU90" s="35">
        <v>0.74409999999999998</v>
      </c>
      <c r="AV90" s="35">
        <v>0.81479999999999997</v>
      </c>
      <c r="AW90" s="35">
        <v>0.81489999999999996</v>
      </c>
      <c r="AX90" s="35">
        <v>0.81510000000000005</v>
      </c>
      <c r="AY90" s="35">
        <v>0.81520000000000004</v>
      </c>
      <c r="AZ90" s="35">
        <v>0.81540000000000001</v>
      </c>
      <c r="BA90" s="35">
        <v>0.81559999999999999</v>
      </c>
      <c r="BB90" s="35">
        <v>0.81569999999999998</v>
      </c>
      <c r="BC90" s="35">
        <v>0.81589999999999996</v>
      </c>
      <c r="BD90" s="35">
        <v>0.81610000000000005</v>
      </c>
      <c r="BE90" s="35">
        <v>0.81630000000000003</v>
      </c>
      <c r="BF90" s="35">
        <v>0.81640000000000001</v>
      </c>
      <c r="BG90" s="35">
        <v>0.81659999999999999</v>
      </c>
      <c r="BH90" s="35">
        <v>0.81679999999999997</v>
      </c>
      <c r="BI90" s="35">
        <v>0.81699999999999995</v>
      </c>
      <c r="BJ90" s="35">
        <v>0.81720000000000004</v>
      </c>
      <c r="BK90" s="35">
        <v>0.81740000000000002</v>
      </c>
      <c r="BL90" s="35">
        <v>0.81759999999999999</v>
      </c>
      <c r="BM90" s="35">
        <v>0.81779999999999997</v>
      </c>
      <c r="BN90" s="35">
        <v>0.81799999999999995</v>
      </c>
      <c r="BO90" s="35">
        <v>0.81820000000000004</v>
      </c>
      <c r="BP90" s="35">
        <v>0.81110000000000004</v>
      </c>
      <c r="BQ90" s="35">
        <v>0.81069999999999998</v>
      </c>
      <c r="BR90" s="35">
        <v>0.81020000000000003</v>
      </c>
      <c r="BS90" s="35">
        <v>0.80969999999999998</v>
      </c>
      <c r="BT90" s="35">
        <v>0.80930000000000002</v>
      </c>
      <c r="BU90" s="35">
        <v>0.80879999999999996</v>
      </c>
      <c r="BV90" s="35">
        <v>0.80830000000000002</v>
      </c>
      <c r="BW90" s="35">
        <v>0.80779999999999996</v>
      </c>
      <c r="BX90" s="35">
        <v>0.80730000000000002</v>
      </c>
      <c r="BY90" s="35">
        <v>0.80679999999999996</v>
      </c>
      <c r="BZ90" s="35">
        <v>0.80630000000000002</v>
      </c>
      <c r="CA90" s="35">
        <v>0.80579999999999996</v>
      </c>
      <c r="CB90" s="35">
        <v>0.80530000000000002</v>
      </c>
      <c r="CC90" s="35">
        <v>0.80479999999999996</v>
      </c>
      <c r="CD90" s="35">
        <v>0.8044</v>
      </c>
      <c r="CE90" s="35">
        <v>0.80389999999999995</v>
      </c>
      <c r="CF90" s="35">
        <v>0.8034</v>
      </c>
      <c r="CG90" s="35">
        <v>0.80289999999999995</v>
      </c>
      <c r="CH90" s="35">
        <v>0.80230000000000001</v>
      </c>
      <c r="CI90" s="35">
        <v>0.80179999999999996</v>
      </c>
      <c r="CJ90" s="35">
        <v>0.81689999999999996</v>
      </c>
      <c r="CK90" s="35">
        <v>0.81669999999999998</v>
      </c>
      <c r="CL90" s="35">
        <v>0.81659999999999999</v>
      </c>
      <c r="CM90" s="35">
        <v>0.81640000000000001</v>
      </c>
      <c r="CN90" s="35">
        <v>0.81630000000000003</v>
      </c>
      <c r="CO90" s="35">
        <v>0.81620000000000004</v>
      </c>
      <c r="CP90" s="35">
        <v>0.81610000000000005</v>
      </c>
      <c r="CQ90" s="35">
        <v>0.81589999999999996</v>
      </c>
      <c r="CR90" s="35">
        <v>0.81579999999999997</v>
      </c>
      <c r="CS90" s="35">
        <v>0.81569999999999998</v>
      </c>
      <c r="CT90" s="35">
        <v>0.81559999999999999</v>
      </c>
      <c r="CU90" s="35">
        <v>0.8155</v>
      </c>
      <c r="CV90" s="35">
        <v>0.8155</v>
      </c>
      <c r="CW90" s="35">
        <v>0.81540000000000001</v>
      </c>
      <c r="CX90" s="35">
        <v>0.81530000000000002</v>
      </c>
      <c r="CY90" s="35">
        <v>0.81530000000000002</v>
      </c>
      <c r="CZ90" s="35">
        <v>0.81530000000000002</v>
      </c>
      <c r="DA90" s="35">
        <v>0.81520000000000004</v>
      </c>
      <c r="DB90" s="35">
        <v>0.81520000000000004</v>
      </c>
      <c r="DC90" s="35">
        <v>0.81520000000000004</v>
      </c>
      <c r="DD90" s="25"/>
      <c r="DE90" s="35">
        <v>86</v>
      </c>
      <c r="DF90" s="35">
        <v>0.57979999999999998</v>
      </c>
      <c r="DG90" s="35">
        <v>0.57920000000000005</v>
      </c>
      <c r="DH90" s="35">
        <v>0.5786</v>
      </c>
      <c r="DI90" s="35">
        <v>0.57799999999999996</v>
      </c>
      <c r="DJ90" s="35">
        <v>0.57740000000000002</v>
      </c>
      <c r="DK90" s="35">
        <v>0.57679999999999998</v>
      </c>
      <c r="DL90" s="35">
        <v>0.57620000000000005</v>
      </c>
      <c r="DM90" s="35">
        <v>0.5756</v>
      </c>
      <c r="DN90" s="35">
        <v>0.57489999999999997</v>
      </c>
      <c r="DO90" s="35">
        <v>0.57430000000000003</v>
      </c>
      <c r="DP90" s="35">
        <v>0.51739999999999997</v>
      </c>
      <c r="DQ90" s="35">
        <v>0.51690000000000003</v>
      </c>
      <c r="DR90" s="35">
        <v>0.51639999999999997</v>
      </c>
      <c r="DS90" s="35">
        <v>0.51590000000000003</v>
      </c>
      <c r="DT90" s="35">
        <v>0.51529999999999998</v>
      </c>
      <c r="DU90" s="35">
        <v>0.51480000000000004</v>
      </c>
      <c r="DV90" s="35">
        <v>0.51429999999999998</v>
      </c>
      <c r="DW90" s="35">
        <v>0.51380000000000003</v>
      </c>
      <c r="DX90" s="35">
        <v>0.51319999999999999</v>
      </c>
      <c r="DY90" s="35">
        <v>0.51270000000000004</v>
      </c>
      <c r="DZ90" s="35">
        <v>0.54859999999999998</v>
      </c>
      <c r="EA90" s="35">
        <v>0.54849999999999999</v>
      </c>
      <c r="EB90" s="35">
        <v>0.5484</v>
      </c>
      <c r="EC90" s="35">
        <v>0.54830000000000001</v>
      </c>
      <c r="ED90" s="35">
        <v>0.54820000000000002</v>
      </c>
      <c r="EE90" s="35">
        <v>0.54810000000000003</v>
      </c>
      <c r="EF90" s="35">
        <v>0.54800000000000004</v>
      </c>
      <c r="EG90" s="35">
        <v>0.54790000000000005</v>
      </c>
      <c r="EH90" s="35">
        <v>0.54779999999999995</v>
      </c>
      <c r="EI90" s="35">
        <v>0.54769999999999996</v>
      </c>
      <c r="EJ90" s="35">
        <v>0.73029999999999995</v>
      </c>
      <c r="EK90" s="35">
        <v>0.73019999999999996</v>
      </c>
      <c r="EL90" s="35">
        <v>0.73009999999999997</v>
      </c>
      <c r="EM90" s="35">
        <v>0.73009999999999997</v>
      </c>
      <c r="EN90" s="35">
        <v>0.73</v>
      </c>
      <c r="EO90" s="35">
        <v>0.72989999999999999</v>
      </c>
      <c r="EP90" s="35">
        <v>0.72989999999999999</v>
      </c>
      <c r="EQ90" s="35">
        <v>0.7298</v>
      </c>
      <c r="ER90" s="35">
        <v>0.72970000000000002</v>
      </c>
      <c r="ES90" s="35">
        <v>0.72970000000000002</v>
      </c>
      <c r="ET90" s="35">
        <v>0.81110000000000004</v>
      </c>
      <c r="EU90" s="35">
        <v>0.81110000000000004</v>
      </c>
      <c r="EV90" s="35">
        <v>0.81100000000000005</v>
      </c>
      <c r="EW90" s="35">
        <v>0.81100000000000005</v>
      </c>
      <c r="EX90" s="35">
        <v>0.81089999999999995</v>
      </c>
      <c r="EY90" s="35">
        <v>0.81089999999999995</v>
      </c>
      <c r="EZ90" s="35">
        <v>0.81079999999999997</v>
      </c>
      <c r="FA90" s="35">
        <v>0.81079999999999997</v>
      </c>
      <c r="FB90" s="35">
        <v>0.81069999999999998</v>
      </c>
      <c r="FC90" s="35">
        <v>0.81069999999999998</v>
      </c>
      <c r="FD90" s="35">
        <v>0.83309999999999995</v>
      </c>
      <c r="FE90" s="35">
        <v>0.83309999999999995</v>
      </c>
      <c r="FF90" s="35">
        <v>0.83299999999999996</v>
      </c>
      <c r="FG90" s="35">
        <v>0.83299999999999996</v>
      </c>
      <c r="FH90" s="35">
        <v>0.83289999999999997</v>
      </c>
      <c r="FI90" s="35">
        <v>0.83289999999999997</v>
      </c>
      <c r="FJ90" s="35">
        <v>0.83279999999999998</v>
      </c>
      <c r="FK90" s="35">
        <v>0.83279999999999998</v>
      </c>
      <c r="FL90" s="35">
        <v>0.83279999999999998</v>
      </c>
      <c r="FM90" s="35">
        <v>0.8327</v>
      </c>
      <c r="FN90" s="35">
        <v>0.85289999999999999</v>
      </c>
      <c r="FO90" s="35">
        <v>0.85289999999999999</v>
      </c>
      <c r="FP90" s="35">
        <v>0.85289999999999999</v>
      </c>
      <c r="FQ90" s="35">
        <v>0.8528</v>
      </c>
      <c r="FR90" s="35">
        <v>0.8528</v>
      </c>
      <c r="FS90" s="35">
        <v>0.8528</v>
      </c>
      <c r="FT90" s="35">
        <v>0.85270000000000001</v>
      </c>
      <c r="FU90" s="35">
        <v>0.85270000000000001</v>
      </c>
      <c r="FV90" s="35">
        <v>0.85270000000000001</v>
      </c>
      <c r="FW90" s="35">
        <v>0.85260000000000002</v>
      </c>
      <c r="FX90" s="35">
        <v>0.85260000000000002</v>
      </c>
      <c r="FY90" s="35">
        <v>0.85260000000000002</v>
      </c>
      <c r="FZ90" s="35">
        <v>0.85260000000000002</v>
      </c>
      <c r="GA90" s="35">
        <v>0.85250000000000004</v>
      </c>
      <c r="GB90" s="35">
        <v>0.85250000000000004</v>
      </c>
      <c r="GC90" s="35">
        <v>0.85250000000000004</v>
      </c>
      <c r="GD90" s="35">
        <v>0.85250000000000004</v>
      </c>
      <c r="GE90" s="35">
        <v>0.85240000000000005</v>
      </c>
      <c r="GF90" s="35">
        <v>0.85240000000000005</v>
      </c>
      <c r="GG90" s="35">
        <v>0.85240000000000005</v>
      </c>
      <c r="GH90" s="35">
        <v>0.86170000000000002</v>
      </c>
      <c r="GI90" s="35">
        <v>0.86170000000000002</v>
      </c>
      <c r="GJ90" s="35">
        <v>0.86170000000000002</v>
      </c>
      <c r="GK90" s="35">
        <v>0.86170000000000002</v>
      </c>
      <c r="GL90" s="35">
        <v>0.86160000000000003</v>
      </c>
      <c r="GM90" s="35">
        <v>0.86160000000000003</v>
      </c>
      <c r="GN90" s="35">
        <v>0.86160000000000003</v>
      </c>
      <c r="GO90" s="35">
        <v>0.86160000000000003</v>
      </c>
      <c r="GP90" s="35">
        <v>0.86160000000000003</v>
      </c>
      <c r="GQ90" s="35">
        <v>0.86160000000000003</v>
      </c>
      <c r="GR90" s="35">
        <v>0.86160000000000003</v>
      </c>
      <c r="GS90" s="35">
        <v>0.86150000000000004</v>
      </c>
      <c r="GT90" s="35">
        <v>0.86150000000000004</v>
      </c>
      <c r="GU90" s="35">
        <v>0.86150000000000004</v>
      </c>
      <c r="GV90" s="35">
        <v>0.86150000000000004</v>
      </c>
      <c r="GW90" s="35">
        <v>0.86150000000000004</v>
      </c>
      <c r="GX90" s="35">
        <v>0.86150000000000004</v>
      </c>
      <c r="GY90" s="35">
        <v>0.86150000000000004</v>
      </c>
      <c r="GZ90" s="35">
        <v>0.86150000000000004</v>
      </c>
      <c r="HA90" s="35">
        <v>0.86150000000000004</v>
      </c>
      <c r="HC90" s="39">
        <v>86</v>
      </c>
      <c r="HD90" s="39">
        <v>0.3957</v>
      </c>
      <c r="HE90" s="39">
        <v>0.3962</v>
      </c>
      <c r="HF90" s="39">
        <v>0.3967</v>
      </c>
      <c r="HG90" s="39">
        <v>0.39729999999999999</v>
      </c>
      <c r="HH90" s="39">
        <v>0.39779999999999999</v>
      </c>
      <c r="HI90" s="39">
        <v>0.39829999999999999</v>
      </c>
      <c r="HJ90" s="39">
        <v>0.39879999999999999</v>
      </c>
      <c r="HK90" s="39">
        <v>0.39929999999999999</v>
      </c>
      <c r="HL90" s="39">
        <v>0.39979999999999999</v>
      </c>
      <c r="HM90" s="39">
        <v>0.40029999999999999</v>
      </c>
      <c r="HN90" s="39">
        <v>0.40260000000000001</v>
      </c>
      <c r="HO90" s="39">
        <v>0.40300000000000002</v>
      </c>
      <c r="HP90" s="39">
        <v>0.40329999999999999</v>
      </c>
      <c r="HQ90" s="39">
        <v>0.40360000000000001</v>
      </c>
      <c r="HR90" s="39">
        <v>0.40400000000000003</v>
      </c>
      <c r="HS90" s="39">
        <v>0.40429999999999999</v>
      </c>
      <c r="HT90" s="39">
        <v>0.40460000000000002</v>
      </c>
      <c r="HU90" s="39">
        <v>0.40500000000000003</v>
      </c>
      <c r="HV90" s="39">
        <v>0.40529999999999999</v>
      </c>
      <c r="HW90" s="39">
        <v>0.40570000000000001</v>
      </c>
      <c r="HX90" s="39">
        <v>0.50749999999999995</v>
      </c>
      <c r="HY90" s="39">
        <v>0.50800000000000001</v>
      </c>
      <c r="HZ90" s="39">
        <v>0.50839999999999996</v>
      </c>
      <c r="IA90" s="39">
        <v>0.50890000000000002</v>
      </c>
      <c r="IB90" s="39">
        <v>0.50929999999999997</v>
      </c>
      <c r="IC90" s="39">
        <v>0.50980000000000003</v>
      </c>
      <c r="ID90" s="39">
        <v>0.51019999999999999</v>
      </c>
      <c r="IE90" s="39">
        <v>0.51070000000000004</v>
      </c>
      <c r="IF90" s="39">
        <v>0.5111</v>
      </c>
      <c r="IG90" s="39">
        <v>0.51160000000000005</v>
      </c>
      <c r="IH90" s="39">
        <v>0.73109999999999997</v>
      </c>
      <c r="II90" s="39">
        <v>0.73119999999999996</v>
      </c>
      <c r="IJ90" s="39">
        <v>0.73129999999999995</v>
      </c>
      <c r="IK90" s="39">
        <v>0.73140000000000005</v>
      </c>
      <c r="IL90" s="39">
        <v>0.73150000000000004</v>
      </c>
      <c r="IM90" s="39">
        <v>0.73160000000000003</v>
      </c>
      <c r="IN90" s="39">
        <v>0.73180000000000001</v>
      </c>
      <c r="IO90" s="39">
        <v>0.7319</v>
      </c>
      <c r="IP90" s="39">
        <v>0.73199999999999998</v>
      </c>
      <c r="IQ90" s="39">
        <v>0.73209999999999997</v>
      </c>
      <c r="IR90" s="39">
        <v>0.80489999999999995</v>
      </c>
      <c r="IS90" s="39">
        <v>0.80489999999999995</v>
      </c>
      <c r="IT90" s="39">
        <v>0.80500000000000005</v>
      </c>
      <c r="IU90" s="39">
        <v>0.80510000000000004</v>
      </c>
      <c r="IV90" s="39">
        <v>0.80520000000000003</v>
      </c>
      <c r="IW90" s="39">
        <v>0.80530000000000002</v>
      </c>
      <c r="IX90" s="39">
        <v>0.8054</v>
      </c>
      <c r="IY90" s="39">
        <v>0.80549999999999999</v>
      </c>
      <c r="IZ90" s="39">
        <v>0.80559999999999998</v>
      </c>
      <c r="JA90" s="39">
        <v>0.80569999999999997</v>
      </c>
      <c r="JB90" s="39">
        <v>0.80579999999999996</v>
      </c>
      <c r="JC90" s="39">
        <v>0.80589999999999995</v>
      </c>
      <c r="JD90" s="39">
        <v>0.80610000000000004</v>
      </c>
      <c r="JE90" s="39">
        <v>0.80620000000000003</v>
      </c>
      <c r="JF90" s="39">
        <v>0.80630000000000002</v>
      </c>
      <c r="JG90" s="39">
        <v>0.80640000000000001</v>
      </c>
      <c r="JH90" s="39">
        <v>0.80659999999999998</v>
      </c>
      <c r="JI90" s="39">
        <v>0.80669999999999997</v>
      </c>
      <c r="JJ90" s="39">
        <v>0.80679999999999996</v>
      </c>
      <c r="JK90" s="39">
        <v>0.80700000000000005</v>
      </c>
      <c r="JL90" s="39">
        <v>0.79990000000000006</v>
      </c>
      <c r="JM90" s="39">
        <v>0.79920000000000002</v>
      </c>
      <c r="JN90" s="39">
        <v>0.79849999999999999</v>
      </c>
      <c r="JO90" s="39">
        <v>0.79779999999999995</v>
      </c>
      <c r="JP90" s="39">
        <v>0.79710000000000003</v>
      </c>
      <c r="JQ90" s="39">
        <v>0.7964</v>
      </c>
      <c r="JR90" s="39">
        <v>0.79569999999999996</v>
      </c>
      <c r="JS90" s="39">
        <v>0.79500000000000004</v>
      </c>
      <c r="JT90" s="39">
        <v>0.79430000000000001</v>
      </c>
      <c r="JU90" s="39">
        <v>0.79359999999999997</v>
      </c>
      <c r="JV90" s="39">
        <v>0.79279999999999995</v>
      </c>
      <c r="JW90" s="39">
        <v>0.79210000000000003</v>
      </c>
      <c r="JX90" s="39">
        <v>0.79139999999999999</v>
      </c>
      <c r="JY90" s="39">
        <v>0.79059999999999997</v>
      </c>
      <c r="JZ90" s="39">
        <v>0.78990000000000005</v>
      </c>
      <c r="KA90" s="39">
        <v>0.78920000000000001</v>
      </c>
      <c r="KB90" s="39">
        <v>0.78839999999999999</v>
      </c>
      <c r="KC90" s="39">
        <v>0.78769999999999996</v>
      </c>
      <c r="KD90" s="39">
        <v>0.78690000000000004</v>
      </c>
      <c r="KE90" s="39">
        <v>0.78620000000000001</v>
      </c>
      <c r="KF90" s="39">
        <v>0.80010000000000003</v>
      </c>
      <c r="KG90" s="39">
        <v>0.79969999999999997</v>
      </c>
      <c r="KH90" s="39">
        <v>0.7994</v>
      </c>
      <c r="KI90" s="39">
        <v>0.79910000000000003</v>
      </c>
      <c r="KJ90" s="39">
        <v>0.79879999999999995</v>
      </c>
      <c r="KK90" s="39">
        <v>0.79849999999999999</v>
      </c>
      <c r="KL90" s="39">
        <v>0.79830000000000001</v>
      </c>
      <c r="KM90" s="39">
        <v>0.79800000000000004</v>
      </c>
      <c r="KN90" s="39">
        <v>0.79779999999999995</v>
      </c>
      <c r="KO90" s="39">
        <v>0.79759999999999998</v>
      </c>
      <c r="KP90" s="39">
        <v>0.7974</v>
      </c>
      <c r="KQ90" s="39">
        <v>0.79720000000000002</v>
      </c>
      <c r="KR90" s="39">
        <v>0.79700000000000004</v>
      </c>
      <c r="KS90" s="39">
        <v>0.79690000000000005</v>
      </c>
      <c r="KT90" s="39">
        <v>0.79669999999999996</v>
      </c>
      <c r="KU90" s="39">
        <v>0.79659999999999997</v>
      </c>
      <c r="KV90" s="39">
        <v>0.79649999999999999</v>
      </c>
      <c r="KW90" s="39">
        <v>0.79649999999999999</v>
      </c>
      <c r="KX90" s="39">
        <v>0.7964</v>
      </c>
      <c r="KY90" s="39">
        <v>0.7964</v>
      </c>
      <c r="LA90" s="35">
        <v>86</v>
      </c>
      <c r="LB90" s="35">
        <v>0.46</v>
      </c>
      <c r="LC90" s="35">
        <v>0.46029999999999999</v>
      </c>
      <c r="LD90" s="35">
        <v>0.46060000000000001</v>
      </c>
      <c r="LE90" s="35">
        <v>0.46079999999999999</v>
      </c>
      <c r="LF90" s="35">
        <v>0.46110000000000001</v>
      </c>
      <c r="LG90" s="35">
        <v>0.46139999999999998</v>
      </c>
      <c r="LH90" s="35">
        <v>0.4617</v>
      </c>
      <c r="LI90" s="35">
        <v>0.46200000000000002</v>
      </c>
      <c r="LJ90" s="35">
        <v>0.46229999999999999</v>
      </c>
      <c r="LK90" s="35">
        <v>0.46260000000000001</v>
      </c>
      <c r="LL90" s="35">
        <v>0.41099999999999998</v>
      </c>
      <c r="LM90" s="35">
        <v>0.41139999999999999</v>
      </c>
      <c r="LN90" s="35">
        <v>0.41189999999999999</v>
      </c>
      <c r="LO90" s="35">
        <v>0.4123</v>
      </c>
      <c r="LP90" s="35">
        <v>0.41270000000000001</v>
      </c>
      <c r="LQ90" s="35">
        <v>0.41320000000000001</v>
      </c>
      <c r="LR90" s="35">
        <v>0.41360000000000002</v>
      </c>
      <c r="LS90" s="35">
        <v>0.41399999999999998</v>
      </c>
      <c r="LT90" s="35">
        <v>0.41449999999999998</v>
      </c>
      <c r="LU90" s="35">
        <v>0.41489999999999999</v>
      </c>
      <c r="LV90" s="35">
        <v>0.50800000000000001</v>
      </c>
      <c r="LW90" s="35">
        <v>0.50829999999999997</v>
      </c>
      <c r="LX90" s="35">
        <v>0.50860000000000005</v>
      </c>
      <c r="LY90" s="35">
        <v>0.50890000000000002</v>
      </c>
      <c r="LZ90" s="35">
        <v>0.50919999999999999</v>
      </c>
      <c r="MA90" s="35">
        <v>0.50949999999999995</v>
      </c>
      <c r="MB90" s="35">
        <v>0.50980000000000003</v>
      </c>
      <c r="MC90" s="35">
        <v>0.5101</v>
      </c>
      <c r="MD90" s="35">
        <v>0.51039999999999996</v>
      </c>
      <c r="ME90" s="35">
        <v>0.51080000000000003</v>
      </c>
      <c r="MF90" s="35">
        <v>0.73270000000000002</v>
      </c>
      <c r="MG90" s="35">
        <v>0.73280000000000001</v>
      </c>
      <c r="MH90" s="35">
        <v>0.7329</v>
      </c>
      <c r="MI90" s="35">
        <v>0.73299999999999998</v>
      </c>
      <c r="MJ90" s="35">
        <v>0.73309999999999997</v>
      </c>
      <c r="MK90" s="35">
        <v>0.73319999999999996</v>
      </c>
      <c r="ML90" s="35">
        <v>0.73329999999999995</v>
      </c>
      <c r="MM90" s="35">
        <v>0.73340000000000005</v>
      </c>
      <c r="MN90" s="35">
        <v>0.73360000000000003</v>
      </c>
      <c r="MO90" s="35">
        <v>0.73370000000000002</v>
      </c>
      <c r="MP90" s="35">
        <v>0.80610000000000004</v>
      </c>
      <c r="MQ90" s="35">
        <v>0.80620000000000003</v>
      </c>
      <c r="MR90" s="35">
        <v>0.80630000000000002</v>
      </c>
      <c r="MS90" s="35">
        <v>0.80640000000000001</v>
      </c>
      <c r="MT90" s="35">
        <v>0.80649999999999999</v>
      </c>
      <c r="MU90" s="35">
        <v>0.80659999999999998</v>
      </c>
      <c r="MV90" s="35">
        <v>0.80669999999999997</v>
      </c>
      <c r="MW90" s="35">
        <v>0.80679999999999996</v>
      </c>
      <c r="MX90" s="35">
        <v>0.80689999999999995</v>
      </c>
      <c r="MY90" s="35">
        <v>0.80710000000000004</v>
      </c>
      <c r="MZ90" s="35">
        <v>0.80720000000000003</v>
      </c>
      <c r="NA90" s="35">
        <v>0.80730000000000002</v>
      </c>
      <c r="NB90" s="35">
        <v>0.80740000000000001</v>
      </c>
      <c r="NC90" s="35">
        <v>0.8075</v>
      </c>
      <c r="ND90" s="35">
        <v>0.80769999999999997</v>
      </c>
      <c r="NE90" s="35">
        <v>0.80779999999999996</v>
      </c>
      <c r="NF90" s="35">
        <v>0.80789999999999995</v>
      </c>
      <c r="NG90" s="35">
        <v>0.80810000000000004</v>
      </c>
      <c r="NH90" s="35">
        <v>0.80820000000000003</v>
      </c>
      <c r="NI90" s="35">
        <v>0.80830000000000002</v>
      </c>
      <c r="NJ90" s="35">
        <v>0.80130000000000001</v>
      </c>
      <c r="NK90" s="35">
        <v>0.80059999999999998</v>
      </c>
      <c r="NL90" s="35">
        <v>0.79990000000000006</v>
      </c>
      <c r="NM90" s="35">
        <v>0.79930000000000001</v>
      </c>
      <c r="NN90" s="35">
        <v>0.79859999999999998</v>
      </c>
      <c r="NO90" s="35">
        <v>0.79790000000000005</v>
      </c>
      <c r="NP90" s="35">
        <v>0.79720000000000002</v>
      </c>
      <c r="NQ90" s="35">
        <v>0.79649999999999999</v>
      </c>
      <c r="NR90" s="35">
        <v>0.79579999999999995</v>
      </c>
      <c r="NS90" s="35">
        <v>0.79510000000000003</v>
      </c>
      <c r="NT90" s="35">
        <v>0.7944</v>
      </c>
      <c r="NU90" s="35">
        <v>0.79369999999999996</v>
      </c>
      <c r="NV90" s="35">
        <v>0.79290000000000005</v>
      </c>
      <c r="NW90" s="35">
        <v>0.79220000000000002</v>
      </c>
      <c r="NX90" s="35">
        <v>0.79149999999999998</v>
      </c>
      <c r="NY90" s="35">
        <v>0.79079999999999995</v>
      </c>
      <c r="NZ90" s="35">
        <v>0.79</v>
      </c>
      <c r="OA90" s="35">
        <v>0.7893</v>
      </c>
      <c r="OB90" s="35">
        <v>0.78859999999999997</v>
      </c>
      <c r="OC90" s="35">
        <v>0.78790000000000004</v>
      </c>
      <c r="OD90" s="35">
        <v>0.80189999999999995</v>
      </c>
      <c r="OE90" s="35">
        <v>0.80159999999999998</v>
      </c>
      <c r="OF90" s="35">
        <v>0.80130000000000001</v>
      </c>
      <c r="OG90" s="35">
        <v>0.80100000000000005</v>
      </c>
      <c r="OH90" s="35">
        <v>0.80069999999999997</v>
      </c>
      <c r="OI90" s="35">
        <v>0.8004</v>
      </c>
      <c r="OJ90" s="35">
        <v>0.80020000000000002</v>
      </c>
      <c r="OK90" s="35">
        <v>0.79990000000000006</v>
      </c>
      <c r="OL90" s="35">
        <v>0.79969999999999997</v>
      </c>
      <c r="OM90" s="35">
        <v>0.79949999999999999</v>
      </c>
      <c r="ON90" s="35">
        <v>0.79930000000000001</v>
      </c>
      <c r="OO90" s="35">
        <v>0.79910000000000003</v>
      </c>
      <c r="OP90" s="35">
        <v>0.79900000000000004</v>
      </c>
      <c r="OQ90" s="35">
        <v>0.79879999999999995</v>
      </c>
      <c r="OR90" s="35">
        <v>0.79869999999999997</v>
      </c>
      <c r="OS90" s="35">
        <v>0.79859999999999998</v>
      </c>
      <c r="OT90" s="35">
        <v>0.79849999999999999</v>
      </c>
      <c r="OU90" s="35">
        <v>0.79849999999999999</v>
      </c>
      <c r="OV90" s="35">
        <v>0.7984</v>
      </c>
      <c r="OW90" s="35">
        <v>0.7984</v>
      </c>
    </row>
    <row r="91" spans="1:413">
      <c r="A91" s="35">
        <v>87</v>
      </c>
      <c r="B91" s="35">
        <v>59</v>
      </c>
      <c r="C91" s="35">
        <v>53</v>
      </c>
      <c r="D91" s="35">
        <v>55</v>
      </c>
      <c r="E91" s="35">
        <v>56</v>
      </c>
      <c r="G91" s="35">
        <v>87</v>
      </c>
      <c r="H91" s="35">
        <v>0.50329999999999997</v>
      </c>
      <c r="I91" s="35">
        <v>0.50319999999999998</v>
      </c>
      <c r="J91" s="35">
        <v>0.50309999999999999</v>
      </c>
      <c r="K91" s="35">
        <v>0.50290000000000001</v>
      </c>
      <c r="L91" s="35">
        <v>0.50270000000000004</v>
      </c>
      <c r="M91" s="35">
        <v>0.50249999999999995</v>
      </c>
      <c r="N91" s="35">
        <v>0.50219999999999998</v>
      </c>
      <c r="O91" s="35">
        <v>0.50190000000000001</v>
      </c>
      <c r="P91" s="35">
        <v>0.50160000000000005</v>
      </c>
      <c r="Q91" s="35">
        <v>0.50119999999999998</v>
      </c>
      <c r="R91" s="35">
        <v>0.5806</v>
      </c>
      <c r="S91" s="35">
        <v>0.58079999999999998</v>
      </c>
      <c r="T91" s="35">
        <v>0.58099999999999996</v>
      </c>
      <c r="U91" s="35">
        <v>0.58120000000000005</v>
      </c>
      <c r="V91" s="35">
        <v>0.58140000000000003</v>
      </c>
      <c r="W91" s="35">
        <v>0.58169999999999999</v>
      </c>
      <c r="X91" s="35">
        <v>0.58189999999999997</v>
      </c>
      <c r="Y91" s="35">
        <v>0.58209999999999995</v>
      </c>
      <c r="Z91" s="35">
        <v>0.58230000000000004</v>
      </c>
      <c r="AA91" s="35">
        <v>0.58240000000000003</v>
      </c>
      <c r="AB91" s="35">
        <v>0.49809999999999999</v>
      </c>
      <c r="AC91" s="35">
        <v>0.4985</v>
      </c>
      <c r="AD91" s="35">
        <v>0.49890000000000001</v>
      </c>
      <c r="AE91" s="35">
        <v>0.49940000000000001</v>
      </c>
      <c r="AF91" s="35">
        <v>0.49980000000000002</v>
      </c>
      <c r="AG91" s="35">
        <v>0.50019999999999998</v>
      </c>
      <c r="AH91" s="35">
        <v>0.50060000000000004</v>
      </c>
      <c r="AI91" s="35">
        <v>0.50109999999999999</v>
      </c>
      <c r="AJ91" s="35">
        <v>0.50149999999999995</v>
      </c>
      <c r="AK91" s="35">
        <v>0.50190000000000001</v>
      </c>
      <c r="AL91" s="35">
        <v>0.71679999999999999</v>
      </c>
      <c r="AM91" s="35">
        <v>0.71709999999999996</v>
      </c>
      <c r="AN91" s="35">
        <v>0.71750000000000003</v>
      </c>
      <c r="AO91" s="35">
        <v>0.71779999999999999</v>
      </c>
      <c r="AP91" s="35">
        <v>0.71819999999999995</v>
      </c>
      <c r="AQ91" s="35">
        <v>0.71850000000000003</v>
      </c>
      <c r="AR91" s="35">
        <v>0.71879999999999999</v>
      </c>
      <c r="AS91" s="35">
        <v>0.71919999999999995</v>
      </c>
      <c r="AT91" s="35">
        <v>0.71950000000000003</v>
      </c>
      <c r="AU91" s="35">
        <v>0.71989999999999998</v>
      </c>
      <c r="AV91" s="35">
        <v>0.79490000000000005</v>
      </c>
      <c r="AW91" s="35">
        <v>0.79520000000000002</v>
      </c>
      <c r="AX91" s="35">
        <v>0.7954</v>
      </c>
      <c r="AY91" s="35">
        <v>0.79569999999999996</v>
      </c>
      <c r="AZ91" s="35">
        <v>0.79600000000000004</v>
      </c>
      <c r="BA91" s="35">
        <v>0.79630000000000001</v>
      </c>
      <c r="BB91" s="35">
        <v>0.79659999999999997</v>
      </c>
      <c r="BC91" s="35">
        <v>0.79679999999999995</v>
      </c>
      <c r="BD91" s="35">
        <v>0.79710000000000003</v>
      </c>
      <c r="BE91" s="35">
        <v>0.7974</v>
      </c>
      <c r="BF91" s="35">
        <v>0.79769999999999996</v>
      </c>
      <c r="BG91" s="35">
        <v>0.79790000000000005</v>
      </c>
      <c r="BH91" s="35">
        <v>0.79820000000000002</v>
      </c>
      <c r="BI91" s="35">
        <v>0.79849999999999999</v>
      </c>
      <c r="BJ91" s="35">
        <v>0.79879999999999995</v>
      </c>
      <c r="BK91" s="35">
        <v>0.79900000000000004</v>
      </c>
      <c r="BL91" s="35">
        <v>0.79930000000000001</v>
      </c>
      <c r="BM91" s="35">
        <v>0.79959999999999998</v>
      </c>
      <c r="BN91" s="35">
        <v>0.79990000000000006</v>
      </c>
      <c r="BO91" s="35">
        <v>0.80010000000000003</v>
      </c>
      <c r="BP91" s="35">
        <v>0.79339999999999999</v>
      </c>
      <c r="BQ91" s="35">
        <v>0.79339999999999999</v>
      </c>
      <c r="BR91" s="35">
        <v>0.79339999999999999</v>
      </c>
      <c r="BS91" s="35">
        <v>0.79339999999999999</v>
      </c>
      <c r="BT91" s="35">
        <v>0.79330000000000001</v>
      </c>
      <c r="BU91" s="35">
        <v>0.79330000000000001</v>
      </c>
      <c r="BV91" s="35">
        <v>0.79330000000000001</v>
      </c>
      <c r="BW91" s="35">
        <v>0.79330000000000001</v>
      </c>
      <c r="BX91" s="35">
        <v>0.79320000000000002</v>
      </c>
      <c r="BY91" s="35">
        <v>0.79320000000000002</v>
      </c>
      <c r="BZ91" s="35">
        <v>0.79310000000000003</v>
      </c>
      <c r="CA91" s="35">
        <v>0.79310000000000003</v>
      </c>
      <c r="CB91" s="35">
        <v>0.79300000000000004</v>
      </c>
      <c r="CC91" s="35">
        <v>0.79290000000000005</v>
      </c>
      <c r="CD91" s="35">
        <v>0.79290000000000005</v>
      </c>
      <c r="CE91" s="35">
        <v>0.79279999999999995</v>
      </c>
      <c r="CF91" s="35">
        <v>0.79269999999999996</v>
      </c>
      <c r="CG91" s="35">
        <v>0.79259999999999997</v>
      </c>
      <c r="CH91" s="35">
        <v>0.79249999999999998</v>
      </c>
      <c r="CI91" s="35">
        <v>0.79239999999999999</v>
      </c>
      <c r="CJ91" s="35">
        <v>0.80720000000000003</v>
      </c>
      <c r="CK91" s="35">
        <v>0.80720000000000003</v>
      </c>
      <c r="CL91" s="35">
        <v>0.80730000000000002</v>
      </c>
      <c r="CM91" s="35">
        <v>0.80740000000000001</v>
      </c>
      <c r="CN91" s="35">
        <v>0.80740000000000001</v>
      </c>
      <c r="CO91" s="35">
        <v>0.8075</v>
      </c>
      <c r="CP91" s="35">
        <v>0.8075</v>
      </c>
      <c r="CQ91" s="35">
        <v>0.80759999999999998</v>
      </c>
      <c r="CR91" s="35">
        <v>0.80759999999999998</v>
      </c>
      <c r="CS91" s="35">
        <v>0.80759999999999998</v>
      </c>
      <c r="CT91" s="35">
        <v>0.80769999999999997</v>
      </c>
      <c r="CU91" s="35">
        <v>0.80769999999999997</v>
      </c>
      <c r="CV91" s="35">
        <v>0.80769999999999997</v>
      </c>
      <c r="CW91" s="35">
        <v>0.80779999999999996</v>
      </c>
      <c r="CX91" s="35">
        <v>0.80779999999999996</v>
      </c>
      <c r="CY91" s="35">
        <v>0.80779999999999996</v>
      </c>
      <c r="CZ91" s="35">
        <v>0.80779999999999996</v>
      </c>
      <c r="DA91" s="35">
        <v>0.80779999999999996</v>
      </c>
      <c r="DB91" s="35">
        <v>0.80779999999999996</v>
      </c>
      <c r="DC91" s="35">
        <v>0.80779999999999996</v>
      </c>
      <c r="DD91" s="25"/>
      <c r="DE91" s="35">
        <v>87</v>
      </c>
      <c r="DF91" s="35">
        <v>0.50139999999999996</v>
      </c>
      <c r="DG91" s="35">
        <v>0.50170000000000003</v>
      </c>
      <c r="DH91" s="35">
        <v>0.50190000000000001</v>
      </c>
      <c r="DI91" s="35">
        <v>0.50219999999999998</v>
      </c>
      <c r="DJ91" s="35">
        <v>0.50239999999999996</v>
      </c>
      <c r="DK91" s="35">
        <v>0.50260000000000005</v>
      </c>
      <c r="DL91" s="35">
        <v>0.50290000000000001</v>
      </c>
      <c r="DM91" s="35">
        <v>0.50309999999999999</v>
      </c>
      <c r="DN91" s="35">
        <v>0.50329999999999997</v>
      </c>
      <c r="DO91" s="35">
        <v>0.50349999999999995</v>
      </c>
      <c r="DP91" s="35">
        <v>0.45579999999999998</v>
      </c>
      <c r="DQ91" s="35">
        <v>0.45600000000000002</v>
      </c>
      <c r="DR91" s="35">
        <v>0.45619999999999999</v>
      </c>
      <c r="DS91" s="35">
        <v>0.45639999999999997</v>
      </c>
      <c r="DT91" s="35">
        <v>0.45650000000000002</v>
      </c>
      <c r="DU91" s="35">
        <v>0.45669999999999999</v>
      </c>
      <c r="DV91" s="35">
        <v>0.45679999999999998</v>
      </c>
      <c r="DW91" s="35">
        <v>0.45700000000000002</v>
      </c>
      <c r="DX91" s="35">
        <v>0.45710000000000001</v>
      </c>
      <c r="DY91" s="35">
        <v>0.45729999999999998</v>
      </c>
      <c r="DZ91" s="35">
        <v>0.49730000000000002</v>
      </c>
      <c r="EA91" s="35">
        <v>0.49759999999999999</v>
      </c>
      <c r="EB91" s="35">
        <v>0.49780000000000002</v>
      </c>
      <c r="EC91" s="35">
        <v>0.498</v>
      </c>
      <c r="ED91" s="35">
        <v>0.49819999999999998</v>
      </c>
      <c r="EE91" s="35">
        <v>0.4985</v>
      </c>
      <c r="EF91" s="35">
        <v>0.49869999999999998</v>
      </c>
      <c r="EG91" s="35">
        <v>0.49890000000000001</v>
      </c>
      <c r="EH91" s="35">
        <v>0.49909999999999999</v>
      </c>
      <c r="EI91" s="35">
        <v>0.49940000000000001</v>
      </c>
      <c r="EJ91" s="35">
        <v>0.69320000000000004</v>
      </c>
      <c r="EK91" s="35">
        <v>0.69330000000000003</v>
      </c>
      <c r="EL91" s="35">
        <v>0.69350000000000001</v>
      </c>
      <c r="EM91" s="35">
        <v>0.69369999999999998</v>
      </c>
      <c r="EN91" s="35">
        <v>0.69389999999999996</v>
      </c>
      <c r="EO91" s="35">
        <v>0.69399999999999995</v>
      </c>
      <c r="EP91" s="35">
        <v>0.69420000000000004</v>
      </c>
      <c r="EQ91" s="35">
        <v>0.69440000000000002</v>
      </c>
      <c r="ER91" s="35">
        <v>0.69450000000000001</v>
      </c>
      <c r="ES91" s="35">
        <v>0.69469999999999998</v>
      </c>
      <c r="ET91" s="35">
        <v>0.78310000000000002</v>
      </c>
      <c r="EU91" s="35">
        <v>0.7833</v>
      </c>
      <c r="EV91" s="35">
        <v>0.78339999999999999</v>
      </c>
      <c r="EW91" s="35">
        <v>0.78349999999999997</v>
      </c>
      <c r="EX91" s="35">
        <v>0.78369999999999995</v>
      </c>
      <c r="EY91" s="35">
        <v>0.78380000000000005</v>
      </c>
      <c r="EZ91" s="35">
        <v>0.78390000000000004</v>
      </c>
      <c r="FA91" s="35">
        <v>0.78400000000000003</v>
      </c>
      <c r="FB91" s="35">
        <v>0.78420000000000001</v>
      </c>
      <c r="FC91" s="35">
        <v>0.7843</v>
      </c>
      <c r="FD91" s="35">
        <v>0.80879999999999996</v>
      </c>
      <c r="FE91" s="35">
        <v>0.80889999999999995</v>
      </c>
      <c r="FF91" s="35">
        <v>0.80900000000000005</v>
      </c>
      <c r="FG91" s="35">
        <v>0.80910000000000004</v>
      </c>
      <c r="FH91" s="35">
        <v>0.80920000000000003</v>
      </c>
      <c r="FI91" s="35">
        <v>0.80930000000000002</v>
      </c>
      <c r="FJ91" s="35">
        <v>0.80940000000000001</v>
      </c>
      <c r="FK91" s="35">
        <v>0.8095</v>
      </c>
      <c r="FL91" s="35">
        <v>0.80959999999999999</v>
      </c>
      <c r="FM91" s="35">
        <v>0.80969999999999998</v>
      </c>
      <c r="FN91" s="35">
        <v>0.83169999999999999</v>
      </c>
      <c r="FO91" s="35">
        <v>0.83169999999999999</v>
      </c>
      <c r="FP91" s="35">
        <v>0.83179999999999998</v>
      </c>
      <c r="FQ91" s="35">
        <v>0.83189999999999997</v>
      </c>
      <c r="FR91" s="35">
        <v>0.83199999999999996</v>
      </c>
      <c r="FS91" s="35">
        <v>0.83209999999999995</v>
      </c>
      <c r="FT91" s="35">
        <v>0.83209999999999995</v>
      </c>
      <c r="FU91" s="35">
        <v>0.83220000000000005</v>
      </c>
      <c r="FV91" s="35">
        <v>0.83230000000000004</v>
      </c>
      <c r="FW91" s="35">
        <v>0.83230000000000004</v>
      </c>
      <c r="FX91" s="35">
        <v>0.83240000000000003</v>
      </c>
      <c r="FY91" s="35">
        <v>0.83250000000000002</v>
      </c>
      <c r="FZ91" s="35">
        <v>0.83250000000000002</v>
      </c>
      <c r="GA91" s="35">
        <v>0.83260000000000001</v>
      </c>
      <c r="GB91" s="35">
        <v>0.83260000000000001</v>
      </c>
      <c r="GC91" s="35">
        <v>0.8327</v>
      </c>
      <c r="GD91" s="35">
        <v>0.8327</v>
      </c>
      <c r="GE91" s="35">
        <v>0.83279999999999998</v>
      </c>
      <c r="GF91" s="35">
        <v>0.83279999999999998</v>
      </c>
      <c r="GG91" s="35">
        <v>0.83289999999999997</v>
      </c>
      <c r="GH91" s="35">
        <v>0.84299999999999997</v>
      </c>
      <c r="GI91" s="35">
        <v>0.84299999999999997</v>
      </c>
      <c r="GJ91" s="35">
        <v>0.84309999999999996</v>
      </c>
      <c r="GK91" s="35">
        <v>0.84309999999999996</v>
      </c>
      <c r="GL91" s="35">
        <v>0.84309999999999996</v>
      </c>
      <c r="GM91" s="35">
        <v>0.84319999999999995</v>
      </c>
      <c r="GN91" s="35">
        <v>0.84319999999999995</v>
      </c>
      <c r="GO91" s="35">
        <v>0.84319999999999995</v>
      </c>
      <c r="GP91" s="35">
        <v>0.84319999999999995</v>
      </c>
      <c r="GQ91" s="35">
        <v>0.84330000000000005</v>
      </c>
      <c r="GR91" s="35">
        <v>0.84330000000000005</v>
      </c>
      <c r="GS91" s="35">
        <v>0.84330000000000005</v>
      </c>
      <c r="GT91" s="35">
        <v>0.84330000000000005</v>
      </c>
      <c r="GU91" s="35">
        <v>0.84330000000000005</v>
      </c>
      <c r="GV91" s="35">
        <v>0.84340000000000004</v>
      </c>
      <c r="GW91" s="35">
        <v>0.84340000000000004</v>
      </c>
      <c r="GX91" s="35">
        <v>0.84340000000000004</v>
      </c>
      <c r="GY91" s="35">
        <v>0.84340000000000004</v>
      </c>
      <c r="GZ91" s="35">
        <v>0.84340000000000004</v>
      </c>
      <c r="HA91" s="35">
        <v>0.84340000000000004</v>
      </c>
      <c r="HC91" s="39">
        <v>87</v>
      </c>
      <c r="HD91" s="39">
        <v>0.3629</v>
      </c>
      <c r="HE91" s="39">
        <v>0.36330000000000001</v>
      </c>
      <c r="HF91" s="39">
        <v>0.36380000000000001</v>
      </c>
      <c r="HG91" s="39">
        <v>0.36420000000000002</v>
      </c>
      <c r="HH91" s="39">
        <v>0.36470000000000002</v>
      </c>
      <c r="HI91" s="39">
        <v>0.36509999999999998</v>
      </c>
      <c r="HJ91" s="39">
        <v>0.36549999999999999</v>
      </c>
      <c r="HK91" s="39">
        <v>0.36599999999999999</v>
      </c>
      <c r="HL91" s="39">
        <v>0.3664</v>
      </c>
      <c r="HM91" s="39">
        <v>0.3669</v>
      </c>
      <c r="HN91" s="39">
        <v>0.37369999999999998</v>
      </c>
      <c r="HO91" s="39">
        <v>0.37409999999999999</v>
      </c>
      <c r="HP91" s="39">
        <v>0.3745</v>
      </c>
      <c r="HQ91" s="39">
        <v>0.37490000000000001</v>
      </c>
      <c r="HR91" s="39">
        <v>0.37519999999999998</v>
      </c>
      <c r="HS91" s="39">
        <v>0.37559999999999999</v>
      </c>
      <c r="HT91" s="39">
        <v>0.376</v>
      </c>
      <c r="HU91" s="39">
        <v>0.37640000000000001</v>
      </c>
      <c r="HV91" s="39">
        <v>0.37680000000000002</v>
      </c>
      <c r="HW91" s="39">
        <v>0.37719999999999998</v>
      </c>
      <c r="HX91" s="39">
        <v>0.47799999999999998</v>
      </c>
      <c r="HY91" s="39">
        <v>0.47839999999999999</v>
      </c>
      <c r="HZ91" s="39">
        <v>0.47889999999999999</v>
      </c>
      <c r="IA91" s="39">
        <v>0.4793</v>
      </c>
      <c r="IB91" s="39">
        <v>0.47970000000000002</v>
      </c>
      <c r="IC91" s="39">
        <v>0.48010000000000003</v>
      </c>
      <c r="ID91" s="39">
        <v>0.48049999999999998</v>
      </c>
      <c r="IE91" s="39">
        <v>0.48099999999999998</v>
      </c>
      <c r="IF91" s="39">
        <v>0.48139999999999999</v>
      </c>
      <c r="IG91" s="39">
        <v>0.48180000000000001</v>
      </c>
      <c r="IH91" s="39">
        <v>0.70599999999999996</v>
      </c>
      <c r="II91" s="39">
        <v>0.70640000000000003</v>
      </c>
      <c r="IJ91" s="39">
        <v>0.70669999999999999</v>
      </c>
      <c r="IK91" s="39">
        <v>0.70699999999999996</v>
      </c>
      <c r="IL91" s="39">
        <v>0.70730000000000004</v>
      </c>
      <c r="IM91" s="39">
        <v>0.70760000000000001</v>
      </c>
      <c r="IN91" s="39">
        <v>0.70799999999999996</v>
      </c>
      <c r="IO91" s="39">
        <v>0.70830000000000004</v>
      </c>
      <c r="IP91" s="39">
        <v>0.70860000000000001</v>
      </c>
      <c r="IQ91" s="39">
        <v>0.70889999999999997</v>
      </c>
      <c r="IR91" s="39">
        <v>0.78569999999999995</v>
      </c>
      <c r="IS91" s="39">
        <v>0.78600000000000003</v>
      </c>
      <c r="IT91" s="39">
        <v>0.78620000000000001</v>
      </c>
      <c r="IU91" s="39">
        <v>0.78649999999999998</v>
      </c>
      <c r="IV91" s="39">
        <v>0.78680000000000005</v>
      </c>
      <c r="IW91" s="39">
        <v>0.78700000000000003</v>
      </c>
      <c r="IX91" s="39">
        <v>0.7873</v>
      </c>
      <c r="IY91" s="39">
        <v>0.78759999999999997</v>
      </c>
      <c r="IZ91" s="39">
        <v>0.78779999999999994</v>
      </c>
      <c r="JA91" s="39">
        <v>0.78810000000000002</v>
      </c>
      <c r="JB91" s="39">
        <v>0.7883</v>
      </c>
      <c r="JC91" s="39">
        <v>0.78859999999999997</v>
      </c>
      <c r="JD91" s="39">
        <v>0.78879999999999995</v>
      </c>
      <c r="JE91" s="39">
        <v>0.78910000000000002</v>
      </c>
      <c r="JF91" s="39">
        <v>0.78939999999999999</v>
      </c>
      <c r="JG91" s="39">
        <v>0.78959999999999997</v>
      </c>
      <c r="JH91" s="39">
        <v>0.78990000000000005</v>
      </c>
      <c r="JI91" s="39">
        <v>0.79010000000000002</v>
      </c>
      <c r="JJ91" s="39">
        <v>0.79039999999999999</v>
      </c>
      <c r="JK91" s="39">
        <v>0.79069999999999996</v>
      </c>
      <c r="JL91" s="39">
        <v>0.78400000000000003</v>
      </c>
      <c r="JM91" s="39">
        <v>0.78400000000000003</v>
      </c>
      <c r="JN91" s="39">
        <v>0.78400000000000003</v>
      </c>
      <c r="JO91" s="39">
        <v>0.78400000000000003</v>
      </c>
      <c r="JP91" s="39">
        <v>0.78400000000000003</v>
      </c>
      <c r="JQ91" s="39">
        <v>0.78400000000000003</v>
      </c>
      <c r="JR91" s="39">
        <v>0.78390000000000004</v>
      </c>
      <c r="JS91" s="39">
        <v>0.78390000000000004</v>
      </c>
      <c r="JT91" s="39">
        <v>0.78390000000000004</v>
      </c>
      <c r="JU91" s="39">
        <v>0.78380000000000005</v>
      </c>
      <c r="JV91" s="39">
        <v>0.78380000000000005</v>
      </c>
      <c r="JW91" s="39">
        <v>0.78369999999999995</v>
      </c>
      <c r="JX91" s="39">
        <v>0.78359999999999996</v>
      </c>
      <c r="JY91" s="39">
        <v>0.78359999999999996</v>
      </c>
      <c r="JZ91" s="39">
        <v>0.78349999999999997</v>
      </c>
      <c r="KA91" s="39">
        <v>0.78339999999999999</v>
      </c>
      <c r="KB91" s="39">
        <v>0.78339999999999999</v>
      </c>
      <c r="KC91" s="39">
        <v>0.7833</v>
      </c>
      <c r="KD91" s="39">
        <v>0.78320000000000001</v>
      </c>
      <c r="KE91" s="39">
        <v>0.78310000000000002</v>
      </c>
      <c r="KF91" s="39">
        <v>0.79730000000000001</v>
      </c>
      <c r="KG91" s="39">
        <v>0.79730000000000001</v>
      </c>
      <c r="KH91" s="39">
        <v>0.7974</v>
      </c>
      <c r="KI91" s="39">
        <v>0.7974</v>
      </c>
      <c r="KJ91" s="39">
        <v>0.79749999999999999</v>
      </c>
      <c r="KK91" s="39">
        <v>0.79749999999999999</v>
      </c>
      <c r="KL91" s="39">
        <v>0.79759999999999998</v>
      </c>
      <c r="KM91" s="39">
        <v>0.79759999999999998</v>
      </c>
      <c r="KN91" s="39">
        <v>0.79769999999999996</v>
      </c>
      <c r="KO91" s="39">
        <v>0.79769999999999996</v>
      </c>
      <c r="KP91" s="39">
        <v>0.79769999999999996</v>
      </c>
      <c r="KQ91" s="39">
        <v>0.79779999999999995</v>
      </c>
      <c r="KR91" s="39">
        <v>0.79779999999999995</v>
      </c>
      <c r="KS91" s="39">
        <v>0.79779999999999995</v>
      </c>
      <c r="KT91" s="39">
        <v>0.79779999999999995</v>
      </c>
      <c r="KU91" s="39">
        <v>0.79779999999999995</v>
      </c>
      <c r="KV91" s="39">
        <v>0.79790000000000005</v>
      </c>
      <c r="KW91" s="39">
        <v>0.79790000000000005</v>
      </c>
      <c r="KX91" s="39">
        <v>0.79790000000000005</v>
      </c>
      <c r="KY91" s="39">
        <v>0.79790000000000005</v>
      </c>
      <c r="LA91" s="35">
        <v>87</v>
      </c>
      <c r="LB91" s="35">
        <v>0.44009999999999999</v>
      </c>
      <c r="LC91" s="35">
        <v>0.44040000000000001</v>
      </c>
      <c r="LD91" s="35">
        <v>0.44059999999999999</v>
      </c>
      <c r="LE91" s="35">
        <v>0.44090000000000001</v>
      </c>
      <c r="LF91" s="35">
        <v>0.44119999999999998</v>
      </c>
      <c r="LG91" s="35">
        <v>0.4415</v>
      </c>
      <c r="LH91" s="35">
        <v>0.44169999999999998</v>
      </c>
      <c r="LI91" s="35">
        <v>0.442</v>
      </c>
      <c r="LJ91" s="35">
        <v>0.44230000000000003</v>
      </c>
      <c r="LK91" s="35">
        <v>0.44259999999999999</v>
      </c>
      <c r="LL91" s="35">
        <v>0.38190000000000002</v>
      </c>
      <c r="LM91" s="35">
        <v>0.38219999999999998</v>
      </c>
      <c r="LN91" s="35">
        <v>0.3826</v>
      </c>
      <c r="LO91" s="35">
        <v>0.38300000000000001</v>
      </c>
      <c r="LP91" s="35">
        <v>0.38340000000000002</v>
      </c>
      <c r="LQ91" s="35">
        <v>0.38379999999999997</v>
      </c>
      <c r="LR91" s="35">
        <v>0.3841</v>
      </c>
      <c r="LS91" s="35">
        <v>0.38450000000000001</v>
      </c>
      <c r="LT91" s="35">
        <v>0.38490000000000002</v>
      </c>
      <c r="LU91" s="35">
        <v>0.38529999999999998</v>
      </c>
      <c r="LV91" s="35">
        <v>0.47870000000000001</v>
      </c>
      <c r="LW91" s="35">
        <v>0.47910000000000003</v>
      </c>
      <c r="LX91" s="35">
        <v>0.47939999999999999</v>
      </c>
      <c r="LY91" s="35">
        <v>0.4798</v>
      </c>
      <c r="LZ91" s="35">
        <v>0.48020000000000002</v>
      </c>
      <c r="MA91" s="35">
        <v>0.48049999999999998</v>
      </c>
      <c r="MB91" s="35">
        <v>0.48089999999999999</v>
      </c>
      <c r="MC91" s="35">
        <v>0.48130000000000001</v>
      </c>
      <c r="MD91" s="35">
        <v>0.48159999999999997</v>
      </c>
      <c r="ME91" s="35">
        <v>0.48199999999999998</v>
      </c>
      <c r="MF91" s="35">
        <v>0.70599999999999996</v>
      </c>
      <c r="MG91" s="35">
        <v>0.70630000000000004</v>
      </c>
      <c r="MH91" s="35">
        <v>0.70660000000000001</v>
      </c>
      <c r="MI91" s="35">
        <v>0.70689999999999997</v>
      </c>
      <c r="MJ91" s="35">
        <v>0.70730000000000004</v>
      </c>
      <c r="MK91" s="35">
        <v>0.70760000000000001</v>
      </c>
      <c r="ML91" s="35">
        <v>0.70789999999999997</v>
      </c>
      <c r="MM91" s="35">
        <v>0.70820000000000005</v>
      </c>
      <c r="MN91" s="35">
        <v>0.70850000000000002</v>
      </c>
      <c r="MO91" s="35">
        <v>0.70889999999999997</v>
      </c>
      <c r="MP91" s="35">
        <v>0.78569999999999995</v>
      </c>
      <c r="MQ91" s="35">
        <v>0.78590000000000004</v>
      </c>
      <c r="MR91" s="35">
        <v>0.78620000000000001</v>
      </c>
      <c r="MS91" s="35">
        <v>0.78649999999999998</v>
      </c>
      <c r="MT91" s="35">
        <v>0.78669999999999995</v>
      </c>
      <c r="MU91" s="35">
        <v>0.78700000000000003</v>
      </c>
      <c r="MV91" s="35">
        <v>0.7873</v>
      </c>
      <c r="MW91" s="35">
        <v>0.78749999999999998</v>
      </c>
      <c r="MX91" s="35">
        <v>0.78779999999999994</v>
      </c>
      <c r="MY91" s="35">
        <v>0.78810000000000002</v>
      </c>
      <c r="MZ91" s="35">
        <v>0.7883</v>
      </c>
      <c r="NA91" s="35">
        <v>0.78859999999999997</v>
      </c>
      <c r="NB91" s="35">
        <v>0.78879999999999995</v>
      </c>
      <c r="NC91" s="35">
        <v>0.78910000000000002</v>
      </c>
      <c r="ND91" s="35">
        <v>0.78939999999999999</v>
      </c>
      <c r="NE91" s="35">
        <v>0.78959999999999997</v>
      </c>
      <c r="NF91" s="35">
        <v>0.78990000000000005</v>
      </c>
      <c r="NG91" s="35">
        <v>0.79010000000000002</v>
      </c>
      <c r="NH91" s="35">
        <v>0.79039999999999999</v>
      </c>
      <c r="NI91" s="35">
        <v>0.79069999999999996</v>
      </c>
      <c r="NJ91" s="35">
        <v>0.78400000000000003</v>
      </c>
      <c r="NK91" s="35">
        <v>0.78400000000000003</v>
      </c>
      <c r="NL91" s="35">
        <v>0.78400000000000003</v>
      </c>
      <c r="NM91" s="35">
        <v>0.78400000000000003</v>
      </c>
      <c r="NN91" s="35">
        <v>0.78400000000000003</v>
      </c>
      <c r="NO91" s="35">
        <v>0.78400000000000003</v>
      </c>
      <c r="NP91" s="35">
        <v>0.78400000000000003</v>
      </c>
      <c r="NQ91" s="35">
        <v>0.78400000000000003</v>
      </c>
      <c r="NR91" s="35">
        <v>0.78390000000000004</v>
      </c>
      <c r="NS91" s="35">
        <v>0.78390000000000004</v>
      </c>
      <c r="NT91" s="35">
        <v>0.78380000000000005</v>
      </c>
      <c r="NU91" s="35">
        <v>0.78380000000000005</v>
      </c>
      <c r="NV91" s="35">
        <v>0.78369999999999995</v>
      </c>
      <c r="NW91" s="35">
        <v>0.78369999999999995</v>
      </c>
      <c r="NX91" s="35">
        <v>0.78359999999999996</v>
      </c>
      <c r="NY91" s="35">
        <v>0.78349999999999997</v>
      </c>
      <c r="NZ91" s="35">
        <v>0.78349999999999997</v>
      </c>
      <c r="OA91" s="35">
        <v>0.78339999999999999</v>
      </c>
      <c r="OB91" s="35">
        <v>0.7833</v>
      </c>
      <c r="OC91" s="35">
        <v>0.78320000000000001</v>
      </c>
      <c r="OD91" s="35">
        <v>0.7974</v>
      </c>
      <c r="OE91" s="35">
        <v>0.79749999999999999</v>
      </c>
      <c r="OF91" s="35">
        <v>0.79749999999999999</v>
      </c>
      <c r="OG91" s="35">
        <v>0.79759999999999998</v>
      </c>
      <c r="OH91" s="35">
        <v>0.79759999999999998</v>
      </c>
      <c r="OI91" s="35">
        <v>0.79769999999999996</v>
      </c>
      <c r="OJ91" s="35">
        <v>0.79769999999999996</v>
      </c>
      <c r="OK91" s="35">
        <v>0.79779999999999995</v>
      </c>
      <c r="OL91" s="35">
        <v>0.79779999999999995</v>
      </c>
      <c r="OM91" s="35">
        <v>0.79790000000000005</v>
      </c>
      <c r="ON91" s="35">
        <v>0.79790000000000005</v>
      </c>
      <c r="OO91" s="35">
        <v>0.79790000000000005</v>
      </c>
      <c r="OP91" s="35">
        <v>0.79800000000000004</v>
      </c>
      <c r="OQ91" s="35">
        <v>0.79800000000000004</v>
      </c>
      <c r="OR91" s="35">
        <v>0.79800000000000004</v>
      </c>
      <c r="OS91" s="35">
        <v>0.79800000000000004</v>
      </c>
      <c r="OT91" s="35">
        <v>0.79800000000000004</v>
      </c>
      <c r="OU91" s="35">
        <v>0.79800000000000004</v>
      </c>
      <c r="OV91" s="35">
        <v>0.79800000000000004</v>
      </c>
      <c r="OW91" s="35">
        <v>0.79810000000000003</v>
      </c>
    </row>
    <row r="92" spans="1:413">
      <c r="A92" s="35">
        <v>88</v>
      </c>
      <c r="B92" s="35">
        <v>59</v>
      </c>
      <c r="C92" s="35">
        <v>54</v>
      </c>
      <c r="D92" s="35">
        <v>56</v>
      </c>
      <c r="E92" s="35">
        <v>56</v>
      </c>
      <c r="G92" s="35">
        <v>88</v>
      </c>
      <c r="H92" s="35">
        <v>0.61529999999999996</v>
      </c>
      <c r="I92" s="35">
        <v>0.61240000000000006</v>
      </c>
      <c r="J92" s="35">
        <v>0.60929999999999995</v>
      </c>
      <c r="K92" s="35">
        <v>0.60619999999999996</v>
      </c>
      <c r="L92" s="35">
        <v>0.6028</v>
      </c>
      <c r="M92" s="35">
        <v>0.59930000000000005</v>
      </c>
      <c r="N92" s="35">
        <v>0.59560000000000002</v>
      </c>
      <c r="O92" s="35">
        <v>0.5917</v>
      </c>
      <c r="P92" s="35">
        <v>0.58750000000000002</v>
      </c>
      <c r="Q92" s="35">
        <v>0.58320000000000005</v>
      </c>
      <c r="R92" s="35">
        <v>0.64029999999999998</v>
      </c>
      <c r="S92" s="35">
        <v>0.63959999999999995</v>
      </c>
      <c r="T92" s="35">
        <v>0.63890000000000002</v>
      </c>
      <c r="U92" s="35">
        <v>0.6381</v>
      </c>
      <c r="V92" s="35">
        <v>0.63739999999999997</v>
      </c>
      <c r="W92" s="35">
        <v>0.63670000000000004</v>
      </c>
      <c r="X92" s="35">
        <v>0.63590000000000002</v>
      </c>
      <c r="Y92" s="35">
        <v>0.6351</v>
      </c>
      <c r="Z92" s="35">
        <v>0.63429999999999997</v>
      </c>
      <c r="AA92" s="35">
        <v>0.63349999999999995</v>
      </c>
      <c r="AB92" s="35">
        <v>0.54590000000000005</v>
      </c>
      <c r="AC92" s="35">
        <v>0.5464</v>
      </c>
      <c r="AD92" s="35">
        <v>0.54679999999999995</v>
      </c>
      <c r="AE92" s="35">
        <v>0.54720000000000002</v>
      </c>
      <c r="AF92" s="35">
        <v>0.54769999999999996</v>
      </c>
      <c r="AG92" s="35">
        <v>0.54810000000000003</v>
      </c>
      <c r="AH92" s="35">
        <v>0.54849999999999999</v>
      </c>
      <c r="AI92" s="35">
        <v>0.54900000000000004</v>
      </c>
      <c r="AJ92" s="35">
        <v>0.5494</v>
      </c>
      <c r="AK92" s="35">
        <v>0.54990000000000006</v>
      </c>
      <c r="AL92" s="35">
        <v>0.75560000000000005</v>
      </c>
      <c r="AM92" s="35">
        <v>0.75580000000000003</v>
      </c>
      <c r="AN92" s="35">
        <v>0.75609999999999999</v>
      </c>
      <c r="AO92" s="35">
        <v>0.75629999999999997</v>
      </c>
      <c r="AP92" s="35">
        <v>0.75660000000000005</v>
      </c>
      <c r="AQ92" s="35">
        <v>0.75690000000000002</v>
      </c>
      <c r="AR92" s="35">
        <v>0.7571</v>
      </c>
      <c r="AS92" s="35">
        <v>0.75739999999999996</v>
      </c>
      <c r="AT92" s="35">
        <v>0.75770000000000004</v>
      </c>
      <c r="AU92" s="35">
        <v>0.75790000000000002</v>
      </c>
      <c r="AV92" s="35">
        <v>0.82609999999999995</v>
      </c>
      <c r="AW92" s="35">
        <v>0.82630000000000003</v>
      </c>
      <c r="AX92" s="35">
        <v>0.82650000000000001</v>
      </c>
      <c r="AY92" s="35">
        <v>0.82679999999999998</v>
      </c>
      <c r="AZ92" s="35">
        <v>0.82699999999999996</v>
      </c>
      <c r="BA92" s="35">
        <v>0.82720000000000005</v>
      </c>
      <c r="BB92" s="35">
        <v>0.82740000000000002</v>
      </c>
      <c r="BC92" s="35">
        <v>0.82769999999999999</v>
      </c>
      <c r="BD92" s="35">
        <v>0.82789999999999997</v>
      </c>
      <c r="BE92" s="35">
        <v>0.82809999999999995</v>
      </c>
      <c r="BF92" s="35">
        <v>0.82840000000000003</v>
      </c>
      <c r="BG92" s="35">
        <v>0.8286</v>
      </c>
      <c r="BH92" s="35">
        <v>0.82889999999999997</v>
      </c>
      <c r="BI92" s="35">
        <v>0.82909999999999995</v>
      </c>
      <c r="BJ92" s="35">
        <v>0.82940000000000003</v>
      </c>
      <c r="BK92" s="35">
        <v>0.8296</v>
      </c>
      <c r="BL92" s="35">
        <v>0.82989999999999997</v>
      </c>
      <c r="BM92" s="35">
        <v>0.83009999999999995</v>
      </c>
      <c r="BN92" s="35">
        <v>0.83040000000000003</v>
      </c>
      <c r="BO92" s="35">
        <v>0.83069999999999999</v>
      </c>
      <c r="BP92" s="35">
        <v>0.8236</v>
      </c>
      <c r="BQ92" s="35">
        <v>0.82330000000000003</v>
      </c>
      <c r="BR92" s="35">
        <v>0.82299999999999995</v>
      </c>
      <c r="BS92" s="35">
        <v>0.8226</v>
      </c>
      <c r="BT92" s="35">
        <v>0.82230000000000003</v>
      </c>
      <c r="BU92" s="35">
        <v>0.82189999999999996</v>
      </c>
      <c r="BV92" s="35">
        <v>0.8216</v>
      </c>
      <c r="BW92" s="35">
        <v>0.82120000000000004</v>
      </c>
      <c r="BX92" s="35">
        <v>0.82079999999999997</v>
      </c>
      <c r="BY92" s="35">
        <v>0.82050000000000001</v>
      </c>
      <c r="BZ92" s="35">
        <v>0.82010000000000005</v>
      </c>
      <c r="CA92" s="35">
        <v>0.81969999999999998</v>
      </c>
      <c r="CB92" s="35">
        <v>0.81940000000000002</v>
      </c>
      <c r="CC92" s="35">
        <v>0.81899999999999995</v>
      </c>
      <c r="CD92" s="35">
        <v>0.81859999999999999</v>
      </c>
      <c r="CE92" s="35">
        <v>0.81820000000000004</v>
      </c>
      <c r="CF92" s="35">
        <v>0.81779999999999997</v>
      </c>
      <c r="CG92" s="35">
        <v>0.8175</v>
      </c>
      <c r="CH92" s="35">
        <v>0.81710000000000005</v>
      </c>
      <c r="CI92" s="35">
        <v>0.81669999999999998</v>
      </c>
      <c r="CJ92" s="35">
        <v>0.8327</v>
      </c>
      <c r="CK92" s="35">
        <v>0.83260000000000001</v>
      </c>
      <c r="CL92" s="35">
        <v>0.83260000000000001</v>
      </c>
      <c r="CM92" s="35">
        <v>0.83250000000000002</v>
      </c>
      <c r="CN92" s="35">
        <v>0.83250000000000002</v>
      </c>
      <c r="CO92" s="35">
        <v>0.83240000000000003</v>
      </c>
      <c r="CP92" s="35">
        <v>0.83230000000000004</v>
      </c>
      <c r="CQ92" s="35">
        <v>0.83230000000000004</v>
      </c>
      <c r="CR92" s="35">
        <v>0.83220000000000005</v>
      </c>
      <c r="CS92" s="35">
        <v>0.83220000000000005</v>
      </c>
      <c r="CT92" s="35">
        <v>0.83220000000000005</v>
      </c>
      <c r="CU92" s="35">
        <v>0.83209999999999995</v>
      </c>
      <c r="CV92" s="35">
        <v>0.83209999999999995</v>
      </c>
      <c r="CW92" s="35">
        <v>0.83209999999999995</v>
      </c>
      <c r="CX92" s="35">
        <v>0.83199999999999996</v>
      </c>
      <c r="CY92" s="35">
        <v>0.83199999999999996</v>
      </c>
      <c r="CZ92" s="35">
        <v>0.83199999999999996</v>
      </c>
      <c r="DA92" s="35">
        <v>0.83199999999999996</v>
      </c>
      <c r="DB92" s="35">
        <v>0.83199999999999996</v>
      </c>
      <c r="DC92" s="35">
        <v>0.83199999999999996</v>
      </c>
      <c r="DD92" s="25"/>
      <c r="DE92" s="35">
        <v>88</v>
      </c>
      <c r="DF92" s="35">
        <v>0.58340000000000003</v>
      </c>
      <c r="DG92" s="35">
        <v>0.58279999999999998</v>
      </c>
      <c r="DH92" s="35">
        <v>0.58209999999999995</v>
      </c>
      <c r="DI92" s="35">
        <v>0.58150000000000002</v>
      </c>
      <c r="DJ92" s="35">
        <v>0.58079999999999998</v>
      </c>
      <c r="DK92" s="35">
        <v>0.58020000000000005</v>
      </c>
      <c r="DL92" s="35">
        <v>0.57950000000000002</v>
      </c>
      <c r="DM92" s="35">
        <v>0.57879999999999998</v>
      </c>
      <c r="DN92" s="35">
        <v>0.57809999999999995</v>
      </c>
      <c r="DO92" s="35">
        <v>0.57740000000000002</v>
      </c>
      <c r="DP92" s="35">
        <v>0.52010000000000001</v>
      </c>
      <c r="DQ92" s="35">
        <v>0.51959999999999995</v>
      </c>
      <c r="DR92" s="35">
        <v>0.51900000000000002</v>
      </c>
      <c r="DS92" s="35">
        <v>0.51849999999999996</v>
      </c>
      <c r="DT92" s="35">
        <v>0.51790000000000003</v>
      </c>
      <c r="DU92" s="35">
        <v>0.51729999999999998</v>
      </c>
      <c r="DV92" s="35">
        <v>0.51670000000000005</v>
      </c>
      <c r="DW92" s="35">
        <v>0.51619999999999999</v>
      </c>
      <c r="DX92" s="35">
        <v>0.51559999999999995</v>
      </c>
      <c r="DY92" s="35">
        <v>0.51500000000000001</v>
      </c>
      <c r="DZ92" s="35">
        <v>0.55069999999999997</v>
      </c>
      <c r="EA92" s="35">
        <v>0.55059999999999998</v>
      </c>
      <c r="EB92" s="35">
        <v>0.5504</v>
      </c>
      <c r="EC92" s="35">
        <v>0.55030000000000001</v>
      </c>
      <c r="ED92" s="35">
        <v>0.55020000000000002</v>
      </c>
      <c r="EE92" s="35">
        <v>0.55000000000000004</v>
      </c>
      <c r="EF92" s="35">
        <v>0.54990000000000006</v>
      </c>
      <c r="EG92" s="35">
        <v>0.54979999999999996</v>
      </c>
      <c r="EH92" s="35">
        <v>0.54969999999999997</v>
      </c>
      <c r="EI92" s="35">
        <v>0.54949999999999999</v>
      </c>
      <c r="EJ92" s="35">
        <v>0.73160000000000003</v>
      </c>
      <c r="EK92" s="35">
        <v>0.73150000000000004</v>
      </c>
      <c r="EL92" s="35">
        <v>0.73140000000000005</v>
      </c>
      <c r="EM92" s="35">
        <v>0.73129999999999995</v>
      </c>
      <c r="EN92" s="35">
        <v>0.73119999999999996</v>
      </c>
      <c r="EO92" s="35">
        <v>0.73119999999999996</v>
      </c>
      <c r="EP92" s="35">
        <v>0.73109999999999997</v>
      </c>
      <c r="EQ92" s="35">
        <v>0.73099999999999998</v>
      </c>
      <c r="ER92" s="35">
        <v>0.73089999999999999</v>
      </c>
      <c r="ES92" s="35">
        <v>0.73080000000000001</v>
      </c>
      <c r="ET92" s="35">
        <v>0.81200000000000006</v>
      </c>
      <c r="EU92" s="35">
        <v>0.81200000000000006</v>
      </c>
      <c r="EV92" s="35">
        <v>0.81189999999999996</v>
      </c>
      <c r="EW92" s="35">
        <v>0.81179999999999997</v>
      </c>
      <c r="EX92" s="35">
        <v>0.81179999999999997</v>
      </c>
      <c r="EY92" s="35">
        <v>0.81169999999999998</v>
      </c>
      <c r="EZ92" s="35">
        <v>0.81159999999999999</v>
      </c>
      <c r="FA92" s="35">
        <v>0.81159999999999999</v>
      </c>
      <c r="FB92" s="35">
        <v>0.8115</v>
      </c>
      <c r="FC92" s="35">
        <v>0.81140000000000001</v>
      </c>
      <c r="FD92" s="35">
        <v>0.8337</v>
      </c>
      <c r="FE92" s="35">
        <v>0.8337</v>
      </c>
      <c r="FF92" s="35">
        <v>0.83360000000000001</v>
      </c>
      <c r="FG92" s="35">
        <v>0.83360000000000001</v>
      </c>
      <c r="FH92" s="35">
        <v>0.83350000000000002</v>
      </c>
      <c r="FI92" s="35">
        <v>0.83350000000000002</v>
      </c>
      <c r="FJ92" s="35">
        <v>0.83340000000000003</v>
      </c>
      <c r="FK92" s="35">
        <v>0.83340000000000003</v>
      </c>
      <c r="FL92" s="35">
        <v>0.83330000000000004</v>
      </c>
      <c r="FM92" s="35">
        <v>0.83320000000000005</v>
      </c>
      <c r="FN92" s="35">
        <v>0.85340000000000005</v>
      </c>
      <c r="FO92" s="35">
        <v>0.85329999999999995</v>
      </c>
      <c r="FP92" s="35">
        <v>0.85329999999999995</v>
      </c>
      <c r="FQ92" s="35">
        <v>0.85319999999999996</v>
      </c>
      <c r="FR92" s="35">
        <v>0.85319999999999996</v>
      </c>
      <c r="FS92" s="35">
        <v>0.85319999999999996</v>
      </c>
      <c r="FT92" s="35">
        <v>0.85309999999999997</v>
      </c>
      <c r="FU92" s="35">
        <v>0.85309999999999997</v>
      </c>
      <c r="FV92" s="35">
        <v>0.85299999999999998</v>
      </c>
      <c r="FW92" s="35">
        <v>0.85299999999999998</v>
      </c>
      <c r="FX92" s="35">
        <v>0.85299999999999998</v>
      </c>
      <c r="FY92" s="35">
        <v>0.85289999999999999</v>
      </c>
      <c r="FZ92" s="35">
        <v>0.85289999999999999</v>
      </c>
      <c r="GA92" s="35">
        <v>0.8528</v>
      </c>
      <c r="GB92" s="35">
        <v>0.8528</v>
      </c>
      <c r="GC92" s="35">
        <v>0.8528</v>
      </c>
      <c r="GD92" s="35">
        <v>0.85270000000000001</v>
      </c>
      <c r="GE92" s="35">
        <v>0.85270000000000001</v>
      </c>
      <c r="GF92" s="35">
        <v>0.85270000000000001</v>
      </c>
      <c r="GG92" s="35">
        <v>0.85260000000000002</v>
      </c>
      <c r="GH92" s="35">
        <v>0.8619</v>
      </c>
      <c r="GI92" s="35">
        <v>0.8619</v>
      </c>
      <c r="GJ92" s="35">
        <v>0.8619</v>
      </c>
      <c r="GK92" s="35">
        <v>0.8619</v>
      </c>
      <c r="GL92" s="35">
        <v>0.86180000000000001</v>
      </c>
      <c r="GM92" s="35">
        <v>0.86180000000000001</v>
      </c>
      <c r="GN92" s="35">
        <v>0.86180000000000001</v>
      </c>
      <c r="GO92" s="35">
        <v>0.86180000000000001</v>
      </c>
      <c r="GP92" s="35">
        <v>0.86180000000000001</v>
      </c>
      <c r="GQ92" s="35">
        <v>0.86180000000000001</v>
      </c>
      <c r="GR92" s="35">
        <v>0.86170000000000002</v>
      </c>
      <c r="GS92" s="35">
        <v>0.86170000000000002</v>
      </c>
      <c r="GT92" s="35">
        <v>0.86170000000000002</v>
      </c>
      <c r="GU92" s="35">
        <v>0.86170000000000002</v>
      </c>
      <c r="GV92" s="35">
        <v>0.86170000000000002</v>
      </c>
      <c r="GW92" s="35">
        <v>0.86170000000000002</v>
      </c>
      <c r="GX92" s="35">
        <v>0.86170000000000002</v>
      </c>
      <c r="GY92" s="35">
        <v>0.86170000000000002</v>
      </c>
      <c r="GZ92" s="35">
        <v>0.86170000000000002</v>
      </c>
      <c r="HA92" s="35">
        <v>0.86170000000000002</v>
      </c>
      <c r="HC92" s="39">
        <v>88</v>
      </c>
      <c r="HD92" s="39">
        <v>0.4224</v>
      </c>
      <c r="HE92" s="39">
        <v>0.42299999999999999</v>
      </c>
      <c r="HF92" s="39">
        <v>0.42359999999999998</v>
      </c>
      <c r="HG92" s="39">
        <v>0.42420000000000002</v>
      </c>
      <c r="HH92" s="39">
        <v>0.42480000000000001</v>
      </c>
      <c r="HI92" s="39">
        <v>0.4254</v>
      </c>
      <c r="HJ92" s="39">
        <v>0.42599999999999999</v>
      </c>
      <c r="HK92" s="39">
        <v>0.42659999999999998</v>
      </c>
      <c r="HL92" s="39">
        <v>0.42720000000000002</v>
      </c>
      <c r="HM92" s="39">
        <v>0.42780000000000001</v>
      </c>
      <c r="HN92" s="39">
        <v>0.4269</v>
      </c>
      <c r="HO92" s="39">
        <v>0.42730000000000001</v>
      </c>
      <c r="HP92" s="39">
        <v>0.42780000000000001</v>
      </c>
      <c r="HQ92" s="39">
        <v>0.42820000000000003</v>
      </c>
      <c r="HR92" s="39">
        <v>0.42870000000000003</v>
      </c>
      <c r="HS92" s="39">
        <v>0.42909999999999998</v>
      </c>
      <c r="HT92" s="39">
        <v>0.42959999999999998</v>
      </c>
      <c r="HU92" s="39">
        <v>0.43009999999999998</v>
      </c>
      <c r="HV92" s="39">
        <v>0.43049999999999999</v>
      </c>
      <c r="HW92" s="39">
        <v>0.43099999999999999</v>
      </c>
      <c r="HX92" s="39">
        <v>0.53310000000000002</v>
      </c>
      <c r="HY92" s="39">
        <v>0.53359999999999996</v>
      </c>
      <c r="HZ92" s="39">
        <v>0.53420000000000001</v>
      </c>
      <c r="IA92" s="39">
        <v>0.53469999999999995</v>
      </c>
      <c r="IB92" s="39">
        <v>0.53520000000000001</v>
      </c>
      <c r="IC92" s="39">
        <v>0.53580000000000005</v>
      </c>
      <c r="ID92" s="39">
        <v>0.5363</v>
      </c>
      <c r="IE92" s="39">
        <v>0.53690000000000004</v>
      </c>
      <c r="IF92" s="39">
        <v>0.53739999999999999</v>
      </c>
      <c r="IG92" s="39">
        <v>0.53800000000000003</v>
      </c>
      <c r="IH92" s="39">
        <v>0.75309999999999999</v>
      </c>
      <c r="II92" s="39">
        <v>0.75329999999999997</v>
      </c>
      <c r="IJ92" s="39">
        <v>0.75349999999999995</v>
      </c>
      <c r="IK92" s="39">
        <v>0.75380000000000003</v>
      </c>
      <c r="IL92" s="39">
        <v>0.754</v>
      </c>
      <c r="IM92" s="39">
        <v>0.75429999999999997</v>
      </c>
      <c r="IN92" s="39">
        <v>0.75449999999999995</v>
      </c>
      <c r="IO92" s="39">
        <v>0.75480000000000003</v>
      </c>
      <c r="IP92" s="39">
        <v>0.755</v>
      </c>
      <c r="IQ92" s="39">
        <v>0.75529999999999997</v>
      </c>
      <c r="IR92" s="39">
        <v>0.82389999999999997</v>
      </c>
      <c r="IS92" s="39">
        <v>0.82410000000000005</v>
      </c>
      <c r="IT92" s="39">
        <v>0.82430000000000003</v>
      </c>
      <c r="IU92" s="39">
        <v>0.82450000000000001</v>
      </c>
      <c r="IV92" s="39">
        <v>0.82479999999999998</v>
      </c>
      <c r="IW92" s="39">
        <v>0.82499999999999996</v>
      </c>
      <c r="IX92" s="39">
        <v>0.82520000000000004</v>
      </c>
      <c r="IY92" s="39">
        <v>0.82540000000000002</v>
      </c>
      <c r="IZ92" s="39">
        <v>0.8256</v>
      </c>
      <c r="JA92" s="39">
        <v>0.82589999999999997</v>
      </c>
      <c r="JB92" s="39">
        <v>0.82609999999999995</v>
      </c>
      <c r="JC92" s="39">
        <v>0.82630000000000003</v>
      </c>
      <c r="JD92" s="39">
        <v>0.82650000000000001</v>
      </c>
      <c r="JE92" s="39">
        <v>0.82679999999999998</v>
      </c>
      <c r="JF92" s="39">
        <v>0.82699999999999996</v>
      </c>
      <c r="JG92" s="39">
        <v>0.82730000000000004</v>
      </c>
      <c r="JH92" s="39">
        <v>0.82750000000000001</v>
      </c>
      <c r="JI92" s="39">
        <v>0.82769999999999999</v>
      </c>
      <c r="JJ92" s="39">
        <v>0.82799999999999996</v>
      </c>
      <c r="JK92" s="39">
        <v>0.82830000000000004</v>
      </c>
      <c r="JL92" s="39">
        <v>0.82120000000000004</v>
      </c>
      <c r="JM92" s="39">
        <v>0.82089999999999996</v>
      </c>
      <c r="JN92" s="39">
        <v>0.82050000000000001</v>
      </c>
      <c r="JO92" s="39">
        <v>0.82010000000000005</v>
      </c>
      <c r="JP92" s="39">
        <v>0.81969999999999998</v>
      </c>
      <c r="JQ92" s="39">
        <v>0.81940000000000002</v>
      </c>
      <c r="JR92" s="39">
        <v>0.81899999999999995</v>
      </c>
      <c r="JS92" s="39">
        <v>0.81859999999999999</v>
      </c>
      <c r="JT92" s="39">
        <v>0.81820000000000004</v>
      </c>
      <c r="JU92" s="39">
        <v>0.81779999999999997</v>
      </c>
      <c r="JV92" s="39">
        <v>0.8175</v>
      </c>
      <c r="JW92" s="39">
        <v>0.81710000000000005</v>
      </c>
      <c r="JX92" s="39">
        <v>0.81669999999999998</v>
      </c>
      <c r="JY92" s="39">
        <v>0.81630000000000003</v>
      </c>
      <c r="JZ92" s="39">
        <v>0.81589999999999996</v>
      </c>
      <c r="KA92" s="39">
        <v>0.8155</v>
      </c>
      <c r="KB92" s="39">
        <v>0.81510000000000005</v>
      </c>
      <c r="KC92" s="39">
        <v>0.81469999999999998</v>
      </c>
      <c r="KD92" s="39">
        <v>0.81430000000000002</v>
      </c>
      <c r="KE92" s="39">
        <v>0.81379999999999997</v>
      </c>
      <c r="KF92" s="39">
        <v>0.82969999999999999</v>
      </c>
      <c r="KG92" s="39">
        <v>0.8296</v>
      </c>
      <c r="KH92" s="39">
        <v>0.82950000000000002</v>
      </c>
      <c r="KI92" s="39">
        <v>0.82950000000000002</v>
      </c>
      <c r="KJ92" s="39">
        <v>0.82940000000000003</v>
      </c>
      <c r="KK92" s="39">
        <v>0.82930000000000004</v>
      </c>
      <c r="KL92" s="39">
        <v>0.82930000000000004</v>
      </c>
      <c r="KM92" s="39">
        <v>0.82920000000000005</v>
      </c>
      <c r="KN92" s="39">
        <v>0.82909999999999995</v>
      </c>
      <c r="KO92" s="39">
        <v>0.82909999999999995</v>
      </c>
      <c r="KP92" s="39">
        <v>0.82899999999999996</v>
      </c>
      <c r="KQ92" s="39">
        <v>0.82899999999999996</v>
      </c>
      <c r="KR92" s="39">
        <v>0.82899999999999996</v>
      </c>
      <c r="KS92" s="39">
        <v>0.82889999999999997</v>
      </c>
      <c r="KT92" s="39">
        <v>0.82889999999999997</v>
      </c>
      <c r="KU92" s="39">
        <v>0.82889999999999997</v>
      </c>
      <c r="KV92" s="39">
        <v>0.82879999999999998</v>
      </c>
      <c r="KW92" s="39">
        <v>0.82879999999999998</v>
      </c>
      <c r="KX92" s="39">
        <v>0.82879999999999998</v>
      </c>
      <c r="KY92" s="39">
        <v>0.82879999999999998</v>
      </c>
      <c r="LA92" s="35">
        <v>88</v>
      </c>
      <c r="LB92" s="35">
        <v>0.4733</v>
      </c>
      <c r="LC92" s="35">
        <v>0.47360000000000002</v>
      </c>
      <c r="LD92" s="35">
        <v>0.47389999999999999</v>
      </c>
      <c r="LE92" s="35">
        <v>0.47420000000000001</v>
      </c>
      <c r="LF92" s="35">
        <v>0.47449999999999998</v>
      </c>
      <c r="LG92" s="35">
        <v>0.4748</v>
      </c>
      <c r="LH92" s="35">
        <v>0.47510000000000002</v>
      </c>
      <c r="LI92" s="35">
        <v>0.47539999999999999</v>
      </c>
      <c r="LJ92" s="35">
        <v>0.47570000000000001</v>
      </c>
      <c r="LK92" s="35">
        <v>0.47589999999999999</v>
      </c>
      <c r="LL92" s="35">
        <v>0.43340000000000001</v>
      </c>
      <c r="LM92" s="35">
        <v>0.43390000000000001</v>
      </c>
      <c r="LN92" s="35">
        <v>0.43440000000000001</v>
      </c>
      <c r="LO92" s="35">
        <v>0.43490000000000001</v>
      </c>
      <c r="LP92" s="35">
        <v>0.43540000000000001</v>
      </c>
      <c r="LQ92" s="35">
        <v>0.43590000000000001</v>
      </c>
      <c r="LR92" s="35">
        <v>0.43640000000000001</v>
      </c>
      <c r="LS92" s="35">
        <v>0.43690000000000001</v>
      </c>
      <c r="LT92" s="35">
        <v>0.43740000000000001</v>
      </c>
      <c r="LU92" s="35">
        <v>0.43790000000000001</v>
      </c>
      <c r="LV92" s="35">
        <v>0.53100000000000003</v>
      </c>
      <c r="LW92" s="35">
        <v>0.53139999999999998</v>
      </c>
      <c r="LX92" s="35">
        <v>0.53180000000000005</v>
      </c>
      <c r="LY92" s="35">
        <v>0.5323</v>
      </c>
      <c r="LZ92" s="35">
        <v>0.53269999999999995</v>
      </c>
      <c r="MA92" s="35">
        <v>0.53310000000000002</v>
      </c>
      <c r="MB92" s="35">
        <v>0.53349999999999997</v>
      </c>
      <c r="MC92" s="35">
        <v>0.53390000000000004</v>
      </c>
      <c r="MD92" s="35">
        <v>0.53439999999999999</v>
      </c>
      <c r="ME92" s="35">
        <v>0.53480000000000005</v>
      </c>
      <c r="MF92" s="35">
        <v>0.75470000000000004</v>
      </c>
      <c r="MG92" s="35">
        <v>0.75490000000000002</v>
      </c>
      <c r="MH92" s="35">
        <v>0.75509999999999999</v>
      </c>
      <c r="MI92" s="35">
        <v>0.75539999999999996</v>
      </c>
      <c r="MJ92" s="35">
        <v>0.75560000000000005</v>
      </c>
      <c r="MK92" s="35">
        <v>0.75590000000000002</v>
      </c>
      <c r="ML92" s="35">
        <v>0.75619999999999998</v>
      </c>
      <c r="MM92" s="35">
        <v>0.75639999999999996</v>
      </c>
      <c r="MN92" s="35">
        <v>0.75670000000000004</v>
      </c>
      <c r="MO92" s="35">
        <v>0.75690000000000002</v>
      </c>
      <c r="MP92" s="35">
        <v>0.82530000000000003</v>
      </c>
      <c r="MQ92" s="35">
        <v>0.82550000000000001</v>
      </c>
      <c r="MR92" s="35">
        <v>0.82569999999999999</v>
      </c>
      <c r="MS92" s="35">
        <v>0.82589999999999997</v>
      </c>
      <c r="MT92" s="35">
        <v>0.82609999999999995</v>
      </c>
      <c r="MU92" s="35">
        <v>0.82630000000000003</v>
      </c>
      <c r="MV92" s="35">
        <v>0.8266</v>
      </c>
      <c r="MW92" s="35">
        <v>0.82679999999999998</v>
      </c>
      <c r="MX92" s="35">
        <v>0.82699999999999996</v>
      </c>
      <c r="MY92" s="35">
        <v>0.82720000000000005</v>
      </c>
      <c r="MZ92" s="35">
        <v>0.82750000000000001</v>
      </c>
      <c r="NA92" s="35">
        <v>0.82769999999999999</v>
      </c>
      <c r="NB92" s="35">
        <v>0.82789999999999997</v>
      </c>
      <c r="NC92" s="35">
        <v>0.82820000000000005</v>
      </c>
      <c r="ND92" s="35">
        <v>0.82840000000000003</v>
      </c>
      <c r="NE92" s="35">
        <v>0.82869999999999999</v>
      </c>
      <c r="NF92" s="35">
        <v>0.82889999999999997</v>
      </c>
      <c r="NG92" s="35">
        <v>0.82920000000000005</v>
      </c>
      <c r="NH92" s="35">
        <v>0.82940000000000003</v>
      </c>
      <c r="NI92" s="35">
        <v>0.82969999999999999</v>
      </c>
      <c r="NJ92" s="35">
        <v>0.82269999999999999</v>
      </c>
      <c r="NK92" s="35">
        <v>0.82230000000000003</v>
      </c>
      <c r="NL92" s="35">
        <v>0.82189999999999996</v>
      </c>
      <c r="NM92" s="35">
        <v>0.8216</v>
      </c>
      <c r="NN92" s="35">
        <v>0.82120000000000004</v>
      </c>
      <c r="NO92" s="35">
        <v>0.82079999999999997</v>
      </c>
      <c r="NP92" s="35">
        <v>0.82050000000000001</v>
      </c>
      <c r="NQ92" s="35">
        <v>0.82010000000000005</v>
      </c>
      <c r="NR92" s="35">
        <v>0.81969999999999998</v>
      </c>
      <c r="NS92" s="35">
        <v>0.81930000000000003</v>
      </c>
      <c r="NT92" s="35">
        <v>0.81889999999999996</v>
      </c>
      <c r="NU92" s="35">
        <v>0.81850000000000001</v>
      </c>
      <c r="NV92" s="35">
        <v>0.81820000000000004</v>
      </c>
      <c r="NW92" s="35">
        <v>0.81779999999999997</v>
      </c>
      <c r="NX92" s="35">
        <v>0.81740000000000002</v>
      </c>
      <c r="NY92" s="35">
        <v>0.81699999999999995</v>
      </c>
      <c r="NZ92" s="35">
        <v>0.81659999999999999</v>
      </c>
      <c r="OA92" s="35">
        <v>0.81620000000000004</v>
      </c>
      <c r="OB92" s="35">
        <v>0.81569999999999998</v>
      </c>
      <c r="OC92" s="35">
        <v>0.81530000000000002</v>
      </c>
      <c r="OD92" s="35">
        <v>0.83130000000000004</v>
      </c>
      <c r="OE92" s="35">
        <v>0.83120000000000005</v>
      </c>
      <c r="OF92" s="35">
        <v>0.83109999999999995</v>
      </c>
      <c r="OG92" s="35">
        <v>0.83099999999999996</v>
      </c>
      <c r="OH92" s="35">
        <v>0.83099999999999996</v>
      </c>
      <c r="OI92" s="35">
        <v>0.83089999999999997</v>
      </c>
      <c r="OJ92" s="35">
        <v>0.83079999999999998</v>
      </c>
      <c r="OK92" s="35">
        <v>0.83079999999999998</v>
      </c>
      <c r="OL92" s="35">
        <v>0.83069999999999999</v>
      </c>
      <c r="OM92" s="35">
        <v>0.83069999999999999</v>
      </c>
      <c r="ON92" s="35">
        <v>0.8306</v>
      </c>
      <c r="OO92" s="35">
        <v>0.8306</v>
      </c>
      <c r="OP92" s="35">
        <v>0.8306</v>
      </c>
      <c r="OQ92" s="35">
        <v>0.83050000000000002</v>
      </c>
      <c r="OR92" s="35">
        <v>0.83050000000000002</v>
      </c>
      <c r="OS92" s="35">
        <v>0.83050000000000002</v>
      </c>
      <c r="OT92" s="35">
        <v>0.83040000000000003</v>
      </c>
      <c r="OU92" s="35">
        <v>0.83040000000000003</v>
      </c>
      <c r="OV92" s="35">
        <v>0.83040000000000003</v>
      </c>
      <c r="OW92" s="35">
        <v>0.83040000000000003</v>
      </c>
    </row>
    <row r="93" spans="1:413">
      <c r="A93" s="35">
        <v>89</v>
      </c>
      <c r="B93" s="35">
        <v>60</v>
      </c>
      <c r="C93" s="35">
        <v>55</v>
      </c>
      <c r="D93" s="35">
        <v>56</v>
      </c>
      <c r="E93" s="35">
        <v>57</v>
      </c>
      <c r="G93" s="35">
        <v>89</v>
      </c>
      <c r="H93" s="35">
        <v>0.57020000000000004</v>
      </c>
      <c r="I93" s="35">
        <v>0.56840000000000002</v>
      </c>
      <c r="J93" s="35">
        <v>0.5665</v>
      </c>
      <c r="K93" s="35">
        <v>0.56459999999999999</v>
      </c>
      <c r="L93" s="35">
        <v>0.56269999999999998</v>
      </c>
      <c r="M93" s="35">
        <v>0.56059999999999999</v>
      </c>
      <c r="N93" s="35">
        <v>0.5585</v>
      </c>
      <c r="O93" s="35">
        <v>0.55630000000000002</v>
      </c>
      <c r="P93" s="35">
        <v>0.55400000000000005</v>
      </c>
      <c r="Q93" s="35">
        <v>0.55159999999999998</v>
      </c>
      <c r="R93" s="35">
        <v>0.61780000000000002</v>
      </c>
      <c r="S93" s="35">
        <v>0.61760000000000004</v>
      </c>
      <c r="T93" s="35">
        <v>0.61739999999999995</v>
      </c>
      <c r="U93" s="35">
        <v>0.61719999999999997</v>
      </c>
      <c r="V93" s="35">
        <v>0.61699999999999999</v>
      </c>
      <c r="W93" s="35">
        <v>0.61680000000000001</v>
      </c>
      <c r="X93" s="35">
        <v>0.61650000000000005</v>
      </c>
      <c r="Y93" s="35">
        <v>0.61629999999999996</v>
      </c>
      <c r="Z93" s="35">
        <v>0.61609999999999998</v>
      </c>
      <c r="AA93" s="35">
        <v>0.61580000000000001</v>
      </c>
      <c r="AB93" s="35">
        <v>0.52939999999999998</v>
      </c>
      <c r="AC93" s="35">
        <v>0.52980000000000005</v>
      </c>
      <c r="AD93" s="35">
        <v>0.53029999999999999</v>
      </c>
      <c r="AE93" s="35">
        <v>0.53069999999999995</v>
      </c>
      <c r="AF93" s="35">
        <v>0.53120000000000001</v>
      </c>
      <c r="AG93" s="35">
        <v>0.53169999999999995</v>
      </c>
      <c r="AH93" s="35">
        <v>0.53210000000000002</v>
      </c>
      <c r="AI93" s="35">
        <v>0.53259999999999996</v>
      </c>
      <c r="AJ93" s="35">
        <v>0.53310000000000002</v>
      </c>
      <c r="AK93" s="35">
        <v>0.53349999999999997</v>
      </c>
      <c r="AL93" s="35">
        <v>0.74270000000000003</v>
      </c>
      <c r="AM93" s="35">
        <v>0.74299999999999999</v>
      </c>
      <c r="AN93" s="35">
        <v>0.74329999999999996</v>
      </c>
      <c r="AO93" s="35">
        <v>0.74360000000000004</v>
      </c>
      <c r="AP93" s="35">
        <v>0.74390000000000001</v>
      </c>
      <c r="AQ93" s="35">
        <v>0.74429999999999996</v>
      </c>
      <c r="AR93" s="35">
        <v>0.74460000000000004</v>
      </c>
      <c r="AS93" s="35">
        <v>0.74490000000000001</v>
      </c>
      <c r="AT93" s="35">
        <v>0.74529999999999996</v>
      </c>
      <c r="AU93" s="35">
        <v>0.74560000000000004</v>
      </c>
      <c r="AV93" s="35">
        <v>0.81610000000000005</v>
      </c>
      <c r="AW93" s="35">
        <v>0.81630000000000003</v>
      </c>
      <c r="AX93" s="35">
        <v>0.81659999999999999</v>
      </c>
      <c r="AY93" s="35">
        <v>0.81689999999999996</v>
      </c>
      <c r="AZ93" s="35">
        <v>0.81710000000000005</v>
      </c>
      <c r="BA93" s="35">
        <v>0.81740000000000002</v>
      </c>
      <c r="BB93" s="35">
        <v>0.81769999999999998</v>
      </c>
      <c r="BC93" s="35">
        <v>0.81799999999999995</v>
      </c>
      <c r="BD93" s="35">
        <v>0.81820000000000004</v>
      </c>
      <c r="BE93" s="35">
        <v>0.81850000000000001</v>
      </c>
      <c r="BF93" s="35">
        <v>0.81879999999999997</v>
      </c>
      <c r="BG93" s="35">
        <v>0.81910000000000005</v>
      </c>
      <c r="BH93" s="35">
        <v>0.81930000000000003</v>
      </c>
      <c r="BI93" s="35">
        <v>0.8196</v>
      </c>
      <c r="BJ93" s="35">
        <v>0.81989999999999996</v>
      </c>
      <c r="BK93" s="35">
        <v>0.82020000000000004</v>
      </c>
      <c r="BL93" s="35">
        <v>0.82040000000000002</v>
      </c>
      <c r="BM93" s="35">
        <v>0.82069999999999999</v>
      </c>
      <c r="BN93" s="35">
        <v>0.82099999999999995</v>
      </c>
      <c r="BO93" s="35">
        <v>0.82130000000000003</v>
      </c>
      <c r="BP93" s="35">
        <v>0.81430000000000002</v>
      </c>
      <c r="BQ93" s="35">
        <v>0.81420000000000003</v>
      </c>
      <c r="BR93" s="35">
        <v>0.81399999999999995</v>
      </c>
      <c r="BS93" s="35">
        <v>0.81389999999999996</v>
      </c>
      <c r="BT93" s="35">
        <v>0.81369999999999998</v>
      </c>
      <c r="BU93" s="35">
        <v>0.81359999999999999</v>
      </c>
      <c r="BV93" s="35">
        <v>0.81340000000000001</v>
      </c>
      <c r="BW93" s="35">
        <v>0.81330000000000002</v>
      </c>
      <c r="BX93" s="35">
        <v>0.81310000000000004</v>
      </c>
      <c r="BY93" s="35">
        <v>0.81289999999999996</v>
      </c>
      <c r="BZ93" s="35">
        <v>0.81269999999999998</v>
      </c>
      <c r="CA93" s="35">
        <v>0.8125</v>
      </c>
      <c r="CB93" s="35">
        <v>0.81240000000000001</v>
      </c>
      <c r="CC93" s="35">
        <v>0.81220000000000003</v>
      </c>
      <c r="CD93" s="35">
        <v>0.81200000000000006</v>
      </c>
      <c r="CE93" s="35">
        <v>0.81179999999999997</v>
      </c>
      <c r="CF93" s="35">
        <v>0.8115</v>
      </c>
      <c r="CG93" s="35">
        <v>0.81130000000000002</v>
      </c>
      <c r="CH93" s="35">
        <v>0.81110000000000004</v>
      </c>
      <c r="CI93" s="35">
        <v>0.81089999999999995</v>
      </c>
      <c r="CJ93" s="35">
        <v>0.82669999999999999</v>
      </c>
      <c r="CK93" s="35">
        <v>0.82669999999999999</v>
      </c>
      <c r="CL93" s="35">
        <v>0.82669999999999999</v>
      </c>
      <c r="CM93" s="35">
        <v>0.82679999999999998</v>
      </c>
      <c r="CN93" s="35">
        <v>0.82679999999999998</v>
      </c>
      <c r="CO93" s="35">
        <v>0.82679999999999998</v>
      </c>
      <c r="CP93" s="35">
        <v>0.82679999999999998</v>
      </c>
      <c r="CQ93" s="35">
        <v>0.82679999999999998</v>
      </c>
      <c r="CR93" s="35">
        <v>0.82679999999999998</v>
      </c>
      <c r="CS93" s="35">
        <v>0.82689999999999997</v>
      </c>
      <c r="CT93" s="35">
        <v>0.82689999999999997</v>
      </c>
      <c r="CU93" s="35">
        <v>0.82689999999999997</v>
      </c>
      <c r="CV93" s="35">
        <v>0.82689999999999997</v>
      </c>
      <c r="CW93" s="35">
        <v>0.82689999999999997</v>
      </c>
      <c r="CX93" s="35">
        <v>0.82689999999999997</v>
      </c>
      <c r="CY93" s="35">
        <v>0.82689999999999997</v>
      </c>
      <c r="CZ93" s="35">
        <v>0.82689999999999997</v>
      </c>
      <c r="DA93" s="35">
        <v>0.82689999999999997</v>
      </c>
      <c r="DB93" s="35">
        <v>0.82689999999999997</v>
      </c>
      <c r="DC93" s="35">
        <v>0.82689999999999997</v>
      </c>
      <c r="DD93" s="25"/>
      <c r="DE93" s="35">
        <v>89</v>
      </c>
      <c r="DF93" s="35">
        <v>0.54549999999999998</v>
      </c>
      <c r="DG93" s="35">
        <v>0.54520000000000002</v>
      </c>
      <c r="DH93" s="35">
        <v>0.54500000000000004</v>
      </c>
      <c r="DI93" s="35">
        <v>0.54469999999999996</v>
      </c>
      <c r="DJ93" s="35">
        <v>0.5444</v>
      </c>
      <c r="DK93" s="35">
        <v>0.54410000000000003</v>
      </c>
      <c r="DL93" s="35">
        <v>0.54390000000000005</v>
      </c>
      <c r="DM93" s="35">
        <v>0.54359999999999997</v>
      </c>
      <c r="DN93" s="35">
        <v>0.54330000000000001</v>
      </c>
      <c r="DO93" s="35">
        <v>0.54290000000000005</v>
      </c>
      <c r="DP93" s="35">
        <v>0.49</v>
      </c>
      <c r="DQ93" s="35">
        <v>0.48980000000000001</v>
      </c>
      <c r="DR93" s="35">
        <v>0.48959999999999998</v>
      </c>
      <c r="DS93" s="35">
        <v>0.4894</v>
      </c>
      <c r="DT93" s="35">
        <v>0.48920000000000002</v>
      </c>
      <c r="DU93" s="35">
        <v>0.4889</v>
      </c>
      <c r="DV93" s="35">
        <v>0.48870000000000002</v>
      </c>
      <c r="DW93" s="35">
        <v>0.48849999999999999</v>
      </c>
      <c r="DX93" s="35">
        <v>0.48830000000000001</v>
      </c>
      <c r="DY93" s="35">
        <v>0.48799999999999999</v>
      </c>
      <c r="DZ93" s="35">
        <v>0.52590000000000003</v>
      </c>
      <c r="EA93" s="35">
        <v>0.52600000000000002</v>
      </c>
      <c r="EB93" s="35">
        <v>0.52600000000000002</v>
      </c>
      <c r="EC93" s="35">
        <v>0.52610000000000001</v>
      </c>
      <c r="ED93" s="35">
        <v>0.52610000000000001</v>
      </c>
      <c r="EE93" s="35">
        <v>0.5262</v>
      </c>
      <c r="EF93" s="35">
        <v>0.5262</v>
      </c>
      <c r="EG93" s="35">
        <v>0.52629999999999999</v>
      </c>
      <c r="EH93" s="35">
        <v>0.52629999999999999</v>
      </c>
      <c r="EI93" s="35">
        <v>0.52639999999999998</v>
      </c>
      <c r="EJ93" s="35">
        <v>0.71419999999999995</v>
      </c>
      <c r="EK93" s="35">
        <v>0.71419999999999995</v>
      </c>
      <c r="EL93" s="35">
        <v>0.71430000000000005</v>
      </c>
      <c r="EM93" s="35">
        <v>0.71430000000000005</v>
      </c>
      <c r="EN93" s="35">
        <v>0.71440000000000003</v>
      </c>
      <c r="EO93" s="35">
        <v>0.71440000000000003</v>
      </c>
      <c r="EP93" s="35">
        <v>0.71450000000000002</v>
      </c>
      <c r="EQ93" s="35">
        <v>0.71450000000000002</v>
      </c>
      <c r="ER93" s="35">
        <v>0.71460000000000001</v>
      </c>
      <c r="ES93" s="35">
        <v>0.71460000000000001</v>
      </c>
      <c r="ET93" s="35">
        <v>0.79920000000000002</v>
      </c>
      <c r="EU93" s="35">
        <v>0.79920000000000002</v>
      </c>
      <c r="EV93" s="35">
        <v>0.79930000000000001</v>
      </c>
      <c r="EW93" s="35">
        <v>0.79930000000000001</v>
      </c>
      <c r="EX93" s="35">
        <v>0.7994</v>
      </c>
      <c r="EY93" s="35">
        <v>0.7994</v>
      </c>
      <c r="EZ93" s="35">
        <v>0.7994</v>
      </c>
      <c r="FA93" s="35">
        <v>0.79949999999999999</v>
      </c>
      <c r="FB93" s="35">
        <v>0.79949999999999999</v>
      </c>
      <c r="FC93" s="35">
        <v>0.79949999999999999</v>
      </c>
      <c r="FD93" s="35">
        <v>0.82289999999999996</v>
      </c>
      <c r="FE93" s="35">
        <v>0.82289999999999996</v>
      </c>
      <c r="FF93" s="35">
        <v>0.82289999999999996</v>
      </c>
      <c r="FG93" s="35">
        <v>0.82299999999999995</v>
      </c>
      <c r="FH93" s="35">
        <v>0.82299999999999995</v>
      </c>
      <c r="FI93" s="35">
        <v>0.82299999999999995</v>
      </c>
      <c r="FJ93" s="35">
        <v>0.82299999999999995</v>
      </c>
      <c r="FK93" s="35">
        <v>0.82310000000000005</v>
      </c>
      <c r="FL93" s="35">
        <v>0.82310000000000005</v>
      </c>
      <c r="FM93" s="35">
        <v>0.82310000000000005</v>
      </c>
      <c r="FN93" s="35">
        <v>0.84409999999999996</v>
      </c>
      <c r="FO93" s="35">
        <v>0.84409999999999996</v>
      </c>
      <c r="FP93" s="35">
        <v>0.84419999999999995</v>
      </c>
      <c r="FQ93" s="35">
        <v>0.84419999999999995</v>
      </c>
      <c r="FR93" s="35">
        <v>0.84419999999999995</v>
      </c>
      <c r="FS93" s="35">
        <v>0.84419999999999995</v>
      </c>
      <c r="FT93" s="35">
        <v>0.84430000000000005</v>
      </c>
      <c r="FU93" s="35">
        <v>0.84430000000000005</v>
      </c>
      <c r="FV93" s="35">
        <v>0.84430000000000005</v>
      </c>
      <c r="FW93" s="35">
        <v>0.84430000000000005</v>
      </c>
      <c r="FX93" s="35">
        <v>0.84430000000000005</v>
      </c>
      <c r="FY93" s="35">
        <v>0.84440000000000004</v>
      </c>
      <c r="FZ93" s="35">
        <v>0.84440000000000004</v>
      </c>
      <c r="GA93" s="35">
        <v>0.84440000000000004</v>
      </c>
      <c r="GB93" s="35">
        <v>0.84440000000000004</v>
      </c>
      <c r="GC93" s="35">
        <v>0.84440000000000004</v>
      </c>
      <c r="GD93" s="35">
        <v>0.84450000000000003</v>
      </c>
      <c r="GE93" s="35">
        <v>0.84450000000000003</v>
      </c>
      <c r="GF93" s="35">
        <v>0.84450000000000003</v>
      </c>
      <c r="GG93" s="35">
        <v>0.84450000000000003</v>
      </c>
      <c r="GH93" s="35">
        <v>0.85419999999999996</v>
      </c>
      <c r="GI93" s="35">
        <v>0.85419999999999996</v>
      </c>
      <c r="GJ93" s="35">
        <v>0.85419999999999996</v>
      </c>
      <c r="GK93" s="35">
        <v>0.85419999999999996</v>
      </c>
      <c r="GL93" s="35">
        <v>0.85419999999999996</v>
      </c>
      <c r="GM93" s="35">
        <v>0.85419999999999996</v>
      </c>
      <c r="GN93" s="35">
        <v>0.85419999999999996</v>
      </c>
      <c r="GO93" s="35">
        <v>0.85419999999999996</v>
      </c>
      <c r="GP93" s="35">
        <v>0.85419999999999996</v>
      </c>
      <c r="GQ93" s="35">
        <v>0.85419999999999996</v>
      </c>
      <c r="GR93" s="35">
        <v>0.85429999999999995</v>
      </c>
      <c r="GS93" s="35">
        <v>0.85429999999999995</v>
      </c>
      <c r="GT93" s="35">
        <v>0.85429999999999995</v>
      </c>
      <c r="GU93" s="35">
        <v>0.85429999999999995</v>
      </c>
      <c r="GV93" s="35">
        <v>0.85429999999999995</v>
      </c>
      <c r="GW93" s="35">
        <v>0.85429999999999995</v>
      </c>
      <c r="GX93" s="35">
        <v>0.85429999999999995</v>
      </c>
      <c r="GY93" s="35">
        <v>0.85429999999999995</v>
      </c>
      <c r="GZ93" s="35">
        <v>0.85429999999999995</v>
      </c>
      <c r="HA93" s="35">
        <v>0.85429999999999995</v>
      </c>
      <c r="HC93" s="39">
        <v>89</v>
      </c>
      <c r="HD93" s="39">
        <v>0.40639999999999998</v>
      </c>
      <c r="HE93" s="39">
        <v>0.40689999999999998</v>
      </c>
      <c r="HF93" s="39">
        <v>0.40749999999999997</v>
      </c>
      <c r="HG93" s="39">
        <v>0.40799999999999997</v>
      </c>
      <c r="HH93" s="39">
        <v>0.40860000000000002</v>
      </c>
      <c r="HI93" s="39">
        <v>0.40920000000000001</v>
      </c>
      <c r="HJ93" s="39">
        <v>0.40970000000000001</v>
      </c>
      <c r="HK93" s="39">
        <v>0.4103</v>
      </c>
      <c r="HL93" s="39">
        <v>0.41089999999999999</v>
      </c>
      <c r="HM93" s="39">
        <v>0.41139999999999999</v>
      </c>
      <c r="HN93" s="39">
        <v>0.41239999999999999</v>
      </c>
      <c r="HO93" s="39">
        <v>0.4128</v>
      </c>
      <c r="HP93" s="39">
        <v>0.4133</v>
      </c>
      <c r="HQ93" s="39">
        <v>0.4138</v>
      </c>
      <c r="HR93" s="39">
        <v>0.41420000000000001</v>
      </c>
      <c r="HS93" s="39">
        <v>0.41470000000000001</v>
      </c>
      <c r="HT93" s="39">
        <v>0.41510000000000002</v>
      </c>
      <c r="HU93" s="39">
        <v>0.41560000000000002</v>
      </c>
      <c r="HV93" s="39">
        <v>0.41610000000000003</v>
      </c>
      <c r="HW93" s="39">
        <v>0.41649999999999998</v>
      </c>
      <c r="HX93" s="39">
        <v>0.51859999999999995</v>
      </c>
      <c r="HY93" s="39">
        <v>0.51910000000000001</v>
      </c>
      <c r="HZ93" s="39">
        <v>0.51970000000000005</v>
      </c>
      <c r="IA93" s="39">
        <v>0.5202</v>
      </c>
      <c r="IB93" s="39">
        <v>0.52070000000000005</v>
      </c>
      <c r="IC93" s="39">
        <v>0.5212</v>
      </c>
      <c r="ID93" s="39">
        <v>0.52170000000000005</v>
      </c>
      <c r="IE93" s="39">
        <v>0.52229999999999999</v>
      </c>
      <c r="IF93" s="39">
        <v>0.52280000000000004</v>
      </c>
      <c r="IG93" s="39">
        <v>0.52329999999999999</v>
      </c>
      <c r="IH93" s="39">
        <v>0.7409</v>
      </c>
      <c r="II93" s="39">
        <v>0.74119999999999997</v>
      </c>
      <c r="IJ93" s="39">
        <v>0.74160000000000004</v>
      </c>
      <c r="IK93" s="39">
        <v>0.7419</v>
      </c>
      <c r="IL93" s="39">
        <v>0.74219999999999997</v>
      </c>
      <c r="IM93" s="39">
        <v>0.74250000000000005</v>
      </c>
      <c r="IN93" s="39">
        <v>0.74280000000000002</v>
      </c>
      <c r="IO93" s="39">
        <v>0.74309999999999998</v>
      </c>
      <c r="IP93" s="39">
        <v>0.74350000000000005</v>
      </c>
      <c r="IQ93" s="39">
        <v>0.74380000000000002</v>
      </c>
      <c r="IR93" s="39">
        <v>0.81459999999999999</v>
      </c>
      <c r="IS93" s="39">
        <v>0.81489999999999996</v>
      </c>
      <c r="IT93" s="39">
        <v>0.81510000000000005</v>
      </c>
      <c r="IU93" s="39">
        <v>0.81540000000000001</v>
      </c>
      <c r="IV93" s="39">
        <v>0.81569999999999998</v>
      </c>
      <c r="IW93" s="39">
        <v>0.81589999999999996</v>
      </c>
      <c r="IX93" s="39">
        <v>0.81620000000000004</v>
      </c>
      <c r="IY93" s="39">
        <v>0.81640000000000001</v>
      </c>
      <c r="IZ93" s="39">
        <v>0.81669999999999998</v>
      </c>
      <c r="JA93" s="39">
        <v>0.81699999999999995</v>
      </c>
      <c r="JB93" s="39">
        <v>0.81730000000000003</v>
      </c>
      <c r="JC93" s="39">
        <v>0.8175</v>
      </c>
      <c r="JD93" s="39">
        <v>0.81779999999999997</v>
      </c>
      <c r="JE93" s="39">
        <v>0.81810000000000005</v>
      </c>
      <c r="JF93" s="39">
        <v>0.81830000000000003</v>
      </c>
      <c r="JG93" s="39">
        <v>0.81859999999999999</v>
      </c>
      <c r="JH93" s="39">
        <v>0.81889999999999996</v>
      </c>
      <c r="JI93" s="39">
        <v>0.81920000000000004</v>
      </c>
      <c r="JJ93" s="39">
        <v>0.81950000000000001</v>
      </c>
      <c r="JK93" s="39">
        <v>0.81969999999999998</v>
      </c>
      <c r="JL93" s="39">
        <v>0.81279999999999997</v>
      </c>
      <c r="JM93" s="39">
        <v>0.81259999999999999</v>
      </c>
      <c r="JN93" s="39">
        <v>0.8125</v>
      </c>
      <c r="JO93" s="39">
        <v>0.81230000000000002</v>
      </c>
      <c r="JP93" s="39">
        <v>0.81220000000000003</v>
      </c>
      <c r="JQ93" s="39">
        <v>0.81200000000000006</v>
      </c>
      <c r="JR93" s="39">
        <v>0.81179999999999997</v>
      </c>
      <c r="JS93" s="39">
        <v>0.81159999999999999</v>
      </c>
      <c r="JT93" s="39">
        <v>0.8115</v>
      </c>
      <c r="JU93" s="39">
        <v>0.81130000000000002</v>
      </c>
      <c r="JV93" s="39">
        <v>0.81110000000000004</v>
      </c>
      <c r="JW93" s="39">
        <v>0.81089999999999995</v>
      </c>
      <c r="JX93" s="39">
        <v>0.81069999999999998</v>
      </c>
      <c r="JY93" s="39">
        <v>0.8105</v>
      </c>
      <c r="JZ93" s="39">
        <v>0.81030000000000002</v>
      </c>
      <c r="KA93" s="39">
        <v>0.81010000000000004</v>
      </c>
      <c r="KB93" s="39">
        <v>0.80989999999999995</v>
      </c>
      <c r="KC93" s="39">
        <v>0.80969999999999998</v>
      </c>
      <c r="KD93" s="39">
        <v>0.8095</v>
      </c>
      <c r="KE93" s="39">
        <v>0.80920000000000003</v>
      </c>
      <c r="KF93" s="39">
        <v>0.82499999999999996</v>
      </c>
      <c r="KG93" s="39">
        <v>0.82499999999999996</v>
      </c>
      <c r="KH93" s="39">
        <v>0.82499999999999996</v>
      </c>
      <c r="KI93" s="39">
        <v>0.82499999999999996</v>
      </c>
      <c r="KJ93" s="39">
        <v>0.82499999999999996</v>
      </c>
      <c r="KK93" s="39">
        <v>0.82499999999999996</v>
      </c>
      <c r="KL93" s="39">
        <v>0.82499999999999996</v>
      </c>
      <c r="KM93" s="39">
        <v>0.82509999999999994</v>
      </c>
      <c r="KN93" s="39">
        <v>0.82509999999999994</v>
      </c>
      <c r="KO93" s="39">
        <v>0.82509999999999994</v>
      </c>
      <c r="KP93" s="39">
        <v>0.82509999999999994</v>
      </c>
      <c r="KQ93" s="39">
        <v>0.82509999999999994</v>
      </c>
      <c r="KR93" s="39">
        <v>0.82509999999999994</v>
      </c>
      <c r="KS93" s="39">
        <v>0.82509999999999994</v>
      </c>
      <c r="KT93" s="39">
        <v>0.82509999999999994</v>
      </c>
      <c r="KU93" s="39">
        <v>0.82509999999999994</v>
      </c>
      <c r="KV93" s="39">
        <v>0.82509999999999994</v>
      </c>
      <c r="KW93" s="39">
        <v>0.82509999999999994</v>
      </c>
      <c r="KX93" s="39">
        <v>0.82509999999999994</v>
      </c>
      <c r="KY93" s="39">
        <v>0.82509999999999994</v>
      </c>
      <c r="LA93" s="35">
        <v>89</v>
      </c>
      <c r="LB93" s="35">
        <v>0.4647</v>
      </c>
      <c r="LC93" s="35">
        <v>0.46500000000000002</v>
      </c>
      <c r="LD93" s="35">
        <v>0.46529999999999999</v>
      </c>
      <c r="LE93" s="35">
        <v>0.46560000000000001</v>
      </c>
      <c r="LF93" s="35">
        <v>0.46579999999999999</v>
      </c>
      <c r="LG93" s="35">
        <v>0.46610000000000001</v>
      </c>
      <c r="LH93" s="35">
        <v>0.46639999999999998</v>
      </c>
      <c r="LI93" s="35">
        <v>0.4667</v>
      </c>
      <c r="LJ93" s="35">
        <v>0.46700000000000003</v>
      </c>
      <c r="LK93" s="35">
        <v>0.46729999999999999</v>
      </c>
      <c r="LL93" s="35">
        <v>0.41860000000000003</v>
      </c>
      <c r="LM93" s="35">
        <v>0.41909999999999997</v>
      </c>
      <c r="LN93" s="35">
        <v>0.41949999999999998</v>
      </c>
      <c r="LO93" s="35">
        <v>0.42</v>
      </c>
      <c r="LP93" s="35">
        <v>0.42049999999999998</v>
      </c>
      <c r="LQ93" s="35">
        <v>0.42099999999999999</v>
      </c>
      <c r="LR93" s="35">
        <v>0.4214</v>
      </c>
      <c r="LS93" s="35">
        <v>0.4219</v>
      </c>
      <c r="LT93" s="35">
        <v>0.4224</v>
      </c>
      <c r="LU93" s="35">
        <v>0.42280000000000001</v>
      </c>
      <c r="LV93" s="35">
        <v>0.51590000000000003</v>
      </c>
      <c r="LW93" s="35">
        <v>0.51629999999999998</v>
      </c>
      <c r="LX93" s="35">
        <v>0.51670000000000005</v>
      </c>
      <c r="LY93" s="35">
        <v>0.51719999999999999</v>
      </c>
      <c r="LZ93" s="35">
        <v>0.51759999999999995</v>
      </c>
      <c r="MA93" s="35">
        <v>0.51800000000000002</v>
      </c>
      <c r="MB93" s="35">
        <v>0.51839999999999997</v>
      </c>
      <c r="MC93" s="35">
        <v>0.51890000000000003</v>
      </c>
      <c r="MD93" s="35">
        <v>0.51929999999999998</v>
      </c>
      <c r="ME93" s="35">
        <v>0.51970000000000005</v>
      </c>
      <c r="MF93" s="35">
        <v>0.74099999999999999</v>
      </c>
      <c r="MG93" s="35">
        <v>0.74129999999999996</v>
      </c>
      <c r="MH93" s="35">
        <v>0.74170000000000003</v>
      </c>
      <c r="MI93" s="35">
        <v>0.74199999999999999</v>
      </c>
      <c r="MJ93" s="35">
        <v>0.74229999999999996</v>
      </c>
      <c r="MK93" s="35">
        <v>0.74260000000000004</v>
      </c>
      <c r="ML93" s="35">
        <v>0.7429</v>
      </c>
      <c r="MM93" s="35">
        <v>0.74329999999999996</v>
      </c>
      <c r="MN93" s="35">
        <v>0.74360000000000004</v>
      </c>
      <c r="MO93" s="35">
        <v>0.74390000000000001</v>
      </c>
      <c r="MP93" s="35">
        <v>0.81469999999999998</v>
      </c>
      <c r="MQ93" s="35">
        <v>0.81499999999999995</v>
      </c>
      <c r="MR93" s="35">
        <v>0.81520000000000004</v>
      </c>
      <c r="MS93" s="35">
        <v>0.8155</v>
      </c>
      <c r="MT93" s="35">
        <v>0.81579999999999997</v>
      </c>
      <c r="MU93" s="35">
        <v>0.81599999999999995</v>
      </c>
      <c r="MV93" s="35">
        <v>0.81630000000000003</v>
      </c>
      <c r="MW93" s="35">
        <v>0.81659999999999999</v>
      </c>
      <c r="MX93" s="35">
        <v>0.81679999999999997</v>
      </c>
      <c r="MY93" s="35">
        <v>0.81710000000000005</v>
      </c>
      <c r="MZ93" s="35">
        <v>0.81740000000000002</v>
      </c>
      <c r="NA93" s="35">
        <v>0.81759999999999999</v>
      </c>
      <c r="NB93" s="35">
        <v>0.81789999999999996</v>
      </c>
      <c r="NC93" s="35">
        <v>0.81820000000000004</v>
      </c>
      <c r="ND93" s="35">
        <v>0.81850000000000001</v>
      </c>
      <c r="NE93" s="35">
        <v>0.81869999999999998</v>
      </c>
      <c r="NF93" s="35">
        <v>0.81899999999999995</v>
      </c>
      <c r="NG93" s="35">
        <v>0.81930000000000003</v>
      </c>
      <c r="NH93" s="35">
        <v>0.8196</v>
      </c>
      <c r="NI93" s="35">
        <v>0.81979999999999997</v>
      </c>
      <c r="NJ93" s="35">
        <v>0.81289999999999996</v>
      </c>
      <c r="NK93" s="35">
        <v>0.81269999999999998</v>
      </c>
      <c r="NL93" s="35">
        <v>0.81259999999999999</v>
      </c>
      <c r="NM93" s="35">
        <v>0.81240000000000001</v>
      </c>
      <c r="NN93" s="35">
        <v>0.81230000000000002</v>
      </c>
      <c r="NO93" s="35">
        <v>0.81210000000000004</v>
      </c>
      <c r="NP93" s="35">
        <v>0.81200000000000006</v>
      </c>
      <c r="NQ93" s="35">
        <v>0.81179999999999997</v>
      </c>
      <c r="NR93" s="35">
        <v>0.81159999999999999</v>
      </c>
      <c r="NS93" s="35">
        <v>0.81140000000000001</v>
      </c>
      <c r="NT93" s="35">
        <v>0.81130000000000002</v>
      </c>
      <c r="NU93" s="35">
        <v>0.81110000000000004</v>
      </c>
      <c r="NV93" s="35">
        <v>0.81089999999999995</v>
      </c>
      <c r="NW93" s="35">
        <v>0.81069999999999998</v>
      </c>
      <c r="NX93" s="35">
        <v>0.8105</v>
      </c>
      <c r="NY93" s="35">
        <v>0.81030000000000002</v>
      </c>
      <c r="NZ93" s="35">
        <v>0.81010000000000004</v>
      </c>
      <c r="OA93" s="35">
        <v>0.80979999999999996</v>
      </c>
      <c r="OB93" s="35">
        <v>0.80959999999999999</v>
      </c>
      <c r="OC93" s="35">
        <v>0.80940000000000001</v>
      </c>
      <c r="OD93" s="35">
        <v>0.82509999999999994</v>
      </c>
      <c r="OE93" s="35">
        <v>0.82520000000000004</v>
      </c>
      <c r="OF93" s="35">
        <v>0.82520000000000004</v>
      </c>
      <c r="OG93" s="35">
        <v>0.82520000000000004</v>
      </c>
      <c r="OH93" s="35">
        <v>0.82520000000000004</v>
      </c>
      <c r="OI93" s="35">
        <v>0.82520000000000004</v>
      </c>
      <c r="OJ93" s="35">
        <v>0.82520000000000004</v>
      </c>
      <c r="OK93" s="35">
        <v>0.82520000000000004</v>
      </c>
      <c r="OL93" s="35">
        <v>0.82530000000000003</v>
      </c>
      <c r="OM93" s="35">
        <v>0.82530000000000003</v>
      </c>
      <c r="ON93" s="35">
        <v>0.82530000000000003</v>
      </c>
      <c r="OO93" s="35">
        <v>0.82530000000000003</v>
      </c>
      <c r="OP93" s="35">
        <v>0.82530000000000003</v>
      </c>
      <c r="OQ93" s="35">
        <v>0.82530000000000003</v>
      </c>
      <c r="OR93" s="35">
        <v>0.82530000000000003</v>
      </c>
      <c r="OS93" s="35">
        <v>0.82530000000000003</v>
      </c>
      <c r="OT93" s="35">
        <v>0.82530000000000003</v>
      </c>
      <c r="OU93" s="35">
        <v>0.82530000000000003</v>
      </c>
      <c r="OV93" s="35">
        <v>0.82530000000000003</v>
      </c>
      <c r="OW93" s="35">
        <v>0.82530000000000003</v>
      </c>
    </row>
    <row r="94" spans="1:413">
      <c r="A94" s="35">
        <v>90</v>
      </c>
      <c r="B94" s="35">
        <v>60</v>
      </c>
      <c r="C94" s="35">
        <v>55</v>
      </c>
      <c r="D94" s="35">
        <v>57</v>
      </c>
      <c r="E94" s="35">
        <v>57</v>
      </c>
      <c r="G94" s="35">
        <v>90</v>
      </c>
      <c r="H94" s="35">
        <v>0.48870000000000002</v>
      </c>
      <c r="I94" s="35">
        <v>0.48920000000000002</v>
      </c>
      <c r="J94" s="35">
        <v>0.48970000000000002</v>
      </c>
      <c r="K94" s="35">
        <v>0.49020000000000002</v>
      </c>
      <c r="L94" s="35">
        <v>0.49070000000000003</v>
      </c>
      <c r="M94" s="35">
        <v>0.49109999999999998</v>
      </c>
      <c r="N94" s="35">
        <v>0.4914</v>
      </c>
      <c r="O94" s="35">
        <v>0.49170000000000003</v>
      </c>
      <c r="P94" s="35">
        <v>0.49199999999999999</v>
      </c>
      <c r="Q94" s="35">
        <v>0.49220000000000003</v>
      </c>
      <c r="R94" s="35">
        <v>0.57389999999999997</v>
      </c>
      <c r="S94" s="35">
        <v>0.57430000000000003</v>
      </c>
      <c r="T94" s="35">
        <v>0.5746</v>
      </c>
      <c r="U94" s="35">
        <v>0.57489999999999997</v>
      </c>
      <c r="V94" s="35">
        <v>0.57530000000000003</v>
      </c>
      <c r="W94" s="35">
        <v>0.5756</v>
      </c>
      <c r="X94" s="35">
        <v>0.57589999999999997</v>
      </c>
      <c r="Y94" s="35">
        <v>0.57620000000000005</v>
      </c>
      <c r="Z94" s="35">
        <v>0.5766</v>
      </c>
      <c r="AA94" s="35">
        <v>0.57689999999999997</v>
      </c>
      <c r="AB94" s="35">
        <v>0.4929</v>
      </c>
      <c r="AC94" s="35">
        <v>0.49330000000000002</v>
      </c>
      <c r="AD94" s="35">
        <v>0.49370000000000003</v>
      </c>
      <c r="AE94" s="35">
        <v>0.49419999999999997</v>
      </c>
      <c r="AF94" s="35">
        <v>0.49459999999999998</v>
      </c>
      <c r="AG94" s="35">
        <v>0.495</v>
      </c>
      <c r="AH94" s="35">
        <v>0.49540000000000001</v>
      </c>
      <c r="AI94" s="35">
        <v>0.49590000000000001</v>
      </c>
      <c r="AJ94" s="35">
        <v>0.49630000000000002</v>
      </c>
      <c r="AK94" s="35">
        <v>0.49669999999999997</v>
      </c>
      <c r="AL94" s="35">
        <v>0.71240000000000003</v>
      </c>
      <c r="AM94" s="35">
        <v>0.71279999999999999</v>
      </c>
      <c r="AN94" s="35">
        <v>0.71319999999999995</v>
      </c>
      <c r="AO94" s="35">
        <v>0.71350000000000002</v>
      </c>
      <c r="AP94" s="35">
        <v>0.71389999999999998</v>
      </c>
      <c r="AQ94" s="35">
        <v>0.71430000000000005</v>
      </c>
      <c r="AR94" s="35">
        <v>0.71460000000000001</v>
      </c>
      <c r="AS94" s="35">
        <v>0.71499999999999997</v>
      </c>
      <c r="AT94" s="35">
        <v>0.71530000000000005</v>
      </c>
      <c r="AU94" s="35">
        <v>0.7157</v>
      </c>
      <c r="AV94" s="35">
        <v>0.79139999999999999</v>
      </c>
      <c r="AW94" s="35">
        <v>0.79169999999999996</v>
      </c>
      <c r="AX94" s="35">
        <v>0.79200000000000004</v>
      </c>
      <c r="AY94" s="35">
        <v>0.7923</v>
      </c>
      <c r="AZ94" s="35">
        <v>0.79259999999999997</v>
      </c>
      <c r="BA94" s="35">
        <v>0.79290000000000005</v>
      </c>
      <c r="BB94" s="35">
        <v>0.79320000000000002</v>
      </c>
      <c r="BC94" s="35">
        <v>0.79349999999999998</v>
      </c>
      <c r="BD94" s="35">
        <v>0.79379999999999995</v>
      </c>
      <c r="BE94" s="35">
        <v>0.79410000000000003</v>
      </c>
      <c r="BF94" s="35">
        <v>0.79430000000000001</v>
      </c>
      <c r="BG94" s="35">
        <v>0.79459999999999997</v>
      </c>
      <c r="BH94" s="35">
        <v>0.79490000000000005</v>
      </c>
      <c r="BI94" s="35">
        <v>0.79520000000000002</v>
      </c>
      <c r="BJ94" s="35">
        <v>0.79549999999999998</v>
      </c>
      <c r="BK94" s="35">
        <v>0.79579999999999995</v>
      </c>
      <c r="BL94" s="35">
        <v>0.79610000000000003</v>
      </c>
      <c r="BM94" s="35">
        <v>0.79630000000000001</v>
      </c>
      <c r="BN94" s="35">
        <v>0.79659999999999997</v>
      </c>
      <c r="BO94" s="35">
        <v>0.79690000000000005</v>
      </c>
      <c r="BP94" s="35">
        <v>0.79020000000000001</v>
      </c>
      <c r="BQ94" s="35">
        <v>0.7903</v>
      </c>
      <c r="BR94" s="35">
        <v>0.7903</v>
      </c>
      <c r="BS94" s="35">
        <v>0.79039999999999999</v>
      </c>
      <c r="BT94" s="35">
        <v>0.79039999999999999</v>
      </c>
      <c r="BU94" s="35">
        <v>0.79039999999999999</v>
      </c>
      <c r="BV94" s="35">
        <v>0.79039999999999999</v>
      </c>
      <c r="BW94" s="35">
        <v>0.79049999999999998</v>
      </c>
      <c r="BX94" s="35">
        <v>0.79049999999999998</v>
      </c>
      <c r="BY94" s="35">
        <v>0.79049999999999998</v>
      </c>
      <c r="BZ94" s="35">
        <v>0.79049999999999998</v>
      </c>
      <c r="CA94" s="35">
        <v>0.79049999999999998</v>
      </c>
      <c r="CB94" s="35">
        <v>0.79039999999999999</v>
      </c>
      <c r="CC94" s="35">
        <v>0.79039999999999999</v>
      </c>
      <c r="CD94" s="35">
        <v>0.79039999999999999</v>
      </c>
      <c r="CE94" s="35">
        <v>0.7903</v>
      </c>
      <c r="CF94" s="35">
        <v>0.7903</v>
      </c>
      <c r="CG94" s="35">
        <v>0.79020000000000001</v>
      </c>
      <c r="CH94" s="35">
        <v>0.79020000000000001</v>
      </c>
      <c r="CI94" s="35">
        <v>0.79010000000000002</v>
      </c>
      <c r="CJ94" s="35">
        <v>0.80479999999999996</v>
      </c>
      <c r="CK94" s="35">
        <v>0.80489999999999995</v>
      </c>
      <c r="CL94" s="35">
        <v>0.80489999999999995</v>
      </c>
      <c r="CM94" s="35">
        <v>0.80500000000000005</v>
      </c>
      <c r="CN94" s="35">
        <v>0.80510000000000004</v>
      </c>
      <c r="CO94" s="35">
        <v>0.80510000000000004</v>
      </c>
      <c r="CP94" s="35">
        <v>0.80520000000000003</v>
      </c>
      <c r="CQ94" s="35">
        <v>0.80530000000000002</v>
      </c>
      <c r="CR94" s="35">
        <v>0.80530000000000002</v>
      </c>
      <c r="CS94" s="35">
        <v>0.8054</v>
      </c>
      <c r="CT94" s="35">
        <v>0.8054</v>
      </c>
      <c r="CU94" s="35">
        <v>0.80549999999999999</v>
      </c>
      <c r="CV94" s="35">
        <v>0.80549999999999999</v>
      </c>
      <c r="CW94" s="35">
        <v>0.80549999999999999</v>
      </c>
      <c r="CX94" s="35">
        <v>0.80559999999999998</v>
      </c>
      <c r="CY94" s="35">
        <v>0.80559999999999998</v>
      </c>
      <c r="CZ94" s="35">
        <v>0.80559999999999998</v>
      </c>
      <c r="DA94" s="35">
        <v>0.80559999999999998</v>
      </c>
      <c r="DB94" s="35">
        <v>0.80559999999999998</v>
      </c>
      <c r="DC94" s="35">
        <v>0.80559999999999998</v>
      </c>
      <c r="DD94" s="25"/>
      <c r="DE94" s="35">
        <v>90</v>
      </c>
      <c r="DF94" s="35">
        <v>0.47870000000000001</v>
      </c>
      <c r="DG94" s="35">
        <v>0.47910000000000003</v>
      </c>
      <c r="DH94" s="35">
        <v>0.47949999999999998</v>
      </c>
      <c r="DI94" s="35">
        <v>0.47989999999999999</v>
      </c>
      <c r="DJ94" s="35">
        <v>0.48020000000000002</v>
      </c>
      <c r="DK94" s="35">
        <v>0.48060000000000003</v>
      </c>
      <c r="DL94" s="35">
        <v>0.48089999999999999</v>
      </c>
      <c r="DM94" s="35">
        <v>0.48120000000000002</v>
      </c>
      <c r="DN94" s="35">
        <v>0.48159999999999997</v>
      </c>
      <c r="DO94" s="35">
        <v>0.4819</v>
      </c>
      <c r="DP94" s="35">
        <v>0.43709999999999999</v>
      </c>
      <c r="DQ94" s="35">
        <v>0.43730000000000002</v>
      </c>
      <c r="DR94" s="35">
        <v>0.43759999999999999</v>
      </c>
      <c r="DS94" s="35">
        <v>0.43780000000000002</v>
      </c>
      <c r="DT94" s="35">
        <v>0.43809999999999999</v>
      </c>
      <c r="DU94" s="35">
        <v>0.43830000000000002</v>
      </c>
      <c r="DV94" s="35">
        <v>0.4385</v>
      </c>
      <c r="DW94" s="35">
        <v>0.43869999999999998</v>
      </c>
      <c r="DX94" s="35">
        <v>0.43890000000000001</v>
      </c>
      <c r="DY94" s="35">
        <v>0.43909999999999999</v>
      </c>
      <c r="DZ94" s="35">
        <v>0.48020000000000002</v>
      </c>
      <c r="EA94" s="35">
        <v>0.48039999999999999</v>
      </c>
      <c r="EB94" s="35">
        <v>0.48070000000000002</v>
      </c>
      <c r="EC94" s="35">
        <v>0.48089999999999999</v>
      </c>
      <c r="ED94" s="35">
        <v>0.48120000000000002</v>
      </c>
      <c r="EE94" s="35">
        <v>0.48139999999999999</v>
      </c>
      <c r="EF94" s="35">
        <v>0.48170000000000002</v>
      </c>
      <c r="EG94" s="35">
        <v>0.48199999999999998</v>
      </c>
      <c r="EH94" s="35">
        <v>0.48220000000000002</v>
      </c>
      <c r="EI94" s="35">
        <v>0.48249999999999998</v>
      </c>
      <c r="EJ94" s="35">
        <v>0.67959999999999998</v>
      </c>
      <c r="EK94" s="35">
        <v>0.67979999999999996</v>
      </c>
      <c r="EL94" s="35">
        <v>0.68</v>
      </c>
      <c r="EM94" s="35">
        <v>0.68020000000000003</v>
      </c>
      <c r="EN94" s="35">
        <v>0.6804</v>
      </c>
      <c r="EO94" s="35">
        <v>0.68059999999999998</v>
      </c>
      <c r="EP94" s="35">
        <v>0.68079999999999996</v>
      </c>
      <c r="EQ94" s="35">
        <v>0.68100000000000005</v>
      </c>
      <c r="ER94" s="35">
        <v>0.68120000000000003</v>
      </c>
      <c r="ES94" s="35">
        <v>0.68140000000000001</v>
      </c>
      <c r="ET94" s="35">
        <v>0.7722</v>
      </c>
      <c r="EU94" s="35">
        <v>0.77239999999999998</v>
      </c>
      <c r="EV94" s="35">
        <v>0.77249999999999996</v>
      </c>
      <c r="EW94" s="35">
        <v>0.77270000000000005</v>
      </c>
      <c r="EX94" s="35">
        <v>0.77290000000000003</v>
      </c>
      <c r="EY94" s="35">
        <v>0.77300000000000002</v>
      </c>
      <c r="EZ94" s="35">
        <v>0.7732</v>
      </c>
      <c r="FA94" s="35">
        <v>0.77329999999999999</v>
      </c>
      <c r="FB94" s="35">
        <v>0.77349999999999997</v>
      </c>
      <c r="FC94" s="35">
        <v>0.77359999999999995</v>
      </c>
      <c r="FD94" s="35">
        <v>0.79879999999999995</v>
      </c>
      <c r="FE94" s="35">
        <v>0.79900000000000004</v>
      </c>
      <c r="FF94" s="35">
        <v>0.79910000000000003</v>
      </c>
      <c r="FG94" s="35">
        <v>0.79920000000000002</v>
      </c>
      <c r="FH94" s="35">
        <v>0.7994</v>
      </c>
      <c r="FI94" s="35">
        <v>0.79949999999999999</v>
      </c>
      <c r="FJ94" s="35">
        <v>0.79959999999999998</v>
      </c>
      <c r="FK94" s="35">
        <v>0.79969999999999997</v>
      </c>
      <c r="FL94" s="35">
        <v>0.79979999999999996</v>
      </c>
      <c r="FM94" s="35">
        <v>0.79990000000000006</v>
      </c>
      <c r="FN94" s="35">
        <v>0.8226</v>
      </c>
      <c r="FO94" s="35">
        <v>0.82269999999999999</v>
      </c>
      <c r="FP94" s="35">
        <v>0.82279999999999998</v>
      </c>
      <c r="FQ94" s="35">
        <v>0.82289999999999996</v>
      </c>
      <c r="FR94" s="35">
        <v>0.82299999999999995</v>
      </c>
      <c r="FS94" s="35">
        <v>0.82310000000000005</v>
      </c>
      <c r="FT94" s="35">
        <v>0.82320000000000004</v>
      </c>
      <c r="FU94" s="35">
        <v>0.82330000000000003</v>
      </c>
      <c r="FV94" s="35">
        <v>0.82340000000000002</v>
      </c>
      <c r="FW94" s="35">
        <v>0.82350000000000001</v>
      </c>
      <c r="FX94" s="35">
        <v>0.82350000000000001</v>
      </c>
      <c r="FY94" s="35">
        <v>0.8236</v>
      </c>
      <c r="FZ94" s="35">
        <v>0.82369999999999999</v>
      </c>
      <c r="GA94" s="35">
        <v>0.82379999999999998</v>
      </c>
      <c r="GB94" s="35">
        <v>0.82379999999999998</v>
      </c>
      <c r="GC94" s="35">
        <v>0.82389999999999997</v>
      </c>
      <c r="GD94" s="35">
        <v>0.82399999999999995</v>
      </c>
      <c r="GE94" s="35">
        <v>0.82399999999999995</v>
      </c>
      <c r="GF94" s="35">
        <v>0.82410000000000005</v>
      </c>
      <c r="GG94" s="35">
        <v>0.82410000000000005</v>
      </c>
      <c r="GH94" s="35">
        <v>0.83450000000000002</v>
      </c>
      <c r="GI94" s="35">
        <v>0.83460000000000001</v>
      </c>
      <c r="GJ94" s="35">
        <v>0.83460000000000001</v>
      </c>
      <c r="GK94" s="35">
        <v>0.8347</v>
      </c>
      <c r="GL94" s="35">
        <v>0.8347</v>
      </c>
      <c r="GM94" s="35">
        <v>0.83479999999999999</v>
      </c>
      <c r="GN94" s="35">
        <v>0.83479999999999999</v>
      </c>
      <c r="GO94" s="35">
        <v>0.83479999999999999</v>
      </c>
      <c r="GP94" s="35">
        <v>0.83489999999999998</v>
      </c>
      <c r="GQ94" s="35">
        <v>0.83489999999999998</v>
      </c>
      <c r="GR94" s="35">
        <v>0.83489999999999998</v>
      </c>
      <c r="GS94" s="35">
        <v>0.83489999999999998</v>
      </c>
      <c r="GT94" s="35">
        <v>0.83499999999999996</v>
      </c>
      <c r="GU94" s="35">
        <v>0.83499999999999996</v>
      </c>
      <c r="GV94" s="35">
        <v>0.83499999999999996</v>
      </c>
      <c r="GW94" s="35">
        <v>0.83499999999999996</v>
      </c>
      <c r="GX94" s="35">
        <v>0.83499999999999996</v>
      </c>
      <c r="GY94" s="35">
        <v>0.83499999999999996</v>
      </c>
      <c r="GZ94" s="35">
        <v>0.83499999999999996</v>
      </c>
      <c r="HA94" s="35">
        <v>0.83499999999999996</v>
      </c>
      <c r="HC94" s="39">
        <v>90</v>
      </c>
      <c r="HD94" s="39">
        <v>0.3674</v>
      </c>
      <c r="HE94" s="39">
        <v>0.36780000000000002</v>
      </c>
      <c r="HF94" s="39">
        <v>0.36830000000000002</v>
      </c>
      <c r="HG94" s="39">
        <v>0.36870000000000003</v>
      </c>
      <c r="HH94" s="39">
        <v>0.36919999999999997</v>
      </c>
      <c r="HI94" s="39">
        <v>0.36969999999999997</v>
      </c>
      <c r="HJ94" s="39">
        <v>0.37009999999999998</v>
      </c>
      <c r="HK94" s="39">
        <v>0.37059999999999998</v>
      </c>
      <c r="HL94" s="39">
        <v>0.371</v>
      </c>
      <c r="HM94" s="39">
        <v>0.3715</v>
      </c>
      <c r="HN94" s="39">
        <v>0.37769999999999998</v>
      </c>
      <c r="HO94" s="39">
        <v>0.37809999999999999</v>
      </c>
      <c r="HP94" s="39">
        <v>0.3785</v>
      </c>
      <c r="HQ94" s="39">
        <v>0.37890000000000001</v>
      </c>
      <c r="HR94" s="39">
        <v>0.37930000000000003</v>
      </c>
      <c r="HS94" s="39">
        <v>0.37969999999999998</v>
      </c>
      <c r="HT94" s="39">
        <v>0.38019999999999998</v>
      </c>
      <c r="HU94" s="39">
        <v>0.38059999999999999</v>
      </c>
      <c r="HV94" s="39">
        <v>0.38100000000000001</v>
      </c>
      <c r="HW94" s="39">
        <v>0.38140000000000002</v>
      </c>
      <c r="HX94" s="39">
        <v>0.48249999999999998</v>
      </c>
      <c r="HY94" s="39">
        <v>0.4829</v>
      </c>
      <c r="HZ94" s="39">
        <v>0.48330000000000001</v>
      </c>
      <c r="IA94" s="39">
        <v>0.48380000000000001</v>
      </c>
      <c r="IB94" s="39">
        <v>0.48420000000000002</v>
      </c>
      <c r="IC94" s="39">
        <v>0.48470000000000002</v>
      </c>
      <c r="ID94" s="39">
        <v>0.48509999999999998</v>
      </c>
      <c r="IE94" s="39">
        <v>0.48549999999999999</v>
      </c>
      <c r="IF94" s="39">
        <v>0.48599999999999999</v>
      </c>
      <c r="IG94" s="39">
        <v>0.4864</v>
      </c>
      <c r="IH94" s="39">
        <v>0.71</v>
      </c>
      <c r="II94" s="39">
        <v>0.71030000000000004</v>
      </c>
      <c r="IJ94" s="39">
        <v>0.7107</v>
      </c>
      <c r="IK94" s="39">
        <v>0.71109999999999995</v>
      </c>
      <c r="IL94" s="39">
        <v>0.71140000000000003</v>
      </c>
      <c r="IM94" s="39">
        <v>0.71179999999999999</v>
      </c>
      <c r="IN94" s="39">
        <v>0.71209999999999996</v>
      </c>
      <c r="IO94" s="39">
        <v>0.71250000000000002</v>
      </c>
      <c r="IP94" s="39">
        <v>0.71279999999999999</v>
      </c>
      <c r="IQ94" s="39">
        <v>0.71319999999999995</v>
      </c>
      <c r="IR94" s="39">
        <v>0.7893</v>
      </c>
      <c r="IS94" s="39">
        <v>0.78959999999999997</v>
      </c>
      <c r="IT94" s="39">
        <v>0.78990000000000005</v>
      </c>
      <c r="IU94" s="39">
        <v>0.79020000000000001</v>
      </c>
      <c r="IV94" s="39">
        <v>0.79049999999999998</v>
      </c>
      <c r="IW94" s="39">
        <v>0.79079999999999995</v>
      </c>
      <c r="IX94" s="39">
        <v>0.79110000000000003</v>
      </c>
      <c r="IY94" s="39">
        <v>0.79139999999999999</v>
      </c>
      <c r="IZ94" s="39">
        <v>0.79169999999999996</v>
      </c>
      <c r="JA94" s="39">
        <v>0.79190000000000005</v>
      </c>
      <c r="JB94" s="39">
        <v>0.79220000000000002</v>
      </c>
      <c r="JC94" s="39">
        <v>0.79249999999999998</v>
      </c>
      <c r="JD94" s="39">
        <v>0.79279999999999995</v>
      </c>
      <c r="JE94" s="39">
        <v>0.79310000000000003</v>
      </c>
      <c r="JF94" s="39">
        <v>0.79339999999999999</v>
      </c>
      <c r="JG94" s="39">
        <v>0.79359999999999997</v>
      </c>
      <c r="JH94" s="39">
        <v>0.79390000000000005</v>
      </c>
      <c r="JI94" s="39">
        <v>0.79420000000000002</v>
      </c>
      <c r="JJ94" s="39">
        <v>0.79449999999999998</v>
      </c>
      <c r="JK94" s="39">
        <v>0.79479999999999995</v>
      </c>
      <c r="JL94" s="39">
        <v>0.78810000000000002</v>
      </c>
      <c r="JM94" s="39">
        <v>0.78820000000000001</v>
      </c>
      <c r="JN94" s="39">
        <v>0.78820000000000001</v>
      </c>
      <c r="JO94" s="39">
        <v>0.7883</v>
      </c>
      <c r="JP94" s="39">
        <v>0.7883</v>
      </c>
      <c r="JQ94" s="39">
        <v>0.7883</v>
      </c>
      <c r="JR94" s="39">
        <v>0.78839999999999999</v>
      </c>
      <c r="JS94" s="39">
        <v>0.78839999999999999</v>
      </c>
      <c r="JT94" s="39">
        <v>0.78839999999999999</v>
      </c>
      <c r="JU94" s="39">
        <v>0.78839999999999999</v>
      </c>
      <c r="JV94" s="39">
        <v>0.78839999999999999</v>
      </c>
      <c r="JW94" s="39">
        <v>0.78839999999999999</v>
      </c>
      <c r="JX94" s="39">
        <v>0.78839999999999999</v>
      </c>
      <c r="JY94" s="39">
        <v>0.7883</v>
      </c>
      <c r="JZ94" s="39">
        <v>0.7883</v>
      </c>
      <c r="KA94" s="39">
        <v>0.7883</v>
      </c>
      <c r="KB94" s="39">
        <v>0.78820000000000001</v>
      </c>
      <c r="KC94" s="39">
        <v>0.78820000000000001</v>
      </c>
      <c r="KD94" s="39">
        <v>0.78810000000000002</v>
      </c>
      <c r="KE94" s="39">
        <v>0.78810000000000002</v>
      </c>
      <c r="KF94" s="39">
        <v>0.80259999999999998</v>
      </c>
      <c r="KG94" s="39">
        <v>0.80269999999999997</v>
      </c>
      <c r="KH94" s="39">
        <v>0.80279999999999996</v>
      </c>
      <c r="KI94" s="39">
        <v>0.80279999999999996</v>
      </c>
      <c r="KJ94" s="39">
        <v>0.80289999999999995</v>
      </c>
      <c r="KK94" s="39">
        <v>0.80300000000000005</v>
      </c>
      <c r="KL94" s="39">
        <v>0.80310000000000004</v>
      </c>
      <c r="KM94" s="39">
        <v>0.80310000000000004</v>
      </c>
      <c r="KN94" s="39">
        <v>0.80320000000000003</v>
      </c>
      <c r="KO94" s="39">
        <v>0.80320000000000003</v>
      </c>
      <c r="KP94" s="39">
        <v>0.80330000000000001</v>
      </c>
      <c r="KQ94" s="39">
        <v>0.80330000000000001</v>
      </c>
      <c r="KR94" s="39">
        <v>0.80330000000000001</v>
      </c>
      <c r="KS94" s="39">
        <v>0.8034</v>
      </c>
      <c r="KT94" s="39">
        <v>0.8034</v>
      </c>
      <c r="KU94" s="39">
        <v>0.8034</v>
      </c>
      <c r="KV94" s="39">
        <v>0.8034</v>
      </c>
      <c r="KW94" s="39">
        <v>0.80349999999999999</v>
      </c>
      <c r="KX94" s="39">
        <v>0.80349999999999999</v>
      </c>
      <c r="KY94" s="39">
        <v>0.80349999999999999</v>
      </c>
      <c r="LA94" s="35">
        <v>90</v>
      </c>
      <c r="LB94" s="35">
        <v>0.44190000000000002</v>
      </c>
      <c r="LC94" s="35">
        <v>0.44209999999999999</v>
      </c>
      <c r="LD94" s="35">
        <v>0.44240000000000002</v>
      </c>
      <c r="LE94" s="35">
        <v>0.44269999999999998</v>
      </c>
      <c r="LF94" s="35">
        <v>0.443</v>
      </c>
      <c r="LG94" s="35">
        <v>0.44330000000000003</v>
      </c>
      <c r="LH94" s="35">
        <v>0.44350000000000001</v>
      </c>
      <c r="LI94" s="35">
        <v>0.44379999999999997</v>
      </c>
      <c r="LJ94" s="35">
        <v>0.44409999999999999</v>
      </c>
      <c r="LK94" s="35">
        <v>0.44440000000000002</v>
      </c>
      <c r="LL94" s="35">
        <v>0.38429999999999997</v>
      </c>
      <c r="LM94" s="35">
        <v>0.38469999999999999</v>
      </c>
      <c r="LN94" s="35">
        <v>0.3851</v>
      </c>
      <c r="LO94" s="35">
        <v>0.38550000000000001</v>
      </c>
      <c r="LP94" s="35">
        <v>0.38590000000000002</v>
      </c>
      <c r="LQ94" s="35">
        <v>0.38629999999999998</v>
      </c>
      <c r="LR94" s="35">
        <v>0.3866</v>
      </c>
      <c r="LS94" s="35">
        <v>0.38700000000000001</v>
      </c>
      <c r="LT94" s="35">
        <v>0.38740000000000002</v>
      </c>
      <c r="LU94" s="35">
        <v>0.38779999999999998</v>
      </c>
      <c r="LV94" s="35">
        <v>0.48120000000000002</v>
      </c>
      <c r="LW94" s="35">
        <v>0.48159999999999997</v>
      </c>
      <c r="LX94" s="35">
        <v>0.48199999999999998</v>
      </c>
      <c r="LY94" s="35">
        <v>0.4824</v>
      </c>
      <c r="LZ94" s="35">
        <v>0.48280000000000001</v>
      </c>
      <c r="MA94" s="35">
        <v>0.48320000000000002</v>
      </c>
      <c r="MB94" s="35">
        <v>0.48349999999999999</v>
      </c>
      <c r="MC94" s="35">
        <v>0.4839</v>
      </c>
      <c r="MD94" s="35">
        <v>0.48430000000000001</v>
      </c>
      <c r="ME94" s="35">
        <v>0.48470000000000002</v>
      </c>
      <c r="MF94" s="35">
        <v>0.70850000000000002</v>
      </c>
      <c r="MG94" s="35">
        <v>0.70889999999999997</v>
      </c>
      <c r="MH94" s="35">
        <v>0.70930000000000004</v>
      </c>
      <c r="MI94" s="35">
        <v>0.70960000000000001</v>
      </c>
      <c r="MJ94" s="35">
        <v>0.71</v>
      </c>
      <c r="MK94" s="35">
        <v>0.71040000000000003</v>
      </c>
      <c r="ML94" s="35">
        <v>0.7107</v>
      </c>
      <c r="MM94" s="35">
        <v>0.71109999999999995</v>
      </c>
      <c r="MN94" s="35">
        <v>0.71140000000000003</v>
      </c>
      <c r="MO94" s="35">
        <v>0.71179999999999999</v>
      </c>
      <c r="MP94" s="35">
        <v>0.78820000000000001</v>
      </c>
      <c r="MQ94" s="35">
        <v>0.78849999999999998</v>
      </c>
      <c r="MR94" s="35">
        <v>0.78879999999999995</v>
      </c>
      <c r="MS94" s="35">
        <v>0.78910000000000002</v>
      </c>
      <c r="MT94" s="35">
        <v>0.78939999999999999</v>
      </c>
      <c r="MU94" s="35">
        <v>0.78959999999999997</v>
      </c>
      <c r="MV94" s="35">
        <v>0.78990000000000005</v>
      </c>
      <c r="MW94" s="35">
        <v>0.79020000000000001</v>
      </c>
      <c r="MX94" s="35">
        <v>0.79049999999999998</v>
      </c>
      <c r="MY94" s="35">
        <v>0.79079999999999995</v>
      </c>
      <c r="MZ94" s="35">
        <v>0.79110000000000003</v>
      </c>
      <c r="NA94" s="35">
        <v>0.79139999999999999</v>
      </c>
      <c r="NB94" s="35">
        <v>0.79169999999999996</v>
      </c>
      <c r="NC94" s="35">
        <v>0.79190000000000005</v>
      </c>
      <c r="ND94" s="35">
        <v>0.79220000000000002</v>
      </c>
      <c r="NE94" s="35">
        <v>0.79249999999999998</v>
      </c>
      <c r="NF94" s="35">
        <v>0.79279999999999995</v>
      </c>
      <c r="NG94" s="35">
        <v>0.79310000000000003</v>
      </c>
      <c r="NH94" s="35">
        <v>0.79339999999999999</v>
      </c>
      <c r="NI94" s="35">
        <v>0.79359999999999997</v>
      </c>
      <c r="NJ94" s="35">
        <v>0.78700000000000003</v>
      </c>
      <c r="NK94" s="35">
        <v>0.78710000000000002</v>
      </c>
      <c r="NL94" s="35">
        <v>0.78710000000000002</v>
      </c>
      <c r="NM94" s="35">
        <v>0.78720000000000001</v>
      </c>
      <c r="NN94" s="35">
        <v>0.78720000000000001</v>
      </c>
      <c r="NO94" s="35">
        <v>0.7873</v>
      </c>
      <c r="NP94" s="35">
        <v>0.7873</v>
      </c>
      <c r="NQ94" s="35">
        <v>0.7873</v>
      </c>
      <c r="NR94" s="35">
        <v>0.78739999999999999</v>
      </c>
      <c r="NS94" s="35">
        <v>0.78739999999999999</v>
      </c>
      <c r="NT94" s="35">
        <v>0.78739999999999999</v>
      </c>
      <c r="NU94" s="35">
        <v>0.78739999999999999</v>
      </c>
      <c r="NV94" s="35">
        <v>0.78739999999999999</v>
      </c>
      <c r="NW94" s="35">
        <v>0.78739999999999999</v>
      </c>
      <c r="NX94" s="35">
        <v>0.78739999999999999</v>
      </c>
      <c r="NY94" s="35">
        <v>0.7873</v>
      </c>
      <c r="NZ94" s="35">
        <v>0.7873</v>
      </c>
      <c r="OA94" s="35">
        <v>0.7873</v>
      </c>
      <c r="OB94" s="35">
        <v>0.78720000000000001</v>
      </c>
      <c r="OC94" s="35">
        <v>0.78720000000000001</v>
      </c>
      <c r="OD94" s="35">
        <v>0.80159999999999998</v>
      </c>
      <c r="OE94" s="35">
        <v>0.80169999999999997</v>
      </c>
      <c r="OF94" s="35">
        <v>0.80179999999999996</v>
      </c>
      <c r="OG94" s="35">
        <v>0.80189999999999995</v>
      </c>
      <c r="OH94" s="35">
        <v>0.80200000000000005</v>
      </c>
      <c r="OI94" s="35">
        <v>0.80200000000000005</v>
      </c>
      <c r="OJ94" s="35">
        <v>0.80210000000000004</v>
      </c>
      <c r="OK94" s="35">
        <v>0.80220000000000002</v>
      </c>
      <c r="OL94" s="35">
        <v>0.80220000000000002</v>
      </c>
      <c r="OM94" s="35">
        <v>0.80230000000000001</v>
      </c>
      <c r="ON94" s="35">
        <v>0.80230000000000001</v>
      </c>
      <c r="OO94" s="35">
        <v>0.8024</v>
      </c>
      <c r="OP94" s="35">
        <v>0.8024</v>
      </c>
      <c r="OQ94" s="35">
        <v>0.8024</v>
      </c>
      <c r="OR94" s="35">
        <v>0.80249999999999999</v>
      </c>
      <c r="OS94" s="35">
        <v>0.80249999999999999</v>
      </c>
      <c r="OT94" s="35">
        <v>0.80249999999999999</v>
      </c>
      <c r="OU94" s="35">
        <v>0.80249999999999999</v>
      </c>
      <c r="OV94" s="35">
        <v>0.80249999999999999</v>
      </c>
      <c r="OW94" s="35">
        <v>0.80249999999999999</v>
      </c>
    </row>
    <row r="95" spans="1:413">
      <c r="A95" s="35">
        <v>91</v>
      </c>
      <c r="B95" s="35">
        <v>61</v>
      </c>
      <c r="C95" s="35">
        <v>56</v>
      </c>
      <c r="D95" s="35">
        <v>58</v>
      </c>
      <c r="E95" s="35">
        <v>58</v>
      </c>
      <c r="G95" s="35">
        <v>91</v>
      </c>
      <c r="H95" s="35">
        <v>0.45810000000000001</v>
      </c>
      <c r="I95" s="35">
        <v>0.45850000000000002</v>
      </c>
      <c r="J95" s="35">
        <v>0.45900000000000002</v>
      </c>
      <c r="K95" s="35">
        <v>0.45939999999999998</v>
      </c>
      <c r="L95" s="35">
        <v>0.4597</v>
      </c>
      <c r="M95" s="35">
        <v>0.46010000000000001</v>
      </c>
      <c r="N95" s="35">
        <v>0.46029999999999999</v>
      </c>
      <c r="O95" s="35">
        <v>0.46060000000000001</v>
      </c>
      <c r="P95" s="35">
        <v>0.46079999999999999</v>
      </c>
      <c r="Q95" s="35">
        <v>0.46100000000000002</v>
      </c>
      <c r="R95" s="35">
        <v>0.5494</v>
      </c>
      <c r="S95" s="35">
        <v>0.54969999999999997</v>
      </c>
      <c r="T95" s="35">
        <v>0.55000000000000004</v>
      </c>
      <c r="U95" s="35">
        <v>0.55030000000000001</v>
      </c>
      <c r="V95" s="35">
        <v>0.55059999999999998</v>
      </c>
      <c r="W95" s="35">
        <v>0.55089999999999995</v>
      </c>
      <c r="X95" s="35">
        <v>0.55120000000000002</v>
      </c>
      <c r="Y95" s="35">
        <v>0.5514</v>
      </c>
      <c r="Z95" s="35">
        <v>0.55169999999999997</v>
      </c>
      <c r="AA95" s="35">
        <v>0.55189999999999995</v>
      </c>
      <c r="AB95" s="35">
        <v>0.46960000000000002</v>
      </c>
      <c r="AC95" s="35">
        <v>0.46989999999999998</v>
      </c>
      <c r="AD95" s="35">
        <v>0.4703</v>
      </c>
      <c r="AE95" s="35">
        <v>0.47070000000000001</v>
      </c>
      <c r="AF95" s="35">
        <v>0.47099999999999997</v>
      </c>
      <c r="AG95" s="35">
        <v>0.47139999999999999</v>
      </c>
      <c r="AH95" s="35">
        <v>0.4718</v>
      </c>
      <c r="AI95" s="35">
        <v>0.47210000000000002</v>
      </c>
      <c r="AJ95" s="35">
        <v>0.47249999999999998</v>
      </c>
      <c r="AK95" s="35">
        <v>0.47289999999999999</v>
      </c>
      <c r="AL95" s="35">
        <v>0.69199999999999995</v>
      </c>
      <c r="AM95" s="35">
        <v>0.69230000000000003</v>
      </c>
      <c r="AN95" s="35">
        <v>0.69259999999999999</v>
      </c>
      <c r="AO95" s="35">
        <v>0.69299999999999995</v>
      </c>
      <c r="AP95" s="35">
        <v>0.69330000000000003</v>
      </c>
      <c r="AQ95" s="35">
        <v>0.69359999999999999</v>
      </c>
      <c r="AR95" s="35">
        <v>0.69399999999999995</v>
      </c>
      <c r="AS95" s="35">
        <v>0.69430000000000003</v>
      </c>
      <c r="AT95" s="35">
        <v>0.6946</v>
      </c>
      <c r="AU95" s="35">
        <v>0.69489999999999996</v>
      </c>
      <c r="AV95" s="35">
        <v>0.77400000000000002</v>
      </c>
      <c r="AW95" s="35">
        <v>0.7742</v>
      </c>
      <c r="AX95" s="35">
        <v>0.77449999999999997</v>
      </c>
      <c r="AY95" s="35">
        <v>0.77480000000000004</v>
      </c>
      <c r="AZ95" s="35">
        <v>0.77510000000000001</v>
      </c>
      <c r="BA95" s="35">
        <v>0.77529999999999999</v>
      </c>
      <c r="BB95" s="35">
        <v>0.77559999999999996</v>
      </c>
      <c r="BC95" s="35">
        <v>0.77590000000000003</v>
      </c>
      <c r="BD95" s="35">
        <v>0.77610000000000001</v>
      </c>
      <c r="BE95" s="35">
        <v>0.77639999999999998</v>
      </c>
      <c r="BF95" s="35">
        <v>0.77669999999999995</v>
      </c>
      <c r="BG95" s="35">
        <v>0.77690000000000003</v>
      </c>
      <c r="BH95" s="35">
        <v>0.7772</v>
      </c>
      <c r="BI95" s="35">
        <v>0.77749999999999997</v>
      </c>
      <c r="BJ95" s="35">
        <v>0.77769999999999995</v>
      </c>
      <c r="BK95" s="35">
        <v>0.77800000000000002</v>
      </c>
      <c r="BL95" s="35">
        <v>0.7782</v>
      </c>
      <c r="BM95" s="35">
        <v>0.77849999999999997</v>
      </c>
      <c r="BN95" s="35">
        <v>0.77880000000000005</v>
      </c>
      <c r="BO95" s="35">
        <v>0.77900000000000003</v>
      </c>
      <c r="BP95" s="35">
        <v>0.77259999999999995</v>
      </c>
      <c r="BQ95" s="35">
        <v>0.77270000000000005</v>
      </c>
      <c r="BR95" s="35">
        <v>0.77280000000000004</v>
      </c>
      <c r="BS95" s="35">
        <v>0.77280000000000004</v>
      </c>
      <c r="BT95" s="35">
        <v>0.77290000000000003</v>
      </c>
      <c r="BU95" s="35">
        <v>0.77300000000000002</v>
      </c>
      <c r="BV95" s="35">
        <v>0.77300000000000002</v>
      </c>
      <c r="BW95" s="35">
        <v>0.77300000000000002</v>
      </c>
      <c r="BX95" s="35">
        <v>0.77310000000000001</v>
      </c>
      <c r="BY95" s="35">
        <v>0.77310000000000001</v>
      </c>
      <c r="BZ95" s="35">
        <v>0.77310000000000001</v>
      </c>
      <c r="CA95" s="35">
        <v>0.77310000000000001</v>
      </c>
      <c r="CB95" s="35">
        <v>0.77310000000000001</v>
      </c>
      <c r="CC95" s="35">
        <v>0.77310000000000001</v>
      </c>
      <c r="CD95" s="35">
        <v>0.77310000000000001</v>
      </c>
      <c r="CE95" s="35">
        <v>0.77310000000000001</v>
      </c>
      <c r="CF95" s="35">
        <v>0.77310000000000001</v>
      </c>
      <c r="CG95" s="35">
        <v>0.77310000000000001</v>
      </c>
      <c r="CH95" s="35">
        <v>0.77300000000000002</v>
      </c>
      <c r="CI95" s="35">
        <v>0.77300000000000002</v>
      </c>
      <c r="CJ95" s="35">
        <v>0.78659999999999997</v>
      </c>
      <c r="CK95" s="35">
        <v>0.78669999999999995</v>
      </c>
      <c r="CL95" s="35">
        <v>0.78669999999999995</v>
      </c>
      <c r="CM95" s="35">
        <v>0.78680000000000005</v>
      </c>
      <c r="CN95" s="35">
        <v>0.78690000000000004</v>
      </c>
      <c r="CO95" s="35">
        <v>0.78700000000000003</v>
      </c>
      <c r="CP95" s="35">
        <v>0.78700000000000003</v>
      </c>
      <c r="CQ95" s="35">
        <v>0.78710000000000002</v>
      </c>
      <c r="CR95" s="35">
        <v>0.78710000000000002</v>
      </c>
      <c r="CS95" s="35">
        <v>0.78720000000000001</v>
      </c>
      <c r="CT95" s="35">
        <v>0.78720000000000001</v>
      </c>
      <c r="CU95" s="35">
        <v>0.7873</v>
      </c>
      <c r="CV95" s="35">
        <v>0.7873</v>
      </c>
      <c r="CW95" s="35">
        <v>0.7873</v>
      </c>
      <c r="CX95" s="35">
        <v>0.78739999999999999</v>
      </c>
      <c r="CY95" s="35">
        <v>0.78739999999999999</v>
      </c>
      <c r="CZ95" s="35">
        <v>0.78739999999999999</v>
      </c>
      <c r="DA95" s="35">
        <v>0.78739999999999999</v>
      </c>
      <c r="DB95" s="35">
        <v>0.78739999999999999</v>
      </c>
      <c r="DC95" s="35">
        <v>0.78739999999999999</v>
      </c>
      <c r="DD95" s="25"/>
      <c r="DE95" s="35">
        <v>91</v>
      </c>
      <c r="DF95" s="35">
        <v>0.44779999999999998</v>
      </c>
      <c r="DG95" s="35">
        <v>0.44819999999999999</v>
      </c>
      <c r="DH95" s="35">
        <v>0.44850000000000001</v>
      </c>
      <c r="DI95" s="35">
        <v>0.44879999999999998</v>
      </c>
      <c r="DJ95" s="35">
        <v>0.4491</v>
      </c>
      <c r="DK95" s="35">
        <v>0.44940000000000002</v>
      </c>
      <c r="DL95" s="35">
        <v>0.44969999999999999</v>
      </c>
      <c r="DM95" s="35">
        <v>0.45</v>
      </c>
      <c r="DN95" s="35">
        <v>0.45019999999999999</v>
      </c>
      <c r="DO95" s="35">
        <v>0.45050000000000001</v>
      </c>
      <c r="DP95" s="35">
        <v>0.40970000000000001</v>
      </c>
      <c r="DQ95" s="35">
        <v>0.41</v>
      </c>
      <c r="DR95" s="35">
        <v>0.41020000000000001</v>
      </c>
      <c r="DS95" s="35">
        <v>0.4103</v>
      </c>
      <c r="DT95" s="35">
        <v>0.41049999999999998</v>
      </c>
      <c r="DU95" s="35">
        <v>0.41070000000000001</v>
      </c>
      <c r="DV95" s="35">
        <v>0.41089999999999999</v>
      </c>
      <c r="DW95" s="35">
        <v>0.41099999999999998</v>
      </c>
      <c r="DX95" s="35">
        <v>0.41120000000000001</v>
      </c>
      <c r="DY95" s="35">
        <v>0.4113</v>
      </c>
      <c r="DZ95" s="35">
        <v>0.4536</v>
      </c>
      <c r="EA95" s="35">
        <v>0.45379999999999998</v>
      </c>
      <c r="EB95" s="35">
        <v>0.45400000000000001</v>
      </c>
      <c r="EC95" s="35">
        <v>0.45429999999999998</v>
      </c>
      <c r="ED95" s="35">
        <v>0.45450000000000002</v>
      </c>
      <c r="EE95" s="35">
        <v>0.45469999999999999</v>
      </c>
      <c r="EF95" s="35">
        <v>0.45490000000000003</v>
      </c>
      <c r="EG95" s="35">
        <v>0.4551</v>
      </c>
      <c r="EH95" s="35">
        <v>0.45540000000000003</v>
      </c>
      <c r="EI95" s="35">
        <v>0.4556</v>
      </c>
      <c r="EJ95" s="35">
        <v>0.65720000000000001</v>
      </c>
      <c r="EK95" s="35">
        <v>0.65739999999999998</v>
      </c>
      <c r="EL95" s="35">
        <v>0.65749999999999997</v>
      </c>
      <c r="EM95" s="35">
        <v>0.65769999999999995</v>
      </c>
      <c r="EN95" s="35">
        <v>0.65790000000000004</v>
      </c>
      <c r="EO95" s="35">
        <v>0.65810000000000002</v>
      </c>
      <c r="EP95" s="35">
        <v>0.6583</v>
      </c>
      <c r="EQ95" s="35">
        <v>0.65849999999999997</v>
      </c>
      <c r="ER95" s="35">
        <v>0.65869999999999995</v>
      </c>
      <c r="ES95" s="35">
        <v>0.65890000000000004</v>
      </c>
      <c r="ET95" s="35">
        <v>0.75329999999999997</v>
      </c>
      <c r="EU95" s="35">
        <v>0.75349999999999995</v>
      </c>
      <c r="EV95" s="35">
        <v>0.75360000000000005</v>
      </c>
      <c r="EW95" s="35">
        <v>0.75380000000000003</v>
      </c>
      <c r="EX95" s="35">
        <v>0.754</v>
      </c>
      <c r="EY95" s="35">
        <v>0.75409999999999999</v>
      </c>
      <c r="EZ95" s="35">
        <v>0.75429999999999997</v>
      </c>
      <c r="FA95" s="35">
        <v>0.75439999999999996</v>
      </c>
      <c r="FB95" s="35">
        <v>0.75460000000000005</v>
      </c>
      <c r="FC95" s="35">
        <v>0.75470000000000004</v>
      </c>
      <c r="FD95" s="35">
        <v>0.78110000000000002</v>
      </c>
      <c r="FE95" s="35">
        <v>0.78120000000000001</v>
      </c>
      <c r="FF95" s="35">
        <v>0.78139999999999998</v>
      </c>
      <c r="FG95" s="35">
        <v>0.78149999999999997</v>
      </c>
      <c r="FH95" s="35">
        <v>0.78159999999999996</v>
      </c>
      <c r="FI95" s="35">
        <v>0.78169999999999995</v>
      </c>
      <c r="FJ95" s="35">
        <v>0.78190000000000004</v>
      </c>
      <c r="FK95" s="35">
        <v>0.78200000000000003</v>
      </c>
      <c r="FL95" s="35">
        <v>0.78210000000000002</v>
      </c>
      <c r="FM95" s="35">
        <v>0.78220000000000001</v>
      </c>
      <c r="FN95" s="35">
        <v>0.80600000000000005</v>
      </c>
      <c r="FO95" s="35">
        <v>0.80610000000000004</v>
      </c>
      <c r="FP95" s="35">
        <v>0.80620000000000003</v>
      </c>
      <c r="FQ95" s="35">
        <v>0.80630000000000002</v>
      </c>
      <c r="FR95" s="35">
        <v>0.80640000000000001</v>
      </c>
      <c r="FS95" s="35">
        <v>0.80649999999999999</v>
      </c>
      <c r="FT95" s="35">
        <v>0.80659999999999998</v>
      </c>
      <c r="FU95" s="35">
        <v>0.80669999999999997</v>
      </c>
      <c r="FV95" s="35">
        <v>0.80679999999999996</v>
      </c>
      <c r="FW95" s="35">
        <v>0.80679999999999996</v>
      </c>
      <c r="FX95" s="35">
        <v>0.80689999999999995</v>
      </c>
      <c r="FY95" s="35">
        <v>0.80700000000000005</v>
      </c>
      <c r="FZ95" s="35">
        <v>0.80710000000000004</v>
      </c>
      <c r="GA95" s="35">
        <v>0.80720000000000003</v>
      </c>
      <c r="GB95" s="35">
        <v>0.80720000000000003</v>
      </c>
      <c r="GC95" s="35">
        <v>0.80730000000000002</v>
      </c>
      <c r="GD95" s="35">
        <v>0.80730000000000002</v>
      </c>
      <c r="GE95" s="35">
        <v>0.80740000000000001</v>
      </c>
      <c r="GF95" s="35">
        <v>0.8075</v>
      </c>
      <c r="GG95" s="35">
        <v>0.8075</v>
      </c>
      <c r="GH95" s="35">
        <v>0.81850000000000001</v>
      </c>
      <c r="GI95" s="35">
        <v>0.81850000000000001</v>
      </c>
      <c r="GJ95" s="35">
        <v>0.81859999999999999</v>
      </c>
      <c r="GK95" s="35">
        <v>0.81859999999999999</v>
      </c>
      <c r="GL95" s="35">
        <v>0.81869999999999998</v>
      </c>
      <c r="GM95" s="35">
        <v>0.81869999999999998</v>
      </c>
      <c r="GN95" s="35">
        <v>0.81869999999999998</v>
      </c>
      <c r="GO95" s="35">
        <v>0.81879999999999997</v>
      </c>
      <c r="GP95" s="35">
        <v>0.81879999999999997</v>
      </c>
      <c r="GQ95" s="35">
        <v>0.81879999999999997</v>
      </c>
      <c r="GR95" s="35">
        <v>0.81889999999999996</v>
      </c>
      <c r="GS95" s="35">
        <v>0.81889999999999996</v>
      </c>
      <c r="GT95" s="35">
        <v>0.81889999999999996</v>
      </c>
      <c r="GU95" s="35">
        <v>0.81889999999999996</v>
      </c>
      <c r="GV95" s="35">
        <v>0.81889999999999996</v>
      </c>
      <c r="GW95" s="35">
        <v>0.81899999999999995</v>
      </c>
      <c r="GX95" s="35">
        <v>0.81899999999999995</v>
      </c>
      <c r="GY95" s="35">
        <v>0.81899999999999995</v>
      </c>
      <c r="GZ95" s="35">
        <v>0.81899999999999995</v>
      </c>
      <c r="HA95" s="35">
        <v>0.81899999999999995</v>
      </c>
      <c r="HC95" s="39">
        <v>91</v>
      </c>
      <c r="HD95" s="39">
        <v>0.34350000000000003</v>
      </c>
      <c r="HE95" s="39">
        <v>0.34389999999999998</v>
      </c>
      <c r="HF95" s="39">
        <v>0.34429999999999999</v>
      </c>
      <c r="HG95" s="39">
        <v>0.34470000000000001</v>
      </c>
      <c r="HH95" s="39">
        <v>0.34510000000000002</v>
      </c>
      <c r="HI95" s="39">
        <v>0.34549999999999997</v>
      </c>
      <c r="HJ95" s="39">
        <v>0.34589999999999999</v>
      </c>
      <c r="HK95" s="39">
        <v>0.3463</v>
      </c>
      <c r="HL95" s="39">
        <v>0.34670000000000001</v>
      </c>
      <c r="HM95" s="39">
        <v>0.34710000000000002</v>
      </c>
      <c r="HN95" s="39">
        <v>0.35680000000000001</v>
      </c>
      <c r="HO95" s="39">
        <v>0.35720000000000002</v>
      </c>
      <c r="HP95" s="39">
        <v>0.35749999999999998</v>
      </c>
      <c r="HQ95" s="39">
        <v>0.3579</v>
      </c>
      <c r="HR95" s="39">
        <v>0.35820000000000002</v>
      </c>
      <c r="HS95" s="39">
        <v>0.35859999999999997</v>
      </c>
      <c r="HT95" s="39">
        <v>0.35899999999999999</v>
      </c>
      <c r="HU95" s="39">
        <v>0.35930000000000001</v>
      </c>
      <c r="HV95" s="39">
        <v>0.35970000000000002</v>
      </c>
      <c r="HW95" s="39">
        <v>0.36</v>
      </c>
      <c r="HX95" s="39">
        <v>0.45979999999999999</v>
      </c>
      <c r="HY95" s="39">
        <v>0.4602</v>
      </c>
      <c r="HZ95" s="39">
        <v>0.46060000000000001</v>
      </c>
      <c r="IA95" s="39">
        <v>0.46100000000000002</v>
      </c>
      <c r="IB95" s="39">
        <v>0.46129999999999999</v>
      </c>
      <c r="IC95" s="39">
        <v>0.4617</v>
      </c>
      <c r="ID95" s="39">
        <v>0.46210000000000001</v>
      </c>
      <c r="IE95" s="39">
        <v>0.46250000000000002</v>
      </c>
      <c r="IF95" s="39">
        <v>0.46289999999999998</v>
      </c>
      <c r="IG95" s="39">
        <v>0.46329999999999999</v>
      </c>
      <c r="IH95" s="39">
        <v>0.69010000000000005</v>
      </c>
      <c r="II95" s="39">
        <v>0.69040000000000001</v>
      </c>
      <c r="IJ95" s="39">
        <v>0.69079999999999997</v>
      </c>
      <c r="IK95" s="39">
        <v>0.69110000000000005</v>
      </c>
      <c r="IL95" s="39">
        <v>0.69140000000000001</v>
      </c>
      <c r="IM95" s="39">
        <v>0.69179999999999997</v>
      </c>
      <c r="IN95" s="39">
        <v>0.69210000000000005</v>
      </c>
      <c r="IO95" s="39">
        <v>0.69240000000000002</v>
      </c>
      <c r="IP95" s="39">
        <v>0.69269999999999998</v>
      </c>
      <c r="IQ95" s="39">
        <v>0.69310000000000005</v>
      </c>
      <c r="IR95" s="39">
        <v>0.77239999999999998</v>
      </c>
      <c r="IS95" s="39">
        <v>0.77259999999999995</v>
      </c>
      <c r="IT95" s="39">
        <v>0.77290000000000003</v>
      </c>
      <c r="IU95" s="39">
        <v>0.7732</v>
      </c>
      <c r="IV95" s="39">
        <v>0.77349999999999997</v>
      </c>
      <c r="IW95" s="39">
        <v>0.77370000000000005</v>
      </c>
      <c r="IX95" s="39">
        <v>0.77400000000000002</v>
      </c>
      <c r="IY95" s="39">
        <v>0.77429999999999999</v>
      </c>
      <c r="IZ95" s="39">
        <v>0.77449999999999997</v>
      </c>
      <c r="JA95" s="39">
        <v>0.77480000000000004</v>
      </c>
      <c r="JB95" s="39">
        <v>0.77510000000000001</v>
      </c>
      <c r="JC95" s="39">
        <v>0.77529999999999999</v>
      </c>
      <c r="JD95" s="39">
        <v>0.77559999999999996</v>
      </c>
      <c r="JE95" s="39">
        <v>0.77580000000000005</v>
      </c>
      <c r="JF95" s="39">
        <v>0.77610000000000001</v>
      </c>
      <c r="JG95" s="39">
        <v>0.77639999999999998</v>
      </c>
      <c r="JH95" s="39">
        <v>0.77659999999999996</v>
      </c>
      <c r="JI95" s="39">
        <v>0.77690000000000003</v>
      </c>
      <c r="JJ95" s="39">
        <v>0.77710000000000001</v>
      </c>
      <c r="JK95" s="39">
        <v>0.77739999999999998</v>
      </c>
      <c r="JL95" s="39">
        <v>0.77100000000000002</v>
      </c>
      <c r="JM95" s="39">
        <v>0.77110000000000001</v>
      </c>
      <c r="JN95" s="39">
        <v>0.7712</v>
      </c>
      <c r="JO95" s="39">
        <v>0.77129999999999999</v>
      </c>
      <c r="JP95" s="39">
        <v>0.77129999999999999</v>
      </c>
      <c r="JQ95" s="39">
        <v>0.77139999999999997</v>
      </c>
      <c r="JR95" s="39">
        <v>0.77139999999999997</v>
      </c>
      <c r="JS95" s="39">
        <v>0.77139999999999997</v>
      </c>
      <c r="JT95" s="39">
        <v>0.77149999999999996</v>
      </c>
      <c r="JU95" s="39">
        <v>0.77149999999999996</v>
      </c>
      <c r="JV95" s="39">
        <v>0.77149999999999996</v>
      </c>
      <c r="JW95" s="39">
        <v>0.77149999999999996</v>
      </c>
      <c r="JX95" s="39">
        <v>0.77159999999999995</v>
      </c>
      <c r="JY95" s="39">
        <v>0.77159999999999995</v>
      </c>
      <c r="JZ95" s="39">
        <v>0.77159999999999995</v>
      </c>
      <c r="KA95" s="39">
        <v>0.77149999999999996</v>
      </c>
      <c r="KB95" s="39">
        <v>0.77149999999999996</v>
      </c>
      <c r="KC95" s="39">
        <v>0.77149999999999996</v>
      </c>
      <c r="KD95" s="39">
        <v>0.77149999999999996</v>
      </c>
      <c r="KE95" s="39">
        <v>0.77139999999999997</v>
      </c>
      <c r="KF95" s="39">
        <v>0.78490000000000004</v>
      </c>
      <c r="KG95" s="39">
        <v>0.78500000000000003</v>
      </c>
      <c r="KH95" s="39">
        <v>0.78510000000000002</v>
      </c>
      <c r="KI95" s="39">
        <v>0.78520000000000001</v>
      </c>
      <c r="KJ95" s="39">
        <v>0.78520000000000001</v>
      </c>
      <c r="KK95" s="39">
        <v>0.7853</v>
      </c>
      <c r="KL95" s="39">
        <v>0.78539999999999999</v>
      </c>
      <c r="KM95" s="39">
        <v>0.78539999999999999</v>
      </c>
      <c r="KN95" s="39">
        <v>0.78549999999999998</v>
      </c>
      <c r="KO95" s="39">
        <v>0.78549999999999998</v>
      </c>
      <c r="KP95" s="39">
        <v>0.78559999999999997</v>
      </c>
      <c r="KQ95" s="39">
        <v>0.78559999999999997</v>
      </c>
      <c r="KR95" s="39">
        <v>0.78559999999999997</v>
      </c>
      <c r="KS95" s="39">
        <v>0.78569999999999995</v>
      </c>
      <c r="KT95" s="39">
        <v>0.78569999999999995</v>
      </c>
      <c r="KU95" s="39">
        <v>0.78569999999999995</v>
      </c>
      <c r="KV95" s="39">
        <v>0.78569999999999995</v>
      </c>
      <c r="KW95" s="39">
        <v>0.78580000000000005</v>
      </c>
      <c r="KX95" s="39">
        <v>0.78580000000000005</v>
      </c>
      <c r="KY95" s="39">
        <v>0.78580000000000005</v>
      </c>
      <c r="LA95" s="35">
        <v>91</v>
      </c>
      <c r="LB95" s="35">
        <v>0.42599999999999999</v>
      </c>
      <c r="LC95" s="35">
        <v>0.42630000000000001</v>
      </c>
      <c r="LD95" s="35">
        <v>0.42659999999999998</v>
      </c>
      <c r="LE95" s="35">
        <v>0.42680000000000001</v>
      </c>
      <c r="LF95" s="35">
        <v>0.42709999999999998</v>
      </c>
      <c r="LG95" s="35">
        <v>0.4274</v>
      </c>
      <c r="LH95" s="35">
        <v>0.42759999999999998</v>
      </c>
      <c r="LI95" s="35">
        <v>0.4279</v>
      </c>
      <c r="LJ95" s="35">
        <v>0.42820000000000003</v>
      </c>
      <c r="LK95" s="35">
        <v>0.4284</v>
      </c>
      <c r="LL95" s="35">
        <v>0.36349999999999999</v>
      </c>
      <c r="LM95" s="35">
        <v>0.3639</v>
      </c>
      <c r="LN95" s="35">
        <v>0.36420000000000002</v>
      </c>
      <c r="LO95" s="35">
        <v>0.36459999999999998</v>
      </c>
      <c r="LP95" s="35">
        <v>0.3649</v>
      </c>
      <c r="LQ95" s="35">
        <v>0.36520000000000002</v>
      </c>
      <c r="LR95" s="35">
        <v>0.36559999999999998</v>
      </c>
      <c r="LS95" s="35">
        <v>0.3659</v>
      </c>
      <c r="LT95" s="35">
        <v>0.36630000000000001</v>
      </c>
      <c r="LU95" s="35">
        <v>0.36659999999999998</v>
      </c>
      <c r="LV95" s="35">
        <v>0.46029999999999999</v>
      </c>
      <c r="LW95" s="35">
        <v>0.4607</v>
      </c>
      <c r="LX95" s="35">
        <v>0.46100000000000002</v>
      </c>
      <c r="LY95" s="35">
        <v>0.46139999999999998</v>
      </c>
      <c r="LZ95" s="35">
        <v>0.4617</v>
      </c>
      <c r="MA95" s="35">
        <v>0.46210000000000001</v>
      </c>
      <c r="MB95" s="35">
        <v>0.46239999999999998</v>
      </c>
      <c r="MC95" s="35">
        <v>0.46279999999999999</v>
      </c>
      <c r="MD95" s="35">
        <v>0.46310000000000001</v>
      </c>
      <c r="ME95" s="35">
        <v>0.46350000000000002</v>
      </c>
      <c r="MF95" s="35">
        <v>0.68820000000000003</v>
      </c>
      <c r="MG95" s="35">
        <v>0.68859999999999999</v>
      </c>
      <c r="MH95" s="35">
        <v>0.68889999999999996</v>
      </c>
      <c r="MI95" s="35">
        <v>0.68920000000000003</v>
      </c>
      <c r="MJ95" s="35">
        <v>0.68959999999999999</v>
      </c>
      <c r="MK95" s="35">
        <v>0.68989999999999996</v>
      </c>
      <c r="ML95" s="35">
        <v>0.69020000000000004</v>
      </c>
      <c r="MM95" s="35">
        <v>0.69059999999999999</v>
      </c>
      <c r="MN95" s="35">
        <v>0.69089999999999996</v>
      </c>
      <c r="MO95" s="35">
        <v>0.69120000000000004</v>
      </c>
      <c r="MP95" s="35">
        <v>0.77080000000000004</v>
      </c>
      <c r="MQ95" s="35">
        <v>0.77110000000000001</v>
      </c>
      <c r="MR95" s="35">
        <v>0.77139999999999997</v>
      </c>
      <c r="MS95" s="35">
        <v>0.77159999999999995</v>
      </c>
      <c r="MT95" s="35">
        <v>0.77190000000000003</v>
      </c>
      <c r="MU95" s="35">
        <v>0.7722</v>
      </c>
      <c r="MV95" s="35">
        <v>0.77239999999999998</v>
      </c>
      <c r="MW95" s="35">
        <v>0.77270000000000005</v>
      </c>
      <c r="MX95" s="35">
        <v>0.77300000000000002</v>
      </c>
      <c r="MY95" s="35">
        <v>0.7732</v>
      </c>
      <c r="MZ95" s="35">
        <v>0.77349999999999997</v>
      </c>
      <c r="NA95" s="35">
        <v>0.77380000000000004</v>
      </c>
      <c r="NB95" s="35">
        <v>0.77400000000000002</v>
      </c>
      <c r="NC95" s="35">
        <v>0.77429999999999999</v>
      </c>
      <c r="ND95" s="35">
        <v>0.77459999999999996</v>
      </c>
      <c r="NE95" s="35">
        <v>0.77480000000000004</v>
      </c>
      <c r="NF95" s="35">
        <v>0.77510000000000001</v>
      </c>
      <c r="NG95" s="35">
        <v>0.77529999999999999</v>
      </c>
      <c r="NH95" s="35">
        <v>0.77559999999999996</v>
      </c>
      <c r="NI95" s="35">
        <v>0.77580000000000005</v>
      </c>
      <c r="NJ95" s="35">
        <v>0.76949999999999996</v>
      </c>
      <c r="NK95" s="35">
        <v>0.76959999999999995</v>
      </c>
      <c r="NL95" s="35">
        <v>0.76970000000000005</v>
      </c>
      <c r="NM95" s="35">
        <v>0.76980000000000004</v>
      </c>
      <c r="NN95" s="35">
        <v>0.76980000000000004</v>
      </c>
      <c r="NO95" s="35">
        <v>0.76990000000000003</v>
      </c>
      <c r="NP95" s="35">
        <v>0.77</v>
      </c>
      <c r="NQ95" s="35">
        <v>0.77</v>
      </c>
      <c r="NR95" s="35">
        <v>0.77010000000000001</v>
      </c>
      <c r="NS95" s="35">
        <v>0.77010000000000001</v>
      </c>
      <c r="NT95" s="35">
        <v>0.77010000000000001</v>
      </c>
      <c r="NU95" s="35">
        <v>0.77010000000000001</v>
      </c>
      <c r="NV95" s="35">
        <v>0.7702</v>
      </c>
      <c r="NW95" s="35">
        <v>0.7702</v>
      </c>
      <c r="NX95" s="35">
        <v>0.7702</v>
      </c>
      <c r="NY95" s="35">
        <v>0.7702</v>
      </c>
      <c r="NZ95" s="35">
        <v>0.7702</v>
      </c>
      <c r="OA95" s="35">
        <v>0.77010000000000001</v>
      </c>
      <c r="OB95" s="35">
        <v>0.77010000000000001</v>
      </c>
      <c r="OC95" s="35">
        <v>0.77010000000000001</v>
      </c>
      <c r="OD95" s="35">
        <v>0.78349999999999997</v>
      </c>
      <c r="OE95" s="35">
        <v>0.78359999999999996</v>
      </c>
      <c r="OF95" s="35">
        <v>0.78369999999999995</v>
      </c>
      <c r="OG95" s="35">
        <v>0.78380000000000005</v>
      </c>
      <c r="OH95" s="35">
        <v>0.78380000000000005</v>
      </c>
      <c r="OI95" s="35">
        <v>0.78390000000000004</v>
      </c>
      <c r="OJ95" s="35">
        <v>0.78400000000000003</v>
      </c>
      <c r="OK95" s="35">
        <v>0.78400000000000003</v>
      </c>
      <c r="OL95" s="35">
        <v>0.78410000000000002</v>
      </c>
      <c r="OM95" s="35">
        <v>0.78410000000000002</v>
      </c>
      <c r="ON95" s="35">
        <v>0.78420000000000001</v>
      </c>
      <c r="OO95" s="35">
        <v>0.78420000000000001</v>
      </c>
      <c r="OP95" s="35">
        <v>0.7843</v>
      </c>
      <c r="OQ95" s="35">
        <v>0.7843</v>
      </c>
      <c r="OR95" s="35">
        <v>0.7843</v>
      </c>
      <c r="OS95" s="35">
        <v>0.7843</v>
      </c>
      <c r="OT95" s="35">
        <v>0.78439999999999999</v>
      </c>
      <c r="OU95" s="35">
        <v>0.78439999999999999</v>
      </c>
      <c r="OV95" s="35">
        <v>0.78439999999999999</v>
      </c>
      <c r="OW95" s="35">
        <v>0.78439999999999999</v>
      </c>
    </row>
    <row r="96" spans="1:413">
      <c r="A96" s="35">
        <v>92</v>
      </c>
      <c r="B96" s="35">
        <v>61</v>
      </c>
      <c r="C96" s="35">
        <v>57</v>
      </c>
      <c r="D96" s="35">
        <v>58</v>
      </c>
      <c r="E96" s="35">
        <v>59</v>
      </c>
      <c r="G96" s="35">
        <v>92</v>
      </c>
      <c r="H96" s="35">
        <v>0.43459999999999999</v>
      </c>
      <c r="I96" s="35">
        <v>0.43490000000000001</v>
      </c>
      <c r="J96" s="35">
        <v>0.43519999999999998</v>
      </c>
      <c r="K96" s="35">
        <v>0.43540000000000001</v>
      </c>
      <c r="L96" s="35">
        <v>0.43559999999999999</v>
      </c>
      <c r="M96" s="35">
        <v>0.43580000000000002</v>
      </c>
      <c r="N96" s="35">
        <v>0.43590000000000001</v>
      </c>
      <c r="O96" s="35">
        <v>0.436</v>
      </c>
      <c r="P96" s="35">
        <v>0.436</v>
      </c>
      <c r="Q96" s="35">
        <v>0.43609999999999999</v>
      </c>
      <c r="R96" s="35">
        <v>0.52939999999999998</v>
      </c>
      <c r="S96" s="35">
        <v>0.52959999999999996</v>
      </c>
      <c r="T96" s="35">
        <v>0.52990000000000004</v>
      </c>
      <c r="U96" s="35">
        <v>0.53010000000000002</v>
      </c>
      <c r="V96" s="35">
        <v>0.53029999999999999</v>
      </c>
      <c r="W96" s="35">
        <v>0.53049999999999997</v>
      </c>
      <c r="X96" s="35">
        <v>0.53069999999999995</v>
      </c>
      <c r="Y96" s="35">
        <v>0.53090000000000004</v>
      </c>
      <c r="Z96" s="35">
        <v>0.53110000000000002</v>
      </c>
      <c r="AA96" s="35">
        <v>0.53129999999999999</v>
      </c>
      <c r="AB96" s="35">
        <v>0.45029999999999998</v>
      </c>
      <c r="AC96" s="35">
        <v>0.45069999999999999</v>
      </c>
      <c r="AD96" s="35">
        <v>0.45100000000000001</v>
      </c>
      <c r="AE96" s="35">
        <v>0.45129999999999998</v>
      </c>
      <c r="AF96" s="35">
        <v>0.4516</v>
      </c>
      <c r="AG96" s="35">
        <v>0.45200000000000001</v>
      </c>
      <c r="AH96" s="35">
        <v>0.45229999999999998</v>
      </c>
      <c r="AI96" s="35">
        <v>0.4526</v>
      </c>
      <c r="AJ96" s="35">
        <v>0.45300000000000001</v>
      </c>
      <c r="AK96" s="35">
        <v>0.45329999999999998</v>
      </c>
      <c r="AL96" s="35">
        <v>0.67459999999999998</v>
      </c>
      <c r="AM96" s="35">
        <v>0.67490000000000006</v>
      </c>
      <c r="AN96" s="35">
        <v>0.67520000000000002</v>
      </c>
      <c r="AO96" s="35">
        <v>0.67549999999999999</v>
      </c>
      <c r="AP96" s="35">
        <v>0.67589999999999995</v>
      </c>
      <c r="AQ96" s="35">
        <v>0.67620000000000002</v>
      </c>
      <c r="AR96" s="35">
        <v>0.67649999999999999</v>
      </c>
      <c r="AS96" s="35">
        <v>0.67679999999999996</v>
      </c>
      <c r="AT96" s="35">
        <v>0.67710000000000004</v>
      </c>
      <c r="AU96" s="35">
        <v>0.67749999999999999</v>
      </c>
      <c r="AV96" s="35">
        <v>0.7591</v>
      </c>
      <c r="AW96" s="35">
        <v>0.75929999999999997</v>
      </c>
      <c r="AX96" s="35">
        <v>0.75960000000000005</v>
      </c>
      <c r="AY96" s="35">
        <v>0.75980000000000003</v>
      </c>
      <c r="AZ96" s="35">
        <v>0.7601</v>
      </c>
      <c r="BA96" s="35">
        <v>0.76039999999999996</v>
      </c>
      <c r="BB96" s="35">
        <v>0.76060000000000005</v>
      </c>
      <c r="BC96" s="35">
        <v>0.76090000000000002</v>
      </c>
      <c r="BD96" s="35">
        <v>0.76119999999999999</v>
      </c>
      <c r="BE96" s="35">
        <v>0.76139999999999997</v>
      </c>
      <c r="BF96" s="35">
        <v>0.76170000000000004</v>
      </c>
      <c r="BG96" s="35">
        <v>0.76190000000000002</v>
      </c>
      <c r="BH96" s="35">
        <v>0.76219999999999999</v>
      </c>
      <c r="BI96" s="35">
        <v>0.76239999999999997</v>
      </c>
      <c r="BJ96" s="35">
        <v>0.76270000000000004</v>
      </c>
      <c r="BK96" s="35">
        <v>0.76290000000000002</v>
      </c>
      <c r="BL96" s="35">
        <v>0.76319999999999999</v>
      </c>
      <c r="BM96" s="35">
        <v>0.76339999999999997</v>
      </c>
      <c r="BN96" s="35">
        <v>0.76370000000000005</v>
      </c>
      <c r="BO96" s="35">
        <v>0.76390000000000002</v>
      </c>
      <c r="BP96" s="35">
        <v>0.75790000000000002</v>
      </c>
      <c r="BQ96" s="35">
        <v>0.75800000000000001</v>
      </c>
      <c r="BR96" s="35">
        <v>0.7581</v>
      </c>
      <c r="BS96" s="35">
        <v>0.75819999999999999</v>
      </c>
      <c r="BT96" s="35">
        <v>0.75829999999999997</v>
      </c>
      <c r="BU96" s="35">
        <v>0.75839999999999996</v>
      </c>
      <c r="BV96" s="35">
        <v>0.75839999999999996</v>
      </c>
      <c r="BW96" s="35">
        <v>0.75849999999999995</v>
      </c>
      <c r="BX96" s="35">
        <v>0.75860000000000005</v>
      </c>
      <c r="BY96" s="35">
        <v>0.75860000000000005</v>
      </c>
      <c r="BZ96" s="35">
        <v>0.75870000000000004</v>
      </c>
      <c r="CA96" s="35">
        <v>0.75870000000000004</v>
      </c>
      <c r="CB96" s="35">
        <v>0.75880000000000003</v>
      </c>
      <c r="CC96" s="35">
        <v>0.75880000000000003</v>
      </c>
      <c r="CD96" s="35">
        <v>0.75880000000000003</v>
      </c>
      <c r="CE96" s="35">
        <v>0.75880000000000003</v>
      </c>
      <c r="CF96" s="35">
        <v>0.75880000000000003</v>
      </c>
      <c r="CG96" s="35">
        <v>0.75880000000000003</v>
      </c>
      <c r="CH96" s="35">
        <v>0.75880000000000003</v>
      </c>
      <c r="CI96" s="35">
        <v>0.75880000000000003</v>
      </c>
      <c r="CJ96" s="35">
        <v>0.77149999999999996</v>
      </c>
      <c r="CK96" s="35">
        <v>0.77159999999999995</v>
      </c>
      <c r="CL96" s="35">
        <v>0.77170000000000005</v>
      </c>
      <c r="CM96" s="35">
        <v>0.77180000000000004</v>
      </c>
      <c r="CN96" s="35">
        <v>0.77190000000000003</v>
      </c>
      <c r="CO96" s="35">
        <v>0.77190000000000003</v>
      </c>
      <c r="CP96" s="35">
        <v>0.77200000000000002</v>
      </c>
      <c r="CQ96" s="35">
        <v>0.77210000000000001</v>
      </c>
      <c r="CR96" s="35">
        <v>0.77210000000000001</v>
      </c>
      <c r="CS96" s="35">
        <v>0.7722</v>
      </c>
      <c r="CT96" s="35">
        <v>0.7722</v>
      </c>
      <c r="CU96" s="35">
        <v>0.77229999999999999</v>
      </c>
      <c r="CV96" s="35">
        <v>0.77229999999999999</v>
      </c>
      <c r="CW96" s="35">
        <v>0.77229999999999999</v>
      </c>
      <c r="CX96" s="35">
        <v>0.77239999999999998</v>
      </c>
      <c r="CY96" s="35">
        <v>0.77239999999999998</v>
      </c>
      <c r="CZ96" s="35">
        <v>0.77239999999999998</v>
      </c>
      <c r="DA96" s="35">
        <v>0.77239999999999998</v>
      </c>
      <c r="DB96" s="35">
        <v>0.77239999999999998</v>
      </c>
      <c r="DC96" s="35">
        <v>0.77239999999999998</v>
      </c>
      <c r="DD96" s="25"/>
      <c r="DE96" s="35">
        <v>92</v>
      </c>
      <c r="DF96" s="35">
        <v>0.42349999999999999</v>
      </c>
      <c r="DG96" s="35">
        <v>0.42380000000000001</v>
      </c>
      <c r="DH96" s="35">
        <v>0.42399999999999999</v>
      </c>
      <c r="DI96" s="35">
        <v>0.42430000000000001</v>
      </c>
      <c r="DJ96" s="35">
        <v>0.42449999999999999</v>
      </c>
      <c r="DK96" s="35">
        <v>0.42470000000000002</v>
      </c>
      <c r="DL96" s="35">
        <v>0.4249</v>
      </c>
      <c r="DM96" s="35">
        <v>0.42509999999999998</v>
      </c>
      <c r="DN96" s="35">
        <v>0.42530000000000001</v>
      </c>
      <c r="DO96" s="35">
        <v>0.4254</v>
      </c>
      <c r="DP96" s="35">
        <v>0.38800000000000001</v>
      </c>
      <c r="DQ96" s="35">
        <v>0.3881</v>
      </c>
      <c r="DR96" s="35">
        <v>0.38829999999999998</v>
      </c>
      <c r="DS96" s="35">
        <v>0.38840000000000002</v>
      </c>
      <c r="DT96" s="35">
        <v>0.38850000000000001</v>
      </c>
      <c r="DU96" s="35">
        <v>0.3886</v>
      </c>
      <c r="DV96" s="35">
        <v>0.38869999999999999</v>
      </c>
      <c r="DW96" s="35">
        <v>0.38879999999999998</v>
      </c>
      <c r="DX96" s="35">
        <v>0.38890000000000002</v>
      </c>
      <c r="DY96" s="35">
        <v>0.38900000000000001</v>
      </c>
      <c r="DZ96" s="35">
        <v>0.432</v>
      </c>
      <c r="EA96" s="35">
        <v>0.43219999999999997</v>
      </c>
      <c r="EB96" s="35">
        <v>0.43240000000000001</v>
      </c>
      <c r="EC96" s="35">
        <v>0.4325</v>
      </c>
      <c r="ED96" s="35">
        <v>0.43269999999999997</v>
      </c>
      <c r="EE96" s="35">
        <v>0.43290000000000001</v>
      </c>
      <c r="EF96" s="35">
        <v>0.43309999999999998</v>
      </c>
      <c r="EG96" s="35">
        <v>0.43330000000000002</v>
      </c>
      <c r="EH96" s="35">
        <v>0.4335</v>
      </c>
      <c r="EI96" s="35">
        <v>0.43369999999999997</v>
      </c>
      <c r="EJ96" s="35">
        <v>0.63819999999999999</v>
      </c>
      <c r="EK96" s="35">
        <v>0.63839999999999997</v>
      </c>
      <c r="EL96" s="35">
        <v>0.63859999999999995</v>
      </c>
      <c r="EM96" s="35">
        <v>0.63880000000000003</v>
      </c>
      <c r="EN96" s="35">
        <v>0.63900000000000001</v>
      </c>
      <c r="EO96" s="35">
        <v>0.63919999999999999</v>
      </c>
      <c r="EP96" s="35">
        <v>0.63939999999999997</v>
      </c>
      <c r="EQ96" s="35">
        <v>0.63959999999999995</v>
      </c>
      <c r="ER96" s="35">
        <v>0.63980000000000004</v>
      </c>
      <c r="ES96" s="35">
        <v>0.64</v>
      </c>
      <c r="ET96" s="35">
        <v>0.73709999999999998</v>
      </c>
      <c r="EU96" s="35">
        <v>0.73729999999999996</v>
      </c>
      <c r="EV96" s="35">
        <v>0.73750000000000004</v>
      </c>
      <c r="EW96" s="35">
        <v>0.73760000000000003</v>
      </c>
      <c r="EX96" s="35">
        <v>0.73780000000000001</v>
      </c>
      <c r="EY96" s="35">
        <v>0.73799999999999999</v>
      </c>
      <c r="EZ96" s="35">
        <v>0.73819999999999997</v>
      </c>
      <c r="FA96" s="35">
        <v>0.73829999999999996</v>
      </c>
      <c r="FB96" s="35">
        <v>0.73850000000000005</v>
      </c>
      <c r="FC96" s="35">
        <v>0.73870000000000002</v>
      </c>
      <c r="FD96" s="35">
        <v>0.76590000000000003</v>
      </c>
      <c r="FE96" s="35">
        <v>0.7661</v>
      </c>
      <c r="FF96" s="35">
        <v>0.76619999999999999</v>
      </c>
      <c r="FG96" s="35">
        <v>0.76639999999999997</v>
      </c>
      <c r="FH96" s="35">
        <v>0.76649999999999996</v>
      </c>
      <c r="FI96" s="35">
        <v>0.76659999999999995</v>
      </c>
      <c r="FJ96" s="35">
        <v>0.76680000000000004</v>
      </c>
      <c r="FK96" s="35">
        <v>0.76690000000000003</v>
      </c>
      <c r="FL96" s="35">
        <v>0.76700000000000002</v>
      </c>
      <c r="FM96" s="35">
        <v>0.76719999999999999</v>
      </c>
      <c r="FN96" s="35">
        <v>0.79179999999999995</v>
      </c>
      <c r="FO96" s="35">
        <v>0.79190000000000005</v>
      </c>
      <c r="FP96" s="35">
        <v>0.79200000000000004</v>
      </c>
      <c r="FQ96" s="35">
        <v>0.79210000000000003</v>
      </c>
      <c r="FR96" s="35">
        <v>0.79220000000000002</v>
      </c>
      <c r="FS96" s="35">
        <v>0.7923</v>
      </c>
      <c r="FT96" s="35">
        <v>0.79239999999999999</v>
      </c>
      <c r="FU96" s="35">
        <v>0.79249999999999998</v>
      </c>
      <c r="FV96" s="35">
        <v>0.79259999999999997</v>
      </c>
      <c r="FW96" s="35">
        <v>0.79269999999999996</v>
      </c>
      <c r="FX96" s="35">
        <v>0.79279999999999995</v>
      </c>
      <c r="FY96" s="35">
        <v>0.79290000000000005</v>
      </c>
      <c r="FZ96" s="35">
        <v>0.79300000000000004</v>
      </c>
      <c r="GA96" s="35">
        <v>0.79310000000000003</v>
      </c>
      <c r="GB96" s="35">
        <v>0.79310000000000003</v>
      </c>
      <c r="GC96" s="35">
        <v>0.79320000000000002</v>
      </c>
      <c r="GD96" s="35">
        <v>0.79330000000000001</v>
      </c>
      <c r="GE96" s="35">
        <v>0.79330000000000001</v>
      </c>
      <c r="GF96" s="35">
        <v>0.79339999999999999</v>
      </c>
      <c r="GG96" s="35">
        <v>0.79349999999999998</v>
      </c>
      <c r="GH96" s="35">
        <v>0.80479999999999996</v>
      </c>
      <c r="GI96" s="35">
        <v>0.80489999999999995</v>
      </c>
      <c r="GJ96" s="35">
        <v>0.80489999999999995</v>
      </c>
      <c r="GK96" s="35">
        <v>0.80500000000000005</v>
      </c>
      <c r="GL96" s="35">
        <v>0.80500000000000005</v>
      </c>
      <c r="GM96" s="35">
        <v>0.80510000000000004</v>
      </c>
      <c r="GN96" s="35">
        <v>0.80510000000000004</v>
      </c>
      <c r="GO96" s="35">
        <v>0.80520000000000003</v>
      </c>
      <c r="GP96" s="35">
        <v>0.80520000000000003</v>
      </c>
      <c r="GQ96" s="35">
        <v>0.80520000000000003</v>
      </c>
      <c r="GR96" s="35">
        <v>0.80520000000000003</v>
      </c>
      <c r="GS96" s="35">
        <v>0.80530000000000002</v>
      </c>
      <c r="GT96" s="35">
        <v>0.80530000000000002</v>
      </c>
      <c r="GU96" s="35">
        <v>0.80530000000000002</v>
      </c>
      <c r="GV96" s="35">
        <v>0.80530000000000002</v>
      </c>
      <c r="GW96" s="35">
        <v>0.80530000000000002</v>
      </c>
      <c r="GX96" s="35">
        <v>0.8054</v>
      </c>
      <c r="GY96" s="35">
        <v>0.8054</v>
      </c>
      <c r="GZ96" s="35">
        <v>0.8054</v>
      </c>
      <c r="HA96" s="35">
        <v>0.8054</v>
      </c>
      <c r="HC96" s="39">
        <v>92</v>
      </c>
      <c r="HD96" s="39">
        <v>0.32379999999999998</v>
      </c>
      <c r="HE96" s="39">
        <v>0.3241</v>
      </c>
      <c r="HF96" s="39">
        <v>0.32450000000000001</v>
      </c>
      <c r="HG96" s="39">
        <v>0.32479999999999998</v>
      </c>
      <c r="HH96" s="39">
        <v>0.32519999999999999</v>
      </c>
      <c r="HI96" s="39">
        <v>0.3256</v>
      </c>
      <c r="HJ96" s="39">
        <v>0.32590000000000002</v>
      </c>
      <c r="HK96" s="39">
        <v>0.32629999999999998</v>
      </c>
      <c r="HL96" s="39">
        <v>0.3266</v>
      </c>
      <c r="HM96" s="39">
        <v>0.32700000000000001</v>
      </c>
      <c r="HN96" s="39">
        <v>0.33960000000000001</v>
      </c>
      <c r="HO96" s="39">
        <v>0.33989999999999998</v>
      </c>
      <c r="HP96" s="39">
        <v>0.34029999999999999</v>
      </c>
      <c r="HQ96" s="39">
        <v>0.34060000000000001</v>
      </c>
      <c r="HR96" s="39">
        <v>0.34089999999999998</v>
      </c>
      <c r="HS96" s="39">
        <v>0.3412</v>
      </c>
      <c r="HT96" s="39">
        <v>0.34160000000000001</v>
      </c>
      <c r="HU96" s="39">
        <v>0.34189999999999998</v>
      </c>
      <c r="HV96" s="39">
        <v>0.3422</v>
      </c>
      <c r="HW96" s="39">
        <v>0.34250000000000003</v>
      </c>
      <c r="HX96" s="39">
        <v>0.44090000000000001</v>
      </c>
      <c r="HY96" s="39">
        <v>0.44119999999999998</v>
      </c>
      <c r="HZ96" s="39">
        <v>0.44159999999999999</v>
      </c>
      <c r="IA96" s="39">
        <v>0.44190000000000002</v>
      </c>
      <c r="IB96" s="39">
        <v>0.44230000000000003</v>
      </c>
      <c r="IC96" s="39">
        <v>0.44259999999999999</v>
      </c>
      <c r="ID96" s="39">
        <v>0.443</v>
      </c>
      <c r="IE96" s="39">
        <v>0.44330000000000003</v>
      </c>
      <c r="IF96" s="39">
        <v>0.44369999999999998</v>
      </c>
      <c r="IG96" s="39">
        <v>0.44400000000000001</v>
      </c>
      <c r="IH96" s="39">
        <v>0.67320000000000002</v>
      </c>
      <c r="II96" s="39">
        <v>0.67349999999999999</v>
      </c>
      <c r="IJ96" s="39">
        <v>0.67390000000000005</v>
      </c>
      <c r="IK96" s="39">
        <v>0.67420000000000002</v>
      </c>
      <c r="IL96" s="39">
        <v>0.67449999999999999</v>
      </c>
      <c r="IM96" s="39">
        <v>0.67479999999999996</v>
      </c>
      <c r="IN96" s="39">
        <v>0.67510000000000003</v>
      </c>
      <c r="IO96" s="39">
        <v>0.67549999999999999</v>
      </c>
      <c r="IP96" s="39">
        <v>0.67579999999999996</v>
      </c>
      <c r="IQ96" s="39">
        <v>0.67610000000000003</v>
      </c>
      <c r="IR96" s="39">
        <v>0.75790000000000002</v>
      </c>
      <c r="IS96" s="39">
        <v>0.7581</v>
      </c>
      <c r="IT96" s="39">
        <v>0.75839999999999996</v>
      </c>
      <c r="IU96" s="39">
        <v>0.75870000000000004</v>
      </c>
      <c r="IV96" s="39">
        <v>0.75890000000000002</v>
      </c>
      <c r="IW96" s="39">
        <v>0.75919999999999999</v>
      </c>
      <c r="IX96" s="39">
        <v>0.75939999999999996</v>
      </c>
      <c r="IY96" s="39">
        <v>0.75970000000000004</v>
      </c>
      <c r="IZ96" s="39">
        <v>0.76</v>
      </c>
      <c r="JA96" s="39">
        <v>0.76019999999999999</v>
      </c>
      <c r="JB96" s="39">
        <v>0.76049999999999995</v>
      </c>
      <c r="JC96" s="39">
        <v>0.76070000000000004</v>
      </c>
      <c r="JD96" s="39">
        <v>0.76100000000000001</v>
      </c>
      <c r="JE96" s="39">
        <v>0.76119999999999999</v>
      </c>
      <c r="JF96" s="39">
        <v>0.76149999999999995</v>
      </c>
      <c r="JG96" s="39">
        <v>0.76170000000000004</v>
      </c>
      <c r="JH96" s="39">
        <v>0.76200000000000001</v>
      </c>
      <c r="JI96" s="39">
        <v>0.76219999999999999</v>
      </c>
      <c r="JJ96" s="39">
        <v>0.76249999999999996</v>
      </c>
      <c r="JK96" s="39">
        <v>0.76270000000000004</v>
      </c>
      <c r="JL96" s="39">
        <v>0.75670000000000004</v>
      </c>
      <c r="JM96" s="39">
        <v>0.75680000000000003</v>
      </c>
      <c r="JN96" s="39">
        <v>0.75690000000000002</v>
      </c>
      <c r="JO96" s="39">
        <v>0.75700000000000001</v>
      </c>
      <c r="JP96" s="39">
        <v>0.7571</v>
      </c>
      <c r="JQ96" s="39">
        <v>0.75719999999999998</v>
      </c>
      <c r="JR96" s="39">
        <v>0.75719999999999998</v>
      </c>
      <c r="JS96" s="39">
        <v>0.75729999999999997</v>
      </c>
      <c r="JT96" s="39">
        <v>0.75739999999999996</v>
      </c>
      <c r="JU96" s="39">
        <v>0.75739999999999996</v>
      </c>
      <c r="JV96" s="39">
        <v>0.75749999999999995</v>
      </c>
      <c r="JW96" s="39">
        <v>0.75749999999999995</v>
      </c>
      <c r="JX96" s="39">
        <v>0.75760000000000005</v>
      </c>
      <c r="JY96" s="39">
        <v>0.75760000000000005</v>
      </c>
      <c r="JZ96" s="39">
        <v>0.75760000000000005</v>
      </c>
      <c r="KA96" s="39">
        <v>0.75760000000000005</v>
      </c>
      <c r="KB96" s="39">
        <v>0.75770000000000004</v>
      </c>
      <c r="KC96" s="39">
        <v>0.75770000000000004</v>
      </c>
      <c r="KD96" s="39">
        <v>0.75770000000000004</v>
      </c>
      <c r="KE96" s="39">
        <v>0.75760000000000005</v>
      </c>
      <c r="KF96" s="39">
        <v>0.77029999999999998</v>
      </c>
      <c r="KG96" s="39">
        <v>0.77039999999999997</v>
      </c>
      <c r="KH96" s="39">
        <v>0.77039999999999997</v>
      </c>
      <c r="KI96" s="39">
        <v>0.77049999999999996</v>
      </c>
      <c r="KJ96" s="39">
        <v>0.77059999999999995</v>
      </c>
      <c r="KK96" s="39">
        <v>0.77070000000000005</v>
      </c>
      <c r="KL96" s="39">
        <v>0.77070000000000005</v>
      </c>
      <c r="KM96" s="39">
        <v>0.77080000000000004</v>
      </c>
      <c r="KN96" s="39">
        <v>0.77090000000000003</v>
      </c>
      <c r="KO96" s="39">
        <v>0.77090000000000003</v>
      </c>
      <c r="KP96" s="39">
        <v>0.77100000000000002</v>
      </c>
      <c r="KQ96" s="39">
        <v>0.77100000000000002</v>
      </c>
      <c r="KR96" s="39">
        <v>0.77100000000000002</v>
      </c>
      <c r="KS96" s="39">
        <v>0.77110000000000001</v>
      </c>
      <c r="KT96" s="39">
        <v>0.77110000000000001</v>
      </c>
      <c r="KU96" s="39">
        <v>0.77110000000000001</v>
      </c>
      <c r="KV96" s="39">
        <v>0.77110000000000001</v>
      </c>
      <c r="KW96" s="39">
        <v>0.7712</v>
      </c>
      <c r="KX96" s="39">
        <v>0.7712</v>
      </c>
      <c r="KY96" s="39">
        <v>0.7712</v>
      </c>
      <c r="LA96" s="35">
        <v>92</v>
      </c>
      <c r="LB96" s="35">
        <v>0.41160000000000002</v>
      </c>
      <c r="LC96" s="35">
        <v>0.41189999999999999</v>
      </c>
      <c r="LD96" s="35">
        <v>0.41210000000000002</v>
      </c>
      <c r="LE96" s="35">
        <v>0.41239999999999999</v>
      </c>
      <c r="LF96" s="35">
        <v>0.41260000000000002</v>
      </c>
      <c r="LG96" s="35">
        <v>0.41289999999999999</v>
      </c>
      <c r="LH96" s="35">
        <v>0.41320000000000001</v>
      </c>
      <c r="LI96" s="35">
        <v>0.41339999999999999</v>
      </c>
      <c r="LJ96" s="35">
        <v>0.41370000000000001</v>
      </c>
      <c r="LK96" s="35">
        <v>0.41389999999999999</v>
      </c>
      <c r="LL96" s="35">
        <v>0.34620000000000001</v>
      </c>
      <c r="LM96" s="35">
        <v>0.34649999999999997</v>
      </c>
      <c r="LN96" s="35">
        <v>0.3468</v>
      </c>
      <c r="LO96" s="35">
        <v>0.34720000000000001</v>
      </c>
      <c r="LP96" s="35">
        <v>0.34749999999999998</v>
      </c>
      <c r="LQ96" s="35">
        <v>0.3478</v>
      </c>
      <c r="LR96" s="35">
        <v>0.34810000000000002</v>
      </c>
      <c r="LS96" s="35">
        <v>0.34839999999999999</v>
      </c>
      <c r="LT96" s="35">
        <v>0.34870000000000001</v>
      </c>
      <c r="LU96" s="35">
        <v>0.34899999999999998</v>
      </c>
      <c r="LV96" s="35">
        <v>0.443</v>
      </c>
      <c r="LW96" s="35">
        <v>0.44340000000000002</v>
      </c>
      <c r="LX96" s="35">
        <v>0.44369999999999998</v>
      </c>
      <c r="LY96" s="35">
        <v>0.44400000000000001</v>
      </c>
      <c r="LZ96" s="35">
        <v>0.44429999999999997</v>
      </c>
      <c r="MA96" s="35">
        <v>0.4446</v>
      </c>
      <c r="MB96" s="35">
        <v>0.44490000000000002</v>
      </c>
      <c r="MC96" s="35">
        <v>0.44529999999999997</v>
      </c>
      <c r="MD96" s="35">
        <v>0.4456</v>
      </c>
      <c r="ME96" s="35">
        <v>0.44590000000000002</v>
      </c>
      <c r="MF96" s="35">
        <v>0.67110000000000003</v>
      </c>
      <c r="MG96" s="35">
        <v>0.6714</v>
      </c>
      <c r="MH96" s="35">
        <v>0.67179999999999995</v>
      </c>
      <c r="MI96" s="35">
        <v>0.67210000000000003</v>
      </c>
      <c r="MJ96" s="35">
        <v>0.6724</v>
      </c>
      <c r="MK96" s="35">
        <v>0.67269999999999996</v>
      </c>
      <c r="ML96" s="35">
        <v>0.67300000000000004</v>
      </c>
      <c r="MM96" s="35">
        <v>0.67330000000000001</v>
      </c>
      <c r="MN96" s="35">
        <v>0.67369999999999997</v>
      </c>
      <c r="MO96" s="35">
        <v>0.67400000000000004</v>
      </c>
      <c r="MP96" s="35">
        <v>0.75609999999999999</v>
      </c>
      <c r="MQ96" s="35">
        <v>0.75629999999999997</v>
      </c>
      <c r="MR96" s="35">
        <v>0.75660000000000005</v>
      </c>
      <c r="MS96" s="35">
        <v>0.75690000000000002</v>
      </c>
      <c r="MT96" s="35">
        <v>0.7571</v>
      </c>
      <c r="MU96" s="35">
        <v>0.75739999999999996</v>
      </c>
      <c r="MV96" s="35">
        <v>0.75760000000000005</v>
      </c>
      <c r="MW96" s="35">
        <v>0.75790000000000002</v>
      </c>
      <c r="MX96" s="35">
        <v>0.75819999999999999</v>
      </c>
      <c r="MY96" s="35">
        <v>0.75839999999999996</v>
      </c>
      <c r="MZ96" s="35">
        <v>0.75870000000000004</v>
      </c>
      <c r="NA96" s="35">
        <v>0.75890000000000002</v>
      </c>
      <c r="NB96" s="35">
        <v>0.75919999999999999</v>
      </c>
      <c r="NC96" s="35">
        <v>0.75939999999999996</v>
      </c>
      <c r="ND96" s="35">
        <v>0.75970000000000004</v>
      </c>
      <c r="NE96" s="35">
        <v>0.75990000000000002</v>
      </c>
      <c r="NF96" s="35">
        <v>0.76019999999999999</v>
      </c>
      <c r="NG96" s="35">
        <v>0.76039999999999996</v>
      </c>
      <c r="NH96" s="35">
        <v>0.76070000000000004</v>
      </c>
      <c r="NI96" s="35">
        <v>0.76090000000000002</v>
      </c>
      <c r="NJ96" s="35">
        <v>0.75490000000000002</v>
      </c>
      <c r="NK96" s="35">
        <v>0.75509999999999999</v>
      </c>
      <c r="NL96" s="35">
        <v>0.75519999999999998</v>
      </c>
      <c r="NM96" s="35">
        <v>0.75529999999999997</v>
      </c>
      <c r="NN96" s="35">
        <v>0.75539999999999996</v>
      </c>
      <c r="NO96" s="35">
        <v>0.75549999999999995</v>
      </c>
      <c r="NP96" s="35">
        <v>0.75560000000000005</v>
      </c>
      <c r="NQ96" s="35">
        <v>0.75560000000000005</v>
      </c>
      <c r="NR96" s="35">
        <v>0.75570000000000004</v>
      </c>
      <c r="NS96" s="35">
        <v>0.75580000000000003</v>
      </c>
      <c r="NT96" s="35">
        <v>0.75580000000000003</v>
      </c>
      <c r="NU96" s="35">
        <v>0.75590000000000002</v>
      </c>
      <c r="NV96" s="35">
        <v>0.75590000000000002</v>
      </c>
      <c r="NW96" s="35">
        <v>0.75600000000000001</v>
      </c>
      <c r="NX96" s="35">
        <v>0.75600000000000001</v>
      </c>
      <c r="NY96" s="35">
        <v>0.75600000000000001</v>
      </c>
      <c r="NZ96" s="35">
        <v>0.75609999999999999</v>
      </c>
      <c r="OA96" s="35">
        <v>0.75609999999999999</v>
      </c>
      <c r="OB96" s="35">
        <v>0.75609999999999999</v>
      </c>
      <c r="OC96" s="35">
        <v>0.75609999999999999</v>
      </c>
      <c r="OD96" s="35">
        <v>0.76859999999999995</v>
      </c>
      <c r="OE96" s="35">
        <v>0.76870000000000005</v>
      </c>
      <c r="OF96" s="35">
        <v>0.76880000000000004</v>
      </c>
      <c r="OG96" s="35">
        <v>0.76890000000000003</v>
      </c>
      <c r="OH96" s="35">
        <v>0.76890000000000003</v>
      </c>
      <c r="OI96" s="35">
        <v>0.76900000000000002</v>
      </c>
      <c r="OJ96" s="35">
        <v>0.76910000000000001</v>
      </c>
      <c r="OK96" s="35">
        <v>0.76919999999999999</v>
      </c>
      <c r="OL96" s="35">
        <v>0.76919999999999999</v>
      </c>
      <c r="OM96" s="35">
        <v>0.76929999999999998</v>
      </c>
      <c r="ON96" s="35">
        <v>0.76929999999999998</v>
      </c>
      <c r="OO96" s="35">
        <v>0.76939999999999997</v>
      </c>
      <c r="OP96" s="35">
        <v>0.76939999999999997</v>
      </c>
      <c r="OQ96" s="35">
        <v>0.76939999999999997</v>
      </c>
      <c r="OR96" s="35">
        <v>0.76949999999999996</v>
      </c>
      <c r="OS96" s="35">
        <v>0.76949999999999996</v>
      </c>
      <c r="OT96" s="35">
        <v>0.76949999999999996</v>
      </c>
      <c r="OU96" s="35">
        <v>0.76949999999999996</v>
      </c>
      <c r="OV96" s="35">
        <v>0.76949999999999996</v>
      </c>
      <c r="OW96" s="35">
        <v>0.76949999999999996</v>
      </c>
    </row>
    <row r="97" spans="1:413">
      <c r="A97" s="35">
        <v>93</v>
      </c>
      <c r="B97" s="35">
        <v>62</v>
      </c>
      <c r="C97" s="35">
        <v>57</v>
      </c>
      <c r="D97" s="35">
        <v>59</v>
      </c>
      <c r="E97" s="35">
        <v>59</v>
      </c>
      <c r="G97" s="35">
        <v>93</v>
      </c>
      <c r="H97" s="35">
        <v>0.4103</v>
      </c>
      <c r="I97" s="35">
        <v>0.41060000000000002</v>
      </c>
      <c r="J97" s="35">
        <v>0.41089999999999999</v>
      </c>
      <c r="K97" s="35">
        <v>0.41120000000000001</v>
      </c>
      <c r="L97" s="35">
        <v>0.41139999999999999</v>
      </c>
      <c r="M97" s="35">
        <v>0.41160000000000002</v>
      </c>
      <c r="N97" s="35">
        <v>0.41170000000000001</v>
      </c>
      <c r="O97" s="35">
        <v>0.4118</v>
      </c>
      <c r="P97" s="35">
        <v>0.4118</v>
      </c>
      <c r="Q97" s="35">
        <v>0.4118</v>
      </c>
      <c r="R97" s="35">
        <v>0.50949999999999995</v>
      </c>
      <c r="S97" s="35">
        <v>0.50970000000000004</v>
      </c>
      <c r="T97" s="35">
        <v>0.50990000000000002</v>
      </c>
      <c r="U97" s="35">
        <v>0.5101</v>
      </c>
      <c r="V97" s="35">
        <v>0.51029999999999998</v>
      </c>
      <c r="W97" s="35">
        <v>0.51049999999999995</v>
      </c>
      <c r="X97" s="35">
        <v>0.51060000000000005</v>
      </c>
      <c r="Y97" s="35">
        <v>0.51080000000000003</v>
      </c>
      <c r="Z97" s="35">
        <v>0.51090000000000002</v>
      </c>
      <c r="AA97" s="35">
        <v>0.51100000000000001</v>
      </c>
      <c r="AB97" s="35">
        <v>0.43159999999999998</v>
      </c>
      <c r="AC97" s="35">
        <v>0.43180000000000002</v>
      </c>
      <c r="AD97" s="35">
        <v>0.43209999999999998</v>
      </c>
      <c r="AE97" s="35">
        <v>0.43240000000000001</v>
      </c>
      <c r="AF97" s="35">
        <v>0.43269999999999997</v>
      </c>
      <c r="AG97" s="35">
        <v>0.433</v>
      </c>
      <c r="AH97" s="35">
        <v>0.43330000000000002</v>
      </c>
      <c r="AI97" s="35">
        <v>0.43369999999999997</v>
      </c>
      <c r="AJ97" s="35">
        <v>0.434</v>
      </c>
      <c r="AK97" s="35">
        <v>0.43430000000000002</v>
      </c>
      <c r="AL97" s="35">
        <v>0.65720000000000001</v>
      </c>
      <c r="AM97" s="35">
        <v>0.65749999999999997</v>
      </c>
      <c r="AN97" s="35">
        <v>0.65790000000000004</v>
      </c>
      <c r="AO97" s="35">
        <v>0.65820000000000001</v>
      </c>
      <c r="AP97" s="35">
        <v>0.65849999999999997</v>
      </c>
      <c r="AQ97" s="35">
        <v>0.65880000000000005</v>
      </c>
      <c r="AR97" s="35">
        <v>0.65920000000000001</v>
      </c>
      <c r="AS97" s="35">
        <v>0.65949999999999998</v>
      </c>
      <c r="AT97" s="35">
        <v>0.65980000000000005</v>
      </c>
      <c r="AU97" s="35">
        <v>0.66010000000000002</v>
      </c>
      <c r="AV97" s="35">
        <v>0.74409999999999998</v>
      </c>
      <c r="AW97" s="35">
        <v>0.74439999999999995</v>
      </c>
      <c r="AX97" s="35">
        <v>0.74460000000000004</v>
      </c>
      <c r="AY97" s="35">
        <v>0.74490000000000001</v>
      </c>
      <c r="AZ97" s="35">
        <v>0.74519999999999997</v>
      </c>
      <c r="BA97" s="35">
        <v>0.74550000000000005</v>
      </c>
      <c r="BB97" s="35">
        <v>0.74570000000000003</v>
      </c>
      <c r="BC97" s="35">
        <v>0.746</v>
      </c>
      <c r="BD97" s="35">
        <v>0.74619999999999997</v>
      </c>
      <c r="BE97" s="35">
        <v>0.74650000000000005</v>
      </c>
      <c r="BF97" s="35">
        <v>0.74680000000000002</v>
      </c>
      <c r="BG97" s="35">
        <v>0.747</v>
      </c>
      <c r="BH97" s="35">
        <v>0.74729999999999996</v>
      </c>
      <c r="BI97" s="35">
        <v>0.74750000000000005</v>
      </c>
      <c r="BJ97" s="35">
        <v>0.74780000000000002</v>
      </c>
      <c r="BK97" s="35">
        <v>0.748</v>
      </c>
      <c r="BL97" s="35">
        <v>0.74829999999999997</v>
      </c>
      <c r="BM97" s="35">
        <v>0.74850000000000005</v>
      </c>
      <c r="BN97" s="35">
        <v>0.74880000000000002</v>
      </c>
      <c r="BO97" s="35">
        <v>0.749</v>
      </c>
      <c r="BP97" s="35">
        <v>0.74339999999999995</v>
      </c>
      <c r="BQ97" s="35">
        <v>0.74350000000000005</v>
      </c>
      <c r="BR97" s="35">
        <v>0.74370000000000003</v>
      </c>
      <c r="BS97" s="35">
        <v>0.74390000000000001</v>
      </c>
      <c r="BT97" s="35">
        <v>0.74399999999999999</v>
      </c>
      <c r="BU97" s="35">
        <v>0.74419999999999997</v>
      </c>
      <c r="BV97" s="35">
        <v>0.74429999999999996</v>
      </c>
      <c r="BW97" s="35">
        <v>0.74439999999999995</v>
      </c>
      <c r="BX97" s="35">
        <v>0.74460000000000004</v>
      </c>
      <c r="BY97" s="35">
        <v>0.74470000000000003</v>
      </c>
      <c r="BZ97" s="35">
        <v>0.74480000000000002</v>
      </c>
      <c r="CA97" s="35">
        <v>0.74490000000000001</v>
      </c>
      <c r="CB97" s="35">
        <v>0.745</v>
      </c>
      <c r="CC97" s="35">
        <v>0.745</v>
      </c>
      <c r="CD97" s="35">
        <v>0.74509999999999998</v>
      </c>
      <c r="CE97" s="35">
        <v>0.74519999999999997</v>
      </c>
      <c r="CF97" s="35">
        <v>0.74519999999999997</v>
      </c>
      <c r="CG97" s="35">
        <v>0.74529999999999996</v>
      </c>
      <c r="CH97" s="35">
        <v>0.74529999999999996</v>
      </c>
      <c r="CI97" s="35">
        <v>0.74539999999999995</v>
      </c>
      <c r="CJ97" s="35">
        <v>0.75719999999999998</v>
      </c>
      <c r="CK97" s="35">
        <v>0.75729999999999997</v>
      </c>
      <c r="CL97" s="35">
        <v>0.75739999999999996</v>
      </c>
      <c r="CM97" s="35">
        <v>0.75749999999999995</v>
      </c>
      <c r="CN97" s="35">
        <v>0.75760000000000005</v>
      </c>
      <c r="CO97" s="35">
        <v>0.75770000000000004</v>
      </c>
      <c r="CP97" s="35">
        <v>0.75780000000000003</v>
      </c>
      <c r="CQ97" s="35">
        <v>0.75790000000000002</v>
      </c>
      <c r="CR97" s="35">
        <v>0.75790000000000002</v>
      </c>
      <c r="CS97" s="35">
        <v>0.75800000000000001</v>
      </c>
      <c r="CT97" s="35">
        <v>0.7581</v>
      </c>
      <c r="CU97" s="35">
        <v>0.7581</v>
      </c>
      <c r="CV97" s="35">
        <v>0.75819999999999999</v>
      </c>
      <c r="CW97" s="35">
        <v>0.75819999999999999</v>
      </c>
      <c r="CX97" s="35">
        <v>0.75819999999999999</v>
      </c>
      <c r="CY97" s="35">
        <v>0.75829999999999997</v>
      </c>
      <c r="CZ97" s="35">
        <v>0.75829999999999997</v>
      </c>
      <c r="DA97" s="35">
        <v>0.75829999999999997</v>
      </c>
      <c r="DB97" s="35">
        <v>0.75829999999999997</v>
      </c>
      <c r="DC97" s="35">
        <v>0.75829999999999997</v>
      </c>
      <c r="DD97" s="25"/>
      <c r="DE97" s="35">
        <v>93</v>
      </c>
      <c r="DF97" s="35">
        <v>0.39900000000000002</v>
      </c>
      <c r="DG97" s="35">
        <v>0.39929999999999999</v>
      </c>
      <c r="DH97" s="35">
        <v>0.39950000000000002</v>
      </c>
      <c r="DI97" s="35">
        <v>0.3997</v>
      </c>
      <c r="DJ97" s="35">
        <v>0.39989999999999998</v>
      </c>
      <c r="DK97" s="35">
        <v>0.40010000000000001</v>
      </c>
      <c r="DL97" s="35">
        <v>0.40029999999999999</v>
      </c>
      <c r="DM97" s="35">
        <v>0.40039999999999998</v>
      </c>
      <c r="DN97" s="35">
        <v>0.40060000000000001</v>
      </c>
      <c r="DO97" s="35">
        <v>0.4007</v>
      </c>
      <c r="DP97" s="35">
        <v>0.36659999999999998</v>
      </c>
      <c r="DQ97" s="35">
        <v>0.36670000000000003</v>
      </c>
      <c r="DR97" s="35">
        <v>0.36680000000000001</v>
      </c>
      <c r="DS97" s="35">
        <v>0.3669</v>
      </c>
      <c r="DT97" s="35">
        <v>0.3669</v>
      </c>
      <c r="DU97" s="35">
        <v>0.36699999999999999</v>
      </c>
      <c r="DV97" s="35">
        <v>0.36709999999999998</v>
      </c>
      <c r="DW97" s="35">
        <v>0.36709999999999998</v>
      </c>
      <c r="DX97" s="35">
        <v>0.36720000000000003</v>
      </c>
      <c r="DY97" s="35">
        <v>0.36720000000000003</v>
      </c>
      <c r="DZ97" s="35">
        <v>0.4108</v>
      </c>
      <c r="EA97" s="35">
        <v>0.41089999999999999</v>
      </c>
      <c r="EB97" s="35">
        <v>0.41110000000000002</v>
      </c>
      <c r="EC97" s="35">
        <v>0.41120000000000001</v>
      </c>
      <c r="ED97" s="35">
        <v>0.41139999999999999</v>
      </c>
      <c r="EE97" s="35">
        <v>0.41149999999999998</v>
      </c>
      <c r="EF97" s="35">
        <v>0.41170000000000001</v>
      </c>
      <c r="EG97" s="35">
        <v>0.41189999999999999</v>
      </c>
      <c r="EH97" s="35">
        <v>0.41210000000000002</v>
      </c>
      <c r="EI97" s="35">
        <v>0.41239999999999999</v>
      </c>
      <c r="EJ97" s="35">
        <v>0.61909999999999998</v>
      </c>
      <c r="EK97" s="35">
        <v>0.61929999999999996</v>
      </c>
      <c r="EL97" s="35">
        <v>0.61960000000000004</v>
      </c>
      <c r="EM97" s="35">
        <v>0.61980000000000002</v>
      </c>
      <c r="EN97" s="35">
        <v>0.62</v>
      </c>
      <c r="EO97" s="35">
        <v>0.62029999999999996</v>
      </c>
      <c r="EP97" s="35">
        <v>0.62050000000000005</v>
      </c>
      <c r="EQ97" s="35">
        <v>0.62070000000000003</v>
      </c>
      <c r="ER97" s="35">
        <v>0.621</v>
      </c>
      <c r="ES97" s="35">
        <v>0.62119999999999997</v>
      </c>
      <c r="ET97" s="35">
        <v>0.72070000000000001</v>
      </c>
      <c r="EU97" s="35">
        <v>0.72089999999999999</v>
      </c>
      <c r="EV97" s="35">
        <v>0.72109999999999996</v>
      </c>
      <c r="EW97" s="35">
        <v>0.72130000000000005</v>
      </c>
      <c r="EX97" s="35">
        <v>0.72160000000000002</v>
      </c>
      <c r="EY97" s="35">
        <v>0.7218</v>
      </c>
      <c r="EZ97" s="35">
        <v>0.72199999999999998</v>
      </c>
      <c r="FA97" s="35">
        <v>0.72219999999999995</v>
      </c>
      <c r="FB97" s="35">
        <v>0.72240000000000004</v>
      </c>
      <c r="FC97" s="35">
        <v>0.72260000000000002</v>
      </c>
      <c r="FD97" s="35">
        <v>0.75070000000000003</v>
      </c>
      <c r="FE97" s="35">
        <v>0.75090000000000001</v>
      </c>
      <c r="FF97" s="35">
        <v>0.75109999999999999</v>
      </c>
      <c r="FG97" s="35">
        <v>0.75129999999999997</v>
      </c>
      <c r="FH97" s="35">
        <v>0.75139999999999996</v>
      </c>
      <c r="FI97" s="35">
        <v>0.75160000000000005</v>
      </c>
      <c r="FJ97" s="35">
        <v>0.75180000000000002</v>
      </c>
      <c r="FK97" s="35">
        <v>0.75190000000000001</v>
      </c>
      <c r="FL97" s="35">
        <v>0.75209999999999999</v>
      </c>
      <c r="FM97" s="35">
        <v>0.75229999999999997</v>
      </c>
      <c r="FN97" s="35">
        <v>0.77769999999999995</v>
      </c>
      <c r="FO97" s="35">
        <v>0.77780000000000005</v>
      </c>
      <c r="FP97" s="35">
        <v>0.77800000000000002</v>
      </c>
      <c r="FQ97" s="35">
        <v>0.77810000000000001</v>
      </c>
      <c r="FR97" s="35">
        <v>0.7782</v>
      </c>
      <c r="FS97" s="35">
        <v>0.77829999999999999</v>
      </c>
      <c r="FT97" s="35">
        <v>0.77849999999999997</v>
      </c>
      <c r="FU97" s="35">
        <v>0.77859999999999996</v>
      </c>
      <c r="FV97" s="35">
        <v>0.77869999999999995</v>
      </c>
      <c r="FW97" s="35">
        <v>0.77880000000000005</v>
      </c>
      <c r="FX97" s="35">
        <v>0.77890000000000004</v>
      </c>
      <c r="FY97" s="35">
        <v>0.77900000000000003</v>
      </c>
      <c r="FZ97" s="35">
        <v>0.77910000000000001</v>
      </c>
      <c r="GA97" s="35">
        <v>0.7792</v>
      </c>
      <c r="GB97" s="35">
        <v>0.77929999999999999</v>
      </c>
      <c r="GC97" s="35">
        <v>0.77939999999999998</v>
      </c>
      <c r="GD97" s="35">
        <v>0.77949999999999997</v>
      </c>
      <c r="GE97" s="35">
        <v>0.77959999999999996</v>
      </c>
      <c r="GF97" s="35">
        <v>0.77969999999999995</v>
      </c>
      <c r="GG97" s="35">
        <v>0.77969999999999995</v>
      </c>
      <c r="GH97" s="35">
        <v>0.79149999999999998</v>
      </c>
      <c r="GI97" s="35">
        <v>0.79149999999999998</v>
      </c>
      <c r="GJ97" s="35">
        <v>0.79159999999999997</v>
      </c>
      <c r="GK97" s="35">
        <v>0.79169999999999996</v>
      </c>
      <c r="GL97" s="35">
        <v>0.79169999999999996</v>
      </c>
      <c r="GM97" s="35">
        <v>0.79179999999999995</v>
      </c>
      <c r="GN97" s="35">
        <v>0.79179999999999995</v>
      </c>
      <c r="GO97" s="35">
        <v>0.79190000000000005</v>
      </c>
      <c r="GP97" s="35">
        <v>0.79190000000000005</v>
      </c>
      <c r="GQ97" s="35">
        <v>0.79190000000000005</v>
      </c>
      <c r="GR97" s="35">
        <v>0.79200000000000004</v>
      </c>
      <c r="GS97" s="35">
        <v>0.79200000000000004</v>
      </c>
      <c r="GT97" s="35">
        <v>0.79200000000000004</v>
      </c>
      <c r="GU97" s="35">
        <v>0.79210000000000003</v>
      </c>
      <c r="GV97" s="35">
        <v>0.79210000000000003</v>
      </c>
      <c r="GW97" s="35">
        <v>0.79210000000000003</v>
      </c>
      <c r="GX97" s="35">
        <v>0.79210000000000003</v>
      </c>
      <c r="GY97" s="35">
        <v>0.79210000000000003</v>
      </c>
      <c r="GZ97" s="35">
        <v>0.79210000000000003</v>
      </c>
      <c r="HA97" s="35">
        <v>0.79210000000000003</v>
      </c>
      <c r="HC97" s="39">
        <v>93</v>
      </c>
      <c r="HD97" s="39">
        <v>0.3044</v>
      </c>
      <c r="HE97" s="39">
        <v>0.30470000000000003</v>
      </c>
      <c r="HF97" s="39">
        <v>0.30499999999999999</v>
      </c>
      <c r="HG97" s="39">
        <v>0.30530000000000002</v>
      </c>
      <c r="HH97" s="39">
        <v>0.30559999999999998</v>
      </c>
      <c r="HI97" s="39">
        <v>0.30590000000000001</v>
      </c>
      <c r="HJ97" s="39">
        <v>0.30620000000000003</v>
      </c>
      <c r="HK97" s="39">
        <v>0.30659999999999998</v>
      </c>
      <c r="HL97" s="39">
        <v>0.30690000000000001</v>
      </c>
      <c r="HM97" s="39">
        <v>0.30719999999999997</v>
      </c>
      <c r="HN97" s="39">
        <v>0.32279999999999998</v>
      </c>
      <c r="HO97" s="39">
        <v>0.3231</v>
      </c>
      <c r="HP97" s="39">
        <v>0.32340000000000002</v>
      </c>
      <c r="HQ97" s="39">
        <v>0.32369999999999999</v>
      </c>
      <c r="HR97" s="39">
        <v>0.32400000000000001</v>
      </c>
      <c r="HS97" s="39">
        <v>0.32429999999999998</v>
      </c>
      <c r="HT97" s="39">
        <v>0.3246</v>
      </c>
      <c r="HU97" s="39">
        <v>0.32490000000000002</v>
      </c>
      <c r="HV97" s="39">
        <v>0.32519999999999999</v>
      </c>
      <c r="HW97" s="39">
        <v>0.32550000000000001</v>
      </c>
      <c r="HX97" s="39">
        <v>0.42220000000000002</v>
      </c>
      <c r="HY97" s="39">
        <v>0.42249999999999999</v>
      </c>
      <c r="HZ97" s="39">
        <v>0.42280000000000001</v>
      </c>
      <c r="IA97" s="39">
        <v>0.42309999999999998</v>
      </c>
      <c r="IB97" s="39">
        <v>0.4234</v>
      </c>
      <c r="IC97" s="39">
        <v>0.42380000000000001</v>
      </c>
      <c r="ID97" s="39">
        <v>0.42409999999999998</v>
      </c>
      <c r="IE97" s="39">
        <v>0.4244</v>
      </c>
      <c r="IF97" s="39">
        <v>0.42470000000000002</v>
      </c>
      <c r="IG97" s="39">
        <v>0.42499999999999999</v>
      </c>
      <c r="IH97" s="39">
        <v>0.65620000000000001</v>
      </c>
      <c r="II97" s="39">
        <v>0.65659999999999996</v>
      </c>
      <c r="IJ97" s="39">
        <v>0.65690000000000004</v>
      </c>
      <c r="IK97" s="39">
        <v>0.65720000000000001</v>
      </c>
      <c r="IL97" s="39">
        <v>0.65749999999999997</v>
      </c>
      <c r="IM97" s="39">
        <v>0.65790000000000004</v>
      </c>
      <c r="IN97" s="39">
        <v>0.65820000000000001</v>
      </c>
      <c r="IO97" s="39">
        <v>0.65849999999999997</v>
      </c>
      <c r="IP97" s="39">
        <v>0.65880000000000005</v>
      </c>
      <c r="IQ97" s="39">
        <v>0.65910000000000002</v>
      </c>
      <c r="IR97" s="39">
        <v>0.74319999999999997</v>
      </c>
      <c r="IS97" s="39">
        <v>0.74350000000000005</v>
      </c>
      <c r="IT97" s="39">
        <v>0.74380000000000002</v>
      </c>
      <c r="IU97" s="39">
        <v>0.74399999999999999</v>
      </c>
      <c r="IV97" s="39">
        <v>0.74429999999999996</v>
      </c>
      <c r="IW97" s="39">
        <v>0.74460000000000004</v>
      </c>
      <c r="IX97" s="39">
        <v>0.74480000000000002</v>
      </c>
      <c r="IY97" s="39">
        <v>0.74509999999999998</v>
      </c>
      <c r="IZ97" s="39">
        <v>0.74539999999999995</v>
      </c>
      <c r="JA97" s="39">
        <v>0.74560000000000004</v>
      </c>
      <c r="JB97" s="39">
        <v>0.74590000000000001</v>
      </c>
      <c r="JC97" s="39">
        <v>0.74609999999999999</v>
      </c>
      <c r="JD97" s="39">
        <v>0.74639999999999995</v>
      </c>
      <c r="JE97" s="39">
        <v>0.74660000000000004</v>
      </c>
      <c r="JF97" s="39">
        <v>0.74690000000000001</v>
      </c>
      <c r="JG97" s="39">
        <v>0.74709999999999999</v>
      </c>
      <c r="JH97" s="39">
        <v>0.74739999999999995</v>
      </c>
      <c r="JI97" s="39">
        <v>0.74760000000000004</v>
      </c>
      <c r="JJ97" s="39">
        <v>0.74790000000000001</v>
      </c>
      <c r="JK97" s="39">
        <v>0.74809999999999999</v>
      </c>
      <c r="JL97" s="39">
        <v>0.74250000000000005</v>
      </c>
      <c r="JM97" s="39">
        <v>0.74270000000000003</v>
      </c>
      <c r="JN97" s="39">
        <v>0.74280000000000002</v>
      </c>
      <c r="JO97" s="39">
        <v>0.74299999999999999</v>
      </c>
      <c r="JP97" s="39">
        <v>0.74309999999999998</v>
      </c>
      <c r="JQ97" s="39">
        <v>0.74329999999999996</v>
      </c>
      <c r="JR97" s="39">
        <v>0.74339999999999995</v>
      </c>
      <c r="JS97" s="39">
        <v>0.74350000000000005</v>
      </c>
      <c r="JT97" s="39">
        <v>0.74370000000000003</v>
      </c>
      <c r="JU97" s="39">
        <v>0.74380000000000002</v>
      </c>
      <c r="JV97" s="39">
        <v>0.74390000000000001</v>
      </c>
      <c r="JW97" s="39">
        <v>0.74399999999999999</v>
      </c>
      <c r="JX97" s="39">
        <v>0.74409999999999998</v>
      </c>
      <c r="JY97" s="39">
        <v>0.74409999999999998</v>
      </c>
      <c r="JZ97" s="39">
        <v>0.74419999999999997</v>
      </c>
      <c r="KA97" s="39">
        <v>0.74429999999999996</v>
      </c>
      <c r="KB97" s="39">
        <v>0.74429999999999996</v>
      </c>
      <c r="KC97" s="39">
        <v>0.74439999999999995</v>
      </c>
      <c r="KD97" s="39">
        <v>0.74439999999999995</v>
      </c>
      <c r="KE97" s="39">
        <v>0.74450000000000005</v>
      </c>
      <c r="KF97" s="39">
        <v>0.75629999999999997</v>
      </c>
      <c r="KG97" s="39">
        <v>0.75639999999999996</v>
      </c>
      <c r="KH97" s="39">
        <v>0.75649999999999995</v>
      </c>
      <c r="KI97" s="39">
        <v>0.75660000000000005</v>
      </c>
      <c r="KJ97" s="39">
        <v>0.75670000000000004</v>
      </c>
      <c r="KK97" s="39">
        <v>0.75680000000000003</v>
      </c>
      <c r="KL97" s="39">
        <v>0.75680000000000003</v>
      </c>
      <c r="KM97" s="39">
        <v>0.75690000000000002</v>
      </c>
      <c r="KN97" s="39">
        <v>0.75700000000000001</v>
      </c>
      <c r="KO97" s="39">
        <v>0.75700000000000001</v>
      </c>
      <c r="KP97" s="39">
        <v>0.7571</v>
      </c>
      <c r="KQ97" s="39">
        <v>0.75719999999999998</v>
      </c>
      <c r="KR97" s="39">
        <v>0.75719999999999998</v>
      </c>
      <c r="KS97" s="39">
        <v>0.75719999999999998</v>
      </c>
      <c r="KT97" s="39">
        <v>0.75729999999999997</v>
      </c>
      <c r="KU97" s="39">
        <v>0.75729999999999997</v>
      </c>
      <c r="KV97" s="39">
        <v>0.75729999999999997</v>
      </c>
      <c r="KW97" s="39">
        <v>0.75729999999999997</v>
      </c>
      <c r="KX97" s="39">
        <v>0.75739999999999996</v>
      </c>
      <c r="KY97" s="39">
        <v>0.75739999999999996</v>
      </c>
      <c r="LA97" s="35">
        <v>93</v>
      </c>
      <c r="LB97" s="35">
        <v>0.3962</v>
      </c>
      <c r="LC97" s="35">
        <v>0.39639999999999997</v>
      </c>
      <c r="LD97" s="35">
        <v>0.3967</v>
      </c>
      <c r="LE97" s="35">
        <v>0.39689999999999998</v>
      </c>
      <c r="LF97" s="35">
        <v>0.3972</v>
      </c>
      <c r="LG97" s="35">
        <v>0.39739999999999998</v>
      </c>
      <c r="LH97" s="35">
        <v>0.3977</v>
      </c>
      <c r="LI97" s="35">
        <v>0.39789999999999998</v>
      </c>
      <c r="LJ97" s="35">
        <v>0.3982</v>
      </c>
      <c r="LK97" s="35">
        <v>0.39839999999999998</v>
      </c>
      <c r="LL97" s="35">
        <v>0.3291</v>
      </c>
      <c r="LM97" s="35">
        <v>0.32940000000000003</v>
      </c>
      <c r="LN97" s="35">
        <v>0.3296</v>
      </c>
      <c r="LO97" s="35">
        <v>0.32990000000000003</v>
      </c>
      <c r="LP97" s="35">
        <v>0.33019999999999999</v>
      </c>
      <c r="LQ97" s="35">
        <v>0.33050000000000002</v>
      </c>
      <c r="LR97" s="35">
        <v>0.33069999999999999</v>
      </c>
      <c r="LS97" s="35">
        <v>0.33100000000000002</v>
      </c>
      <c r="LT97" s="35">
        <v>0.33129999999999998</v>
      </c>
      <c r="LU97" s="35">
        <v>0.33160000000000001</v>
      </c>
      <c r="LV97" s="35">
        <v>0.4259</v>
      </c>
      <c r="LW97" s="35">
        <v>0.42620000000000002</v>
      </c>
      <c r="LX97" s="35">
        <v>0.42649999999999999</v>
      </c>
      <c r="LY97" s="35">
        <v>0.42680000000000001</v>
      </c>
      <c r="LZ97" s="35">
        <v>0.42709999999999998</v>
      </c>
      <c r="MA97" s="35">
        <v>0.4274</v>
      </c>
      <c r="MB97" s="35">
        <v>0.42770000000000002</v>
      </c>
      <c r="MC97" s="35">
        <v>0.42799999999999999</v>
      </c>
      <c r="MD97" s="35">
        <v>0.42830000000000001</v>
      </c>
      <c r="ME97" s="35">
        <v>0.42859999999999998</v>
      </c>
      <c r="MF97" s="35">
        <v>0.65390000000000004</v>
      </c>
      <c r="MG97" s="35">
        <v>0.6542</v>
      </c>
      <c r="MH97" s="35">
        <v>0.65449999999999997</v>
      </c>
      <c r="MI97" s="35">
        <v>0.65490000000000004</v>
      </c>
      <c r="MJ97" s="35">
        <v>0.6552</v>
      </c>
      <c r="MK97" s="35">
        <v>0.65549999999999997</v>
      </c>
      <c r="ML97" s="35">
        <v>0.65590000000000004</v>
      </c>
      <c r="MM97" s="35">
        <v>0.65620000000000001</v>
      </c>
      <c r="MN97" s="35">
        <v>0.65649999999999997</v>
      </c>
      <c r="MO97" s="35">
        <v>0.65680000000000005</v>
      </c>
      <c r="MP97" s="35">
        <v>0.74119999999999997</v>
      </c>
      <c r="MQ97" s="35">
        <v>0.74150000000000005</v>
      </c>
      <c r="MR97" s="35">
        <v>0.74180000000000001</v>
      </c>
      <c r="MS97" s="35">
        <v>0.74199999999999999</v>
      </c>
      <c r="MT97" s="35">
        <v>0.74229999999999996</v>
      </c>
      <c r="MU97" s="35">
        <v>0.74260000000000004</v>
      </c>
      <c r="MV97" s="35">
        <v>0.74280000000000002</v>
      </c>
      <c r="MW97" s="35">
        <v>0.74309999999999998</v>
      </c>
      <c r="MX97" s="35">
        <v>0.74339999999999995</v>
      </c>
      <c r="MY97" s="35">
        <v>0.74360000000000004</v>
      </c>
      <c r="MZ97" s="35">
        <v>0.74390000000000001</v>
      </c>
      <c r="NA97" s="35">
        <v>0.74409999999999998</v>
      </c>
      <c r="NB97" s="35">
        <v>0.74439999999999995</v>
      </c>
      <c r="NC97" s="35">
        <v>0.74460000000000004</v>
      </c>
      <c r="ND97" s="35">
        <v>0.74490000000000001</v>
      </c>
      <c r="NE97" s="35">
        <v>0.74509999999999998</v>
      </c>
      <c r="NF97" s="35">
        <v>0.74539999999999995</v>
      </c>
      <c r="NG97" s="35">
        <v>0.74560000000000004</v>
      </c>
      <c r="NH97" s="35">
        <v>0.74590000000000001</v>
      </c>
      <c r="NI97" s="35">
        <v>0.74609999999999999</v>
      </c>
      <c r="NJ97" s="35">
        <v>0.74060000000000004</v>
      </c>
      <c r="NK97" s="35">
        <v>0.74070000000000003</v>
      </c>
      <c r="NL97" s="35">
        <v>0.7409</v>
      </c>
      <c r="NM97" s="35">
        <v>0.74109999999999998</v>
      </c>
      <c r="NN97" s="35">
        <v>0.74129999999999996</v>
      </c>
      <c r="NO97" s="35">
        <v>0.74139999999999995</v>
      </c>
      <c r="NP97" s="35">
        <v>0.74160000000000004</v>
      </c>
      <c r="NQ97" s="35">
        <v>0.74170000000000003</v>
      </c>
      <c r="NR97" s="35">
        <v>0.74180000000000001</v>
      </c>
      <c r="NS97" s="35">
        <v>0.7419</v>
      </c>
      <c r="NT97" s="35">
        <v>0.74209999999999998</v>
      </c>
      <c r="NU97" s="35">
        <v>0.74219999999999997</v>
      </c>
      <c r="NV97" s="35">
        <v>0.74229999999999996</v>
      </c>
      <c r="NW97" s="35">
        <v>0.74239999999999995</v>
      </c>
      <c r="NX97" s="35">
        <v>0.74239999999999995</v>
      </c>
      <c r="NY97" s="35">
        <v>0.74250000000000005</v>
      </c>
      <c r="NZ97" s="35">
        <v>0.74260000000000004</v>
      </c>
      <c r="OA97" s="35">
        <v>0.74260000000000004</v>
      </c>
      <c r="OB97" s="35">
        <v>0.74270000000000003</v>
      </c>
      <c r="OC97" s="35">
        <v>0.74270000000000003</v>
      </c>
      <c r="OD97" s="35">
        <v>0.75439999999999996</v>
      </c>
      <c r="OE97" s="35">
        <v>0.75449999999999995</v>
      </c>
      <c r="OF97" s="35">
        <v>0.75460000000000005</v>
      </c>
      <c r="OG97" s="35">
        <v>0.75470000000000004</v>
      </c>
      <c r="OH97" s="35">
        <v>0.75480000000000003</v>
      </c>
      <c r="OI97" s="35">
        <v>0.75490000000000002</v>
      </c>
      <c r="OJ97" s="35">
        <v>0.755</v>
      </c>
      <c r="OK97" s="35">
        <v>0.75509999999999999</v>
      </c>
      <c r="OL97" s="35">
        <v>0.75519999999999998</v>
      </c>
      <c r="OM97" s="35">
        <v>0.75519999999999998</v>
      </c>
      <c r="ON97" s="35">
        <v>0.75529999999999997</v>
      </c>
      <c r="OO97" s="35">
        <v>0.75529999999999997</v>
      </c>
      <c r="OP97" s="35">
        <v>0.75539999999999996</v>
      </c>
      <c r="OQ97" s="35">
        <v>0.75539999999999996</v>
      </c>
      <c r="OR97" s="35">
        <v>0.75549999999999995</v>
      </c>
      <c r="OS97" s="35">
        <v>0.75549999999999995</v>
      </c>
      <c r="OT97" s="35">
        <v>0.75549999999999995</v>
      </c>
      <c r="OU97" s="35">
        <v>0.75549999999999995</v>
      </c>
      <c r="OV97" s="35">
        <v>0.75549999999999995</v>
      </c>
      <c r="OW97" s="35">
        <v>0.75549999999999995</v>
      </c>
    </row>
    <row r="98" spans="1:413">
      <c r="A98" s="35">
        <v>94</v>
      </c>
      <c r="B98" s="35">
        <v>62</v>
      </c>
      <c r="C98" s="35">
        <v>58</v>
      </c>
      <c r="D98" s="35">
        <v>59</v>
      </c>
      <c r="E98" s="35">
        <v>60</v>
      </c>
      <c r="G98" s="35">
        <v>94</v>
      </c>
      <c r="H98" s="35">
        <v>0.40110000000000001</v>
      </c>
      <c r="I98" s="35">
        <v>0.40089999999999998</v>
      </c>
      <c r="J98" s="35">
        <v>0.4007</v>
      </c>
      <c r="K98" s="35">
        <v>0.40039999999999998</v>
      </c>
      <c r="L98" s="35">
        <v>0.40010000000000001</v>
      </c>
      <c r="M98" s="35">
        <v>0.39979999999999999</v>
      </c>
      <c r="N98" s="35">
        <v>0.39939999999999998</v>
      </c>
      <c r="O98" s="35">
        <v>0.39900000000000002</v>
      </c>
      <c r="P98" s="35">
        <v>0.39860000000000001</v>
      </c>
      <c r="Q98" s="35">
        <v>0.39810000000000001</v>
      </c>
      <c r="R98" s="35">
        <v>0.49790000000000001</v>
      </c>
      <c r="S98" s="35">
        <v>0.498</v>
      </c>
      <c r="T98" s="35">
        <v>0.49809999999999999</v>
      </c>
      <c r="U98" s="35">
        <v>0.49819999999999998</v>
      </c>
      <c r="V98" s="35">
        <v>0.49830000000000002</v>
      </c>
      <c r="W98" s="35">
        <v>0.49830000000000002</v>
      </c>
      <c r="X98" s="35">
        <v>0.49840000000000001</v>
      </c>
      <c r="Y98" s="35">
        <v>0.49840000000000001</v>
      </c>
      <c r="Z98" s="35">
        <v>0.4985</v>
      </c>
      <c r="AA98" s="35">
        <v>0.4985</v>
      </c>
      <c r="AB98" s="35">
        <v>0.42</v>
      </c>
      <c r="AC98" s="35">
        <v>0.42020000000000002</v>
      </c>
      <c r="AD98" s="35">
        <v>0.42049999999999998</v>
      </c>
      <c r="AE98" s="35">
        <v>0.42080000000000001</v>
      </c>
      <c r="AF98" s="35">
        <v>0.42099999999999999</v>
      </c>
      <c r="AG98" s="35">
        <v>0.42130000000000001</v>
      </c>
      <c r="AH98" s="35">
        <v>0.42159999999999997</v>
      </c>
      <c r="AI98" s="35">
        <v>0.4219</v>
      </c>
      <c r="AJ98" s="35">
        <v>0.42209999999999998</v>
      </c>
      <c r="AK98" s="35">
        <v>0.4224</v>
      </c>
      <c r="AL98" s="35">
        <v>0.64610000000000001</v>
      </c>
      <c r="AM98" s="35">
        <v>0.64629999999999999</v>
      </c>
      <c r="AN98" s="35">
        <v>0.64659999999999995</v>
      </c>
      <c r="AO98" s="35">
        <v>0.64690000000000003</v>
      </c>
      <c r="AP98" s="35">
        <v>0.6472</v>
      </c>
      <c r="AQ98" s="35">
        <v>0.64749999999999996</v>
      </c>
      <c r="AR98" s="35">
        <v>0.64780000000000004</v>
      </c>
      <c r="AS98" s="35">
        <v>0.64810000000000001</v>
      </c>
      <c r="AT98" s="35">
        <v>0.64839999999999998</v>
      </c>
      <c r="AU98" s="35">
        <v>0.64859999999999995</v>
      </c>
      <c r="AV98" s="35">
        <v>0.73399999999999999</v>
      </c>
      <c r="AW98" s="35">
        <v>0.73429999999999995</v>
      </c>
      <c r="AX98" s="35">
        <v>0.73450000000000004</v>
      </c>
      <c r="AY98" s="35">
        <v>0.73480000000000001</v>
      </c>
      <c r="AZ98" s="35">
        <v>0.73499999999999999</v>
      </c>
      <c r="BA98" s="35">
        <v>0.73529999999999995</v>
      </c>
      <c r="BB98" s="35">
        <v>0.73550000000000004</v>
      </c>
      <c r="BC98" s="35">
        <v>0.73570000000000002</v>
      </c>
      <c r="BD98" s="35">
        <v>0.73599999999999999</v>
      </c>
      <c r="BE98" s="35">
        <v>0.73619999999999997</v>
      </c>
      <c r="BF98" s="35">
        <v>0.73640000000000005</v>
      </c>
      <c r="BG98" s="35">
        <v>0.73670000000000002</v>
      </c>
      <c r="BH98" s="35">
        <v>0.7369</v>
      </c>
      <c r="BI98" s="35">
        <v>0.73709999999999998</v>
      </c>
      <c r="BJ98" s="35">
        <v>0.73740000000000006</v>
      </c>
      <c r="BK98" s="35">
        <v>0.73760000000000003</v>
      </c>
      <c r="BL98" s="35">
        <v>0.73780000000000001</v>
      </c>
      <c r="BM98" s="35">
        <v>0.73799999999999999</v>
      </c>
      <c r="BN98" s="35">
        <v>0.73829999999999996</v>
      </c>
      <c r="BO98" s="35">
        <v>0.73850000000000005</v>
      </c>
      <c r="BP98" s="35">
        <v>0.73309999999999997</v>
      </c>
      <c r="BQ98" s="35">
        <v>0.73319999999999996</v>
      </c>
      <c r="BR98" s="35">
        <v>0.73340000000000005</v>
      </c>
      <c r="BS98" s="35">
        <v>0.73350000000000004</v>
      </c>
      <c r="BT98" s="35">
        <v>0.73360000000000003</v>
      </c>
      <c r="BU98" s="35">
        <v>0.73370000000000002</v>
      </c>
      <c r="BV98" s="35">
        <v>0.73380000000000001</v>
      </c>
      <c r="BW98" s="35">
        <v>0.7339</v>
      </c>
      <c r="BX98" s="35">
        <v>0.73399999999999999</v>
      </c>
      <c r="BY98" s="35">
        <v>0.73409999999999997</v>
      </c>
      <c r="BZ98" s="35">
        <v>0.73419999999999996</v>
      </c>
      <c r="CA98" s="35">
        <v>0.73419999999999996</v>
      </c>
      <c r="CB98" s="35">
        <v>0.73429999999999995</v>
      </c>
      <c r="CC98" s="35">
        <v>0.73429999999999995</v>
      </c>
      <c r="CD98" s="35">
        <v>0.73440000000000005</v>
      </c>
      <c r="CE98" s="35">
        <v>0.73440000000000005</v>
      </c>
      <c r="CF98" s="35">
        <v>0.73450000000000004</v>
      </c>
      <c r="CG98" s="35">
        <v>0.73450000000000004</v>
      </c>
      <c r="CH98" s="35">
        <v>0.73450000000000004</v>
      </c>
      <c r="CI98" s="35">
        <v>0.73450000000000004</v>
      </c>
      <c r="CJ98" s="35">
        <v>0.74570000000000003</v>
      </c>
      <c r="CK98" s="35">
        <v>0.74580000000000002</v>
      </c>
      <c r="CL98" s="35">
        <v>0.74590000000000001</v>
      </c>
      <c r="CM98" s="35">
        <v>0.746</v>
      </c>
      <c r="CN98" s="35">
        <v>0.74609999999999999</v>
      </c>
      <c r="CO98" s="35">
        <v>0.74609999999999999</v>
      </c>
      <c r="CP98" s="35">
        <v>0.74619999999999997</v>
      </c>
      <c r="CQ98" s="35">
        <v>0.74629999999999996</v>
      </c>
      <c r="CR98" s="35">
        <v>0.74629999999999996</v>
      </c>
      <c r="CS98" s="35">
        <v>0.74639999999999995</v>
      </c>
      <c r="CT98" s="35">
        <v>0.74639999999999995</v>
      </c>
      <c r="CU98" s="35">
        <v>0.74650000000000005</v>
      </c>
      <c r="CV98" s="35">
        <v>0.74650000000000005</v>
      </c>
      <c r="CW98" s="35">
        <v>0.74650000000000005</v>
      </c>
      <c r="CX98" s="35">
        <v>0.74660000000000004</v>
      </c>
      <c r="CY98" s="35">
        <v>0.74660000000000004</v>
      </c>
      <c r="CZ98" s="35">
        <v>0.74660000000000004</v>
      </c>
      <c r="DA98" s="35">
        <v>0.74660000000000004</v>
      </c>
      <c r="DB98" s="35">
        <v>0.74660000000000004</v>
      </c>
      <c r="DC98" s="35">
        <v>0.74660000000000004</v>
      </c>
      <c r="DD98" s="25"/>
      <c r="DE98" s="35">
        <v>94</v>
      </c>
      <c r="DF98" s="35">
        <v>0.3871</v>
      </c>
      <c r="DG98" s="35">
        <v>0.38719999999999999</v>
      </c>
      <c r="DH98" s="35">
        <v>0.38719999999999999</v>
      </c>
      <c r="DI98" s="35">
        <v>0.38729999999999998</v>
      </c>
      <c r="DJ98" s="35">
        <v>0.38729999999999998</v>
      </c>
      <c r="DK98" s="35">
        <v>0.38729999999999998</v>
      </c>
      <c r="DL98" s="35">
        <v>0.38740000000000002</v>
      </c>
      <c r="DM98" s="35">
        <v>0.38740000000000002</v>
      </c>
      <c r="DN98" s="35">
        <v>0.38740000000000002</v>
      </c>
      <c r="DO98" s="35">
        <v>0.38729999999999998</v>
      </c>
      <c r="DP98" s="35">
        <v>0.35489999999999999</v>
      </c>
      <c r="DQ98" s="35">
        <v>0.35489999999999999</v>
      </c>
      <c r="DR98" s="35">
        <v>0.35489999999999999</v>
      </c>
      <c r="DS98" s="35">
        <v>0.35489999999999999</v>
      </c>
      <c r="DT98" s="35">
        <v>0.35489999999999999</v>
      </c>
      <c r="DU98" s="35">
        <v>0.35489999999999999</v>
      </c>
      <c r="DV98" s="35">
        <v>0.3548</v>
      </c>
      <c r="DW98" s="35">
        <v>0.3548</v>
      </c>
      <c r="DX98" s="35">
        <v>0.3548</v>
      </c>
      <c r="DY98" s="35">
        <v>0.35470000000000002</v>
      </c>
      <c r="DZ98" s="35">
        <v>0.39850000000000002</v>
      </c>
      <c r="EA98" s="35">
        <v>0.39860000000000001</v>
      </c>
      <c r="EB98" s="35">
        <v>0.39860000000000001</v>
      </c>
      <c r="EC98" s="35">
        <v>0.3987</v>
      </c>
      <c r="ED98" s="35">
        <v>0.39879999999999999</v>
      </c>
      <c r="EE98" s="35">
        <v>0.39900000000000002</v>
      </c>
      <c r="EF98" s="35">
        <v>0.39910000000000001</v>
      </c>
      <c r="EG98" s="35">
        <v>0.3992</v>
      </c>
      <c r="EH98" s="35">
        <v>0.39939999999999998</v>
      </c>
      <c r="EI98" s="35">
        <v>0.39950000000000002</v>
      </c>
      <c r="EJ98" s="35">
        <v>0.60719999999999996</v>
      </c>
      <c r="EK98" s="35">
        <v>0.60740000000000005</v>
      </c>
      <c r="EL98" s="35">
        <v>0.60760000000000003</v>
      </c>
      <c r="EM98" s="35">
        <v>0.60770000000000002</v>
      </c>
      <c r="EN98" s="35">
        <v>0.6079</v>
      </c>
      <c r="EO98" s="35">
        <v>0.60809999999999997</v>
      </c>
      <c r="EP98" s="35">
        <v>0.60829999999999995</v>
      </c>
      <c r="EQ98" s="35">
        <v>0.60850000000000004</v>
      </c>
      <c r="ER98" s="35">
        <v>0.60860000000000003</v>
      </c>
      <c r="ES98" s="35">
        <v>0.60880000000000001</v>
      </c>
      <c r="ET98" s="35">
        <v>0.70960000000000001</v>
      </c>
      <c r="EU98" s="35">
        <v>0.70979999999999999</v>
      </c>
      <c r="EV98" s="35">
        <v>0.71</v>
      </c>
      <c r="EW98" s="35">
        <v>0.71020000000000005</v>
      </c>
      <c r="EX98" s="35">
        <v>0.71030000000000004</v>
      </c>
      <c r="EY98" s="35">
        <v>0.71050000000000002</v>
      </c>
      <c r="EZ98" s="35">
        <v>0.7107</v>
      </c>
      <c r="FA98" s="35">
        <v>0.71089999999999998</v>
      </c>
      <c r="FB98" s="35">
        <v>0.71099999999999997</v>
      </c>
      <c r="FC98" s="35">
        <v>0.71120000000000005</v>
      </c>
      <c r="FD98" s="35">
        <v>0.73970000000000002</v>
      </c>
      <c r="FE98" s="35">
        <v>0.7399</v>
      </c>
      <c r="FF98" s="35">
        <v>0.74</v>
      </c>
      <c r="FG98" s="35">
        <v>0.74019999999999997</v>
      </c>
      <c r="FH98" s="35">
        <v>0.74029999999999996</v>
      </c>
      <c r="FI98" s="35">
        <v>0.74050000000000005</v>
      </c>
      <c r="FJ98" s="35">
        <v>0.74060000000000004</v>
      </c>
      <c r="FK98" s="35">
        <v>0.74080000000000001</v>
      </c>
      <c r="FL98" s="35">
        <v>0.7409</v>
      </c>
      <c r="FM98" s="35">
        <v>0.74099999999999999</v>
      </c>
      <c r="FN98" s="35">
        <v>0.76690000000000003</v>
      </c>
      <c r="FO98" s="35">
        <v>0.76700000000000002</v>
      </c>
      <c r="FP98" s="35">
        <v>0.76719999999999999</v>
      </c>
      <c r="FQ98" s="35">
        <v>0.76729999999999998</v>
      </c>
      <c r="FR98" s="35">
        <v>0.76739999999999997</v>
      </c>
      <c r="FS98" s="35">
        <v>0.76749999999999996</v>
      </c>
      <c r="FT98" s="35">
        <v>0.76759999999999995</v>
      </c>
      <c r="FU98" s="35">
        <v>0.76770000000000005</v>
      </c>
      <c r="FV98" s="35">
        <v>0.76780000000000004</v>
      </c>
      <c r="FW98" s="35">
        <v>0.76790000000000003</v>
      </c>
      <c r="FX98" s="35">
        <v>0.76800000000000002</v>
      </c>
      <c r="FY98" s="35">
        <v>0.7681</v>
      </c>
      <c r="FZ98" s="35">
        <v>0.7681</v>
      </c>
      <c r="GA98" s="35">
        <v>0.76819999999999999</v>
      </c>
      <c r="GB98" s="35">
        <v>0.76829999999999998</v>
      </c>
      <c r="GC98" s="35">
        <v>0.76839999999999997</v>
      </c>
      <c r="GD98" s="35">
        <v>0.76849999999999996</v>
      </c>
      <c r="GE98" s="35">
        <v>0.76849999999999996</v>
      </c>
      <c r="GF98" s="35">
        <v>0.76859999999999995</v>
      </c>
      <c r="GG98" s="35">
        <v>0.76870000000000005</v>
      </c>
      <c r="GH98" s="35">
        <v>0.78059999999999996</v>
      </c>
      <c r="GI98" s="35">
        <v>0.78069999999999995</v>
      </c>
      <c r="GJ98" s="35">
        <v>0.78069999999999995</v>
      </c>
      <c r="GK98" s="35">
        <v>0.78080000000000005</v>
      </c>
      <c r="GL98" s="35">
        <v>0.78080000000000005</v>
      </c>
      <c r="GM98" s="35">
        <v>0.78090000000000004</v>
      </c>
      <c r="GN98" s="35">
        <v>0.78090000000000004</v>
      </c>
      <c r="GO98" s="35">
        <v>0.78100000000000003</v>
      </c>
      <c r="GP98" s="35">
        <v>0.78100000000000003</v>
      </c>
      <c r="GQ98" s="35">
        <v>0.78100000000000003</v>
      </c>
      <c r="GR98" s="35">
        <v>0.78110000000000002</v>
      </c>
      <c r="GS98" s="35">
        <v>0.78110000000000002</v>
      </c>
      <c r="GT98" s="35">
        <v>0.78110000000000002</v>
      </c>
      <c r="GU98" s="35">
        <v>0.78110000000000002</v>
      </c>
      <c r="GV98" s="35">
        <v>0.78120000000000001</v>
      </c>
      <c r="GW98" s="35">
        <v>0.78120000000000001</v>
      </c>
      <c r="GX98" s="35">
        <v>0.78120000000000001</v>
      </c>
      <c r="GY98" s="35">
        <v>0.78120000000000001</v>
      </c>
      <c r="GZ98" s="35">
        <v>0.78120000000000001</v>
      </c>
      <c r="HA98" s="35">
        <v>0.78120000000000001</v>
      </c>
      <c r="HC98" s="39">
        <v>94</v>
      </c>
      <c r="HD98" s="39">
        <v>0.29289999999999999</v>
      </c>
      <c r="HE98" s="39">
        <v>0.29320000000000002</v>
      </c>
      <c r="HF98" s="39">
        <v>0.29349999999999998</v>
      </c>
      <c r="HG98" s="39">
        <v>0.29380000000000001</v>
      </c>
      <c r="HH98" s="39">
        <v>0.29399999999999998</v>
      </c>
      <c r="HI98" s="39">
        <v>0.29430000000000001</v>
      </c>
      <c r="HJ98" s="39">
        <v>0.29459999999999997</v>
      </c>
      <c r="HK98" s="39">
        <v>0.2949</v>
      </c>
      <c r="HL98" s="39">
        <v>0.29520000000000002</v>
      </c>
      <c r="HM98" s="39">
        <v>0.29549999999999998</v>
      </c>
      <c r="HN98" s="39">
        <v>0.31280000000000002</v>
      </c>
      <c r="HO98" s="39">
        <v>0.31309999999999999</v>
      </c>
      <c r="HP98" s="39">
        <v>0.31340000000000001</v>
      </c>
      <c r="HQ98" s="39">
        <v>0.31359999999999999</v>
      </c>
      <c r="HR98" s="39">
        <v>0.31390000000000001</v>
      </c>
      <c r="HS98" s="39">
        <v>0.31419999999999998</v>
      </c>
      <c r="HT98" s="39">
        <v>0.31440000000000001</v>
      </c>
      <c r="HU98" s="39">
        <v>0.31469999999999998</v>
      </c>
      <c r="HV98" s="39">
        <v>0.315</v>
      </c>
      <c r="HW98" s="39">
        <v>0.31519999999999998</v>
      </c>
      <c r="HX98" s="39">
        <v>0.4108</v>
      </c>
      <c r="HY98" s="39">
        <v>0.41110000000000002</v>
      </c>
      <c r="HZ98" s="39">
        <v>0.41139999999999999</v>
      </c>
      <c r="IA98" s="39">
        <v>0.41170000000000001</v>
      </c>
      <c r="IB98" s="39">
        <v>0.41189999999999999</v>
      </c>
      <c r="IC98" s="39">
        <v>0.41220000000000001</v>
      </c>
      <c r="ID98" s="39">
        <v>0.41249999999999998</v>
      </c>
      <c r="IE98" s="39">
        <v>0.4128</v>
      </c>
      <c r="IF98" s="39">
        <v>0.41310000000000002</v>
      </c>
      <c r="IG98" s="39">
        <v>0.41339999999999999</v>
      </c>
      <c r="IH98" s="39">
        <v>0.64559999999999995</v>
      </c>
      <c r="II98" s="39">
        <v>0.64590000000000003</v>
      </c>
      <c r="IJ98" s="39">
        <v>0.6462</v>
      </c>
      <c r="IK98" s="39">
        <v>0.64649999999999996</v>
      </c>
      <c r="IL98" s="39">
        <v>0.64680000000000004</v>
      </c>
      <c r="IM98" s="39">
        <v>0.64710000000000001</v>
      </c>
      <c r="IN98" s="39">
        <v>0.64739999999999998</v>
      </c>
      <c r="IO98" s="39">
        <v>0.64759999999999995</v>
      </c>
      <c r="IP98" s="39">
        <v>0.64790000000000003</v>
      </c>
      <c r="IQ98" s="39">
        <v>0.6482</v>
      </c>
      <c r="IR98" s="39">
        <v>0.73360000000000003</v>
      </c>
      <c r="IS98" s="39">
        <v>0.7339</v>
      </c>
      <c r="IT98" s="39">
        <v>0.73409999999999997</v>
      </c>
      <c r="IU98" s="39">
        <v>0.73440000000000005</v>
      </c>
      <c r="IV98" s="39">
        <v>0.73460000000000003</v>
      </c>
      <c r="IW98" s="39">
        <v>0.73480000000000001</v>
      </c>
      <c r="IX98" s="39">
        <v>0.73509999999999998</v>
      </c>
      <c r="IY98" s="39">
        <v>0.73529999999999995</v>
      </c>
      <c r="IZ98" s="39">
        <v>0.73550000000000004</v>
      </c>
      <c r="JA98" s="39">
        <v>0.73580000000000001</v>
      </c>
      <c r="JB98" s="39">
        <v>0.73599999999999999</v>
      </c>
      <c r="JC98" s="39">
        <v>0.73619999999999997</v>
      </c>
      <c r="JD98" s="39">
        <v>0.73650000000000004</v>
      </c>
      <c r="JE98" s="39">
        <v>0.73670000000000002</v>
      </c>
      <c r="JF98" s="39">
        <v>0.7369</v>
      </c>
      <c r="JG98" s="39">
        <v>0.73709999999999998</v>
      </c>
      <c r="JH98" s="39">
        <v>0.73740000000000006</v>
      </c>
      <c r="JI98" s="39">
        <v>0.73760000000000003</v>
      </c>
      <c r="JJ98" s="39">
        <v>0.73780000000000001</v>
      </c>
      <c r="JK98" s="39">
        <v>0.73799999999999999</v>
      </c>
      <c r="JL98" s="39">
        <v>0.73270000000000002</v>
      </c>
      <c r="JM98" s="39">
        <v>0.73280000000000001</v>
      </c>
      <c r="JN98" s="39">
        <v>0.7329</v>
      </c>
      <c r="JO98" s="39">
        <v>0.73299999999999998</v>
      </c>
      <c r="JP98" s="39">
        <v>0.73319999999999996</v>
      </c>
      <c r="JQ98" s="39">
        <v>0.73329999999999995</v>
      </c>
      <c r="JR98" s="39">
        <v>0.73340000000000005</v>
      </c>
      <c r="JS98" s="39">
        <v>0.73340000000000005</v>
      </c>
      <c r="JT98" s="39">
        <v>0.73350000000000004</v>
      </c>
      <c r="JU98" s="39">
        <v>0.73360000000000003</v>
      </c>
      <c r="JV98" s="39">
        <v>0.73370000000000002</v>
      </c>
      <c r="JW98" s="39">
        <v>0.73370000000000002</v>
      </c>
      <c r="JX98" s="39">
        <v>0.73380000000000001</v>
      </c>
      <c r="JY98" s="39">
        <v>0.7339</v>
      </c>
      <c r="JZ98" s="39">
        <v>0.7339</v>
      </c>
      <c r="KA98" s="39">
        <v>0.7339</v>
      </c>
      <c r="KB98" s="39">
        <v>0.73399999999999999</v>
      </c>
      <c r="KC98" s="39">
        <v>0.73399999999999999</v>
      </c>
      <c r="KD98" s="39">
        <v>0.73399999999999999</v>
      </c>
      <c r="KE98" s="39">
        <v>0.73399999999999999</v>
      </c>
      <c r="KF98" s="39">
        <v>0.74519999999999997</v>
      </c>
      <c r="KG98" s="39">
        <v>0.74529999999999996</v>
      </c>
      <c r="KH98" s="39">
        <v>0.74529999999999996</v>
      </c>
      <c r="KI98" s="39">
        <v>0.74539999999999995</v>
      </c>
      <c r="KJ98" s="39">
        <v>0.74550000000000005</v>
      </c>
      <c r="KK98" s="39">
        <v>0.74560000000000004</v>
      </c>
      <c r="KL98" s="39">
        <v>0.74560000000000004</v>
      </c>
      <c r="KM98" s="39">
        <v>0.74570000000000003</v>
      </c>
      <c r="KN98" s="39">
        <v>0.74570000000000003</v>
      </c>
      <c r="KO98" s="39">
        <v>0.74580000000000002</v>
      </c>
      <c r="KP98" s="39">
        <v>0.74580000000000002</v>
      </c>
      <c r="KQ98" s="39">
        <v>0.74590000000000001</v>
      </c>
      <c r="KR98" s="39">
        <v>0.74590000000000001</v>
      </c>
      <c r="KS98" s="39">
        <v>0.746</v>
      </c>
      <c r="KT98" s="39">
        <v>0.746</v>
      </c>
      <c r="KU98" s="39">
        <v>0.746</v>
      </c>
      <c r="KV98" s="39">
        <v>0.746</v>
      </c>
      <c r="KW98" s="39">
        <v>0.746</v>
      </c>
      <c r="KX98" s="39">
        <v>0.74609999999999999</v>
      </c>
      <c r="KY98" s="39">
        <v>0.74609999999999999</v>
      </c>
      <c r="LA98" s="35">
        <v>94</v>
      </c>
      <c r="LB98" s="35">
        <v>0.3866</v>
      </c>
      <c r="LC98" s="35">
        <v>0.38679999999999998</v>
      </c>
      <c r="LD98" s="35">
        <v>0.3871</v>
      </c>
      <c r="LE98" s="35">
        <v>0.38729999999999998</v>
      </c>
      <c r="LF98" s="35">
        <v>0.3876</v>
      </c>
      <c r="LG98" s="35">
        <v>0.38779999999999998</v>
      </c>
      <c r="LH98" s="35">
        <v>0.38800000000000001</v>
      </c>
      <c r="LI98" s="35">
        <v>0.38829999999999998</v>
      </c>
      <c r="LJ98" s="35">
        <v>0.38850000000000001</v>
      </c>
      <c r="LK98" s="35">
        <v>0.38879999999999998</v>
      </c>
      <c r="LL98" s="35">
        <v>0.31900000000000001</v>
      </c>
      <c r="LM98" s="35">
        <v>0.31929999999999997</v>
      </c>
      <c r="LN98" s="35">
        <v>0.31950000000000001</v>
      </c>
      <c r="LO98" s="35">
        <v>0.31979999999999997</v>
      </c>
      <c r="LP98" s="35">
        <v>0.32</v>
      </c>
      <c r="LQ98" s="35">
        <v>0.32029999999999997</v>
      </c>
      <c r="LR98" s="35">
        <v>0.32050000000000001</v>
      </c>
      <c r="LS98" s="35">
        <v>0.32079999999999997</v>
      </c>
      <c r="LT98" s="35">
        <v>0.3211</v>
      </c>
      <c r="LU98" s="35">
        <v>0.32129999999999997</v>
      </c>
      <c r="LV98" s="35">
        <v>0.4158</v>
      </c>
      <c r="LW98" s="35">
        <v>0.41599999999999998</v>
      </c>
      <c r="LX98" s="35">
        <v>0.4163</v>
      </c>
      <c r="LY98" s="35">
        <v>0.41660000000000003</v>
      </c>
      <c r="LZ98" s="35">
        <v>0.4168</v>
      </c>
      <c r="MA98" s="35">
        <v>0.41710000000000003</v>
      </c>
      <c r="MB98" s="35">
        <v>0.41739999999999999</v>
      </c>
      <c r="MC98" s="35">
        <v>0.41760000000000003</v>
      </c>
      <c r="MD98" s="35">
        <v>0.41789999999999999</v>
      </c>
      <c r="ME98" s="35">
        <v>0.41820000000000002</v>
      </c>
      <c r="MF98" s="35">
        <v>0.64329999999999998</v>
      </c>
      <c r="MG98" s="35">
        <v>0.64359999999999995</v>
      </c>
      <c r="MH98" s="35">
        <v>0.64390000000000003</v>
      </c>
      <c r="MI98" s="35">
        <v>0.64419999999999999</v>
      </c>
      <c r="MJ98" s="35">
        <v>0.64449999999999996</v>
      </c>
      <c r="MK98" s="35">
        <v>0.64480000000000004</v>
      </c>
      <c r="ML98" s="35">
        <v>0.64500000000000002</v>
      </c>
      <c r="MM98" s="35">
        <v>0.64529999999999998</v>
      </c>
      <c r="MN98" s="35">
        <v>0.64559999999999995</v>
      </c>
      <c r="MO98" s="35">
        <v>0.64590000000000003</v>
      </c>
      <c r="MP98" s="35">
        <v>0.73160000000000003</v>
      </c>
      <c r="MQ98" s="35">
        <v>0.7319</v>
      </c>
      <c r="MR98" s="35">
        <v>0.73209999999999997</v>
      </c>
      <c r="MS98" s="35">
        <v>0.73229999999999995</v>
      </c>
      <c r="MT98" s="35">
        <v>0.73260000000000003</v>
      </c>
      <c r="MU98" s="35">
        <v>0.73280000000000001</v>
      </c>
      <c r="MV98" s="35">
        <v>0.73309999999999997</v>
      </c>
      <c r="MW98" s="35">
        <v>0.73329999999999995</v>
      </c>
      <c r="MX98" s="35">
        <v>0.73350000000000004</v>
      </c>
      <c r="MY98" s="35">
        <v>0.73380000000000001</v>
      </c>
      <c r="MZ98" s="35">
        <v>0.73399999999999999</v>
      </c>
      <c r="NA98" s="35">
        <v>0.73419999999999996</v>
      </c>
      <c r="NB98" s="35">
        <v>0.73440000000000005</v>
      </c>
      <c r="NC98" s="35">
        <v>0.73470000000000002</v>
      </c>
      <c r="ND98" s="35">
        <v>0.7349</v>
      </c>
      <c r="NE98" s="35">
        <v>0.73509999999999998</v>
      </c>
      <c r="NF98" s="35">
        <v>0.73540000000000005</v>
      </c>
      <c r="NG98" s="35">
        <v>0.73560000000000003</v>
      </c>
      <c r="NH98" s="35">
        <v>0.73580000000000001</v>
      </c>
      <c r="NI98" s="35">
        <v>0.73599999999999999</v>
      </c>
      <c r="NJ98" s="35">
        <v>0.73070000000000002</v>
      </c>
      <c r="NK98" s="35">
        <v>0.73089999999999999</v>
      </c>
      <c r="NL98" s="35">
        <v>0.73099999999999998</v>
      </c>
      <c r="NM98" s="35">
        <v>0.73109999999999997</v>
      </c>
      <c r="NN98" s="35">
        <v>0.73119999999999996</v>
      </c>
      <c r="NO98" s="35">
        <v>0.73129999999999995</v>
      </c>
      <c r="NP98" s="35">
        <v>0.73140000000000005</v>
      </c>
      <c r="NQ98" s="35">
        <v>0.73150000000000004</v>
      </c>
      <c r="NR98" s="35">
        <v>0.73160000000000003</v>
      </c>
      <c r="NS98" s="35">
        <v>0.73170000000000002</v>
      </c>
      <c r="NT98" s="35">
        <v>0.73180000000000001</v>
      </c>
      <c r="NU98" s="35">
        <v>0.7319</v>
      </c>
      <c r="NV98" s="35">
        <v>0.7319</v>
      </c>
      <c r="NW98" s="35">
        <v>0.73199999999999998</v>
      </c>
      <c r="NX98" s="35">
        <v>0.73199999999999998</v>
      </c>
      <c r="NY98" s="35">
        <v>0.73209999999999997</v>
      </c>
      <c r="NZ98" s="35">
        <v>0.73209999999999997</v>
      </c>
      <c r="OA98" s="35">
        <v>0.73219999999999996</v>
      </c>
      <c r="OB98" s="35">
        <v>0.73219999999999996</v>
      </c>
      <c r="OC98" s="35">
        <v>0.73219999999999996</v>
      </c>
      <c r="OD98" s="35">
        <v>0.74319999999999997</v>
      </c>
      <c r="OE98" s="35">
        <v>0.74329999999999996</v>
      </c>
      <c r="OF98" s="35">
        <v>0.74339999999999995</v>
      </c>
      <c r="OG98" s="35">
        <v>0.74350000000000005</v>
      </c>
      <c r="OH98" s="35">
        <v>0.74360000000000004</v>
      </c>
      <c r="OI98" s="35">
        <v>0.74360000000000004</v>
      </c>
      <c r="OJ98" s="35">
        <v>0.74370000000000003</v>
      </c>
      <c r="OK98" s="35">
        <v>0.74380000000000002</v>
      </c>
      <c r="OL98" s="35">
        <v>0.74380000000000002</v>
      </c>
      <c r="OM98" s="35">
        <v>0.74390000000000001</v>
      </c>
      <c r="ON98" s="35">
        <v>0.74390000000000001</v>
      </c>
      <c r="OO98" s="35">
        <v>0.74399999999999999</v>
      </c>
      <c r="OP98" s="35">
        <v>0.74399999999999999</v>
      </c>
      <c r="OQ98" s="35">
        <v>0.74399999999999999</v>
      </c>
      <c r="OR98" s="35">
        <v>0.74409999999999998</v>
      </c>
      <c r="OS98" s="35">
        <v>0.74409999999999998</v>
      </c>
      <c r="OT98" s="35">
        <v>0.74409999999999998</v>
      </c>
      <c r="OU98" s="35">
        <v>0.74409999999999998</v>
      </c>
      <c r="OV98" s="35">
        <v>0.74409999999999998</v>
      </c>
      <c r="OW98" s="35">
        <v>0.74409999999999998</v>
      </c>
    </row>
    <row r="99" spans="1:413">
      <c r="A99" s="35">
        <v>95</v>
      </c>
      <c r="B99" s="35">
        <v>63</v>
      </c>
      <c r="C99" s="35">
        <v>58</v>
      </c>
      <c r="D99" s="35">
        <v>60</v>
      </c>
      <c r="E99" s="35">
        <v>60</v>
      </c>
      <c r="G99" s="35">
        <v>95</v>
      </c>
      <c r="H99" s="35">
        <v>0.42680000000000001</v>
      </c>
      <c r="I99" s="35">
        <v>0.42480000000000001</v>
      </c>
      <c r="J99" s="35">
        <v>0.42270000000000002</v>
      </c>
      <c r="K99" s="35">
        <v>0.42049999999999998</v>
      </c>
      <c r="L99" s="35">
        <v>0.41830000000000001</v>
      </c>
      <c r="M99" s="35">
        <v>0.41610000000000003</v>
      </c>
      <c r="N99" s="35">
        <v>0.4138</v>
      </c>
      <c r="O99" s="35">
        <v>0.41139999999999999</v>
      </c>
      <c r="P99" s="35">
        <v>0.40889999999999999</v>
      </c>
      <c r="Q99" s="35">
        <v>0.40639999999999998</v>
      </c>
      <c r="R99" s="35">
        <v>0.50409999999999999</v>
      </c>
      <c r="S99" s="35">
        <v>0.50380000000000003</v>
      </c>
      <c r="T99" s="35">
        <v>0.50339999999999996</v>
      </c>
      <c r="U99" s="35">
        <v>0.503</v>
      </c>
      <c r="V99" s="35">
        <v>0.50260000000000005</v>
      </c>
      <c r="W99" s="35">
        <v>0.50229999999999997</v>
      </c>
      <c r="X99" s="35">
        <v>0.50190000000000001</v>
      </c>
      <c r="Y99" s="35">
        <v>0.50149999999999995</v>
      </c>
      <c r="Z99" s="35">
        <v>0.50109999999999999</v>
      </c>
      <c r="AA99" s="35">
        <v>0.50070000000000003</v>
      </c>
      <c r="AB99" s="35">
        <v>0.4219</v>
      </c>
      <c r="AC99" s="35">
        <v>0.42209999999999998</v>
      </c>
      <c r="AD99" s="35">
        <v>0.42230000000000001</v>
      </c>
      <c r="AE99" s="35">
        <v>0.42249999999999999</v>
      </c>
      <c r="AF99" s="35">
        <v>0.42270000000000002</v>
      </c>
      <c r="AG99" s="35">
        <v>0.42299999999999999</v>
      </c>
      <c r="AH99" s="35">
        <v>0.42320000000000002</v>
      </c>
      <c r="AI99" s="35">
        <v>0.4234</v>
      </c>
      <c r="AJ99" s="35">
        <v>0.42359999999999998</v>
      </c>
      <c r="AK99" s="35">
        <v>0.4239</v>
      </c>
      <c r="AL99" s="35">
        <v>0.64729999999999999</v>
      </c>
      <c r="AM99" s="35">
        <v>0.64749999999999996</v>
      </c>
      <c r="AN99" s="35">
        <v>0.64770000000000005</v>
      </c>
      <c r="AO99" s="35">
        <v>0.64790000000000003</v>
      </c>
      <c r="AP99" s="35">
        <v>0.64810000000000001</v>
      </c>
      <c r="AQ99" s="35">
        <v>0.64829999999999999</v>
      </c>
      <c r="AR99" s="35">
        <v>0.64849999999999997</v>
      </c>
      <c r="AS99" s="35">
        <v>0.64859999999999995</v>
      </c>
      <c r="AT99" s="35">
        <v>0.64880000000000004</v>
      </c>
      <c r="AU99" s="35">
        <v>0.64900000000000002</v>
      </c>
      <c r="AV99" s="35">
        <v>0.73429999999999995</v>
      </c>
      <c r="AW99" s="35">
        <v>0.73450000000000004</v>
      </c>
      <c r="AX99" s="35">
        <v>0.73460000000000003</v>
      </c>
      <c r="AY99" s="35">
        <v>0.73480000000000001</v>
      </c>
      <c r="AZ99" s="35">
        <v>0.7349</v>
      </c>
      <c r="BA99" s="35">
        <v>0.73509999999999998</v>
      </c>
      <c r="BB99" s="35">
        <v>0.73529999999999995</v>
      </c>
      <c r="BC99" s="35">
        <v>0.73540000000000005</v>
      </c>
      <c r="BD99" s="35">
        <v>0.73560000000000003</v>
      </c>
      <c r="BE99" s="35">
        <v>0.73580000000000001</v>
      </c>
      <c r="BF99" s="35">
        <v>0.7359</v>
      </c>
      <c r="BG99" s="35">
        <v>0.73609999999999998</v>
      </c>
      <c r="BH99" s="35">
        <v>0.73629999999999995</v>
      </c>
      <c r="BI99" s="35">
        <v>0.73640000000000005</v>
      </c>
      <c r="BJ99" s="35">
        <v>0.73660000000000003</v>
      </c>
      <c r="BK99" s="35">
        <v>0.73680000000000001</v>
      </c>
      <c r="BL99" s="35">
        <v>0.7369</v>
      </c>
      <c r="BM99" s="35">
        <v>0.73709999999999998</v>
      </c>
      <c r="BN99" s="35">
        <v>0.73729999999999996</v>
      </c>
      <c r="BO99" s="35">
        <v>0.73740000000000006</v>
      </c>
      <c r="BP99" s="35">
        <v>0.73199999999999998</v>
      </c>
      <c r="BQ99" s="35">
        <v>0.7319</v>
      </c>
      <c r="BR99" s="35">
        <v>0.73180000000000001</v>
      </c>
      <c r="BS99" s="35">
        <v>0.73180000000000001</v>
      </c>
      <c r="BT99" s="35">
        <v>0.73170000000000002</v>
      </c>
      <c r="BU99" s="35">
        <v>0.73160000000000003</v>
      </c>
      <c r="BV99" s="35">
        <v>0.73150000000000004</v>
      </c>
      <c r="BW99" s="35">
        <v>0.73140000000000005</v>
      </c>
      <c r="BX99" s="35">
        <v>0.73129999999999995</v>
      </c>
      <c r="BY99" s="35">
        <v>0.73119999999999996</v>
      </c>
      <c r="BZ99" s="35">
        <v>0.73109999999999997</v>
      </c>
      <c r="CA99" s="35">
        <v>0.73099999999999998</v>
      </c>
      <c r="CB99" s="35">
        <v>0.73089999999999999</v>
      </c>
      <c r="CC99" s="35">
        <v>0.73080000000000001</v>
      </c>
      <c r="CD99" s="35">
        <v>0.73070000000000002</v>
      </c>
      <c r="CE99" s="35">
        <v>0.73060000000000003</v>
      </c>
      <c r="CF99" s="35">
        <v>0.73050000000000004</v>
      </c>
      <c r="CG99" s="35">
        <v>0.73040000000000005</v>
      </c>
      <c r="CH99" s="35">
        <v>0.73029999999999995</v>
      </c>
      <c r="CI99" s="35">
        <v>0.73019999999999996</v>
      </c>
      <c r="CJ99" s="35">
        <v>0.74099999999999999</v>
      </c>
      <c r="CK99" s="35">
        <v>0.74099999999999999</v>
      </c>
      <c r="CL99" s="35">
        <v>0.74109999999999998</v>
      </c>
      <c r="CM99" s="35">
        <v>0.74109999999999998</v>
      </c>
      <c r="CN99" s="35">
        <v>0.74109999999999998</v>
      </c>
      <c r="CO99" s="35">
        <v>0.74109999999999998</v>
      </c>
      <c r="CP99" s="35">
        <v>0.74109999999999998</v>
      </c>
      <c r="CQ99" s="35">
        <v>0.74109999999999998</v>
      </c>
      <c r="CR99" s="35">
        <v>0.74109999999999998</v>
      </c>
      <c r="CS99" s="35">
        <v>0.74109999999999998</v>
      </c>
      <c r="CT99" s="35">
        <v>0.74109999999999998</v>
      </c>
      <c r="CU99" s="35">
        <v>0.74109999999999998</v>
      </c>
      <c r="CV99" s="35">
        <v>0.74109999999999998</v>
      </c>
      <c r="CW99" s="35">
        <v>0.74109999999999998</v>
      </c>
      <c r="CX99" s="35">
        <v>0.74109999999999998</v>
      </c>
      <c r="CY99" s="35">
        <v>0.74109999999999998</v>
      </c>
      <c r="CZ99" s="35">
        <v>0.74119999999999997</v>
      </c>
      <c r="DA99" s="35">
        <v>0.74119999999999997</v>
      </c>
      <c r="DB99" s="35">
        <v>0.74119999999999997</v>
      </c>
      <c r="DC99" s="35">
        <v>0.74119999999999997</v>
      </c>
      <c r="DD99" s="25"/>
      <c r="DE99" s="35">
        <v>95</v>
      </c>
      <c r="DF99" s="35">
        <v>0.40329999999999999</v>
      </c>
      <c r="DG99" s="35">
        <v>0.40279999999999999</v>
      </c>
      <c r="DH99" s="35">
        <v>0.4022</v>
      </c>
      <c r="DI99" s="35">
        <v>0.40160000000000001</v>
      </c>
      <c r="DJ99" s="35">
        <v>0.40100000000000002</v>
      </c>
      <c r="DK99" s="35">
        <v>0.40050000000000002</v>
      </c>
      <c r="DL99" s="35">
        <v>0.39989999999999998</v>
      </c>
      <c r="DM99" s="35">
        <v>0.39929999999999999</v>
      </c>
      <c r="DN99" s="35">
        <v>0.3987</v>
      </c>
      <c r="DO99" s="35">
        <v>0.39810000000000001</v>
      </c>
      <c r="DP99" s="35">
        <v>0.36380000000000001</v>
      </c>
      <c r="DQ99" s="35">
        <v>0.3634</v>
      </c>
      <c r="DR99" s="35">
        <v>0.36299999999999999</v>
      </c>
      <c r="DS99" s="35">
        <v>0.36259999999999998</v>
      </c>
      <c r="DT99" s="35">
        <v>0.36220000000000002</v>
      </c>
      <c r="DU99" s="35">
        <v>0.36180000000000001</v>
      </c>
      <c r="DV99" s="35">
        <v>0.3614</v>
      </c>
      <c r="DW99" s="35">
        <v>0.36099999999999999</v>
      </c>
      <c r="DX99" s="35">
        <v>0.36059999999999998</v>
      </c>
      <c r="DY99" s="35">
        <v>0.36009999999999998</v>
      </c>
      <c r="DZ99" s="35">
        <v>0.40360000000000001</v>
      </c>
      <c r="EA99" s="35">
        <v>0.40339999999999998</v>
      </c>
      <c r="EB99" s="35">
        <v>0.40329999999999999</v>
      </c>
      <c r="EC99" s="35">
        <v>0.4032</v>
      </c>
      <c r="ED99" s="35">
        <v>0.40310000000000001</v>
      </c>
      <c r="EE99" s="35">
        <v>0.40289999999999998</v>
      </c>
      <c r="EF99" s="35">
        <v>0.40289999999999998</v>
      </c>
      <c r="EG99" s="35">
        <v>0.40279999999999999</v>
      </c>
      <c r="EH99" s="35">
        <v>0.4027</v>
      </c>
      <c r="EI99" s="35">
        <v>0.40260000000000001</v>
      </c>
      <c r="EJ99" s="35">
        <v>0.6099</v>
      </c>
      <c r="EK99" s="35">
        <v>0.6099</v>
      </c>
      <c r="EL99" s="35">
        <v>0.60980000000000001</v>
      </c>
      <c r="EM99" s="35">
        <v>0.60980000000000001</v>
      </c>
      <c r="EN99" s="35">
        <v>0.60970000000000002</v>
      </c>
      <c r="EO99" s="35">
        <v>0.60970000000000002</v>
      </c>
      <c r="EP99" s="35">
        <v>0.60970000000000002</v>
      </c>
      <c r="EQ99" s="35">
        <v>0.60960000000000003</v>
      </c>
      <c r="ER99" s="35">
        <v>0.60960000000000003</v>
      </c>
      <c r="ES99" s="35">
        <v>0.60960000000000003</v>
      </c>
      <c r="ET99" s="35">
        <v>0.71009999999999995</v>
      </c>
      <c r="EU99" s="35">
        <v>0.71009999999999995</v>
      </c>
      <c r="EV99" s="35">
        <v>0.71009999999999995</v>
      </c>
      <c r="EW99" s="35">
        <v>0.71009999999999995</v>
      </c>
      <c r="EX99" s="35">
        <v>0.71009999999999995</v>
      </c>
      <c r="EY99" s="35">
        <v>0.71009999999999995</v>
      </c>
      <c r="EZ99" s="35">
        <v>0.71009999999999995</v>
      </c>
      <c r="FA99" s="35">
        <v>0.71009999999999995</v>
      </c>
      <c r="FB99" s="35">
        <v>0.71009999999999995</v>
      </c>
      <c r="FC99" s="35">
        <v>0.71009999999999995</v>
      </c>
      <c r="FD99" s="35">
        <v>0.73860000000000003</v>
      </c>
      <c r="FE99" s="35">
        <v>0.73860000000000003</v>
      </c>
      <c r="FF99" s="35">
        <v>0.73860000000000003</v>
      </c>
      <c r="FG99" s="35">
        <v>0.73860000000000003</v>
      </c>
      <c r="FH99" s="35">
        <v>0.73860000000000003</v>
      </c>
      <c r="FI99" s="35">
        <v>0.73860000000000003</v>
      </c>
      <c r="FJ99" s="35">
        <v>0.73860000000000003</v>
      </c>
      <c r="FK99" s="35">
        <v>0.73860000000000003</v>
      </c>
      <c r="FL99" s="35">
        <v>0.73860000000000003</v>
      </c>
      <c r="FM99" s="35">
        <v>0.73860000000000003</v>
      </c>
      <c r="FN99" s="35">
        <v>0.76449999999999996</v>
      </c>
      <c r="FO99" s="35">
        <v>0.76449999999999996</v>
      </c>
      <c r="FP99" s="35">
        <v>0.76449999999999996</v>
      </c>
      <c r="FQ99" s="35">
        <v>0.76449999999999996</v>
      </c>
      <c r="FR99" s="35">
        <v>0.76449999999999996</v>
      </c>
      <c r="FS99" s="35">
        <v>0.76449999999999996</v>
      </c>
      <c r="FT99" s="35">
        <v>0.76449999999999996</v>
      </c>
      <c r="FU99" s="35">
        <v>0.76449999999999996</v>
      </c>
      <c r="FV99" s="35">
        <v>0.76449999999999996</v>
      </c>
      <c r="FW99" s="35">
        <v>0.76449999999999996</v>
      </c>
      <c r="FX99" s="35">
        <v>0.76449999999999996</v>
      </c>
      <c r="FY99" s="35">
        <v>0.76449999999999996</v>
      </c>
      <c r="FZ99" s="35">
        <v>0.76449999999999996</v>
      </c>
      <c r="GA99" s="35">
        <v>0.76459999999999995</v>
      </c>
      <c r="GB99" s="35">
        <v>0.76459999999999995</v>
      </c>
      <c r="GC99" s="35">
        <v>0.76459999999999995</v>
      </c>
      <c r="GD99" s="35">
        <v>0.76459999999999995</v>
      </c>
      <c r="GE99" s="35">
        <v>0.76459999999999995</v>
      </c>
      <c r="GF99" s="35">
        <v>0.76459999999999995</v>
      </c>
      <c r="GG99" s="35">
        <v>0.76459999999999995</v>
      </c>
      <c r="GH99" s="35">
        <v>0.77659999999999996</v>
      </c>
      <c r="GI99" s="35">
        <v>0.77659999999999996</v>
      </c>
      <c r="GJ99" s="35">
        <v>0.77659999999999996</v>
      </c>
      <c r="GK99" s="35">
        <v>0.77659999999999996</v>
      </c>
      <c r="GL99" s="35">
        <v>0.77659999999999996</v>
      </c>
      <c r="GM99" s="35">
        <v>0.77659999999999996</v>
      </c>
      <c r="GN99" s="35">
        <v>0.77659999999999996</v>
      </c>
      <c r="GO99" s="35">
        <v>0.77659999999999996</v>
      </c>
      <c r="GP99" s="35">
        <v>0.77659999999999996</v>
      </c>
      <c r="GQ99" s="35">
        <v>0.77659999999999996</v>
      </c>
      <c r="GR99" s="35">
        <v>0.77659999999999996</v>
      </c>
      <c r="GS99" s="35">
        <v>0.77659999999999996</v>
      </c>
      <c r="GT99" s="35">
        <v>0.77659999999999996</v>
      </c>
      <c r="GU99" s="35">
        <v>0.77659999999999996</v>
      </c>
      <c r="GV99" s="35">
        <v>0.77659999999999996</v>
      </c>
      <c r="GW99" s="35">
        <v>0.77659999999999996</v>
      </c>
      <c r="GX99" s="35">
        <v>0.77659999999999996</v>
      </c>
      <c r="GY99" s="35">
        <v>0.77659999999999996</v>
      </c>
      <c r="GZ99" s="35">
        <v>0.77659999999999996</v>
      </c>
      <c r="HA99" s="35">
        <v>0.77659999999999996</v>
      </c>
      <c r="HC99" s="39">
        <v>95</v>
      </c>
      <c r="HD99" s="39">
        <v>0.29630000000000001</v>
      </c>
      <c r="HE99" s="39">
        <v>0.29659999999999997</v>
      </c>
      <c r="HF99" s="39">
        <v>0.2969</v>
      </c>
      <c r="HG99" s="39">
        <v>0.29709999999999998</v>
      </c>
      <c r="HH99" s="39">
        <v>0.2974</v>
      </c>
      <c r="HI99" s="39">
        <v>0.29770000000000002</v>
      </c>
      <c r="HJ99" s="39">
        <v>0.29799999999999999</v>
      </c>
      <c r="HK99" s="39">
        <v>0.29830000000000001</v>
      </c>
      <c r="HL99" s="39">
        <v>0.29859999999999998</v>
      </c>
      <c r="HM99" s="39">
        <v>0.2989</v>
      </c>
      <c r="HN99" s="39">
        <v>0.31569999999999998</v>
      </c>
      <c r="HO99" s="39">
        <v>0.31590000000000001</v>
      </c>
      <c r="HP99" s="39">
        <v>0.31619999999999998</v>
      </c>
      <c r="HQ99" s="39">
        <v>0.31640000000000001</v>
      </c>
      <c r="HR99" s="39">
        <v>0.31659999999999999</v>
      </c>
      <c r="HS99" s="39">
        <v>0.31680000000000003</v>
      </c>
      <c r="HT99" s="39">
        <v>0.31709999999999999</v>
      </c>
      <c r="HU99" s="39">
        <v>0.31730000000000003</v>
      </c>
      <c r="HV99" s="39">
        <v>0.3175</v>
      </c>
      <c r="HW99" s="39">
        <v>0.31780000000000003</v>
      </c>
      <c r="HX99" s="39">
        <v>0.41360000000000002</v>
      </c>
      <c r="HY99" s="39">
        <v>0.41389999999999999</v>
      </c>
      <c r="HZ99" s="39">
        <v>0.41420000000000001</v>
      </c>
      <c r="IA99" s="39">
        <v>0.41439999999999999</v>
      </c>
      <c r="IB99" s="39">
        <v>0.41470000000000001</v>
      </c>
      <c r="IC99" s="39">
        <v>0.41499999999999998</v>
      </c>
      <c r="ID99" s="39">
        <v>0.4153</v>
      </c>
      <c r="IE99" s="39">
        <v>0.41549999999999998</v>
      </c>
      <c r="IF99" s="39">
        <v>0.4158</v>
      </c>
      <c r="IG99" s="39">
        <v>0.41610000000000003</v>
      </c>
      <c r="IH99" s="39">
        <v>0.64810000000000001</v>
      </c>
      <c r="II99" s="39">
        <v>0.64829999999999999</v>
      </c>
      <c r="IJ99" s="39">
        <v>0.64849999999999997</v>
      </c>
      <c r="IK99" s="39">
        <v>0.64870000000000005</v>
      </c>
      <c r="IL99" s="39">
        <v>0.64880000000000004</v>
      </c>
      <c r="IM99" s="39">
        <v>0.64900000000000002</v>
      </c>
      <c r="IN99" s="39">
        <v>0.6492</v>
      </c>
      <c r="IO99" s="39">
        <v>0.64939999999999998</v>
      </c>
      <c r="IP99" s="39">
        <v>0.64959999999999996</v>
      </c>
      <c r="IQ99" s="39">
        <v>0.64980000000000004</v>
      </c>
      <c r="IR99" s="39">
        <v>0.73499999999999999</v>
      </c>
      <c r="IS99" s="39">
        <v>0.73509999999999998</v>
      </c>
      <c r="IT99" s="39">
        <v>0.73529999999999995</v>
      </c>
      <c r="IU99" s="39">
        <v>0.73540000000000005</v>
      </c>
      <c r="IV99" s="39">
        <v>0.73560000000000003</v>
      </c>
      <c r="IW99" s="39">
        <v>0.73580000000000001</v>
      </c>
      <c r="IX99" s="39">
        <v>0.7359</v>
      </c>
      <c r="IY99" s="39">
        <v>0.73609999999999998</v>
      </c>
      <c r="IZ99" s="39">
        <v>0.73629999999999995</v>
      </c>
      <c r="JA99" s="39">
        <v>0.73640000000000005</v>
      </c>
      <c r="JB99" s="39">
        <v>0.73660000000000003</v>
      </c>
      <c r="JC99" s="39">
        <v>0.73680000000000001</v>
      </c>
      <c r="JD99" s="39">
        <v>0.7369</v>
      </c>
      <c r="JE99" s="39">
        <v>0.73709999999999998</v>
      </c>
      <c r="JF99" s="39">
        <v>0.73719999999999997</v>
      </c>
      <c r="JG99" s="39">
        <v>0.73740000000000006</v>
      </c>
      <c r="JH99" s="39">
        <v>0.73760000000000003</v>
      </c>
      <c r="JI99" s="39">
        <v>0.73780000000000001</v>
      </c>
      <c r="JJ99" s="39">
        <v>0.7379</v>
      </c>
      <c r="JK99" s="39">
        <v>0.73809999999999998</v>
      </c>
      <c r="JL99" s="39">
        <v>0.73270000000000002</v>
      </c>
      <c r="JM99" s="39">
        <v>0.73260000000000003</v>
      </c>
      <c r="JN99" s="39">
        <v>0.73250000000000004</v>
      </c>
      <c r="JO99" s="39">
        <v>0.73240000000000005</v>
      </c>
      <c r="JP99" s="39">
        <v>0.73229999999999995</v>
      </c>
      <c r="JQ99" s="39">
        <v>0.73219999999999996</v>
      </c>
      <c r="JR99" s="39">
        <v>0.73209999999999997</v>
      </c>
      <c r="JS99" s="39">
        <v>0.73199999999999998</v>
      </c>
      <c r="JT99" s="39">
        <v>0.7319</v>
      </c>
      <c r="JU99" s="39">
        <v>0.73180000000000001</v>
      </c>
      <c r="JV99" s="39">
        <v>0.73170000000000002</v>
      </c>
      <c r="JW99" s="39">
        <v>0.73160000000000003</v>
      </c>
      <c r="JX99" s="39">
        <v>0.73150000000000004</v>
      </c>
      <c r="JY99" s="39">
        <v>0.73140000000000005</v>
      </c>
      <c r="JZ99" s="39">
        <v>0.73129999999999995</v>
      </c>
      <c r="KA99" s="39">
        <v>0.73119999999999996</v>
      </c>
      <c r="KB99" s="39">
        <v>0.73109999999999997</v>
      </c>
      <c r="KC99" s="39">
        <v>0.73089999999999999</v>
      </c>
      <c r="KD99" s="39">
        <v>0.73080000000000001</v>
      </c>
      <c r="KE99" s="39">
        <v>0.73070000000000002</v>
      </c>
      <c r="KF99" s="39">
        <v>0.74160000000000004</v>
      </c>
      <c r="KG99" s="39">
        <v>0.74160000000000004</v>
      </c>
      <c r="KH99" s="39">
        <v>0.74160000000000004</v>
      </c>
      <c r="KI99" s="39">
        <v>0.74160000000000004</v>
      </c>
      <c r="KJ99" s="39">
        <v>0.74160000000000004</v>
      </c>
      <c r="KK99" s="39">
        <v>0.74160000000000004</v>
      </c>
      <c r="KL99" s="39">
        <v>0.74160000000000004</v>
      </c>
      <c r="KM99" s="39">
        <v>0.74160000000000004</v>
      </c>
      <c r="KN99" s="39">
        <v>0.74160000000000004</v>
      </c>
      <c r="KO99" s="39">
        <v>0.74160000000000004</v>
      </c>
      <c r="KP99" s="39">
        <v>0.74160000000000004</v>
      </c>
      <c r="KQ99" s="39">
        <v>0.74160000000000004</v>
      </c>
      <c r="KR99" s="39">
        <v>0.74160000000000004</v>
      </c>
      <c r="KS99" s="39">
        <v>0.74160000000000004</v>
      </c>
      <c r="KT99" s="39">
        <v>0.74160000000000004</v>
      </c>
      <c r="KU99" s="39">
        <v>0.74160000000000004</v>
      </c>
      <c r="KV99" s="39">
        <v>0.74160000000000004</v>
      </c>
      <c r="KW99" s="39">
        <v>0.74160000000000004</v>
      </c>
      <c r="KX99" s="39">
        <v>0.74160000000000004</v>
      </c>
      <c r="KY99" s="39">
        <v>0.74160000000000004</v>
      </c>
      <c r="LA99" s="35">
        <v>95</v>
      </c>
      <c r="LB99" s="35">
        <v>0.38969999999999999</v>
      </c>
      <c r="LC99" s="35">
        <v>0.39</v>
      </c>
      <c r="LD99" s="35">
        <v>0.39019999999999999</v>
      </c>
      <c r="LE99" s="35">
        <v>0.39050000000000001</v>
      </c>
      <c r="LF99" s="35">
        <v>0.39069999999999999</v>
      </c>
      <c r="LG99" s="35">
        <v>0.39100000000000001</v>
      </c>
      <c r="LH99" s="35">
        <v>0.39119999999999999</v>
      </c>
      <c r="LI99" s="35">
        <v>0.39150000000000001</v>
      </c>
      <c r="LJ99" s="35">
        <v>0.39169999999999999</v>
      </c>
      <c r="LK99" s="35">
        <v>0.39200000000000002</v>
      </c>
      <c r="LL99" s="35">
        <v>0.32229999999999998</v>
      </c>
      <c r="LM99" s="35">
        <v>0.32250000000000001</v>
      </c>
      <c r="LN99" s="35">
        <v>0.32279999999999998</v>
      </c>
      <c r="LO99" s="35">
        <v>0.32300000000000001</v>
      </c>
      <c r="LP99" s="35">
        <v>0.32329999999999998</v>
      </c>
      <c r="LQ99" s="35">
        <v>0.32350000000000001</v>
      </c>
      <c r="LR99" s="35">
        <v>0.32379999999999998</v>
      </c>
      <c r="LS99" s="35">
        <v>0.32400000000000001</v>
      </c>
      <c r="LT99" s="35">
        <v>0.32429999999999998</v>
      </c>
      <c r="LU99" s="35">
        <v>0.3246</v>
      </c>
      <c r="LV99" s="35">
        <v>0.41899999999999998</v>
      </c>
      <c r="LW99" s="35">
        <v>0.41920000000000002</v>
      </c>
      <c r="LX99" s="35">
        <v>0.4194</v>
      </c>
      <c r="LY99" s="35">
        <v>0.41959999999999997</v>
      </c>
      <c r="LZ99" s="35">
        <v>0.4199</v>
      </c>
      <c r="MA99" s="35">
        <v>0.42009999999999997</v>
      </c>
      <c r="MB99" s="35">
        <v>0.42030000000000001</v>
      </c>
      <c r="MC99" s="35">
        <v>0.42049999999999998</v>
      </c>
      <c r="MD99" s="35">
        <v>0.42080000000000001</v>
      </c>
      <c r="ME99" s="35">
        <v>0.42099999999999999</v>
      </c>
      <c r="MF99" s="35">
        <v>0.6462</v>
      </c>
      <c r="MG99" s="35">
        <v>0.64629999999999999</v>
      </c>
      <c r="MH99" s="35">
        <v>0.64649999999999996</v>
      </c>
      <c r="MI99" s="35">
        <v>0.64670000000000005</v>
      </c>
      <c r="MJ99" s="35">
        <v>0.64690000000000003</v>
      </c>
      <c r="MK99" s="35">
        <v>0.64710000000000001</v>
      </c>
      <c r="ML99" s="35">
        <v>0.64729999999999999</v>
      </c>
      <c r="MM99" s="35">
        <v>0.64739999999999998</v>
      </c>
      <c r="MN99" s="35">
        <v>0.64759999999999995</v>
      </c>
      <c r="MO99" s="35">
        <v>0.64780000000000004</v>
      </c>
      <c r="MP99" s="35">
        <v>0.73319999999999996</v>
      </c>
      <c r="MQ99" s="35">
        <v>0.73340000000000005</v>
      </c>
      <c r="MR99" s="35">
        <v>0.73350000000000004</v>
      </c>
      <c r="MS99" s="35">
        <v>0.73370000000000002</v>
      </c>
      <c r="MT99" s="35">
        <v>0.7339</v>
      </c>
      <c r="MU99" s="35">
        <v>0.73399999999999999</v>
      </c>
      <c r="MV99" s="35">
        <v>0.73419999999999996</v>
      </c>
      <c r="MW99" s="35">
        <v>0.73429999999999995</v>
      </c>
      <c r="MX99" s="35">
        <v>0.73450000000000004</v>
      </c>
      <c r="MY99" s="35">
        <v>0.73470000000000002</v>
      </c>
      <c r="MZ99" s="35">
        <v>0.73480000000000001</v>
      </c>
      <c r="NA99" s="35">
        <v>0.73499999999999999</v>
      </c>
      <c r="NB99" s="35">
        <v>0.73519999999999996</v>
      </c>
      <c r="NC99" s="35">
        <v>0.73529999999999995</v>
      </c>
      <c r="ND99" s="35">
        <v>0.73550000000000004</v>
      </c>
      <c r="NE99" s="35">
        <v>0.73560000000000003</v>
      </c>
      <c r="NF99" s="35">
        <v>0.73580000000000001</v>
      </c>
      <c r="NG99" s="35">
        <v>0.73599999999999999</v>
      </c>
      <c r="NH99" s="35">
        <v>0.73609999999999998</v>
      </c>
      <c r="NI99" s="35">
        <v>0.73629999999999995</v>
      </c>
      <c r="NJ99" s="35">
        <v>0.73089999999999999</v>
      </c>
      <c r="NK99" s="35">
        <v>0.73080000000000001</v>
      </c>
      <c r="NL99" s="35">
        <v>0.73070000000000002</v>
      </c>
      <c r="NM99" s="35">
        <v>0.73060000000000003</v>
      </c>
      <c r="NN99" s="35">
        <v>0.73050000000000004</v>
      </c>
      <c r="NO99" s="35">
        <v>0.73040000000000005</v>
      </c>
      <c r="NP99" s="35">
        <v>0.73029999999999995</v>
      </c>
      <c r="NQ99" s="35">
        <v>0.73019999999999996</v>
      </c>
      <c r="NR99" s="35">
        <v>0.73009999999999997</v>
      </c>
      <c r="NS99" s="35">
        <v>0.73</v>
      </c>
      <c r="NT99" s="35">
        <v>0.72989999999999999</v>
      </c>
      <c r="NU99" s="35">
        <v>0.7298</v>
      </c>
      <c r="NV99" s="35">
        <v>0.72970000000000002</v>
      </c>
      <c r="NW99" s="35">
        <v>0.72960000000000003</v>
      </c>
      <c r="NX99" s="35">
        <v>0.72950000000000004</v>
      </c>
      <c r="NY99" s="35">
        <v>0.72940000000000005</v>
      </c>
      <c r="NZ99" s="35">
        <v>0.72929999999999995</v>
      </c>
      <c r="OA99" s="35">
        <v>0.72919999999999996</v>
      </c>
      <c r="OB99" s="35">
        <v>0.72909999999999997</v>
      </c>
      <c r="OC99" s="35">
        <v>0.72899999999999998</v>
      </c>
      <c r="OD99" s="35">
        <v>0.73970000000000002</v>
      </c>
      <c r="OE99" s="35">
        <v>0.73970000000000002</v>
      </c>
      <c r="OF99" s="35">
        <v>0.73970000000000002</v>
      </c>
      <c r="OG99" s="35">
        <v>0.73970000000000002</v>
      </c>
      <c r="OH99" s="35">
        <v>0.73970000000000002</v>
      </c>
      <c r="OI99" s="35">
        <v>0.73970000000000002</v>
      </c>
      <c r="OJ99" s="35">
        <v>0.73970000000000002</v>
      </c>
      <c r="OK99" s="35">
        <v>0.73970000000000002</v>
      </c>
      <c r="OL99" s="35">
        <v>0.73970000000000002</v>
      </c>
      <c r="OM99" s="35">
        <v>0.73970000000000002</v>
      </c>
      <c r="ON99" s="35">
        <v>0.73970000000000002</v>
      </c>
      <c r="OO99" s="35">
        <v>0.73970000000000002</v>
      </c>
      <c r="OP99" s="35">
        <v>0.73970000000000002</v>
      </c>
      <c r="OQ99" s="35">
        <v>0.73970000000000002</v>
      </c>
      <c r="OR99" s="35">
        <v>0.73970000000000002</v>
      </c>
      <c r="OS99" s="35">
        <v>0.73970000000000002</v>
      </c>
      <c r="OT99" s="35">
        <v>0.73970000000000002</v>
      </c>
      <c r="OU99" s="35">
        <v>0.73980000000000001</v>
      </c>
      <c r="OV99" s="35">
        <v>0.73980000000000001</v>
      </c>
      <c r="OW99" s="35">
        <v>0.73980000000000001</v>
      </c>
    </row>
    <row r="100" spans="1:413">
      <c r="A100" s="35">
        <v>96</v>
      </c>
      <c r="B100" s="35">
        <v>63</v>
      </c>
      <c r="C100" s="35">
        <v>58</v>
      </c>
      <c r="D100" s="35">
        <v>60</v>
      </c>
      <c r="E100" s="35">
        <v>61</v>
      </c>
      <c r="G100" s="35">
        <v>96</v>
      </c>
      <c r="H100" s="35">
        <v>0.37630000000000002</v>
      </c>
      <c r="I100" s="35">
        <v>0.37659999999999999</v>
      </c>
      <c r="J100" s="35">
        <v>0.37680000000000002</v>
      </c>
      <c r="K100" s="35">
        <v>0.377</v>
      </c>
      <c r="L100" s="35">
        <v>0.37709999999999999</v>
      </c>
      <c r="M100" s="35">
        <v>0.37709999999999999</v>
      </c>
      <c r="N100" s="35">
        <v>0.37709999999999999</v>
      </c>
      <c r="O100" s="35">
        <v>0.37709999999999999</v>
      </c>
      <c r="P100" s="35">
        <v>0.377</v>
      </c>
      <c r="Q100" s="35">
        <v>0.37680000000000002</v>
      </c>
      <c r="R100" s="35">
        <v>0.4798</v>
      </c>
      <c r="S100" s="35">
        <v>0.48</v>
      </c>
      <c r="T100" s="35">
        <v>0.48010000000000003</v>
      </c>
      <c r="U100" s="35">
        <v>0.48020000000000002</v>
      </c>
      <c r="V100" s="35">
        <v>0.4803</v>
      </c>
      <c r="W100" s="35">
        <v>0.48039999999999999</v>
      </c>
      <c r="X100" s="35">
        <v>0.48039999999999999</v>
      </c>
      <c r="Y100" s="35">
        <v>0.48049999999999998</v>
      </c>
      <c r="Z100" s="35">
        <v>0.48049999999999998</v>
      </c>
      <c r="AA100" s="35">
        <v>0.48060000000000003</v>
      </c>
      <c r="AB100" s="35">
        <v>0.40350000000000003</v>
      </c>
      <c r="AC100" s="35">
        <v>0.4037</v>
      </c>
      <c r="AD100" s="35">
        <v>0.40389999999999998</v>
      </c>
      <c r="AE100" s="35">
        <v>0.4042</v>
      </c>
      <c r="AF100" s="35">
        <v>0.40439999999999998</v>
      </c>
      <c r="AG100" s="35">
        <v>0.4047</v>
      </c>
      <c r="AH100" s="35">
        <v>0.40500000000000003</v>
      </c>
      <c r="AI100" s="35">
        <v>0.40529999999999999</v>
      </c>
      <c r="AJ100" s="35">
        <v>0.40550000000000003</v>
      </c>
      <c r="AK100" s="35">
        <v>0.40579999999999999</v>
      </c>
      <c r="AL100" s="35">
        <v>0.63019999999999998</v>
      </c>
      <c r="AM100" s="35">
        <v>0.63049999999999995</v>
      </c>
      <c r="AN100" s="35">
        <v>0.63090000000000002</v>
      </c>
      <c r="AO100" s="35">
        <v>0.63119999999999998</v>
      </c>
      <c r="AP100" s="35">
        <v>0.63149999999999995</v>
      </c>
      <c r="AQ100" s="35">
        <v>0.63190000000000002</v>
      </c>
      <c r="AR100" s="35">
        <v>0.63219999999999998</v>
      </c>
      <c r="AS100" s="35">
        <v>0.63249999999999995</v>
      </c>
      <c r="AT100" s="35">
        <v>0.63280000000000003</v>
      </c>
      <c r="AU100" s="35">
        <v>0.6331</v>
      </c>
      <c r="AV100" s="35">
        <v>0.72040000000000004</v>
      </c>
      <c r="AW100" s="35">
        <v>0.72070000000000001</v>
      </c>
      <c r="AX100" s="35">
        <v>0.72089999999999999</v>
      </c>
      <c r="AY100" s="35">
        <v>0.72119999999999995</v>
      </c>
      <c r="AZ100" s="35">
        <v>0.72150000000000003</v>
      </c>
      <c r="BA100" s="35">
        <v>0.72170000000000001</v>
      </c>
      <c r="BB100" s="35">
        <v>0.72199999999999998</v>
      </c>
      <c r="BC100" s="35">
        <v>0.72230000000000005</v>
      </c>
      <c r="BD100" s="35">
        <v>0.72250000000000003</v>
      </c>
      <c r="BE100" s="35">
        <v>0.7228</v>
      </c>
      <c r="BF100" s="35">
        <v>0.72299999999999998</v>
      </c>
      <c r="BG100" s="35">
        <v>0.72330000000000005</v>
      </c>
      <c r="BH100" s="35">
        <v>0.72350000000000003</v>
      </c>
      <c r="BI100" s="35">
        <v>0.7238</v>
      </c>
      <c r="BJ100" s="35">
        <v>0.72399999999999998</v>
      </c>
      <c r="BK100" s="35">
        <v>0.72430000000000005</v>
      </c>
      <c r="BL100" s="35">
        <v>0.72450000000000003</v>
      </c>
      <c r="BM100" s="35">
        <v>0.7248</v>
      </c>
      <c r="BN100" s="35">
        <v>0.72499999999999998</v>
      </c>
      <c r="BO100" s="35">
        <v>0.72519999999999996</v>
      </c>
      <c r="BP100" s="35">
        <v>0.72030000000000005</v>
      </c>
      <c r="BQ100" s="35">
        <v>0.72050000000000003</v>
      </c>
      <c r="BR100" s="35">
        <v>0.72070000000000001</v>
      </c>
      <c r="BS100" s="35">
        <v>0.72099999999999997</v>
      </c>
      <c r="BT100" s="35">
        <v>0.72119999999999995</v>
      </c>
      <c r="BU100" s="35">
        <v>0.72140000000000004</v>
      </c>
      <c r="BV100" s="35">
        <v>0.72150000000000003</v>
      </c>
      <c r="BW100" s="35">
        <v>0.72170000000000001</v>
      </c>
      <c r="BX100" s="35">
        <v>0.72189999999999999</v>
      </c>
      <c r="BY100" s="35">
        <v>0.72199999999999998</v>
      </c>
      <c r="BZ100" s="35">
        <v>0.72219999999999995</v>
      </c>
      <c r="CA100" s="35">
        <v>0.72230000000000005</v>
      </c>
      <c r="CB100" s="35">
        <v>0.72240000000000004</v>
      </c>
      <c r="CC100" s="35">
        <v>0.72260000000000002</v>
      </c>
      <c r="CD100" s="35">
        <v>0.72270000000000001</v>
      </c>
      <c r="CE100" s="35">
        <v>0.7228</v>
      </c>
      <c r="CF100" s="35">
        <v>0.72289999999999999</v>
      </c>
      <c r="CG100" s="35">
        <v>0.72299999999999998</v>
      </c>
      <c r="CH100" s="35">
        <v>0.72299999999999998</v>
      </c>
      <c r="CI100" s="35">
        <v>0.72309999999999997</v>
      </c>
      <c r="CJ100" s="35">
        <v>0.73360000000000003</v>
      </c>
      <c r="CK100" s="35">
        <v>0.73370000000000002</v>
      </c>
      <c r="CL100" s="35">
        <v>0.73380000000000001</v>
      </c>
      <c r="CM100" s="35">
        <v>0.7339</v>
      </c>
      <c r="CN100" s="35">
        <v>0.73399999999999999</v>
      </c>
      <c r="CO100" s="35">
        <v>0.73409999999999997</v>
      </c>
      <c r="CP100" s="35">
        <v>0.73419999999999996</v>
      </c>
      <c r="CQ100" s="35">
        <v>0.73429999999999995</v>
      </c>
      <c r="CR100" s="35">
        <v>0.73429999999999995</v>
      </c>
      <c r="CS100" s="35">
        <v>0.73440000000000005</v>
      </c>
      <c r="CT100" s="35">
        <v>0.73450000000000004</v>
      </c>
      <c r="CU100" s="35">
        <v>0.73450000000000004</v>
      </c>
      <c r="CV100" s="35">
        <v>0.73460000000000003</v>
      </c>
      <c r="CW100" s="35">
        <v>0.73460000000000003</v>
      </c>
      <c r="CX100" s="35">
        <v>0.73470000000000002</v>
      </c>
      <c r="CY100" s="35">
        <v>0.73470000000000002</v>
      </c>
      <c r="CZ100" s="35">
        <v>0.73470000000000002</v>
      </c>
      <c r="DA100" s="35">
        <v>0.73470000000000002</v>
      </c>
      <c r="DB100" s="35">
        <v>0.73470000000000002</v>
      </c>
      <c r="DC100" s="35">
        <v>0.73470000000000002</v>
      </c>
      <c r="DD100" s="25"/>
      <c r="DE100" s="35">
        <v>96</v>
      </c>
      <c r="DF100" s="35">
        <v>0.36459999999999998</v>
      </c>
      <c r="DG100" s="35">
        <v>0.36480000000000001</v>
      </c>
      <c r="DH100" s="35">
        <v>0.36499999999999999</v>
      </c>
      <c r="DI100" s="35">
        <v>0.36520000000000002</v>
      </c>
      <c r="DJ100" s="35">
        <v>0.36530000000000001</v>
      </c>
      <c r="DK100" s="35">
        <v>0.3654</v>
      </c>
      <c r="DL100" s="35">
        <v>0.36549999999999999</v>
      </c>
      <c r="DM100" s="35">
        <v>0.36559999999999998</v>
      </c>
      <c r="DN100" s="35">
        <v>0.36559999999999998</v>
      </c>
      <c r="DO100" s="35">
        <v>0.36570000000000003</v>
      </c>
      <c r="DP100" s="35">
        <v>0.3362</v>
      </c>
      <c r="DQ100" s="35">
        <v>0.3362</v>
      </c>
      <c r="DR100" s="35">
        <v>0.3362</v>
      </c>
      <c r="DS100" s="35">
        <v>0.3362</v>
      </c>
      <c r="DT100" s="35">
        <v>0.3362</v>
      </c>
      <c r="DU100" s="35">
        <v>0.3362</v>
      </c>
      <c r="DV100" s="35">
        <v>0.3362</v>
      </c>
      <c r="DW100" s="35">
        <v>0.33610000000000001</v>
      </c>
      <c r="DX100" s="35">
        <v>0.33610000000000001</v>
      </c>
      <c r="DY100" s="35">
        <v>0.33600000000000002</v>
      </c>
      <c r="DZ100" s="35">
        <v>0.38</v>
      </c>
      <c r="EA100" s="35">
        <v>0.38</v>
      </c>
      <c r="EB100" s="35">
        <v>0.38009999999999999</v>
      </c>
      <c r="EC100" s="35">
        <v>0.38019999999999998</v>
      </c>
      <c r="ED100" s="35">
        <v>0.38030000000000003</v>
      </c>
      <c r="EE100" s="35">
        <v>0.3805</v>
      </c>
      <c r="EF100" s="35">
        <v>0.38059999999999999</v>
      </c>
      <c r="EG100" s="35">
        <v>0.38080000000000003</v>
      </c>
      <c r="EH100" s="35">
        <v>0.38100000000000001</v>
      </c>
      <c r="EI100" s="35">
        <v>0.38119999999999998</v>
      </c>
      <c r="EJ100" s="35">
        <v>0.58989999999999998</v>
      </c>
      <c r="EK100" s="35">
        <v>0.59009999999999996</v>
      </c>
      <c r="EL100" s="35">
        <v>0.59030000000000005</v>
      </c>
      <c r="EM100" s="35">
        <v>0.59060000000000001</v>
      </c>
      <c r="EN100" s="35">
        <v>0.59079999999999999</v>
      </c>
      <c r="EO100" s="35">
        <v>0.59109999999999996</v>
      </c>
      <c r="EP100" s="35">
        <v>0.59130000000000005</v>
      </c>
      <c r="EQ100" s="35">
        <v>0.59160000000000001</v>
      </c>
      <c r="ER100" s="35">
        <v>0.59179999999999999</v>
      </c>
      <c r="ES100" s="35">
        <v>0.59209999999999996</v>
      </c>
      <c r="ET100" s="35">
        <v>0.6946</v>
      </c>
      <c r="EU100" s="35">
        <v>0.69489999999999996</v>
      </c>
      <c r="EV100" s="35">
        <v>0.69510000000000005</v>
      </c>
      <c r="EW100" s="35">
        <v>0.69540000000000002</v>
      </c>
      <c r="EX100" s="35">
        <v>0.6956</v>
      </c>
      <c r="EY100" s="35">
        <v>0.69589999999999996</v>
      </c>
      <c r="EZ100" s="35">
        <v>0.69610000000000005</v>
      </c>
      <c r="FA100" s="35">
        <v>0.69640000000000002</v>
      </c>
      <c r="FB100" s="35">
        <v>0.6966</v>
      </c>
      <c r="FC100" s="35">
        <v>0.69679999999999997</v>
      </c>
      <c r="FD100" s="35">
        <v>0.72599999999999998</v>
      </c>
      <c r="FE100" s="35">
        <v>0.72619999999999996</v>
      </c>
      <c r="FF100" s="35">
        <v>0.72650000000000003</v>
      </c>
      <c r="FG100" s="35">
        <v>0.72670000000000001</v>
      </c>
      <c r="FH100" s="35">
        <v>0.72689999999999999</v>
      </c>
      <c r="FI100" s="35">
        <v>0.72709999999999997</v>
      </c>
      <c r="FJ100" s="35">
        <v>0.72729999999999995</v>
      </c>
      <c r="FK100" s="35">
        <v>0.72750000000000004</v>
      </c>
      <c r="FL100" s="35">
        <v>0.72770000000000001</v>
      </c>
      <c r="FM100" s="35">
        <v>0.72789999999999999</v>
      </c>
      <c r="FN100" s="35">
        <v>0.75429999999999997</v>
      </c>
      <c r="FO100" s="35">
        <v>0.75449999999999995</v>
      </c>
      <c r="FP100" s="35">
        <v>0.75470000000000004</v>
      </c>
      <c r="FQ100" s="35">
        <v>0.75480000000000003</v>
      </c>
      <c r="FR100" s="35">
        <v>0.755</v>
      </c>
      <c r="FS100" s="35">
        <v>0.75509999999999999</v>
      </c>
      <c r="FT100" s="35">
        <v>0.75529999999999997</v>
      </c>
      <c r="FU100" s="35">
        <v>0.75539999999999996</v>
      </c>
      <c r="FV100" s="35">
        <v>0.75560000000000005</v>
      </c>
      <c r="FW100" s="35">
        <v>0.75570000000000004</v>
      </c>
      <c r="FX100" s="35">
        <v>0.75580000000000003</v>
      </c>
      <c r="FY100" s="35">
        <v>0.75590000000000002</v>
      </c>
      <c r="FZ100" s="35">
        <v>0.75609999999999999</v>
      </c>
      <c r="GA100" s="35">
        <v>0.75619999999999998</v>
      </c>
      <c r="GB100" s="35">
        <v>0.75629999999999997</v>
      </c>
      <c r="GC100" s="35">
        <v>0.75639999999999996</v>
      </c>
      <c r="GD100" s="35">
        <v>0.75649999999999995</v>
      </c>
      <c r="GE100" s="35">
        <v>0.75660000000000005</v>
      </c>
      <c r="GF100" s="35">
        <v>0.75670000000000004</v>
      </c>
      <c r="GG100" s="35">
        <v>0.75680000000000003</v>
      </c>
      <c r="GH100" s="35">
        <v>0.76900000000000002</v>
      </c>
      <c r="GI100" s="35">
        <v>0.76910000000000001</v>
      </c>
      <c r="GJ100" s="35">
        <v>0.76910000000000001</v>
      </c>
      <c r="GK100" s="35">
        <v>0.76919999999999999</v>
      </c>
      <c r="GL100" s="35">
        <v>0.76929999999999998</v>
      </c>
      <c r="GM100" s="35">
        <v>0.76929999999999998</v>
      </c>
      <c r="GN100" s="35">
        <v>0.76939999999999997</v>
      </c>
      <c r="GO100" s="35">
        <v>0.76949999999999996</v>
      </c>
      <c r="GP100" s="35">
        <v>0.76949999999999996</v>
      </c>
      <c r="GQ100" s="35">
        <v>0.76949999999999996</v>
      </c>
      <c r="GR100" s="35">
        <v>0.76959999999999995</v>
      </c>
      <c r="GS100" s="35">
        <v>0.76959999999999995</v>
      </c>
      <c r="GT100" s="35">
        <v>0.76970000000000005</v>
      </c>
      <c r="GU100" s="35">
        <v>0.76970000000000005</v>
      </c>
      <c r="GV100" s="35">
        <v>0.76970000000000005</v>
      </c>
      <c r="GW100" s="35">
        <v>0.76970000000000005</v>
      </c>
      <c r="GX100" s="35">
        <v>0.76970000000000005</v>
      </c>
      <c r="GY100" s="35">
        <v>0.76980000000000004</v>
      </c>
      <c r="GZ100" s="35">
        <v>0.76980000000000004</v>
      </c>
      <c r="HA100" s="35">
        <v>0.76980000000000004</v>
      </c>
      <c r="HC100" s="39">
        <v>96</v>
      </c>
      <c r="HD100" s="39">
        <v>0.27560000000000001</v>
      </c>
      <c r="HE100" s="39">
        <v>0.27579999999999999</v>
      </c>
      <c r="HF100" s="39">
        <v>0.27610000000000001</v>
      </c>
      <c r="HG100" s="39">
        <v>0.27629999999999999</v>
      </c>
      <c r="HH100" s="39">
        <v>0.27660000000000001</v>
      </c>
      <c r="HI100" s="39">
        <v>0.27689999999999998</v>
      </c>
      <c r="HJ100" s="39">
        <v>0.27710000000000001</v>
      </c>
      <c r="HK100" s="39">
        <v>0.27739999999999998</v>
      </c>
      <c r="HL100" s="39">
        <v>0.27760000000000001</v>
      </c>
      <c r="HM100" s="39">
        <v>0.27789999999999998</v>
      </c>
      <c r="HN100" s="39">
        <v>0.29780000000000001</v>
      </c>
      <c r="HO100" s="39">
        <v>0.29809999999999998</v>
      </c>
      <c r="HP100" s="39">
        <v>0.2984</v>
      </c>
      <c r="HQ100" s="39">
        <v>0.29859999999999998</v>
      </c>
      <c r="HR100" s="39">
        <v>0.2989</v>
      </c>
      <c r="HS100" s="39">
        <v>0.29920000000000002</v>
      </c>
      <c r="HT100" s="39">
        <v>0.2994</v>
      </c>
      <c r="HU100" s="39">
        <v>0.29970000000000002</v>
      </c>
      <c r="HV100" s="39">
        <v>0.2999</v>
      </c>
      <c r="HW100" s="39">
        <v>0.30020000000000002</v>
      </c>
      <c r="HX100" s="39">
        <v>0.39389999999999997</v>
      </c>
      <c r="HY100" s="39">
        <v>0.39410000000000001</v>
      </c>
      <c r="HZ100" s="39">
        <v>0.39439999999999997</v>
      </c>
      <c r="IA100" s="39">
        <v>0.3947</v>
      </c>
      <c r="IB100" s="39">
        <v>0.39500000000000002</v>
      </c>
      <c r="IC100" s="39">
        <v>0.3952</v>
      </c>
      <c r="ID100" s="39">
        <v>0.39550000000000002</v>
      </c>
      <c r="IE100" s="39">
        <v>0.39579999999999999</v>
      </c>
      <c r="IF100" s="39">
        <v>0.39600000000000002</v>
      </c>
      <c r="IG100" s="39">
        <v>0.39629999999999999</v>
      </c>
      <c r="IH100" s="39">
        <v>0.62980000000000003</v>
      </c>
      <c r="II100" s="39">
        <v>0.63009999999999999</v>
      </c>
      <c r="IJ100" s="39">
        <v>0.63049999999999995</v>
      </c>
      <c r="IK100" s="39">
        <v>0.63080000000000003</v>
      </c>
      <c r="IL100" s="39">
        <v>0.63109999999999999</v>
      </c>
      <c r="IM100" s="39">
        <v>0.63139999999999996</v>
      </c>
      <c r="IN100" s="39">
        <v>0.63180000000000003</v>
      </c>
      <c r="IO100" s="39">
        <v>0.6321</v>
      </c>
      <c r="IP100" s="39">
        <v>0.63239999999999996</v>
      </c>
      <c r="IQ100" s="39">
        <v>0.63270000000000004</v>
      </c>
      <c r="IR100" s="39">
        <v>0.72</v>
      </c>
      <c r="IS100" s="39">
        <v>0.72030000000000005</v>
      </c>
      <c r="IT100" s="39">
        <v>0.72060000000000002</v>
      </c>
      <c r="IU100" s="39">
        <v>0.7208</v>
      </c>
      <c r="IV100" s="39">
        <v>0.72109999999999996</v>
      </c>
      <c r="IW100" s="39">
        <v>0.72140000000000004</v>
      </c>
      <c r="IX100" s="39">
        <v>0.72160000000000002</v>
      </c>
      <c r="IY100" s="39">
        <v>0.72189999999999999</v>
      </c>
      <c r="IZ100" s="39">
        <v>0.72209999999999996</v>
      </c>
      <c r="JA100" s="39">
        <v>0.72240000000000004</v>
      </c>
      <c r="JB100" s="39">
        <v>0.72270000000000001</v>
      </c>
      <c r="JC100" s="39">
        <v>0.72289999999999999</v>
      </c>
      <c r="JD100" s="39">
        <v>0.72319999999999995</v>
      </c>
      <c r="JE100" s="39">
        <v>0.72340000000000004</v>
      </c>
      <c r="JF100" s="39">
        <v>0.72370000000000001</v>
      </c>
      <c r="JG100" s="39">
        <v>0.72389999999999999</v>
      </c>
      <c r="JH100" s="39">
        <v>0.72409999999999997</v>
      </c>
      <c r="JI100" s="39">
        <v>0.72440000000000004</v>
      </c>
      <c r="JJ100" s="39">
        <v>0.72460000000000002</v>
      </c>
      <c r="JK100" s="39">
        <v>0.7248</v>
      </c>
      <c r="JL100" s="39">
        <v>0.71989999999999998</v>
      </c>
      <c r="JM100" s="39">
        <v>0.72019999999999995</v>
      </c>
      <c r="JN100" s="39">
        <v>0.72040000000000004</v>
      </c>
      <c r="JO100" s="39">
        <v>0.72060000000000002</v>
      </c>
      <c r="JP100" s="39">
        <v>0.7208</v>
      </c>
      <c r="JQ100" s="39">
        <v>0.72099999999999997</v>
      </c>
      <c r="JR100" s="39">
        <v>0.72119999999999995</v>
      </c>
      <c r="JS100" s="39">
        <v>0.72140000000000004</v>
      </c>
      <c r="JT100" s="39">
        <v>0.72160000000000002</v>
      </c>
      <c r="JU100" s="39">
        <v>0.72170000000000001</v>
      </c>
      <c r="JV100" s="39">
        <v>0.72189999999999999</v>
      </c>
      <c r="JW100" s="39">
        <v>0.72199999999999998</v>
      </c>
      <c r="JX100" s="39">
        <v>0.72209999999999996</v>
      </c>
      <c r="JY100" s="39">
        <v>0.72230000000000005</v>
      </c>
      <c r="JZ100" s="39">
        <v>0.72240000000000004</v>
      </c>
      <c r="KA100" s="39">
        <v>0.72250000000000003</v>
      </c>
      <c r="KB100" s="39">
        <v>0.72260000000000002</v>
      </c>
      <c r="KC100" s="39">
        <v>0.72270000000000001</v>
      </c>
      <c r="KD100" s="39">
        <v>0.7228</v>
      </c>
      <c r="KE100" s="39">
        <v>0.7228</v>
      </c>
      <c r="KF100" s="39">
        <v>0.73329999999999995</v>
      </c>
      <c r="KG100" s="39">
        <v>0.73340000000000005</v>
      </c>
      <c r="KH100" s="39">
        <v>0.73350000000000004</v>
      </c>
      <c r="KI100" s="39">
        <v>0.73360000000000003</v>
      </c>
      <c r="KJ100" s="39">
        <v>0.73370000000000002</v>
      </c>
      <c r="KK100" s="39">
        <v>0.73380000000000001</v>
      </c>
      <c r="KL100" s="39">
        <v>0.7339</v>
      </c>
      <c r="KM100" s="39">
        <v>0.73399999999999999</v>
      </c>
      <c r="KN100" s="39">
        <v>0.73409999999999997</v>
      </c>
      <c r="KO100" s="39">
        <v>0.73419999999999996</v>
      </c>
      <c r="KP100" s="39">
        <v>0.73419999999999996</v>
      </c>
      <c r="KQ100" s="39">
        <v>0.73429999999999995</v>
      </c>
      <c r="KR100" s="39">
        <v>0.73429999999999995</v>
      </c>
      <c r="KS100" s="39">
        <v>0.73440000000000005</v>
      </c>
      <c r="KT100" s="39">
        <v>0.73440000000000005</v>
      </c>
      <c r="KU100" s="39">
        <v>0.73440000000000005</v>
      </c>
      <c r="KV100" s="39">
        <v>0.73450000000000004</v>
      </c>
      <c r="KW100" s="39">
        <v>0.73450000000000004</v>
      </c>
      <c r="KX100" s="39">
        <v>0.73450000000000004</v>
      </c>
      <c r="KY100" s="39">
        <v>0.73450000000000004</v>
      </c>
      <c r="LA100" s="35">
        <v>96</v>
      </c>
      <c r="LB100" s="35">
        <v>0.37140000000000001</v>
      </c>
      <c r="LC100" s="35">
        <v>0.37159999999999999</v>
      </c>
      <c r="LD100" s="35">
        <v>0.37180000000000002</v>
      </c>
      <c r="LE100" s="35">
        <v>0.37209999999999999</v>
      </c>
      <c r="LF100" s="35">
        <v>0.37230000000000002</v>
      </c>
      <c r="LG100" s="35">
        <v>0.3725</v>
      </c>
      <c r="LH100" s="35">
        <v>0.37269999999999998</v>
      </c>
      <c r="LI100" s="35">
        <v>0.373</v>
      </c>
      <c r="LJ100" s="35">
        <v>0.37319999999999998</v>
      </c>
      <c r="LK100" s="35">
        <v>0.37340000000000001</v>
      </c>
      <c r="LL100" s="35">
        <v>0.30380000000000001</v>
      </c>
      <c r="LM100" s="35">
        <v>0.30399999999999999</v>
      </c>
      <c r="LN100" s="35">
        <v>0.30430000000000001</v>
      </c>
      <c r="LO100" s="35">
        <v>0.30449999999999999</v>
      </c>
      <c r="LP100" s="35">
        <v>0.30470000000000003</v>
      </c>
      <c r="LQ100" s="35">
        <v>0.30499999999999999</v>
      </c>
      <c r="LR100" s="35">
        <v>0.30520000000000003</v>
      </c>
      <c r="LS100" s="35">
        <v>0.3054</v>
      </c>
      <c r="LT100" s="35">
        <v>0.30570000000000003</v>
      </c>
      <c r="LU100" s="35">
        <v>0.30590000000000001</v>
      </c>
      <c r="LV100" s="35">
        <v>0.40050000000000002</v>
      </c>
      <c r="LW100" s="35">
        <v>0.4007</v>
      </c>
      <c r="LX100" s="35">
        <v>0.40100000000000002</v>
      </c>
      <c r="LY100" s="35">
        <v>0.40129999999999999</v>
      </c>
      <c r="LZ100" s="35">
        <v>0.40150000000000002</v>
      </c>
      <c r="MA100" s="35">
        <v>0.40179999999999999</v>
      </c>
      <c r="MB100" s="35">
        <v>0.40210000000000001</v>
      </c>
      <c r="MC100" s="35">
        <v>0.40229999999999999</v>
      </c>
      <c r="MD100" s="35">
        <v>0.40260000000000001</v>
      </c>
      <c r="ME100" s="35">
        <v>0.40289999999999998</v>
      </c>
      <c r="MF100" s="35">
        <v>0.62760000000000005</v>
      </c>
      <c r="MG100" s="35">
        <v>0.62790000000000001</v>
      </c>
      <c r="MH100" s="35">
        <v>0.62829999999999997</v>
      </c>
      <c r="MI100" s="35">
        <v>0.62860000000000005</v>
      </c>
      <c r="MJ100" s="35">
        <v>0.62890000000000001</v>
      </c>
      <c r="MK100" s="35">
        <v>0.62919999999999998</v>
      </c>
      <c r="ML100" s="35">
        <v>0.62960000000000005</v>
      </c>
      <c r="MM100" s="35">
        <v>0.62990000000000002</v>
      </c>
      <c r="MN100" s="35">
        <v>0.63019999999999998</v>
      </c>
      <c r="MO100" s="35">
        <v>0.63049999999999995</v>
      </c>
      <c r="MP100" s="35">
        <v>0.71809999999999996</v>
      </c>
      <c r="MQ100" s="35">
        <v>0.71830000000000005</v>
      </c>
      <c r="MR100" s="35">
        <v>0.71860000000000002</v>
      </c>
      <c r="MS100" s="35">
        <v>0.71889999999999998</v>
      </c>
      <c r="MT100" s="35">
        <v>0.71919999999999995</v>
      </c>
      <c r="MU100" s="35">
        <v>0.71940000000000004</v>
      </c>
      <c r="MV100" s="35">
        <v>0.71970000000000001</v>
      </c>
      <c r="MW100" s="35">
        <v>0.72</v>
      </c>
      <c r="MX100" s="35">
        <v>0.72019999999999995</v>
      </c>
      <c r="MY100" s="35">
        <v>0.72050000000000003</v>
      </c>
      <c r="MZ100" s="35">
        <v>0.72070000000000001</v>
      </c>
      <c r="NA100" s="35">
        <v>0.72099999999999997</v>
      </c>
      <c r="NB100" s="35">
        <v>0.72119999999999995</v>
      </c>
      <c r="NC100" s="35">
        <v>0.72150000000000003</v>
      </c>
      <c r="ND100" s="35">
        <v>0.72170000000000001</v>
      </c>
      <c r="NE100" s="35">
        <v>0.72199999999999998</v>
      </c>
      <c r="NF100" s="35">
        <v>0.72219999999999995</v>
      </c>
      <c r="NG100" s="35">
        <v>0.72250000000000003</v>
      </c>
      <c r="NH100" s="35">
        <v>0.72270000000000001</v>
      </c>
      <c r="NI100" s="35">
        <v>0.72289999999999999</v>
      </c>
      <c r="NJ100" s="35">
        <v>0.71809999999999996</v>
      </c>
      <c r="NK100" s="35">
        <v>0.71830000000000005</v>
      </c>
      <c r="NL100" s="35">
        <v>0.71860000000000002</v>
      </c>
      <c r="NM100" s="35">
        <v>0.71879999999999999</v>
      </c>
      <c r="NN100" s="35">
        <v>0.71899999999999997</v>
      </c>
      <c r="NO100" s="35">
        <v>0.71919999999999995</v>
      </c>
      <c r="NP100" s="35">
        <v>0.71940000000000004</v>
      </c>
      <c r="NQ100" s="35">
        <v>0.71960000000000002</v>
      </c>
      <c r="NR100" s="35">
        <v>0.7198</v>
      </c>
      <c r="NS100" s="35">
        <v>0.71989999999999998</v>
      </c>
      <c r="NT100" s="35">
        <v>0.72009999999999996</v>
      </c>
      <c r="NU100" s="35">
        <v>0.72030000000000005</v>
      </c>
      <c r="NV100" s="35">
        <v>0.72040000000000004</v>
      </c>
      <c r="NW100" s="35">
        <v>0.72050000000000003</v>
      </c>
      <c r="NX100" s="35">
        <v>0.72060000000000002</v>
      </c>
      <c r="NY100" s="35">
        <v>0.7208</v>
      </c>
      <c r="NZ100" s="35">
        <v>0.72089999999999999</v>
      </c>
      <c r="OA100" s="35">
        <v>0.72099999999999997</v>
      </c>
      <c r="OB100" s="35">
        <v>0.72099999999999997</v>
      </c>
      <c r="OC100" s="35">
        <v>0.72109999999999996</v>
      </c>
      <c r="OD100" s="35">
        <v>0.73150000000000004</v>
      </c>
      <c r="OE100" s="35">
        <v>0.73160000000000003</v>
      </c>
      <c r="OF100" s="35">
        <v>0.73170000000000002</v>
      </c>
      <c r="OG100" s="35">
        <v>0.73180000000000001</v>
      </c>
      <c r="OH100" s="35">
        <v>0.7319</v>
      </c>
      <c r="OI100" s="35">
        <v>0.73199999999999998</v>
      </c>
      <c r="OJ100" s="35">
        <v>0.73209999999999997</v>
      </c>
      <c r="OK100" s="35">
        <v>0.73219999999999996</v>
      </c>
      <c r="OL100" s="35">
        <v>0.73229999999999995</v>
      </c>
      <c r="OM100" s="35">
        <v>0.73240000000000005</v>
      </c>
      <c r="ON100" s="35">
        <v>0.73240000000000005</v>
      </c>
      <c r="OO100" s="35">
        <v>0.73250000000000004</v>
      </c>
      <c r="OP100" s="35">
        <v>0.73250000000000004</v>
      </c>
      <c r="OQ100" s="35">
        <v>0.73260000000000003</v>
      </c>
      <c r="OR100" s="35">
        <v>0.73260000000000003</v>
      </c>
      <c r="OS100" s="35">
        <v>0.73260000000000003</v>
      </c>
      <c r="OT100" s="35">
        <v>0.73270000000000002</v>
      </c>
      <c r="OU100" s="35">
        <v>0.73270000000000002</v>
      </c>
      <c r="OV100" s="35">
        <v>0.73270000000000002</v>
      </c>
      <c r="OW100" s="35">
        <v>0.73270000000000002</v>
      </c>
    </row>
    <row r="101" spans="1:413">
      <c r="A101" s="35">
        <v>97</v>
      </c>
      <c r="B101" s="35">
        <v>63</v>
      </c>
      <c r="C101" s="35">
        <v>59</v>
      </c>
      <c r="D101" s="35">
        <v>61</v>
      </c>
      <c r="E101" s="35">
        <v>61</v>
      </c>
      <c r="G101" s="35">
        <v>97</v>
      </c>
      <c r="H101" s="35">
        <v>0.35820000000000002</v>
      </c>
      <c r="I101" s="35">
        <v>0.3584</v>
      </c>
      <c r="J101" s="35">
        <v>0.35859999999999997</v>
      </c>
      <c r="K101" s="35">
        <v>0.35870000000000002</v>
      </c>
      <c r="L101" s="35">
        <v>0.35880000000000001</v>
      </c>
      <c r="M101" s="35">
        <v>0.3589</v>
      </c>
      <c r="N101" s="35">
        <v>0.35880000000000001</v>
      </c>
      <c r="O101" s="35">
        <v>0.35880000000000001</v>
      </c>
      <c r="P101" s="35">
        <v>0.35859999999999997</v>
      </c>
      <c r="Q101" s="35">
        <v>0.35849999999999999</v>
      </c>
      <c r="R101" s="35">
        <v>0.46389999999999998</v>
      </c>
      <c r="S101" s="35">
        <v>0.46400000000000002</v>
      </c>
      <c r="T101" s="35">
        <v>0.46410000000000001</v>
      </c>
      <c r="U101" s="35">
        <v>0.4642</v>
      </c>
      <c r="V101" s="35">
        <v>0.4642</v>
      </c>
      <c r="W101" s="35">
        <v>0.46429999999999999</v>
      </c>
      <c r="X101" s="35">
        <v>0.46439999999999998</v>
      </c>
      <c r="Y101" s="35">
        <v>0.46439999999999998</v>
      </c>
      <c r="Z101" s="35">
        <v>0.46439999999999998</v>
      </c>
      <c r="AA101" s="35">
        <v>0.46439999999999998</v>
      </c>
      <c r="AB101" s="35">
        <v>0.38869999999999999</v>
      </c>
      <c r="AC101" s="35">
        <v>0.38890000000000002</v>
      </c>
      <c r="AD101" s="35">
        <v>0.3891</v>
      </c>
      <c r="AE101" s="35">
        <v>0.38929999999999998</v>
      </c>
      <c r="AF101" s="35">
        <v>0.3896</v>
      </c>
      <c r="AG101" s="35">
        <v>0.38979999999999998</v>
      </c>
      <c r="AH101" s="35">
        <v>0.3901</v>
      </c>
      <c r="AI101" s="35">
        <v>0.39040000000000002</v>
      </c>
      <c r="AJ101" s="35">
        <v>0.3906</v>
      </c>
      <c r="AK101" s="35">
        <v>0.39090000000000003</v>
      </c>
      <c r="AL101" s="35">
        <v>0.61550000000000005</v>
      </c>
      <c r="AM101" s="35">
        <v>0.6159</v>
      </c>
      <c r="AN101" s="35">
        <v>0.61619999999999997</v>
      </c>
      <c r="AO101" s="35">
        <v>0.61660000000000004</v>
      </c>
      <c r="AP101" s="35">
        <v>0.6169</v>
      </c>
      <c r="AQ101" s="35">
        <v>0.61719999999999997</v>
      </c>
      <c r="AR101" s="35">
        <v>0.61760000000000004</v>
      </c>
      <c r="AS101" s="35">
        <v>0.6179</v>
      </c>
      <c r="AT101" s="35">
        <v>0.61819999999999997</v>
      </c>
      <c r="AU101" s="35">
        <v>0.61850000000000005</v>
      </c>
      <c r="AV101" s="35">
        <v>0.70740000000000003</v>
      </c>
      <c r="AW101" s="35">
        <v>0.70760000000000001</v>
      </c>
      <c r="AX101" s="35">
        <v>0.70789999999999997</v>
      </c>
      <c r="AY101" s="35">
        <v>0.70820000000000005</v>
      </c>
      <c r="AZ101" s="35">
        <v>0.70850000000000002</v>
      </c>
      <c r="BA101" s="35">
        <v>0.70879999999999999</v>
      </c>
      <c r="BB101" s="35">
        <v>0.70899999999999996</v>
      </c>
      <c r="BC101" s="35">
        <v>0.70930000000000004</v>
      </c>
      <c r="BD101" s="35">
        <v>0.70960000000000001</v>
      </c>
      <c r="BE101" s="35">
        <v>0.70979999999999999</v>
      </c>
      <c r="BF101" s="35">
        <v>0.71009999999999995</v>
      </c>
      <c r="BG101" s="35">
        <v>0.71040000000000003</v>
      </c>
      <c r="BH101" s="35">
        <v>0.71060000000000001</v>
      </c>
      <c r="BI101" s="35">
        <v>0.71089999999999998</v>
      </c>
      <c r="BJ101" s="35">
        <v>0.71109999999999995</v>
      </c>
      <c r="BK101" s="35">
        <v>0.71140000000000003</v>
      </c>
      <c r="BL101" s="35">
        <v>0.71160000000000001</v>
      </c>
      <c r="BM101" s="35">
        <v>0.71189999999999998</v>
      </c>
      <c r="BN101" s="35">
        <v>0.71209999999999996</v>
      </c>
      <c r="BO101" s="35">
        <v>0.71230000000000004</v>
      </c>
      <c r="BP101" s="35">
        <v>0.70779999999999998</v>
      </c>
      <c r="BQ101" s="35">
        <v>0.70809999999999995</v>
      </c>
      <c r="BR101" s="35">
        <v>0.70840000000000003</v>
      </c>
      <c r="BS101" s="35">
        <v>0.7087</v>
      </c>
      <c r="BT101" s="35">
        <v>0.70899999999999996</v>
      </c>
      <c r="BU101" s="35">
        <v>0.70920000000000005</v>
      </c>
      <c r="BV101" s="35">
        <v>0.70950000000000002</v>
      </c>
      <c r="BW101" s="35">
        <v>0.7097</v>
      </c>
      <c r="BX101" s="35">
        <v>0.70989999999999998</v>
      </c>
      <c r="BY101" s="35">
        <v>0.71020000000000005</v>
      </c>
      <c r="BZ101" s="35">
        <v>0.71040000000000003</v>
      </c>
      <c r="CA101" s="35">
        <v>0.71060000000000001</v>
      </c>
      <c r="CB101" s="35">
        <v>0.71079999999999999</v>
      </c>
      <c r="CC101" s="35">
        <v>0.71089999999999998</v>
      </c>
      <c r="CD101" s="35">
        <v>0.71109999999999995</v>
      </c>
      <c r="CE101" s="35">
        <v>0.71120000000000005</v>
      </c>
      <c r="CF101" s="35">
        <v>0.71140000000000003</v>
      </c>
      <c r="CG101" s="35">
        <v>0.71150000000000002</v>
      </c>
      <c r="CH101" s="35">
        <v>0.7117</v>
      </c>
      <c r="CI101" s="35">
        <v>0.71179999999999999</v>
      </c>
      <c r="CJ101" s="35">
        <v>0.72160000000000002</v>
      </c>
      <c r="CK101" s="35">
        <v>0.72170000000000001</v>
      </c>
      <c r="CL101" s="35">
        <v>0.72189999999999999</v>
      </c>
      <c r="CM101" s="35">
        <v>0.72199999999999998</v>
      </c>
      <c r="CN101" s="35">
        <v>0.72209999999999996</v>
      </c>
      <c r="CO101" s="35">
        <v>0.72219999999999995</v>
      </c>
      <c r="CP101" s="35">
        <v>0.72230000000000005</v>
      </c>
      <c r="CQ101" s="35">
        <v>0.72240000000000004</v>
      </c>
      <c r="CR101" s="35">
        <v>0.72250000000000003</v>
      </c>
      <c r="CS101" s="35">
        <v>0.72260000000000002</v>
      </c>
      <c r="CT101" s="35">
        <v>0.72270000000000001</v>
      </c>
      <c r="CU101" s="35">
        <v>0.72270000000000001</v>
      </c>
      <c r="CV101" s="35">
        <v>0.7228</v>
      </c>
      <c r="CW101" s="35">
        <v>0.72289999999999999</v>
      </c>
      <c r="CX101" s="35">
        <v>0.72289999999999999</v>
      </c>
      <c r="CY101" s="35">
        <v>0.72289999999999999</v>
      </c>
      <c r="CZ101" s="35">
        <v>0.72299999999999998</v>
      </c>
      <c r="DA101" s="35">
        <v>0.72299999999999998</v>
      </c>
      <c r="DB101" s="35">
        <v>0.72299999999999998</v>
      </c>
      <c r="DC101" s="35">
        <v>0.72299999999999998</v>
      </c>
      <c r="DD101" s="25"/>
      <c r="DE101" s="35">
        <v>97</v>
      </c>
      <c r="DF101" s="35">
        <v>0.34560000000000002</v>
      </c>
      <c r="DG101" s="35">
        <v>0.34570000000000001</v>
      </c>
      <c r="DH101" s="35">
        <v>0.34589999999999999</v>
      </c>
      <c r="DI101" s="35">
        <v>0.34599999999999997</v>
      </c>
      <c r="DJ101" s="35">
        <v>0.34620000000000001</v>
      </c>
      <c r="DK101" s="35">
        <v>0.3463</v>
      </c>
      <c r="DL101" s="35">
        <v>0.3463</v>
      </c>
      <c r="DM101" s="35">
        <v>0.34639999999999999</v>
      </c>
      <c r="DN101" s="35">
        <v>0.34639999999999999</v>
      </c>
      <c r="DO101" s="35">
        <v>0.34649999999999997</v>
      </c>
      <c r="DP101" s="35">
        <v>0.31950000000000001</v>
      </c>
      <c r="DQ101" s="35">
        <v>0.31950000000000001</v>
      </c>
      <c r="DR101" s="35">
        <v>0.31950000000000001</v>
      </c>
      <c r="DS101" s="35">
        <v>0.31950000000000001</v>
      </c>
      <c r="DT101" s="35">
        <v>0.31950000000000001</v>
      </c>
      <c r="DU101" s="35">
        <v>0.31950000000000001</v>
      </c>
      <c r="DV101" s="35">
        <v>0.31940000000000002</v>
      </c>
      <c r="DW101" s="35">
        <v>0.31940000000000002</v>
      </c>
      <c r="DX101" s="35">
        <v>0.31929999999999997</v>
      </c>
      <c r="DY101" s="35">
        <v>0.31919999999999998</v>
      </c>
      <c r="DZ101" s="35">
        <v>0.36330000000000001</v>
      </c>
      <c r="EA101" s="35">
        <v>0.36330000000000001</v>
      </c>
      <c r="EB101" s="35">
        <v>0.3634</v>
      </c>
      <c r="EC101" s="35">
        <v>0.36349999999999999</v>
      </c>
      <c r="ED101" s="35">
        <v>0.36359999999999998</v>
      </c>
      <c r="EE101" s="35">
        <v>0.36370000000000002</v>
      </c>
      <c r="EF101" s="35">
        <v>0.3639</v>
      </c>
      <c r="EG101" s="35">
        <v>0.36409999999999998</v>
      </c>
      <c r="EH101" s="35">
        <v>0.36430000000000001</v>
      </c>
      <c r="EI101" s="35">
        <v>0.36449999999999999</v>
      </c>
      <c r="EJ101" s="35">
        <v>0.5736</v>
      </c>
      <c r="EK101" s="35">
        <v>0.57379999999999998</v>
      </c>
      <c r="EL101" s="35">
        <v>0.57410000000000005</v>
      </c>
      <c r="EM101" s="35">
        <v>0.57430000000000003</v>
      </c>
      <c r="EN101" s="35">
        <v>0.5746</v>
      </c>
      <c r="EO101" s="35">
        <v>0.57489999999999997</v>
      </c>
      <c r="EP101" s="35">
        <v>0.57520000000000004</v>
      </c>
      <c r="EQ101" s="35">
        <v>0.57550000000000001</v>
      </c>
      <c r="ER101" s="35">
        <v>0.57579999999999998</v>
      </c>
      <c r="ES101" s="35">
        <v>0.57609999999999995</v>
      </c>
      <c r="ET101" s="35">
        <v>0.68</v>
      </c>
      <c r="EU101" s="35">
        <v>0.68030000000000002</v>
      </c>
      <c r="EV101" s="35">
        <v>0.68059999999999998</v>
      </c>
      <c r="EW101" s="35">
        <v>0.68079999999999996</v>
      </c>
      <c r="EX101" s="35">
        <v>0.68110000000000004</v>
      </c>
      <c r="EY101" s="35">
        <v>0.68140000000000001</v>
      </c>
      <c r="EZ101" s="35">
        <v>0.68169999999999997</v>
      </c>
      <c r="FA101" s="35">
        <v>0.68200000000000005</v>
      </c>
      <c r="FB101" s="35">
        <v>0.68230000000000002</v>
      </c>
      <c r="FC101" s="35">
        <v>0.68259999999999998</v>
      </c>
      <c r="FD101" s="35">
        <v>0.71230000000000004</v>
      </c>
      <c r="FE101" s="35">
        <v>0.71260000000000001</v>
      </c>
      <c r="FF101" s="35">
        <v>0.71279999999999999</v>
      </c>
      <c r="FG101" s="35">
        <v>0.71309999999999996</v>
      </c>
      <c r="FH101" s="35">
        <v>0.71330000000000005</v>
      </c>
      <c r="FI101" s="35">
        <v>0.71360000000000001</v>
      </c>
      <c r="FJ101" s="35">
        <v>0.71379999999999999</v>
      </c>
      <c r="FK101" s="35">
        <v>0.71409999999999996</v>
      </c>
      <c r="FL101" s="35">
        <v>0.71430000000000005</v>
      </c>
      <c r="FM101" s="35">
        <v>0.71450000000000002</v>
      </c>
      <c r="FN101" s="35">
        <v>0.74150000000000005</v>
      </c>
      <c r="FO101" s="35">
        <v>0.74170000000000003</v>
      </c>
      <c r="FP101" s="35">
        <v>0.7419</v>
      </c>
      <c r="FQ101" s="35">
        <v>0.74209999999999998</v>
      </c>
      <c r="FR101" s="35">
        <v>0.74229999999999996</v>
      </c>
      <c r="FS101" s="35">
        <v>0.74250000000000005</v>
      </c>
      <c r="FT101" s="35">
        <v>0.74260000000000004</v>
      </c>
      <c r="FU101" s="35">
        <v>0.74280000000000002</v>
      </c>
      <c r="FV101" s="35">
        <v>0.74299999999999999</v>
      </c>
      <c r="FW101" s="35">
        <v>0.74309999999999998</v>
      </c>
      <c r="FX101" s="35">
        <v>0.74329999999999996</v>
      </c>
      <c r="FY101" s="35">
        <v>0.74339999999999995</v>
      </c>
      <c r="FZ101" s="35">
        <v>0.74360000000000004</v>
      </c>
      <c r="GA101" s="35">
        <v>0.74370000000000003</v>
      </c>
      <c r="GB101" s="35">
        <v>0.74380000000000002</v>
      </c>
      <c r="GC101" s="35">
        <v>0.74399999999999999</v>
      </c>
      <c r="GD101" s="35">
        <v>0.74409999999999998</v>
      </c>
      <c r="GE101" s="35">
        <v>0.74419999999999997</v>
      </c>
      <c r="GF101" s="35">
        <v>0.74429999999999996</v>
      </c>
      <c r="GG101" s="35">
        <v>0.74439999999999995</v>
      </c>
      <c r="GH101" s="35">
        <v>0.75690000000000002</v>
      </c>
      <c r="GI101" s="35">
        <v>0.75700000000000001</v>
      </c>
      <c r="GJ101" s="35">
        <v>0.7571</v>
      </c>
      <c r="GK101" s="35">
        <v>0.75719999999999998</v>
      </c>
      <c r="GL101" s="35">
        <v>0.75729999999999997</v>
      </c>
      <c r="GM101" s="35">
        <v>0.75729999999999997</v>
      </c>
      <c r="GN101" s="35">
        <v>0.75739999999999996</v>
      </c>
      <c r="GO101" s="35">
        <v>0.75749999999999995</v>
      </c>
      <c r="GP101" s="35">
        <v>0.75749999999999995</v>
      </c>
      <c r="GQ101" s="35">
        <v>0.75760000000000005</v>
      </c>
      <c r="GR101" s="35">
        <v>0.75760000000000005</v>
      </c>
      <c r="GS101" s="35">
        <v>0.75770000000000004</v>
      </c>
      <c r="GT101" s="35">
        <v>0.75770000000000004</v>
      </c>
      <c r="GU101" s="35">
        <v>0.75770000000000004</v>
      </c>
      <c r="GV101" s="35">
        <v>0.75780000000000003</v>
      </c>
      <c r="GW101" s="35">
        <v>0.75780000000000003</v>
      </c>
      <c r="GX101" s="35">
        <v>0.75780000000000003</v>
      </c>
      <c r="GY101" s="35">
        <v>0.75780000000000003</v>
      </c>
      <c r="GZ101" s="35">
        <v>0.75780000000000003</v>
      </c>
      <c r="HA101" s="35">
        <v>0.75790000000000002</v>
      </c>
      <c r="HC101" s="39">
        <v>97</v>
      </c>
      <c r="HD101" s="39">
        <v>0.26090000000000002</v>
      </c>
      <c r="HE101" s="39">
        <v>0.2611</v>
      </c>
      <c r="HF101" s="39">
        <v>0.26129999999999998</v>
      </c>
      <c r="HG101" s="39">
        <v>0.2616</v>
      </c>
      <c r="HH101" s="39">
        <v>0.26179999999999998</v>
      </c>
      <c r="HI101" s="39">
        <v>0.26200000000000001</v>
      </c>
      <c r="HJ101" s="39">
        <v>0.26229999999999998</v>
      </c>
      <c r="HK101" s="39">
        <v>0.26250000000000001</v>
      </c>
      <c r="HL101" s="39">
        <v>0.26269999999999999</v>
      </c>
      <c r="HM101" s="39">
        <v>0.26300000000000001</v>
      </c>
      <c r="HN101" s="39">
        <v>0.28510000000000002</v>
      </c>
      <c r="HO101" s="39">
        <v>0.2853</v>
      </c>
      <c r="HP101" s="39">
        <v>0.28560000000000002</v>
      </c>
      <c r="HQ101" s="39">
        <v>0.2858</v>
      </c>
      <c r="HR101" s="39">
        <v>0.28599999999999998</v>
      </c>
      <c r="HS101" s="39">
        <v>0.2863</v>
      </c>
      <c r="HT101" s="39">
        <v>0.28649999999999998</v>
      </c>
      <c r="HU101" s="39">
        <v>0.2868</v>
      </c>
      <c r="HV101" s="39">
        <v>0.28699999999999998</v>
      </c>
      <c r="HW101" s="39">
        <v>0.2873</v>
      </c>
      <c r="HX101" s="39">
        <v>0.37909999999999999</v>
      </c>
      <c r="HY101" s="39">
        <v>0.37940000000000002</v>
      </c>
      <c r="HZ101" s="39">
        <v>0.37959999999999999</v>
      </c>
      <c r="IA101" s="39">
        <v>0.37990000000000002</v>
      </c>
      <c r="IB101" s="39">
        <v>0.38009999999999999</v>
      </c>
      <c r="IC101" s="39">
        <v>0.38040000000000002</v>
      </c>
      <c r="ID101" s="39">
        <v>0.38059999999999999</v>
      </c>
      <c r="IE101" s="39">
        <v>0.38090000000000002</v>
      </c>
      <c r="IF101" s="39">
        <v>0.38109999999999999</v>
      </c>
      <c r="IG101" s="39">
        <v>0.38140000000000002</v>
      </c>
      <c r="IH101" s="39">
        <v>0.61560000000000004</v>
      </c>
      <c r="II101" s="39">
        <v>0.61599999999999999</v>
      </c>
      <c r="IJ101" s="39">
        <v>0.61629999999999996</v>
      </c>
      <c r="IK101" s="39">
        <v>0.61660000000000004</v>
      </c>
      <c r="IL101" s="39">
        <v>0.61699999999999999</v>
      </c>
      <c r="IM101" s="39">
        <v>0.61729999999999996</v>
      </c>
      <c r="IN101" s="39">
        <v>0.61760000000000004</v>
      </c>
      <c r="IO101" s="39">
        <v>0.6179</v>
      </c>
      <c r="IP101" s="39">
        <v>0.61829999999999996</v>
      </c>
      <c r="IQ101" s="39">
        <v>0.61860000000000004</v>
      </c>
      <c r="IR101" s="39">
        <v>0.70740000000000003</v>
      </c>
      <c r="IS101" s="39">
        <v>0.7077</v>
      </c>
      <c r="IT101" s="39">
        <v>0.70799999999999996</v>
      </c>
      <c r="IU101" s="39">
        <v>0.70820000000000005</v>
      </c>
      <c r="IV101" s="39">
        <v>0.70850000000000002</v>
      </c>
      <c r="IW101" s="39">
        <v>0.70879999999999999</v>
      </c>
      <c r="IX101" s="39">
        <v>0.70909999999999995</v>
      </c>
      <c r="IY101" s="39">
        <v>0.70930000000000004</v>
      </c>
      <c r="IZ101" s="39">
        <v>0.70960000000000001</v>
      </c>
      <c r="JA101" s="39">
        <v>0.70979999999999999</v>
      </c>
      <c r="JB101" s="39">
        <v>0.71009999999999995</v>
      </c>
      <c r="JC101" s="39">
        <v>0.71040000000000003</v>
      </c>
      <c r="JD101" s="39">
        <v>0.71060000000000001</v>
      </c>
      <c r="JE101" s="39">
        <v>0.71089999999999998</v>
      </c>
      <c r="JF101" s="39">
        <v>0.71109999999999995</v>
      </c>
      <c r="JG101" s="39">
        <v>0.71140000000000003</v>
      </c>
      <c r="JH101" s="39">
        <v>0.71160000000000001</v>
      </c>
      <c r="JI101" s="39">
        <v>0.71179999999999999</v>
      </c>
      <c r="JJ101" s="39">
        <v>0.71209999999999996</v>
      </c>
      <c r="JK101" s="39">
        <v>0.71230000000000004</v>
      </c>
      <c r="JL101" s="39">
        <v>0.70779999999999998</v>
      </c>
      <c r="JM101" s="39">
        <v>0.70809999999999995</v>
      </c>
      <c r="JN101" s="39">
        <v>0.70840000000000003</v>
      </c>
      <c r="JO101" s="39">
        <v>0.7087</v>
      </c>
      <c r="JP101" s="39">
        <v>0.70889999999999997</v>
      </c>
      <c r="JQ101" s="39">
        <v>0.70920000000000005</v>
      </c>
      <c r="JR101" s="39">
        <v>0.70940000000000003</v>
      </c>
      <c r="JS101" s="39">
        <v>0.70960000000000001</v>
      </c>
      <c r="JT101" s="39">
        <v>0.70989999999999998</v>
      </c>
      <c r="JU101" s="39">
        <v>0.71009999999999995</v>
      </c>
      <c r="JV101" s="39">
        <v>0.71030000000000004</v>
      </c>
      <c r="JW101" s="39">
        <v>0.71050000000000002</v>
      </c>
      <c r="JX101" s="39">
        <v>0.71060000000000001</v>
      </c>
      <c r="JY101" s="39">
        <v>0.71079999999999999</v>
      </c>
      <c r="JZ101" s="39">
        <v>0.71099999999999997</v>
      </c>
      <c r="KA101" s="39">
        <v>0.71109999999999995</v>
      </c>
      <c r="KB101" s="39">
        <v>0.71130000000000004</v>
      </c>
      <c r="KC101" s="39">
        <v>0.71140000000000003</v>
      </c>
      <c r="KD101" s="39">
        <v>0.71150000000000002</v>
      </c>
      <c r="KE101" s="39">
        <v>0.71160000000000001</v>
      </c>
      <c r="KF101" s="39">
        <v>0.72140000000000004</v>
      </c>
      <c r="KG101" s="39">
        <v>0.72160000000000002</v>
      </c>
      <c r="KH101" s="39">
        <v>0.72170000000000001</v>
      </c>
      <c r="KI101" s="39">
        <v>0.7218</v>
      </c>
      <c r="KJ101" s="39">
        <v>0.72199999999999998</v>
      </c>
      <c r="KK101" s="39">
        <v>0.72209999999999996</v>
      </c>
      <c r="KL101" s="39">
        <v>0.72219999999999995</v>
      </c>
      <c r="KM101" s="39">
        <v>0.72230000000000005</v>
      </c>
      <c r="KN101" s="39">
        <v>0.72230000000000005</v>
      </c>
      <c r="KO101" s="39">
        <v>0.72240000000000004</v>
      </c>
      <c r="KP101" s="39">
        <v>0.72250000000000003</v>
      </c>
      <c r="KQ101" s="39">
        <v>0.72260000000000002</v>
      </c>
      <c r="KR101" s="39">
        <v>0.72260000000000002</v>
      </c>
      <c r="KS101" s="39">
        <v>0.72270000000000001</v>
      </c>
      <c r="KT101" s="39">
        <v>0.72270000000000001</v>
      </c>
      <c r="KU101" s="39">
        <v>0.72270000000000001</v>
      </c>
      <c r="KV101" s="39">
        <v>0.7228</v>
      </c>
      <c r="KW101" s="39">
        <v>0.7228</v>
      </c>
      <c r="KX101" s="39">
        <v>0.7228</v>
      </c>
      <c r="KY101" s="39">
        <v>0.7228</v>
      </c>
      <c r="LA101" s="35">
        <v>97</v>
      </c>
      <c r="LB101" s="35">
        <v>0.3574</v>
      </c>
      <c r="LC101" s="35">
        <v>0.35759999999999997</v>
      </c>
      <c r="LD101" s="35">
        <v>0.3579</v>
      </c>
      <c r="LE101" s="35">
        <v>0.35809999999999997</v>
      </c>
      <c r="LF101" s="35">
        <v>0.35830000000000001</v>
      </c>
      <c r="LG101" s="35">
        <v>0.35849999999999999</v>
      </c>
      <c r="LH101" s="35">
        <v>0.35870000000000002</v>
      </c>
      <c r="LI101" s="35">
        <v>0.35899999999999999</v>
      </c>
      <c r="LJ101" s="35">
        <v>0.35920000000000002</v>
      </c>
      <c r="LK101" s="35">
        <v>0.3594</v>
      </c>
      <c r="LL101" s="35">
        <v>0.29060000000000002</v>
      </c>
      <c r="LM101" s="35">
        <v>0.2908</v>
      </c>
      <c r="LN101" s="35">
        <v>0.29099999999999998</v>
      </c>
      <c r="LO101" s="35">
        <v>0.29120000000000001</v>
      </c>
      <c r="LP101" s="35">
        <v>0.29139999999999999</v>
      </c>
      <c r="LQ101" s="35">
        <v>0.29170000000000001</v>
      </c>
      <c r="LR101" s="35">
        <v>0.29189999999999999</v>
      </c>
      <c r="LS101" s="35">
        <v>0.29210000000000003</v>
      </c>
      <c r="LT101" s="35">
        <v>0.2923</v>
      </c>
      <c r="LU101" s="35">
        <v>0.29249999999999998</v>
      </c>
      <c r="LV101" s="35">
        <v>0.3871</v>
      </c>
      <c r="LW101" s="35">
        <v>0.38729999999999998</v>
      </c>
      <c r="LX101" s="35">
        <v>0.3876</v>
      </c>
      <c r="LY101" s="35">
        <v>0.38779999999999998</v>
      </c>
      <c r="LZ101" s="35">
        <v>0.3881</v>
      </c>
      <c r="MA101" s="35">
        <v>0.38829999999999998</v>
      </c>
      <c r="MB101" s="35">
        <v>0.3886</v>
      </c>
      <c r="MC101" s="35">
        <v>0.38879999999999998</v>
      </c>
      <c r="MD101" s="35">
        <v>0.3891</v>
      </c>
      <c r="ME101" s="35">
        <v>0.38940000000000002</v>
      </c>
      <c r="MF101" s="35">
        <v>0.61339999999999995</v>
      </c>
      <c r="MG101" s="35">
        <v>0.61370000000000002</v>
      </c>
      <c r="MH101" s="35">
        <v>0.61409999999999998</v>
      </c>
      <c r="MI101" s="35">
        <v>0.61439999999999995</v>
      </c>
      <c r="MJ101" s="35">
        <v>0.61480000000000001</v>
      </c>
      <c r="MK101" s="35">
        <v>0.61509999999999998</v>
      </c>
      <c r="ML101" s="35">
        <v>0.61539999999999995</v>
      </c>
      <c r="MM101" s="35">
        <v>0.61570000000000003</v>
      </c>
      <c r="MN101" s="35">
        <v>0.61599999999999999</v>
      </c>
      <c r="MO101" s="35">
        <v>0.61639999999999995</v>
      </c>
      <c r="MP101" s="35">
        <v>0.70540000000000003</v>
      </c>
      <c r="MQ101" s="35">
        <v>0.70569999999999999</v>
      </c>
      <c r="MR101" s="35">
        <v>0.70599999999999996</v>
      </c>
      <c r="MS101" s="35">
        <v>0.70630000000000004</v>
      </c>
      <c r="MT101" s="35">
        <v>0.70650000000000002</v>
      </c>
      <c r="MU101" s="35">
        <v>0.70679999999999998</v>
      </c>
      <c r="MV101" s="35">
        <v>0.70709999999999995</v>
      </c>
      <c r="MW101" s="35">
        <v>0.70740000000000003</v>
      </c>
      <c r="MX101" s="35">
        <v>0.70760000000000001</v>
      </c>
      <c r="MY101" s="35">
        <v>0.70789999999999997</v>
      </c>
      <c r="MZ101" s="35">
        <v>0.70809999999999995</v>
      </c>
      <c r="NA101" s="35">
        <v>0.70840000000000003</v>
      </c>
      <c r="NB101" s="35">
        <v>0.7087</v>
      </c>
      <c r="NC101" s="35">
        <v>0.70889999999999997</v>
      </c>
      <c r="ND101" s="35">
        <v>0.70920000000000005</v>
      </c>
      <c r="NE101" s="35">
        <v>0.70940000000000003</v>
      </c>
      <c r="NF101" s="35">
        <v>0.70960000000000001</v>
      </c>
      <c r="NG101" s="35">
        <v>0.70989999999999998</v>
      </c>
      <c r="NH101" s="35">
        <v>0.71009999999999995</v>
      </c>
      <c r="NI101" s="35">
        <v>0.71040000000000003</v>
      </c>
      <c r="NJ101" s="35">
        <v>0.70589999999999997</v>
      </c>
      <c r="NK101" s="35">
        <v>0.70620000000000005</v>
      </c>
      <c r="NL101" s="35">
        <v>0.70650000000000002</v>
      </c>
      <c r="NM101" s="35">
        <v>0.70679999999999998</v>
      </c>
      <c r="NN101" s="35">
        <v>0.70709999999999995</v>
      </c>
      <c r="NO101" s="35">
        <v>0.70730000000000004</v>
      </c>
      <c r="NP101" s="35">
        <v>0.70760000000000001</v>
      </c>
      <c r="NQ101" s="35">
        <v>0.70779999999999998</v>
      </c>
      <c r="NR101" s="35">
        <v>0.70809999999999995</v>
      </c>
      <c r="NS101" s="35">
        <v>0.70830000000000004</v>
      </c>
      <c r="NT101" s="35">
        <v>0.70850000000000002</v>
      </c>
      <c r="NU101" s="35">
        <v>0.7087</v>
      </c>
      <c r="NV101" s="35">
        <v>0.70889999999999997</v>
      </c>
      <c r="NW101" s="35">
        <v>0.70899999999999996</v>
      </c>
      <c r="NX101" s="35">
        <v>0.70920000000000005</v>
      </c>
      <c r="NY101" s="35">
        <v>0.70940000000000003</v>
      </c>
      <c r="NZ101" s="35">
        <v>0.70950000000000002</v>
      </c>
      <c r="OA101" s="35">
        <v>0.70960000000000001</v>
      </c>
      <c r="OB101" s="35">
        <v>0.70979999999999999</v>
      </c>
      <c r="OC101" s="35">
        <v>0.70989999999999998</v>
      </c>
      <c r="OD101" s="35">
        <v>0.71960000000000002</v>
      </c>
      <c r="OE101" s="35">
        <v>0.71970000000000001</v>
      </c>
      <c r="OF101" s="35">
        <v>0.71989999999999998</v>
      </c>
      <c r="OG101" s="35">
        <v>0.72</v>
      </c>
      <c r="OH101" s="35">
        <v>0.72009999999999996</v>
      </c>
      <c r="OI101" s="35">
        <v>0.72019999999999995</v>
      </c>
      <c r="OJ101" s="35">
        <v>0.72030000000000005</v>
      </c>
      <c r="OK101" s="35">
        <v>0.72040000000000004</v>
      </c>
      <c r="OL101" s="35">
        <v>0.72050000000000003</v>
      </c>
      <c r="OM101" s="35">
        <v>0.72060000000000002</v>
      </c>
      <c r="ON101" s="35">
        <v>0.72070000000000001</v>
      </c>
      <c r="OO101" s="35">
        <v>0.72070000000000001</v>
      </c>
      <c r="OP101" s="35">
        <v>0.7208</v>
      </c>
      <c r="OQ101" s="35">
        <v>0.72089999999999999</v>
      </c>
      <c r="OR101" s="35">
        <v>0.72089999999999999</v>
      </c>
      <c r="OS101" s="35">
        <v>0.72089999999999999</v>
      </c>
      <c r="OT101" s="35">
        <v>0.72099999999999997</v>
      </c>
      <c r="OU101" s="35">
        <v>0.72099999999999997</v>
      </c>
      <c r="OV101" s="35">
        <v>0.72099999999999997</v>
      </c>
      <c r="OW101" s="35">
        <v>0.72099999999999997</v>
      </c>
    </row>
    <row r="102" spans="1:413">
      <c r="A102" s="35">
        <v>98</v>
      </c>
      <c r="B102" s="35">
        <v>64</v>
      </c>
      <c r="C102" s="35">
        <v>60</v>
      </c>
      <c r="D102" s="35">
        <v>61</v>
      </c>
      <c r="E102" s="35">
        <v>62</v>
      </c>
      <c r="G102" s="35">
        <v>98</v>
      </c>
      <c r="H102" s="35">
        <v>0.3417</v>
      </c>
      <c r="I102" s="35">
        <v>0.34189999999999998</v>
      </c>
      <c r="J102" s="35">
        <v>0.34200000000000003</v>
      </c>
      <c r="K102" s="35">
        <v>0.34210000000000002</v>
      </c>
      <c r="L102" s="35">
        <v>0.3422</v>
      </c>
      <c r="M102" s="35">
        <v>0.3422</v>
      </c>
      <c r="N102" s="35">
        <v>0.34210000000000002</v>
      </c>
      <c r="O102" s="35">
        <v>0.34200000000000003</v>
      </c>
      <c r="P102" s="35">
        <v>0.34179999999999999</v>
      </c>
      <c r="Q102" s="35">
        <v>0.34150000000000003</v>
      </c>
      <c r="R102" s="35">
        <v>0.44879999999999998</v>
      </c>
      <c r="S102" s="35">
        <v>0.44890000000000002</v>
      </c>
      <c r="T102" s="35">
        <v>0.44890000000000002</v>
      </c>
      <c r="U102" s="35">
        <v>0.44900000000000001</v>
      </c>
      <c r="V102" s="35">
        <v>0.44900000000000001</v>
      </c>
      <c r="W102" s="35">
        <v>0.44900000000000001</v>
      </c>
      <c r="X102" s="35">
        <v>0.4491</v>
      </c>
      <c r="Y102" s="35">
        <v>0.4491</v>
      </c>
      <c r="Z102" s="35">
        <v>0.44900000000000001</v>
      </c>
      <c r="AA102" s="35">
        <v>0.44900000000000001</v>
      </c>
      <c r="AB102" s="35">
        <v>0.37459999999999999</v>
      </c>
      <c r="AC102" s="35">
        <v>0.37480000000000002</v>
      </c>
      <c r="AD102" s="35">
        <v>0.375</v>
      </c>
      <c r="AE102" s="35">
        <v>0.37519999999999998</v>
      </c>
      <c r="AF102" s="35">
        <v>0.37540000000000001</v>
      </c>
      <c r="AG102" s="35">
        <v>0.37569999999999998</v>
      </c>
      <c r="AH102" s="35">
        <v>0.37590000000000001</v>
      </c>
      <c r="AI102" s="35">
        <v>0.37619999999999998</v>
      </c>
      <c r="AJ102" s="35">
        <v>0.3765</v>
      </c>
      <c r="AK102" s="35">
        <v>0.37669999999999998</v>
      </c>
      <c r="AL102" s="35">
        <v>0.60129999999999995</v>
      </c>
      <c r="AM102" s="35">
        <v>0.60160000000000002</v>
      </c>
      <c r="AN102" s="35">
        <v>0.60199999999999998</v>
      </c>
      <c r="AO102" s="35">
        <v>0.60229999999999995</v>
      </c>
      <c r="AP102" s="35">
        <v>0.60270000000000001</v>
      </c>
      <c r="AQ102" s="35">
        <v>0.60299999999999998</v>
      </c>
      <c r="AR102" s="35">
        <v>0.60329999999999995</v>
      </c>
      <c r="AS102" s="35">
        <v>0.60370000000000001</v>
      </c>
      <c r="AT102" s="35">
        <v>0.60399999999999998</v>
      </c>
      <c r="AU102" s="35">
        <v>0.60429999999999995</v>
      </c>
      <c r="AV102" s="35">
        <v>0.6946</v>
      </c>
      <c r="AW102" s="35">
        <v>0.69489999999999996</v>
      </c>
      <c r="AX102" s="35">
        <v>0.69520000000000004</v>
      </c>
      <c r="AY102" s="35">
        <v>0.69540000000000002</v>
      </c>
      <c r="AZ102" s="35">
        <v>0.69569999999999999</v>
      </c>
      <c r="BA102" s="35">
        <v>0.69599999999999995</v>
      </c>
      <c r="BB102" s="35">
        <v>0.69630000000000003</v>
      </c>
      <c r="BC102" s="35">
        <v>0.6966</v>
      </c>
      <c r="BD102" s="35">
        <v>0.69689999999999996</v>
      </c>
      <c r="BE102" s="35">
        <v>0.69710000000000005</v>
      </c>
      <c r="BF102" s="35">
        <v>0.69740000000000002</v>
      </c>
      <c r="BG102" s="35">
        <v>0.69769999999999999</v>
      </c>
      <c r="BH102" s="35">
        <v>0.69789999999999996</v>
      </c>
      <c r="BI102" s="35">
        <v>0.69820000000000004</v>
      </c>
      <c r="BJ102" s="35">
        <v>0.69850000000000001</v>
      </c>
      <c r="BK102" s="35">
        <v>0.69869999999999999</v>
      </c>
      <c r="BL102" s="35">
        <v>0.69899999999999995</v>
      </c>
      <c r="BM102" s="35">
        <v>0.69920000000000004</v>
      </c>
      <c r="BN102" s="35">
        <v>0.69940000000000002</v>
      </c>
      <c r="BO102" s="35">
        <v>0.69969999999999999</v>
      </c>
      <c r="BP102" s="35">
        <v>0.6956</v>
      </c>
      <c r="BQ102" s="35">
        <v>0.69599999999999995</v>
      </c>
      <c r="BR102" s="35">
        <v>0.69630000000000003</v>
      </c>
      <c r="BS102" s="35">
        <v>0.69669999999999999</v>
      </c>
      <c r="BT102" s="35">
        <v>0.69699999999999995</v>
      </c>
      <c r="BU102" s="35">
        <v>0.69730000000000003</v>
      </c>
      <c r="BV102" s="35">
        <v>0.6976</v>
      </c>
      <c r="BW102" s="35">
        <v>0.69789999999999996</v>
      </c>
      <c r="BX102" s="35">
        <v>0.69820000000000004</v>
      </c>
      <c r="BY102" s="35">
        <v>0.69840000000000002</v>
      </c>
      <c r="BZ102" s="35">
        <v>0.69869999999999999</v>
      </c>
      <c r="CA102" s="35">
        <v>0.69889999999999997</v>
      </c>
      <c r="CB102" s="35">
        <v>0.69920000000000004</v>
      </c>
      <c r="CC102" s="35">
        <v>0.69940000000000002</v>
      </c>
      <c r="CD102" s="35">
        <v>0.6996</v>
      </c>
      <c r="CE102" s="35">
        <v>0.69979999999999998</v>
      </c>
      <c r="CF102" s="35">
        <v>0.7</v>
      </c>
      <c r="CG102" s="35">
        <v>0.70009999999999994</v>
      </c>
      <c r="CH102" s="35">
        <v>0.70030000000000003</v>
      </c>
      <c r="CI102" s="35">
        <v>0.70040000000000002</v>
      </c>
      <c r="CJ102" s="35">
        <v>0.70960000000000001</v>
      </c>
      <c r="CK102" s="35">
        <v>0.70979999999999999</v>
      </c>
      <c r="CL102" s="35">
        <v>0.70989999999999998</v>
      </c>
      <c r="CM102" s="35">
        <v>0.71009999999999995</v>
      </c>
      <c r="CN102" s="35">
        <v>0.71020000000000005</v>
      </c>
      <c r="CO102" s="35">
        <v>0.71030000000000004</v>
      </c>
      <c r="CP102" s="35">
        <v>0.71040000000000003</v>
      </c>
      <c r="CQ102" s="35">
        <v>0.71050000000000002</v>
      </c>
      <c r="CR102" s="35">
        <v>0.71060000000000001</v>
      </c>
      <c r="CS102" s="35">
        <v>0.7107</v>
      </c>
      <c r="CT102" s="35">
        <v>0.71079999999999999</v>
      </c>
      <c r="CU102" s="35">
        <v>0.71089999999999998</v>
      </c>
      <c r="CV102" s="35">
        <v>0.71099999999999997</v>
      </c>
      <c r="CW102" s="35">
        <v>0.71099999999999997</v>
      </c>
      <c r="CX102" s="35">
        <v>0.71109999999999995</v>
      </c>
      <c r="CY102" s="35">
        <v>0.71109999999999995</v>
      </c>
      <c r="CZ102" s="35">
        <v>0.71109999999999995</v>
      </c>
      <c r="DA102" s="35">
        <v>0.71120000000000005</v>
      </c>
      <c r="DB102" s="35">
        <v>0.71120000000000005</v>
      </c>
      <c r="DC102" s="35">
        <v>0.71120000000000005</v>
      </c>
      <c r="DD102" s="25"/>
      <c r="DE102" s="35">
        <v>98</v>
      </c>
      <c r="DF102" s="35">
        <v>0.3281</v>
      </c>
      <c r="DG102" s="35">
        <v>0.32829999999999998</v>
      </c>
      <c r="DH102" s="35">
        <v>0.32840000000000003</v>
      </c>
      <c r="DI102" s="35">
        <v>0.32850000000000001</v>
      </c>
      <c r="DJ102" s="35">
        <v>0.3286</v>
      </c>
      <c r="DK102" s="35">
        <v>0.32869999999999999</v>
      </c>
      <c r="DL102" s="35">
        <v>0.32869999999999999</v>
      </c>
      <c r="DM102" s="35">
        <v>0.32879999999999998</v>
      </c>
      <c r="DN102" s="35">
        <v>0.32879999999999998</v>
      </c>
      <c r="DO102" s="35">
        <v>0.32879999999999998</v>
      </c>
      <c r="DP102" s="35">
        <v>0.30409999999999998</v>
      </c>
      <c r="DQ102" s="35">
        <v>0.30409999999999998</v>
      </c>
      <c r="DR102" s="35">
        <v>0.30409999999999998</v>
      </c>
      <c r="DS102" s="35">
        <v>0.30409999999999998</v>
      </c>
      <c r="DT102" s="35">
        <v>0.30399999999999999</v>
      </c>
      <c r="DU102" s="35">
        <v>0.3039</v>
      </c>
      <c r="DV102" s="35">
        <v>0.3039</v>
      </c>
      <c r="DW102" s="35">
        <v>0.30380000000000001</v>
      </c>
      <c r="DX102" s="35">
        <v>0.30370000000000003</v>
      </c>
      <c r="DY102" s="35">
        <v>0.30349999999999999</v>
      </c>
      <c r="DZ102" s="35">
        <v>0.34749999999999998</v>
      </c>
      <c r="EA102" s="35">
        <v>0.34749999999999998</v>
      </c>
      <c r="EB102" s="35">
        <v>0.34749999999999998</v>
      </c>
      <c r="EC102" s="35">
        <v>0.34760000000000002</v>
      </c>
      <c r="ED102" s="35">
        <v>0.34770000000000001</v>
      </c>
      <c r="EE102" s="35">
        <v>0.3478</v>
      </c>
      <c r="EF102" s="35">
        <v>0.34799999999999998</v>
      </c>
      <c r="EG102" s="35">
        <v>0.34820000000000001</v>
      </c>
      <c r="EH102" s="35">
        <v>0.34839999999999999</v>
      </c>
      <c r="EI102" s="35">
        <v>0.34860000000000002</v>
      </c>
      <c r="EJ102" s="35">
        <v>0.55759999999999998</v>
      </c>
      <c r="EK102" s="35">
        <v>0.55789999999999995</v>
      </c>
      <c r="EL102" s="35">
        <v>0.55810000000000004</v>
      </c>
      <c r="EM102" s="35">
        <v>0.55840000000000001</v>
      </c>
      <c r="EN102" s="35">
        <v>0.55869999999999997</v>
      </c>
      <c r="EO102" s="35">
        <v>0.55900000000000005</v>
      </c>
      <c r="EP102" s="35">
        <v>0.55930000000000002</v>
      </c>
      <c r="EQ102" s="35">
        <v>0.55969999999999998</v>
      </c>
      <c r="ER102" s="35">
        <v>0.56000000000000005</v>
      </c>
      <c r="ES102" s="35">
        <v>0.56030000000000002</v>
      </c>
      <c r="ET102" s="35">
        <v>0.6653</v>
      </c>
      <c r="EU102" s="35">
        <v>0.66559999999999997</v>
      </c>
      <c r="EV102" s="35">
        <v>0.66600000000000004</v>
      </c>
      <c r="EW102" s="35">
        <v>0.6663</v>
      </c>
      <c r="EX102" s="35">
        <v>0.66669999999999996</v>
      </c>
      <c r="EY102" s="35">
        <v>0.66700000000000004</v>
      </c>
      <c r="EZ102" s="35">
        <v>0.6673</v>
      </c>
      <c r="FA102" s="35">
        <v>0.66769999999999996</v>
      </c>
      <c r="FB102" s="35">
        <v>0.66800000000000004</v>
      </c>
      <c r="FC102" s="35">
        <v>0.66830000000000001</v>
      </c>
      <c r="FD102" s="35">
        <v>0.69850000000000001</v>
      </c>
      <c r="FE102" s="35">
        <v>0.69879999999999998</v>
      </c>
      <c r="FF102" s="35">
        <v>0.69910000000000005</v>
      </c>
      <c r="FG102" s="35">
        <v>0.69940000000000002</v>
      </c>
      <c r="FH102" s="35">
        <v>0.69969999999999999</v>
      </c>
      <c r="FI102" s="35">
        <v>0.7</v>
      </c>
      <c r="FJ102" s="35">
        <v>0.70020000000000004</v>
      </c>
      <c r="FK102" s="35">
        <v>0.70050000000000001</v>
      </c>
      <c r="FL102" s="35">
        <v>0.70079999999999998</v>
      </c>
      <c r="FM102" s="35">
        <v>0.70099999999999996</v>
      </c>
      <c r="FN102" s="35">
        <v>0.72850000000000004</v>
      </c>
      <c r="FO102" s="35">
        <v>0.72870000000000001</v>
      </c>
      <c r="FP102" s="35">
        <v>0.72889999999999999</v>
      </c>
      <c r="FQ102" s="35">
        <v>0.72919999999999996</v>
      </c>
      <c r="FR102" s="35">
        <v>0.72940000000000005</v>
      </c>
      <c r="FS102" s="35">
        <v>0.72960000000000003</v>
      </c>
      <c r="FT102" s="35">
        <v>0.7298</v>
      </c>
      <c r="FU102" s="35">
        <v>0.73</v>
      </c>
      <c r="FV102" s="35">
        <v>0.73019999999999996</v>
      </c>
      <c r="FW102" s="35">
        <v>0.73040000000000005</v>
      </c>
      <c r="FX102" s="35">
        <v>0.73050000000000004</v>
      </c>
      <c r="FY102" s="35">
        <v>0.73070000000000002</v>
      </c>
      <c r="FZ102" s="35">
        <v>0.73089999999999999</v>
      </c>
      <c r="GA102" s="35">
        <v>0.73099999999999998</v>
      </c>
      <c r="GB102" s="35">
        <v>0.73119999999999996</v>
      </c>
      <c r="GC102" s="35">
        <v>0.73129999999999995</v>
      </c>
      <c r="GD102" s="35">
        <v>0.73150000000000004</v>
      </c>
      <c r="GE102" s="35">
        <v>0.73160000000000003</v>
      </c>
      <c r="GF102" s="35">
        <v>0.73170000000000002</v>
      </c>
      <c r="GG102" s="35">
        <v>0.7319</v>
      </c>
      <c r="GH102" s="35">
        <v>0.74460000000000004</v>
      </c>
      <c r="GI102" s="35">
        <v>0.74470000000000003</v>
      </c>
      <c r="GJ102" s="35">
        <v>0.74480000000000002</v>
      </c>
      <c r="GK102" s="35">
        <v>0.74490000000000001</v>
      </c>
      <c r="GL102" s="35">
        <v>0.745</v>
      </c>
      <c r="GM102" s="35">
        <v>0.745</v>
      </c>
      <c r="GN102" s="35">
        <v>0.74509999999999998</v>
      </c>
      <c r="GO102" s="35">
        <v>0.74519999999999997</v>
      </c>
      <c r="GP102" s="35">
        <v>0.74529999999999996</v>
      </c>
      <c r="GQ102" s="35">
        <v>0.74529999999999996</v>
      </c>
      <c r="GR102" s="35">
        <v>0.74539999999999995</v>
      </c>
      <c r="GS102" s="35">
        <v>0.74539999999999995</v>
      </c>
      <c r="GT102" s="35">
        <v>0.74550000000000005</v>
      </c>
      <c r="GU102" s="35">
        <v>0.74550000000000005</v>
      </c>
      <c r="GV102" s="35">
        <v>0.74560000000000004</v>
      </c>
      <c r="GW102" s="35">
        <v>0.74560000000000004</v>
      </c>
      <c r="GX102" s="35">
        <v>0.74560000000000004</v>
      </c>
      <c r="GY102" s="35">
        <v>0.74560000000000004</v>
      </c>
      <c r="GZ102" s="35">
        <v>0.74560000000000004</v>
      </c>
      <c r="HA102" s="35">
        <v>0.74560000000000004</v>
      </c>
      <c r="HC102" s="39">
        <v>98</v>
      </c>
      <c r="HD102" s="39">
        <v>0.247</v>
      </c>
      <c r="HE102" s="39">
        <v>0.2472</v>
      </c>
      <c r="HF102" s="39">
        <v>0.24740000000000001</v>
      </c>
      <c r="HG102" s="39">
        <v>0.24759999999999999</v>
      </c>
      <c r="HH102" s="39">
        <v>0.24779999999999999</v>
      </c>
      <c r="HI102" s="39">
        <v>0.248</v>
      </c>
      <c r="HJ102" s="39">
        <v>0.2482</v>
      </c>
      <c r="HK102" s="39">
        <v>0.2485</v>
      </c>
      <c r="HL102" s="39">
        <v>0.2487</v>
      </c>
      <c r="HM102" s="39">
        <v>0.24890000000000001</v>
      </c>
      <c r="HN102" s="39">
        <v>0.27300000000000002</v>
      </c>
      <c r="HO102" s="39">
        <v>0.2732</v>
      </c>
      <c r="HP102" s="39">
        <v>0.27339999999999998</v>
      </c>
      <c r="HQ102" s="39">
        <v>0.2737</v>
      </c>
      <c r="HR102" s="39">
        <v>0.27389999999999998</v>
      </c>
      <c r="HS102" s="39">
        <v>0.27410000000000001</v>
      </c>
      <c r="HT102" s="39">
        <v>0.27439999999999998</v>
      </c>
      <c r="HU102" s="39">
        <v>0.27460000000000001</v>
      </c>
      <c r="HV102" s="39">
        <v>0.27479999999999999</v>
      </c>
      <c r="HW102" s="39">
        <v>0.27500000000000002</v>
      </c>
      <c r="HX102" s="39">
        <v>0.36499999999999999</v>
      </c>
      <c r="HY102" s="39">
        <v>0.36530000000000001</v>
      </c>
      <c r="HZ102" s="39">
        <v>0.36549999999999999</v>
      </c>
      <c r="IA102" s="39">
        <v>0.36570000000000003</v>
      </c>
      <c r="IB102" s="39">
        <v>0.36599999999999999</v>
      </c>
      <c r="IC102" s="39">
        <v>0.36620000000000003</v>
      </c>
      <c r="ID102" s="39">
        <v>0.3664</v>
      </c>
      <c r="IE102" s="39">
        <v>0.36670000000000003</v>
      </c>
      <c r="IF102" s="39">
        <v>0.3669</v>
      </c>
      <c r="IG102" s="39">
        <v>0.36709999999999998</v>
      </c>
      <c r="IH102" s="39">
        <v>0.6018</v>
      </c>
      <c r="II102" s="39">
        <v>0.60219999999999996</v>
      </c>
      <c r="IJ102" s="39">
        <v>0.60250000000000004</v>
      </c>
      <c r="IK102" s="39">
        <v>0.60289999999999999</v>
      </c>
      <c r="IL102" s="39">
        <v>0.60319999999999996</v>
      </c>
      <c r="IM102" s="39">
        <v>0.60350000000000004</v>
      </c>
      <c r="IN102" s="39">
        <v>0.60389999999999999</v>
      </c>
      <c r="IO102" s="39">
        <v>0.60419999999999996</v>
      </c>
      <c r="IP102" s="39">
        <v>0.60450000000000004</v>
      </c>
      <c r="IQ102" s="39">
        <v>0.60489999999999999</v>
      </c>
      <c r="IR102" s="39">
        <v>0.69499999999999995</v>
      </c>
      <c r="IS102" s="39">
        <v>0.69530000000000003</v>
      </c>
      <c r="IT102" s="39">
        <v>0.6956</v>
      </c>
      <c r="IU102" s="39">
        <v>0.69589999999999996</v>
      </c>
      <c r="IV102" s="39">
        <v>0.69620000000000004</v>
      </c>
      <c r="IW102" s="39">
        <v>0.69650000000000001</v>
      </c>
      <c r="IX102" s="39">
        <v>0.69669999999999999</v>
      </c>
      <c r="IY102" s="39">
        <v>0.69699999999999995</v>
      </c>
      <c r="IZ102" s="39">
        <v>0.69730000000000003</v>
      </c>
      <c r="JA102" s="39">
        <v>0.6976</v>
      </c>
      <c r="JB102" s="39">
        <v>0.69779999999999998</v>
      </c>
      <c r="JC102" s="39">
        <v>0.69810000000000005</v>
      </c>
      <c r="JD102" s="39">
        <v>0.69830000000000003</v>
      </c>
      <c r="JE102" s="39">
        <v>0.6986</v>
      </c>
      <c r="JF102" s="39">
        <v>0.69889999999999997</v>
      </c>
      <c r="JG102" s="39">
        <v>0.69910000000000005</v>
      </c>
      <c r="JH102" s="39">
        <v>0.69940000000000002</v>
      </c>
      <c r="JI102" s="39">
        <v>0.6996</v>
      </c>
      <c r="JJ102" s="39">
        <v>0.69979999999999998</v>
      </c>
      <c r="JK102" s="39">
        <v>0.70009999999999994</v>
      </c>
      <c r="JL102" s="39">
        <v>0.69599999999999995</v>
      </c>
      <c r="JM102" s="39">
        <v>0.69630000000000003</v>
      </c>
      <c r="JN102" s="39">
        <v>0.69669999999999999</v>
      </c>
      <c r="JO102" s="39">
        <v>0.69699999999999995</v>
      </c>
      <c r="JP102" s="39">
        <v>0.69730000000000003</v>
      </c>
      <c r="JQ102" s="39">
        <v>0.6976</v>
      </c>
      <c r="JR102" s="39">
        <v>0.69789999999999996</v>
      </c>
      <c r="JS102" s="39">
        <v>0.69820000000000004</v>
      </c>
      <c r="JT102" s="39">
        <v>0.69840000000000002</v>
      </c>
      <c r="JU102" s="39">
        <v>0.69869999999999999</v>
      </c>
      <c r="JV102" s="39">
        <v>0.69889999999999997</v>
      </c>
      <c r="JW102" s="39">
        <v>0.69920000000000004</v>
      </c>
      <c r="JX102" s="39">
        <v>0.69940000000000002</v>
      </c>
      <c r="JY102" s="39">
        <v>0.6996</v>
      </c>
      <c r="JZ102" s="39">
        <v>0.69979999999999998</v>
      </c>
      <c r="KA102" s="39">
        <v>0.7</v>
      </c>
      <c r="KB102" s="39">
        <v>0.70009999999999994</v>
      </c>
      <c r="KC102" s="39">
        <v>0.70030000000000003</v>
      </c>
      <c r="KD102" s="39">
        <v>0.70040000000000002</v>
      </c>
      <c r="KE102" s="39">
        <v>0.7006</v>
      </c>
      <c r="KF102" s="39">
        <v>0.70979999999999999</v>
      </c>
      <c r="KG102" s="39">
        <v>0.70989999999999998</v>
      </c>
      <c r="KH102" s="39">
        <v>0.71009999999999995</v>
      </c>
      <c r="KI102" s="39">
        <v>0.71020000000000005</v>
      </c>
      <c r="KJ102" s="39">
        <v>0.71030000000000004</v>
      </c>
      <c r="KK102" s="39">
        <v>0.71050000000000002</v>
      </c>
      <c r="KL102" s="39">
        <v>0.71060000000000001</v>
      </c>
      <c r="KM102" s="39">
        <v>0.7107</v>
      </c>
      <c r="KN102" s="39">
        <v>0.71079999999999999</v>
      </c>
      <c r="KO102" s="39">
        <v>0.71089999999999998</v>
      </c>
      <c r="KP102" s="39">
        <v>0.71089999999999998</v>
      </c>
      <c r="KQ102" s="39">
        <v>0.71099999999999997</v>
      </c>
      <c r="KR102" s="39">
        <v>0.71109999999999995</v>
      </c>
      <c r="KS102" s="39">
        <v>0.71109999999999995</v>
      </c>
      <c r="KT102" s="39">
        <v>0.71120000000000005</v>
      </c>
      <c r="KU102" s="39">
        <v>0.71120000000000005</v>
      </c>
      <c r="KV102" s="39">
        <v>0.71130000000000004</v>
      </c>
      <c r="KW102" s="39">
        <v>0.71130000000000004</v>
      </c>
      <c r="KX102" s="39">
        <v>0.71130000000000004</v>
      </c>
      <c r="KY102" s="39">
        <v>0.71130000000000004</v>
      </c>
      <c r="LA102" s="35">
        <v>98</v>
      </c>
      <c r="LB102" s="35">
        <v>0.34360000000000002</v>
      </c>
      <c r="LC102" s="35">
        <v>0.34379999999999999</v>
      </c>
      <c r="LD102" s="35">
        <v>0.34399999999999997</v>
      </c>
      <c r="LE102" s="35">
        <v>0.34420000000000001</v>
      </c>
      <c r="LF102" s="35">
        <v>0.34439999999999998</v>
      </c>
      <c r="LG102" s="35">
        <v>0.34460000000000002</v>
      </c>
      <c r="LH102" s="35">
        <v>0.3448</v>
      </c>
      <c r="LI102" s="35">
        <v>0.34510000000000002</v>
      </c>
      <c r="LJ102" s="35">
        <v>0.3453</v>
      </c>
      <c r="LK102" s="35">
        <v>0.34549999999999997</v>
      </c>
      <c r="LL102" s="35">
        <v>0.27810000000000001</v>
      </c>
      <c r="LM102" s="35">
        <v>0.27829999999999999</v>
      </c>
      <c r="LN102" s="35">
        <v>0.27850000000000003</v>
      </c>
      <c r="LO102" s="35">
        <v>0.2787</v>
      </c>
      <c r="LP102" s="35">
        <v>0.27889999999999998</v>
      </c>
      <c r="LQ102" s="35">
        <v>0.27910000000000001</v>
      </c>
      <c r="LR102" s="35">
        <v>0.27929999999999999</v>
      </c>
      <c r="LS102" s="35">
        <v>0.27950000000000003</v>
      </c>
      <c r="LT102" s="35">
        <v>0.27960000000000002</v>
      </c>
      <c r="LU102" s="35">
        <v>0.27979999999999999</v>
      </c>
      <c r="LV102" s="35">
        <v>0.37430000000000002</v>
      </c>
      <c r="LW102" s="35">
        <v>0.37459999999999999</v>
      </c>
      <c r="LX102" s="35">
        <v>0.37480000000000002</v>
      </c>
      <c r="LY102" s="35">
        <v>0.375</v>
      </c>
      <c r="LZ102" s="35">
        <v>0.37530000000000002</v>
      </c>
      <c r="MA102" s="35">
        <v>0.3755</v>
      </c>
      <c r="MB102" s="35">
        <v>0.37580000000000002</v>
      </c>
      <c r="MC102" s="35">
        <v>0.376</v>
      </c>
      <c r="MD102" s="35">
        <v>0.37630000000000002</v>
      </c>
      <c r="ME102" s="35">
        <v>0.3765</v>
      </c>
      <c r="MF102" s="35">
        <v>0.59970000000000001</v>
      </c>
      <c r="MG102" s="35">
        <v>0.6</v>
      </c>
      <c r="MH102" s="35">
        <v>0.60040000000000004</v>
      </c>
      <c r="MI102" s="35">
        <v>0.60070000000000001</v>
      </c>
      <c r="MJ102" s="35">
        <v>0.60109999999999997</v>
      </c>
      <c r="MK102" s="35">
        <v>0.60140000000000005</v>
      </c>
      <c r="ML102" s="35">
        <v>0.60170000000000001</v>
      </c>
      <c r="MM102" s="35">
        <v>0.60199999999999998</v>
      </c>
      <c r="MN102" s="35">
        <v>0.60240000000000005</v>
      </c>
      <c r="MO102" s="35">
        <v>0.60270000000000001</v>
      </c>
      <c r="MP102" s="35">
        <v>0.69310000000000005</v>
      </c>
      <c r="MQ102" s="35">
        <v>0.69340000000000002</v>
      </c>
      <c r="MR102" s="35">
        <v>0.69369999999999998</v>
      </c>
      <c r="MS102" s="35">
        <v>0.69399999999999995</v>
      </c>
      <c r="MT102" s="35">
        <v>0.69420000000000004</v>
      </c>
      <c r="MU102" s="35">
        <v>0.69450000000000001</v>
      </c>
      <c r="MV102" s="35">
        <v>0.69479999999999997</v>
      </c>
      <c r="MW102" s="35">
        <v>0.69510000000000005</v>
      </c>
      <c r="MX102" s="35">
        <v>0.69530000000000003</v>
      </c>
      <c r="MY102" s="35">
        <v>0.6956</v>
      </c>
      <c r="MZ102" s="35">
        <v>0.69589999999999996</v>
      </c>
      <c r="NA102" s="35">
        <v>0.69610000000000005</v>
      </c>
      <c r="NB102" s="35">
        <v>0.69640000000000002</v>
      </c>
      <c r="NC102" s="35">
        <v>0.69669999999999999</v>
      </c>
      <c r="ND102" s="35">
        <v>0.69689999999999996</v>
      </c>
      <c r="NE102" s="35">
        <v>0.69720000000000004</v>
      </c>
      <c r="NF102" s="35">
        <v>0.69740000000000002</v>
      </c>
      <c r="NG102" s="35">
        <v>0.69769999999999999</v>
      </c>
      <c r="NH102" s="35">
        <v>0.69789999999999996</v>
      </c>
      <c r="NI102" s="35">
        <v>0.69810000000000005</v>
      </c>
      <c r="NJ102" s="35">
        <v>0.69410000000000005</v>
      </c>
      <c r="NK102" s="35">
        <v>0.69450000000000001</v>
      </c>
      <c r="NL102" s="35">
        <v>0.69479999999999997</v>
      </c>
      <c r="NM102" s="35">
        <v>0.69520000000000004</v>
      </c>
      <c r="NN102" s="35">
        <v>0.69550000000000001</v>
      </c>
      <c r="NO102" s="35">
        <v>0.69579999999999997</v>
      </c>
      <c r="NP102" s="35">
        <v>0.69610000000000005</v>
      </c>
      <c r="NQ102" s="35">
        <v>0.69640000000000002</v>
      </c>
      <c r="NR102" s="35">
        <v>0.6966</v>
      </c>
      <c r="NS102" s="35">
        <v>0.69689999999999996</v>
      </c>
      <c r="NT102" s="35">
        <v>0.69710000000000005</v>
      </c>
      <c r="NU102" s="35">
        <v>0.69740000000000002</v>
      </c>
      <c r="NV102" s="35">
        <v>0.6976</v>
      </c>
      <c r="NW102" s="35">
        <v>0.69779999999999998</v>
      </c>
      <c r="NX102" s="35">
        <v>0.69799999999999995</v>
      </c>
      <c r="NY102" s="35">
        <v>0.69820000000000004</v>
      </c>
      <c r="NZ102" s="35">
        <v>0.69840000000000002</v>
      </c>
      <c r="OA102" s="35">
        <v>0.6986</v>
      </c>
      <c r="OB102" s="35">
        <v>0.69869999999999999</v>
      </c>
      <c r="OC102" s="35">
        <v>0.69889999999999997</v>
      </c>
      <c r="OD102" s="35">
        <v>0.70789999999999997</v>
      </c>
      <c r="OE102" s="35">
        <v>0.70809999999999995</v>
      </c>
      <c r="OF102" s="35">
        <v>0.70820000000000005</v>
      </c>
      <c r="OG102" s="35">
        <v>0.70840000000000003</v>
      </c>
      <c r="OH102" s="35">
        <v>0.70850000000000002</v>
      </c>
      <c r="OI102" s="35">
        <v>0.70860000000000001</v>
      </c>
      <c r="OJ102" s="35">
        <v>0.70879999999999999</v>
      </c>
      <c r="OK102" s="35">
        <v>0.70889999999999997</v>
      </c>
      <c r="OL102" s="35">
        <v>0.70899999999999996</v>
      </c>
      <c r="OM102" s="35">
        <v>0.70899999999999996</v>
      </c>
      <c r="ON102" s="35">
        <v>0.70909999999999995</v>
      </c>
      <c r="OO102" s="35">
        <v>0.70920000000000005</v>
      </c>
      <c r="OP102" s="35">
        <v>0.70930000000000004</v>
      </c>
      <c r="OQ102" s="35">
        <v>0.70930000000000004</v>
      </c>
      <c r="OR102" s="35">
        <v>0.70940000000000003</v>
      </c>
      <c r="OS102" s="35">
        <v>0.70940000000000003</v>
      </c>
      <c r="OT102" s="35">
        <v>0.70950000000000002</v>
      </c>
      <c r="OU102" s="35">
        <v>0.70950000000000002</v>
      </c>
      <c r="OV102" s="35">
        <v>0.70950000000000002</v>
      </c>
      <c r="OW102" s="35">
        <v>0.70950000000000002</v>
      </c>
    </row>
    <row r="103" spans="1:413">
      <c r="A103" s="35">
        <v>99</v>
      </c>
      <c r="B103" s="35">
        <v>64</v>
      </c>
      <c r="C103" s="35">
        <v>60</v>
      </c>
      <c r="D103" s="35">
        <v>61</v>
      </c>
      <c r="E103" s="35">
        <v>62</v>
      </c>
      <c r="G103" s="35">
        <v>99</v>
      </c>
      <c r="H103" s="35">
        <v>0.4264</v>
      </c>
      <c r="I103" s="35">
        <v>0.4219</v>
      </c>
      <c r="J103" s="35">
        <v>0.41720000000000002</v>
      </c>
      <c r="K103" s="35">
        <v>0.4123</v>
      </c>
      <c r="L103" s="35">
        <v>0.40710000000000002</v>
      </c>
      <c r="M103" s="35">
        <v>0.4017</v>
      </c>
      <c r="N103" s="35">
        <v>0.39600000000000002</v>
      </c>
      <c r="O103" s="35">
        <v>0.3901</v>
      </c>
      <c r="P103" s="35">
        <v>0.38379999999999997</v>
      </c>
      <c r="Q103" s="35">
        <v>0.37709999999999999</v>
      </c>
      <c r="R103" s="35">
        <v>0.47760000000000002</v>
      </c>
      <c r="S103" s="35">
        <v>0.47620000000000001</v>
      </c>
      <c r="T103" s="35">
        <v>0.47470000000000001</v>
      </c>
      <c r="U103" s="35">
        <v>0.4733</v>
      </c>
      <c r="V103" s="35">
        <v>0.4718</v>
      </c>
      <c r="W103" s="35">
        <v>0.4703</v>
      </c>
      <c r="X103" s="35">
        <v>0.46870000000000001</v>
      </c>
      <c r="Y103" s="35">
        <v>0.4672</v>
      </c>
      <c r="Z103" s="35">
        <v>0.46560000000000001</v>
      </c>
      <c r="AA103" s="35">
        <v>0.46400000000000002</v>
      </c>
      <c r="AB103" s="35">
        <v>0.38800000000000001</v>
      </c>
      <c r="AC103" s="35">
        <v>0.38800000000000001</v>
      </c>
      <c r="AD103" s="35">
        <v>0.3881</v>
      </c>
      <c r="AE103" s="35">
        <v>0.3881</v>
      </c>
      <c r="AF103" s="35">
        <v>0.38819999999999999</v>
      </c>
      <c r="AG103" s="35">
        <v>0.38829999999999998</v>
      </c>
      <c r="AH103" s="35">
        <v>0.38840000000000002</v>
      </c>
      <c r="AI103" s="35">
        <v>0.38840000000000002</v>
      </c>
      <c r="AJ103" s="35">
        <v>0.3886</v>
      </c>
      <c r="AK103" s="35">
        <v>0.38869999999999999</v>
      </c>
      <c r="AL103" s="35">
        <v>0.61309999999999998</v>
      </c>
      <c r="AM103" s="35">
        <v>0.61309999999999998</v>
      </c>
      <c r="AN103" s="35">
        <v>0.61319999999999997</v>
      </c>
      <c r="AO103" s="35">
        <v>0.61319999999999997</v>
      </c>
      <c r="AP103" s="35">
        <v>0.61329999999999996</v>
      </c>
      <c r="AQ103" s="35">
        <v>0.61329999999999996</v>
      </c>
      <c r="AR103" s="35">
        <v>0.61339999999999995</v>
      </c>
      <c r="AS103" s="35">
        <v>0.61339999999999995</v>
      </c>
      <c r="AT103" s="35">
        <v>0.61350000000000005</v>
      </c>
      <c r="AU103" s="35">
        <v>0.61360000000000003</v>
      </c>
      <c r="AV103" s="35">
        <v>0.70269999999999999</v>
      </c>
      <c r="AW103" s="35">
        <v>0.70269999999999999</v>
      </c>
      <c r="AX103" s="35">
        <v>0.70279999999999998</v>
      </c>
      <c r="AY103" s="35">
        <v>0.70289999999999997</v>
      </c>
      <c r="AZ103" s="35">
        <v>0.70289999999999997</v>
      </c>
      <c r="BA103" s="35">
        <v>0.70299999999999996</v>
      </c>
      <c r="BB103" s="35">
        <v>0.70299999999999996</v>
      </c>
      <c r="BC103" s="35">
        <v>0.70309999999999995</v>
      </c>
      <c r="BD103" s="35">
        <v>0.70320000000000005</v>
      </c>
      <c r="BE103" s="35">
        <v>0.70330000000000004</v>
      </c>
      <c r="BF103" s="35">
        <v>0.70330000000000004</v>
      </c>
      <c r="BG103" s="35">
        <v>0.70340000000000003</v>
      </c>
      <c r="BH103" s="35">
        <v>0.70350000000000001</v>
      </c>
      <c r="BI103" s="35">
        <v>0.7036</v>
      </c>
      <c r="BJ103" s="35">
        <v>0.70369999999999999</v>
      </c>
      <c r="BK103" s="35">
        <v>0.70379999999999998</v>
      </c>
      <c r="BL103" s="35">
        <v>0.70389999999999997</v>
      </c>
      <c r="BM103" s="35">
        <v>0.70399999999999996</v>
      </c>
      <c r="BN103" s="35">
        <v>0.70409999999999995</v>
      </c>
      <c r="BO103" s="35">
        <v>0.70420000000000005</v>
      </c>
      <c r="BP103" s="35">
        <v>0.69969999999999999</v>
      </c>
      <c r="BQ103" s="35">
        <v>0.69950000000000001</v>
      </c>
      <c r="BR103" s="35">
        <v>0.69920000000000004</v>
      </c>
      <c r="BS103" s="35">
        <v>0.69899999999999995</v>
      </c>
      <c r="BT103" s="35">
        <v>0.69879999999999998</v>
      </c>
      <c r="BU103" s="35">
        <v>0.6986</v>
      </c>
      <c r="BV103" s="35">
        <v>0.69840000000000002</v>
      </c>
      <c r="BW103" s="35">
        <v>0.69820000000000004</v>
      </c>
      <c r="BX103" s="35">
        <v>0.69799999999999995</v>
      </c>
      <c r="BY103" s="35">
        <v>0.69779999999999998</v>
      </c>
      <c r="BZ103" s="35">
        <v>0.6976</v>
      </c>
      <c r="CA103" s="35">
        <v>0.69740000000000002</v>
      </c>
      <c r="CB103" s="35">
        <v>0.69730000000000003</v>
      </c>
      <c r="CC103" s="35">
        <v>0.69710000000000005</v>
      </c>
      <c r="CD103" s="35">
        <v>0.69689999999999996</v>
      </c>
      <c r="CE103" s="35">
        <v>0.69679999999999997</v>
      </c>
      <c r="CF103" s="35">
        <v>0.6966</v>
      </c>
      <c r="CG103" s="35">
        <v>0.69650000000000001</v>
      </c>
      <c r="CH103" s="35">
        <v>0.69630000000000003</v>
      </c>
      <c r="CI103" s="35">
        <v>0.69620000000000004</v>
      </c>
      <c r="CJ103" s="35">
        <v>0.70489999999999997</v>
      </c>
      <c r="CK103" s="35">
        <v>0.70479999999999998</v>
      </c>
      <c r="CL103" s="35">
        <v>0.70479999999999998</v>
      </c>
      <c r="CM103" s="35">
        <v>0.70479999999999998</v>
      </c>
      <c r="CN103" s="35">
        <v>0.70479999999999998</v>
      </c>
      <c r="CO103" s="35">
        <v>0.70469999999999999</v>
      </c>
      <c r="CP103" s="35">
        <v>0.70469999999999999</v>
      </c>
      <c r="CQ103" s="35">
        <v>0.70469999999999999</v>
      </c>
      <c r="CR103" s="35">
        <v>0.70469999999999999</v>
      </c>
      <c r="CS103" s="35">
        <v>0.70469999999999999</v>
      </c>
      <c r="CT103" s="35">
        <v>0.70469999999999999</v>
      </c>
      <c r="CU103" s="35">
        <v>0.70469999999999999</v>
      </c>
      <c r="CV103" s="35">
        <v>0.7046</v>
      </c>
      <c r="CW103" s="35">
        <v>0.7046</v>
      </c>
      <c r="CX103" s="35">
        <v>0.7046</v>
      </c>
      <c r="CY103" s="35">
        <v>0.7046</v>
      </c>
      <c r="CZ103" s="35">
        <v>0.7046</v>
      </c>
      <c r="DA103" s="35">
        <v>0.7046</v>
      </c>
      <c r="DB103" s="35">
        <v>0.7046</v>
      </c>
      <c r="DC103" s="35">
        <v>0.7046</v>
      </c>
      <c r="DD103" s="25"/>
      <c r="DE103" s="35">
        <v>99</v>
      </c>
      <c r="DF103" s="35">
        <v>0.38700000000000001</v>
      </c>
      <c r="DG103" s="35">
        <v>0.38540000000000002</v>
      </c>
      <c r="DH103" s="35">
        <v>0.38369999999999999</v>
      </c>
      <c r="DI103" s="35">
        <v>0.38200000000000001</v>
      </c>
      <c r="DJ103" s="35">
        <v>0.38030000000000003</v>
      </c>
      <c r="DK103" s="35">
        <v>0.37859999999999999</v>
      </c>
      <c r="DL103" s="35">
        <v>0.37680000000000002</v>
      </c>
      <c r="DM103" s="35">
        <v>0.375</v>
      </c>
      <c r="DN103" s="35">
        <v>0.37319999999999998</v>
      </c>
      <c r="DO103" s="35">
        <v>0.37140000000000001</v>
      </c>
      <c r="DP103" s="35">
        <v>0.3397</v>
      </c>
      <c r="DQ103" s="35">
        <v>0.33839999999999998</v>
      </c>
      <c r="DR103" s="35">
        <v>0.33710000000000001</v>
      </c>
      <c r="DS103" s="35">
        <v>0.33579999999999999</v>
      </c>
      <c r="DT103" s="35">
        <v>0.33450000000000002</v>
      </c>
      <c r="DU103" s="35">
        <v>0.3332</v>
      </c>
      <c r="DV103" s="35">
        <v>0.33189999999999997</v>
      </c>
      <c r="DW103" s="35">
        <v>0.3306</v>
      </c>
      <c r="DX103" s="35">
        <v>0.32919999999999999</v>
      </c>
      <c r="DY103" s="35">
        <v>0.32779999999999998</v>
      </c>
      <c r="DZ103" s="35">
        <v>0.37090000000000001</v>
      </c>
      <c r="EA103" s="35">
        <v>0.37019999999999997</v>
      </c>
      <c r="EB103" s="35">
        <v>0.3695</v>
      </c>
      <c r="EC103" s="35">
        <v>0.36890000000000001</v>
      </c>
      <c r="ED103" s="35">
        <v>0.36830000000000002</v>
      </c>
      <c r="EE103" s="35">
        <v>0.36770000000000003</v>
      </c>
      <c r="EF103" s="35">
        <v>0.36709999999999998</v>
      </c>
      <c r="EG103" s="35">
        <v>0.36659999999999998</v>
      </c>
      <c r="EH103" s="35">
        <v>0.36609999999999998</v>
      </c>
      <c r="EI103" s="35">
        <v>0.36559999999999998</v>
      </c>
      <c r="EJ103" s="35">
        <v>0.57410000000000005</v>
      </c>
      <c r="EK103" s="35">
        <v>0.57369999999999999</v>
      </c>
      <c r="EL103" s="35">
        <v>0.57330000000000003</v>
      </c>
      <c r="EM103" s="35">
        <v>0.57289999999999996</v>
      </c>
      <c r="EN103" s="35">
        <v>0.57250000000000001</v>
      </c>
      <c r="EO103" s="35">
        <v>0.57220000000000004</v>
      </c>
      <c r="EP103" s="35">
        <v>0.57179999999999997</v>
      </c>
      <c r="EQ103" s="35">
        <v>0.57150000000000001</v>
      </c>
      <c r="ER103" s="35">
        <v>0.57120000000000004</v>
      </c>
      <c r="ES103" s="35">
        <v>0.57099999999999995</v>
      </c>
      <c r="ET103" s="35">
        <v>0.67469999999999997</v>
      </c>
      <c r="EU103" s="35">
        <v>0.6744</v>
      </c>
      <c r="EV103" s="35">
        <v>0.67420000000000002</v>
      </c>
      <c r="EW103" s="35">
        <v>0.67400000000000004</v>
      </c>
      <c r="EX103" s="35">
        <v>0.67379999999999995</v>
      </c>
      <c r="EY103" s="35">
        <v>0.67359999999999998</v>
      </c>
      <c r="EZ103" s="35">
        <v>0.67349999999999999</v>
      </c>
      <c r="FA103" s="35">
        <v>0.67330000000000001</v>
      </c>
      <c r="FB103" s="35">
        <v>0.67310000000000003</v>
      </c>
      <c r="FC103" s="35">
        <v>0.67300000000000004</v>
      </c>
      <c r="FD103" s="35">
        <v>0.70250000000000001</v>
      </c>
      <c r="FE103" s="35">
        <v>0.70240000000000002</v>
      </c>
      <c r="FF103" s="35">
        <v>0.70230000000000004</v>
      </c>
      <c r="FG103" s="35">
        <v>0.70209999999999995</v>
      </c>
      <c r="FH103" s="35">
        <v>0.70199999999999996</v>
      </c>
      <c r="FI103" s="35">
        <v>0.70189999999999997</v>
      </c>
      <c r="FJ103" s="35">
        <v>0.70179999999999998</v>
      </c>
      <c r="FK103" s="35">
        <v>0.70169999999999999</v>
      </c>
      <c r="FL103" s="35">
        <v>0.7016</v>
      </c>
      <c r="FM103" s="35">
        <v>0.70150000000000001</v>
      </c>
      <c r="FN103" s="35">
        <v>0.72860000000000003</v>
      </c>
      <c r="FO103" s="35">
        <v>0.72850000000000004</v>
      </c>
      <c r="FP103" s="35">
        <v>0.72840000000000005</v>
      </c>
      <c r="FQ103" s="35">
        <v>0.72829999999999995</v>
      </c>
      <c r="FR103" s="35">
        <v>0.72819999999999996</v>
      </c>
      <c r="FS103" s="35">
        <v>0.72819999999999996</v>
      </c>
      <c r="FT103" s="35">
        <v>0.72809999999999997</v>
      </c>
      <c r="FU103" s="35">
        <v>0.72799999999999998</v>
      </c>
      <c r="FV103" s="35">
        <v>0.72789999999999999</v>
      </c>
      <c r="FW103" s="35">
        <v>0.72789999999999999</v>
      </c>
      <c r="FX103" s="35">
        <v>0.7278</v>
      </c>
      <c r="FY103" s="35">
        <v>0.7278</v>
      </c>
      <c r="FZ103" s="35">
        <v>0.72770000000000001</v>
      </c>
      <c r="GA103" s="35">
        <v>0.72770000000000001</v>
      </c>
      <c r="GB103" s="35">
        <v>0.72760000000000002</v>
      </c>
      <c r="GC103" s="35">
        <v>0.72760000000000002</v>
      </c>
      <c r="GD103" s="35">
        <v>0.72750000000000004</v>
      </c>
      <c r="GE103" s="35">
        <v>0.72750000000000004</v>
      </c>
      <c r="GF103" s="35">
        <v>0.72740000000000005</v>
      </c>
      <c r="GG103" s="35">
        <v>0.72740000000000005</v>
      </c>
      <c r="GH103" s="35">
        <v>0.74</v>
      </c>
      <c r="GI103" s="35">
        <v>0.74</v>
      </c>
      <c r="GJ103" s="35">
        <v>0.74</v>
      </c>
      <c r="GK103" s="35">
        <v>0.7399</v>
      </c>
      <c r="GL103" s="35">
        <v>0.7399</v>
      </c>
      <c r="GM103" s="35">
        <v>0.7399</v>
      </c>
      <c r="GN103" s="35">
        <v>0.7399</v>
      </c>
      <c r="GO103" s="35">
        <v>0.73980000000000001</v>
      </c>
      <c r="GP103" s="35">
        <v>0.73980000000000001</v>
      </c>
      <c r="GQ103" s="35">
        <v>0.73980000000000001</v>
      </c>
      <c r="GR103" s="35">
        <v>0.73980000000000001</v>
      </c>
      <c r="GS103" s="35">
        <v>0.73980000000000001</v>
      </c>
      <c r="GT103" s="35">
        <v>0.73980000000000001</v>
      </c>
      <c r="GU103" s="35">
        <v>0.73970000000000002</v>
      </c>
      <c r="GV103" s="35">
        <v>0.73970000000000002</v>
      </c>
      <c r="GW103" s="35">
        <v>0.73970000000000002</v>
      </c>
      <c r="GX103" s="35">
        <v>0.73970000000000002</v>
      </c>
      <c r="GY103" s="35">
        <v>0.73970000000000002</v>
      </c>
      <c r="GZ103" s="35">
        <v>0.73970000000000002</v>
      </c>
      <c r="HA103" s="35">
        <v>0.73970000000000002</v>
      </c>
      <c r="HC103" s="39">
        <v>99</v>
      </c>
      <c r="HD103" s="39">
        <v>0.26450000000000001</v>
      </c>
      <c r="HE103" s="39">
        <v>0.26469999999999999</v>
      </c>
      <c r="HF103" s="39">
        <v>0.26490000000000002</v>
      </c>
      <c r="HG103" s="39">
        <v>0.2651</v>
      </c>
      <c r="HH103" s="39">
        <v>0.26529999999999998</v>
      </c>
      <c r="HI103" s="39">
        <v>0.2656</v>
      </c>
      <c r="HJ103" s="39">
        <v>0.26579999999999998</v>
      </c>
      <c r="HK103" s="39">
        <v>0.26600000000000001</v>
      </c>
      <c r="HL103" s="39">
        <v>0.26619999999999999</v>
      </c>
      <c r="HM103" s="39">
        <v>0.26640000000000003</v>
      </c>
      <c r="HN103" s="39">
        <v>0.28799999999999998</v>
      </c>
      <c r="HO103" s="39">
        <v>0.28820000000000001</v>
      </c>
      <c r="HP103" s="39">
        <v>0.2883</v>
      </c>
      <c r="HQ103" s="39">
        <v>0.28849999999999998</v>
      </c>
      <c r="HR103" s="39">
        <v>0.28860000000000002</v>
      </c>
      <c r="HS103" s="39">
        <v>0.2888</v>
      </c>
      <c r="HT103" s="39">
        <v>0.28889999999999999</v>
      </c>
      <c r="HU103" s="39">
        <v>0.28910000000000002</v>
      </c>
      <c r="HV103" s="39">
        <v>0.28920000000000001</v>
      </c>
      <c r="HW103" s="39">
        <v>0.28939999999999999</v>
      </c>
      <c r="HX103" s="39">
        <v>0.38150000000000001</v>
      </c>
      <c r="HY103" s="39">
        <v>0.38169999999999998</v>
      </c>
      <c r="HZ103" s="39">
        <v>0.38190000000000002</v>
      </c>
      <c r="IA103" s="39">
        <v>0.3821</v>
      </c>
      <c r="IB103" s="39">
        <v>0.38229999999999997</v>
      </c>
      <c r="IC103" s="39">
        <v>0.38250000000000001</v>
      </c>
      <c r="ID103" s="39">
        <v>0.38269999999999998</v>
      </c>
      <c r="IE103" s="39">
        <v>0.38300000000000001</v>
      </c>
      <c r="IF103" s="39">
        <v>0.38319999999999999</v>
      </c>
      <c r="IG103" s="39">
        <v>0.38340000000000002</v>
      </c>
      <c r="IH103" s="39">
        <v>0.61750000000000005</v>
      </c>
      <c r="II103" s="39">
        <v>0.61760000000000004</v>
      </c>
      <c r="IJ103" s="39">
        <v>0.61760000000000004</v>
      </c>
      <c r="IK103" s="39">
        <v>0.61770000000000003</v>
      </c>
      <c r="IL103" s="39">
        <v>0.61770000000000003</v>
      </c>
      <c r="IM103" s="39">
        <v>0.61780000000000002</v>
      </c>
      <c r="IN103" s="39">
        <v>0.6179</v>
      </c>
      <c r="IO103" s="39">
        <v>0.6179</v>
      </c>
      <c r="IP103" s="39">
        <v>0.61799999999999999</v>
      </c>
      <c r="IQ103" s="39">
        <v>0.61809999999999998</v>
      </c>
      <c r="IR103" s="39">
        <v>0.70669999999999999</v>
      </c>
      <c r="IS103" s="39">
        <v>0.70679999999999998</v>
      </c>
      <c r="IT103" s="39">
        <v>0.70689999999999997</v>
      </c>
      <c r="IU103" s="39">
        <v>0.70689999999999997</v>
      </c>
      <c r="IV103" s="39">
        <v>0.70699999999999996</v>
      </c>
      <c r="IW103" s="39">
        <v>0.70709999999999995</v>
      </c>
      <c r="IX103" s="39">
        <v>0.70709999999999995</v>
      </c>
      <c r="IY103" s="39">
        <v>0.70720000000000005</v>
      </c>
      <c r="IZ103" s="39">
        <v>0.70730000000000004</v>
      </c>
      <c r="JA103" s="39">
        <v>0.70740000000000003</v>
      </c>
      <c r="JB103" s="39">
        <v>0.70740000000000003</v>
      </c>
      <c r="JC103" s="39">
        <v>0.70750000000000002</v>
      </c>
      <c r="JD103" s="39">
        <v>0.70760000000000001</v>
      </c>
      <c r="JE103" s="39">
        <v>0.7077</v>
      </c>
      <c r="JF103" s="39">
        <v>0.70779999999999998</v>
      </c>
      <c r="JG103" s="39">
        <v>0.70789999999999997</v>
      </c>
      <c r="JH103" s="39">
        <v>0.70799999999999996</v>
      </c>
      <c r="JI103" s="39">
        <v>0.70799999999999996</v>
      </c>
      <c r="JJ103" s="39">
        <v>0.70809999999999995</v>
      </c>
      <c r="JK103" s="39">
        <v>0.70820000000000005</v>
      </c>
      <c r="JL103" s="39">
        <v>0.70369999999999999</v>
      </c>
      <c r="JM103" s="39">
        <v>0.70340000000000003</v>
      </c>
      <c r="JN103" s="39">
        <v>0.70309999999999995</v>
      </c>
      <c r="JO103" s="39">
        <v>0.70279999999999998</v>
      </c>
      <c r="JP103" s="39">
        <v>0.7026</v>
      </c>
      <c r="JQ103" s="39">
        <v>0.70230000000000004</v>
      </c>
      <c r="JR103" s="39">
        <v>0.70209999999999995</v>
      </c>
      <c r="JS103" s="39">
        <v>0.70179999999999998</v>
      </c>
      <c r="JT103" s="39">
        <v>0.7016</v>
      </c>
      <c r="JU103" s="39">
        <v>0.70140000000000002</v>
      </c>
      <c r="JV103" s="39">
        <v>0.70109999999999995</v>
      </c>
      <c r="JW103" s="39">
        <v>0.70089999999999997</v>
      </c>
      <c r="JX103" s="39">
        <v>0.70069999999999999</v>
      </c>
      <c r="JY103" s="39">
        <v>0.70050000000000001</v>
      </c>
      <c r="JZ103" s="39">
        <v>0.70030000000000003</v>
      </c>
      <c r="KA103" s="39">
        <v>0.70009999999999994</v>
      </c>
      <c r="KB103" s="39">
        <v>0.69989999999999997</v>
      </c>
      <c r="KC103" s="39">
        <v>0.69969999999999999</v>
      </c>
      <c r="KD103" s="39">
        <v>0.69950000000000001</v>
      </c>
      <c r="KE103" s="39">
        <v>0.69930000000000003</v>
      </c>
      <c r="KF103" s="39">
        <v>0.70820000000000005</v>
      </c>
      <c r="KG103" s="39">
        <v>0.70809999999999995</v>
      </c>
      <c r="KH103" s="39">
        <v>0.70799999999999996</v>
      </c>
      <c r="KI103" s="39">
        <v>0.70799999999999996</v>
      </c>
      <c r="KJ103" s="39">
        <v>0.70789999999999997</v>
      </c>
      <c r="KK103" s="39">
        <v>0.70789999999999997</v>
      </c>
      <c r="KL103" s="39">
        <v>0.70789999999999997</v>
      </c>
      <c r="KM103" s="39">
        <v>0.70779999999999998</v>
      </c>
      <c r="KN103" s="39">
        <v>0.70779999999999998</v>
      </c>
      <c r="KO103" s="39">
        <v>0.7077</v>
      </c>
      <c r="KP103" s="39">
        <v>0.7077</v>
      </c>
      <c r="KQ103" s="39">
        <v>0.7077</v>
      </c>
      <c r="KR103" s="39">
        <v>0.7077</v>
      </c>
      <c r="KS103" s="39">
        <v>0.70760000000000001</v>
      </c>
      <c r="KT103" s="39">
        <v>0.70760000000000001</v>
      </c>
      <c r="KU103" s="39">
        <v>0.70760000000000001</v>
      </c>
      <c r="KV103" s="39">
        <v>0.70760000000000001</v>
      </c>
      <c r="KW103" s="39">
        <v>0.70760000000000001</v>
      </c>
      <c r="KX103" s="39">
        <v>0.70760000000000001</v>
      </c>
      <c r="KY103" s="39">
        <v>0.70760000000000001</v>
      </c>
      <c r="LA103" s="35">
        <v>99</v>
      </c>
      <c r="LB103" s="35">
        <v>0.3609</v>
      </c>
      <c r="LC103" s="35">
        <v>0.36120000000000002</v>
      </c>
      <c r="LD103" s="35">
        <v>0.3614</v>
      </c>
      <c r="LE103" s="35">
        <v>0.36159999999999998</v>
      </c>
      <c r="LF103" s="35">
        <v>0.36180000000000001</v>
      </c>
      <c r="LG103" s="35">
        <v>0.36199999999999999</v>
      </c>
      <c r="LH103" s="35">
        <v>0.36230000000000001</v>
      </c>
      <c r="LI103" s="35">
        <v>0.36249999999999999</v>
      </c>
      <c r="LJ103" s="35">
        <v>0.36270000000000002</v>
      </c>
      <c r="LK103" s="35">
        <v>0.3629</v>
      </c>
      <c r="LL103" s="35">
        <v>0.29389999999999999</v>
      </c>
      <c r="LM103" s="35">
        <v>0.29409999999999997</v>
      </c>
      <c r="LN103" s="35">
        <v>0.29430000000000001</v>
      </c>
      <c r="LO103" s="35">
        <v>0.29449999999999998</v>
      </c>
      <c r="LP103" s="35">
        <v>0.29470000000000002</v>
      </c>
      <c r="LQ103" s="35">
        <v>0.2949</v>
      </c>
      <c r="LR103" s="35">
        <v>0.29509999999999997</v>
      </c>
      <c r="LS103" s="35">
        <v>0.29530000000000001</v>
      </c>
      <c r="LT103" s="35">
        <v>0.29549999999999998</v>
      </c>
      <c r="LU103" s="35">
        <v>0.29570000000000002</v>
      </c>
      <c r="LV103" s="35">
        <v>0.39019999999999999</v>
      </c>
      <c r="LW103" s="35">
        <v>0.39040000000000002</v>
      </c>
      <c r="LX103" s="35">
        <v>0.39050000000000001</v>
      </c>
      <c r="LY103" s="35">
        <v>0.3906</v>
      </c>
      <c r="LZ103" s="35">
        <v>0.39079999999999998</v>
      </c>
      <c r="MA103" s="35">
        <v>0.39090000000000003</v>
      </c>
      <c r="MB103" s="35">
        <v>0.3911</v>
      </c>
      <c r="MC103" s="35">
        <v>0.39129999999999998</v>
      </c>
      <c r="MD103" s="35">
        <v>0.39140000000000003</v>
      </c>
      <c r="ME103" s="35">
        <v>0.3916</v>
      </c>
      <c r="MF103" s="35">
        <v>0.61560000000000004</v>
      </c>
      <c r="MG103" s="35">
        <v>0.61570000000000003</v>
      </c>
      <c r="MH103" s="35">
        <v>0.61570000000000003</v>
      </c>
      <c r="MI103" s="35">
        <v>0.61580000000000001</v>
      </c>
      <c r="MJ103" s="35">
        <v>0.61580000000000001</v>
      </c>
      <c r="MK103" s="35">
        <v>0.6159</v>
      </c>
      <c r="ML103" s="35">
        <v>0.6159</v>
      </c>
      <c r="MM103" s="35">
        <v>0.61599999999999999</v>
      </c>
      <c r="MN103" s="35">
        <v>0.61609999999999998</v>
      </c>
      <c r="MO103" s="35">
        <v>0.61609999999999998</v>
      </c>
      <c r="MP103" s="35">
        <v>0.70499999999999996</v>
      </c>
      <c r="MQ103" s="35">
        <v>0.70499999999999996</v>
      </c>
      <c r="MR103" s="35">
        <v>0.70509999999999995</v>
      </c>
      <c r="MS103" s="35">
        <v>0.70520000000000005</v>
      </c>
      <c r="MT103" s="35">
        <v>0.70520000000000005</v>
      </c>
      <c r="MU103" s="35">
        <v>0.70530000000000004</v>
      </c>
      <c r="MV103" s="35">
        <v>0.70540000000000003</v>
      </c>
      <c r="MW103" s="35">
        <v>0.70540000000000003</v>
      </c>
      <c r="MX103" s="35">
        <v>0.70550000000000002</v>
      </c>
      <c r="MY103" s="35">
        <v>0.7056</v>
      </c>
      <c r="MZ103" s="35">
        <v>0.7056</v>
      </c>
      <c r="NA103" s="35">
        <v>0.70569999999999999</v>
      </c>
      <c r="NB103" s="35">
        <v>0.70579999999999998</v>
      </c>
      <c r="NC103" s="35">
        <v>0.70589999999999997</v>
      </c>
      <c r="ND103" s="35">
        <v>0.70599999999999996</v>
      </c>
      <c r="NE103" s="35">
        <v>0.70609999999999995</v>
      </c>
      <c r="NF103" s="35">
        <v>0.70609999999999995</v>
      </c>
      <c r="NG103" s="35">
        <v>0.70620000000000005</v>
      </c>
      <c r="NH103" s="35">
        <v>0.70630000000000004</v>
      </c>
      <c r="NI103" s="35">
        <v>0.70640000000000003</v>
      </c>
      <c r="NJ103" s="35">
        <v>0.70189999999999997</v>
      </c>
      <c r="NK103" s="35">
        <v>0.7016</v>
      </c>
      <c r="NL103" s="35">
        <v>0.70130000000000003</v>
      </c>
      <c r="NM103" s="35">
        <v>0.70109999999999995</v>
      </c>
      <c r="NN103" s="35">
        <v>0.70079999999999998</v>
      </c>
      <c r="NO103" s="35">
        <v>0.7006</v>
      </c>
      <c r="NP103" s="35">
        <v>0.70030000000000003</v>
      </c>
      <c r="NQ103" s="35">
        <v>0.70009999999999994</v>
      </c>
      <c r="NR103" s="35">
        <v>0.69979999999999998</v>
      </c>
      <c r="NS103" s="35">
        <v>0.6996</v>
      </c>
      <c r="NT103" s="35">
        <v>0.69940000000000002</v>
      </c>
      <c r="NU103" s="35">
        <v>0.69910000000000005</v>
      </c>
      <c r="NV103" s="35">
        <v>0.69889999999999997</v>
      </c>
      <c r="NW103" s="35">
        <v>0.69869999999999999</v>
      </c>
      <c r="NX103" s="35">
        <v>0.69850000000000001</v>
      </c>
      <c r="NY103" s="35">
        <v>0.69830000000000003</v>
      </c>
      <c r="NZ103" s="35">
        <v>0.69810000000000005</v>
      </c>
      <c r="OA103" s="35">
        <v>0.69789999999999996</v>
      </c>
      <c r="OB103" s="35">
        <v>0.69769999999999999</v>
      </c>
      <c r="OC103" s="35">
        <v>0.69750000000000001</v>
      </c>
      <c r="OD103" s="35">
        <v>0.70630000000000004</v>
      </c>
      <c r="OE103" s="35">
        <v>0.70620000000000005</v>
      </c>
      <c r="OF103" s="35">
        <v>0.70609999999999995</v>
      </c>
      <c r="OG103" s="35">
        <v>0.70609999999999995</v>
      </c>
      <c r="OH103" s="35">
        <v>0.70599999999999996</v>
      </c>
      <c r="OI103" s="35">
        <v>0.70599999999999996</v>
      </c>
      <c r="OJ103" s="35">
        <v>0.70589999999999997</v>
      </c>
      <c r="OK103" s="35">
        <v>0.70589999999999997</v>
      </c>
      <c r="OL103" s="35">
        <v>0.70589999999999997</v>
      </c>
      <c r="OM103" s="35">
        <v>0.70579999999999998</v>
      </c>
      <c r="ON103" s="35">
        <v>0.70579999999999998</v>
      </c>
      <c r="OO103" s="35">
        <v>0.70579999999999998</v>
      </c>
      <c r="OP103" s="35">
        <v>0.70579999999999998</v>
      </c>
      <c r="OQ103" s="35">
        <v>0.70569999999999999</v>
      </c>
      <c r="OR103" s="35">
        <v>0.70569999999999999</v>
      </c>
      <c r="OS103" s="35">
        <v>0.70569999999999999</v>
      </c>
      <c r="OT103" s="35">
        <v>0.70569999999999999</v>
      </c>
      <c r="OU103" s="35">
        <v>0.70569999999999999</v>
      </c>
      <c r="OV103" s="35">
        <v>0.70569999999999999</v>
      </c>
      <c r="OW103" s="35">
        <v>0.70569999999999999</v>
      </c>
    </row>
    <row r="104" spans="1:413">
      <c r="A104" s="35">
        <v>100</v>
      </c>
      <c r="B104" s="35">
        <v>64</v>
      </c>
      <c r="C104" s="35">
        <v>60</v>
      </c>
      <c r="D104" s="35">
        <v>62</v>
      </c>
      <c r="E104" s="35">
        <v>62</v>
      </c>
      <c r="G104" s="35">
        <v>100</v>
      </c>
      <c r="H104" s="35">
        <v>0.45590000000000003</v>
      </c>
      <c r="I104" s="35">
        <v>0.45150000000000001</v>
      </c>
      <c r="J104" s="35">
        <v>0.44690000000000002</v>
      </c>
      <c r="K104" s="35">
        <v>0.44209999999999999</v>
      </c>
      <c r="L104" s="35">
        <v>0.43709999999999999</v>
      </c>
      <c r="M104" s="35">
        <v>0.43190000000000001</v>
      </c>
      <c r="N104" s="35">
        <v>0.42630000000000001</v>
      </c>
      <c r="O104" s="35">
        <v>0.42049999999999998</v>
      </c>
      <c r="P104" s="35">
        <v>0.41439999999999999</v>
      </c>
      <c r="Q104" s="35">
        <v>0.40789999999999998</v>
      </c>
      <c r="R104" s="35">
        <v>0.50380000000000003</v>
      </c>
      <c r="S104" s="35">
        <v>0.50249999999999995</v>
      </c>
      <c r="T104" s="35">
        <v>0.50109999999999999</v>
      </c>
      <c r="U104" s="35">
        <v>0.49969999999999998</v>
      </c>
      <c r="V104" s="35">
        <v>0.49830000000000002</v>
      </c>
      <c r="W104" s="35">
        <v>0.49690000000000001</v>
      </c>
      <c r="X104" s="35">
        <v>0.49540000000000001</v>
      </c>
      <c r="Y104" s="35">
        <v>0.49399999999999999</v>
      </c>
      <c r="Z104" s="35">
        <v>0.49249999999999999</v>
      </c>
      <c r="AA104" s="35">
        <v>0.49099999999999999</v>
      </c>
      <c r="AB104" s="35">
        <v>0.4128</v>
      </c>
      <c r="AC104" s="35">
        <v>0.4128</v>
      </c>
      <c r="AD104" s="35">
        <v>0.41289999999999999</v>
      </c>
      <c r="AE104" s="35">
        <v>0.41299999999999998</v>
      </c>
      <c r="AF104" s="35">
        <v>0.41299999999999998</v>
      </c>
      <c r="AG104" s="35">
        <v>0.41310000000000002</v>
      </c>
      <c r="AH104" s="35">
        <v>0.41320000000000001</v>
      </c>
      <c r="AI104" s="35">
        <v>0.4133</v>
      </c>
      <c r="AJ104" s="35">
        <v>0.41339999999999999</v>
      </c>
      <c r="AK104" s="35">
        <v>0.41349999999999998</v>
      </c>
      <c r="AL104" s="35">
        <v>0.63729999999999998</v>
      </c>
      <c r="AM104" s="35">
        <v>0.63729999999999998</v>
      </c>
      <c r="AN104" s="35">
        <v>0.63719999999999999</v>
      </c>
      <c r="AO104" s="35">
        <v>0.63719999999999999</v>
      </c>
      <c r="AP104" s="35">
        <v>0.63719999999999999</v>
      </c>
      <c r="AQ104" s="35">
        <v>0.6371</v>
      </c>
      <c r="AR104" s="35">
        <v>0.6371</v>
      </c>
      <c r="AS104" s="35">
        <v>0.6371</v>
      </c>
      <c r="AT104" s="35">
        <v>0.6371</v>
      </c>
      <c r="AU104" s="35">
        <v>0.63700000000000001</v>
      </c>
      <c r="AV104" s="35">
        <v>0.72360000000000002</v>
      </c>
      <c r="AW104" s="35">
        <v>0.72350000000000003</v>
      </c>
      <c r="AX104" s="35">
        <v>0.72350000000000003</v>
      </c>
      <c r="AY104" s="35">
        <v>0.72350000000000003</v>
      </c>
      <c r="AZ104" s="35">
        <v>0.72350000000000003</v>
      </c>
      <c r="BA104" s="35">
        <v>0.72350000000000003</v>
      </c>
      <c r="BB104" s="35">
        <v>0.72350000000000003</v>
      </c>
      <c r="BC104" s="35">
        <v>0.72350000000000003</v>
      </c>
      <c r="BD104" s="35">
        <v>0.72350000000000003</v>
      </c>
      <c r="BE104" s="35">
        <v>0.72350000000000003</v>
      </c>
      <c r="BF104" s="35">
        <v>0.72350000000000003</v>
      </c>
      <c r="BG104" s="35">
        <v>0.72350000000000003</v>
      </c>
      <c r="BH104" s="35">
        <v>0.72350000000000003</v>
      </c>
      <c r="BI104" s="35">
        <v>0.72350000000000003</v>
      </c>
      <c r="BJ104" s="35">
        <v>0.72350000000000003</v>
      </c>
      <c r="BK104" s="35">
        <v>0.72350000000000003</v>
      </c>
      <c r="BL104" s="35">
        <v>0.72360000000000002</v>
      </c>
      <c r="BM104" s="35">
        <v>0.72360000000000002</v>
      </c>
      <c r="BN104" s="35">
        <v>0.72360000000000002</v>
      </c>
      <c r="BO104" s="35">
        <v>0.72370000000000001</v>
      </c>
      <c r="BP104" s="35">
        <v>0.71850000000000003</v>
      </c>
      <c r="BQ104" s="35">
        <v>0.71789999999999998</v>
      </c>
      <c r="BR104" s="35">
        <v>0.71730000000000005</v>
      </c>
      <c r="BS104" s="35">
        <v>0.7167</v>
      </c>
      <c r="BT104" s="35">
        <v>0.71609999999999996</v>
      </c>
      <c r="BU104" s="35">
        <v>0.71550000000000002</v>
      </c>
      <c r="BV104" s="35">
        <v>0.71489999999999998</v>
      </c>
      <c r="BW104" s="35">
        <v>0.71440000000000003</v>
      </c>
      <c r="BX104" s="35">
        <v>0.71379999999999999</v>
      </c>
      <c r="BY104" s="35">
        <v>0.71330000000000005</v>
      </c>
      <c r="BZ104" s="35">
        <v>0.7127</v>
      </c>
      <c r="CA104" s="35">
        <v>0.71220000000000006</v>
      </c>
      <c r="CB104" s="35">
        <v>0.7117</v>
      </c>
      <c r="CC104" s="35">
        <v>0.71120000000000005</v>
      </c>
      <c r="CD104" s="35">
        <v>0.7107</v>
      </c>
      <c r="CE104" s="35">
        <v>0.71020000000000005</v>
      </c>
      <c r="CF104" s="35">
        <v>0.7097</v>
      </c>
      <c r="CG104" s="35">
        <v>0.70920000000000005</v>
      </c>
      <c r="CH104" s="35">
        <v>0.70879999999999999</v>
      </c>
      <c r="CI104" s="35">
        <v>0.70830000000000004</v>
      </c>
      <c r="CJ104" s="35">
        <v>0.71750000000000003</v>
      </c>
      <c r="CK104" s="35">
        <v>0.71730000000000005</v>
      </c>
      <c r="CL104" s="35">
        <v>0.71709999999999996</v>
      </c>
      <c r="CM104" s="35">
        <v>0.71689999999999998</v>
      </c>
      <c r="CN104" s="35">
        <v>0.7167</v>
      </c>
      <c r="CO104" s="35">
        <v>0.71650000000000003</v>
      </c>
      <c r="CP104" s="35">
        <v>0.71630000000000005</v>
      </c>
      <c r="CQ104" s="35">
        <v>0.71619999999999995</v>
      </c>
      <c r="CR104" s="35">
        <v>0.71599999999999997</v>
      </c>
      <c r="CS104" s="35">
        <v>0.71589999999999998</v>
      </c>
      <c r="CT104" s="35">
        <v>0.71579999999999999</v>
      </c>
      <c r="CU104" s="35">
        <v>0.7157</v>
      </c>
      <c r="CV104" s="35">
        <v>0.71560000000000001</v>
      </c>
      <c r="CW104" s="35">
        <v>0.71550000000000002</v>
      </c>
      <c r="CX104" s="35">
        <v>0.71540000000000004</v>
      </c>
      <c r="CY104" s="35">
        <v>0.71540000000000004</v>
      </c>
      <c r="CZ104" s="35">
        <v>0.71530000000000005</v>
      </c>
      <c r="DA104" s="35">
        <v>0.71530000000000005</v>
      </c>
      <c r="DB104" s="35">
        <v>0.71519999999999995</v>
      </c>
      <c r="DC104" s="35">
        <v>0.71519999999999995</v>
      </c>
      <c r="DD104" s="25"/>
      <c r="DE104" s="35">
        <v>100</v>
      </c>
      <c r="DF104" s="35">
        <v>0.41899999999999998</v>
      </c>
      <c r="DG104" s="35">
        <v>0.41749999999999998</v>
      </c>
      <c r="DH104" s="35">
        <v>0.41589999999999999</v>
      </c>
      <c r="DI104" s="35">
        <v>0.41439999999999999</v>
      </c>
      <c r="DJ104" s="35">
        <v>0.4128</v>
      </c>
      <c r="DK104" s="35">
        <v>0.41120000000000001</v>
      </c>
      <c r="DL104" s="35">
        <v>0.40949999999999998</v>
      </c>
      <c r="DM104" s="35">
        <v>0.40789999999999998</v>
      </c>
      <c r="DN104" s="35">
        <v>0.40620000000000001</v>
      </c>
      <c r="DO104" s="35">
        <v>0.40450000000000003</v>
      </c>
      <c r="DP104" s="35">
        <v>0.36840000000000001</v>
      </c>
      <c r="DQ104" s="35">
        <v>0.36720000000000003</v>
      </c>
      <c r="DR104" s="35">
        <v>0.36599999999999999</v>
      </c>
      <c r="DS104" s="35">
        <v>0.36480000000000001</v>
      </c>
      <c r="DT104" s="35">
        <v>0.36359999999999998</v>
      </c>
      <c r="DU104" s="35">
        <v>0.36230000000000001</v>
      </c>
      <c r="DV104" s="35">
        <v>0.36109999999999998</v>
      </c>
      <c r="DW104" s="35">
        <v>0.3599</v>
      </c>
      <c r="DX104" s="35">
        <v>0.35859999999999997</v>
      </c>
      <c r="DY104" s="35">
        <v>0.35730000000000001</v>
      </c>
      <c r="DZ104" s="35">
        <v>0.4002</v>
      </c>
      <c r="EA104" s="35">
        <v>0.39950000000000002</v>
      </c>
      <c r="EB104" s="35">
        <v>0.39889999999999998</v>
      </c>
      <c r="EC104" s="35">
        <v>0.3982</v>
      </c>
      <c r="ED104" s="35">
        <v>0.39760000000000001</v>
      </c>
      <c r="EE104" s="35">
        <v>0.39700000000000002</v>
      </c>
      <c r="EF104" s="35">
        <v>0.39639999999999997</v>
      </c>
      <c r="EG104" s="35">
        <v>0.39579999999999999</v>
      </c>
      <c r="EH104" s="35">
        <v>0.3952</v>
      </c>
      <c r="EI104" s="35">
        <v>0.39460000000000001</v>
      </c>
      <c r="EJ104" s="35">
        <v>0.60199999999999998</v>
      </c>
      <c r="EK104" s="35">
        <v>0.60150000000000003</v>
      </c>
      <c r="EL104" s="35">
        <v>0.60099999999999998</v>
      </c>
      <c r="EM104" s="35">
        <v>0.60040000000000004</v>
      </c>
      <c r="EN104" s="35">
        <v>0.59989999999999999</v>
      </c>
      <c r="EO104" s="35">
        <v>0.59940000000000004</v>
      </c>
      <c r="EP104" s="35">
        <v>0.59889999999999999</v>
      </c>
      <c r="EQ104" s="35">
        <v>0.59840000000000004</v>
      </c>
      <c r="ER104" s="35">
        <v>0.59789999999999999</v>
      </c>
      <c r="ES104" s="35">
        <v>0.59750000000000003</v>
      </c>
      <c r="ET104" s="35">
        <v>0.69879999999999998</v>
      </c>
      <c r="EU104" s="35">
        <v>0.69840000000000002</v>
      </c>
      <c r="EV104" s="35">
        <v>0.69789999999999996</v>
      </c>
      <c r="EW104" s="35">
        <v>0.69750000000000001</v>
      </c>
      <c r="EX104" s="35">
        <v>0.69710000000000005</v>
      </c>
      <c r="EY104" s="35">
        <v>0.69669999999999999</v>
      </c>
      <c r="EZ104" s="35">
        <v>0.69630000000000003</v>
      </c>
      <c r="FA104" s="35">
        <v>0.69589999999999996</v>
      </c>
      <c r="FB104" s="35">
        <v>0.69550000000000001</v>
      </c>
      <c r="FC104" s="35">
        <v>0.69510000000000005</v>
      </c>
      <c r="FD104" s="35">
        <v>0.72370000000000001</v>
      </c>
      <c r="FE104" s="35">
        <v>0.72330000000000005</v>
      </c>
      <c r="FF104" s="35">
        <v>0.72299999999999998</v>
      </c>
      <c r="FG104" s="35">
        <v>0.72260000000000002</v>
      </c>
      <c r="FH104" s="35">
        <v>0.72230000000000005</v>
      </c>
      <c r="FI104" s="35">
        <v>0.72189999999999999</v>
      </c>
      <c r="FJ104" s="35">
        <v>0.72160000000000002</v>
      </c>
      <c r="FK104" s="35">
        <v>0.72119999999999995</v>
      </c>
      <c r="FL104" s="35">
        <v>0.72089999999999999</v>
      </c>
      <c r="FM104" s="35">
        <v>0.72060000000000002</v>
      </c>
      <c r="FN104" s="35">
        <v>0.74680000000000002</v>
      </c>
      <c r="FO104" s="35">
        <v>0.74650000000000005</v>
      </c>
      <c r="FP104" s="35">
        <v>0.74619999999999997</v>
      </c>
      <c r="FQ104" s="35">
        <v>0.74590000000000001</v>
      </c>
      <c r="FR104" s="35">
        <v>0.74560000000000004</v>
      </c>
      <c r="FS104" s="35">
        <v>0.74539999999999995</v>
      </c>
      <c r="FT104" s="35">
        <v>0.74509999999999998</v>
      </c>
      <c r="FU104" s="35">
        <v>0.74480000000000002</v>
      </c>
      <c r="FV104" s="35">
        <v>0.74460000000000004</v>
      </c>
      <c r="FW104" s="35">
        <v>0.74429999999999996</v>
      </c>
      <c r="FX104" s="35">
        <v>0.74409999999999998</v>
      </c>
      <c r="FY104" s="35">
        <v>0.74380000000000002</v>
      </c>
      <c r="FZ104" s="35">
        <v>0.74360000000000004</v>
      </c>
      <c r="GA104" s="35">
        <v>0.74339999999999995</v>
      </c>
      <c r="GB104" s="35">
        <v>0.74309999999999998</v>
      </c>
      <c r="GC104" s="35">
        <v>0.7429</v>
      </c>
      <c r="GD104" s="35">
        <v>0.74270000000000003</v>
      </c>
      <c r="GE104" s="35">
        <v>0.74250000000000005</v>
      </c>
      <c r="GF104" s="35">
        <v>0.74229999999999996</v>
      </c>
      <c r="GG104" s="35">
        <v>0.74219999999999997</v>
      </c>
      <c r="GH104" s="35">
        <v>0.75439999999999996</v>
      </c>
      <c r="GI104" s="35">
        <v>0.75429999999999997</v>
      </c>
      <c r="GJ104" s="35">
        <v>0.75409999999999999</v>
      </c>
      <c r="GK104" s="35">
        <v>0.754</v>
      </c>
      <c r="GL104" s="35">
        <v>0.75380000000000003</v>
      </c>
      <c r="GM104" s="35">
        <v>0.75370000000000004</v>
      </c>
      <c r="GN104" s="35">
        <v>0.75360000000000005</v>
      </c>
      <c r="GO104" s="35">
        <v>0.75349999999999995</v>
      </c>
      <c r="GP104" s="35">
        <v>0.75339999999999996</v>
      </c>
      <c r="GQ104" s="35">
        <v>0.75329999999999997</v>
      </c>
      <c r="GR104" s="35">
        <v>0.75319999999999998</v>
      </c>
      <c r="GS104" s="35">
        <v>0.75309999999999999</v>
      </c>
      <c r="GT104" s="35">
        <v>0.753</v>
      </c>
      <c r="GU104" s="35">
        <v>0.753</v>
      </c>
      <c r="GV104" s="35">
        <v>0.75290000000000001</v>
      </c>
      <c r="GW104" s="35">
        <v>0.75290000000000001</v>
      </c>
      <c r="GX104" s="35">
        <v>0.75280000000000002</v>
      </c>
      <c r="GY104" s="35">
        <v>0.75280000000000002</v>
      </c>
      <c r="GZ104" s="35">
        <v>0.75280000000000002</v>
      </c>
      <c r="HA104" s="35">
        <v>0.75280000000000002</v>
      </c>
      <c r="HC104" s="39">
        <v>100</v>
      </c>
      <c r="HD104" s="39">
        <v>0.28870000000000001</v>
      </c>
      <c r="HE104" s="39">
        <v>0.28889999999999999</v>
      </c>
      <c r="HF104" s="39">
        <v>0.28920000000000001</v>
      </c>
      <c r="HG104" s="39">
        <v>0.28939999999999999</v>
      </c>
      <c r="HH104" s="39">
        <v>0.28970000000000001</v>
      </c>
      <c r="HI104" s="39">
        <v>0.28989999999999999</v>
      </c>
      <c r="HJ104" s="39">
        <v>0.29020000000000001</v>
      </c>
      <c r="HK104" s="39">
        <v>0.29049999999999998</v>
      </c>
      <c r="HL104" s="39">
        <v>0.29070000000000001</v>
      </c>
      <c r="HM104" s="39">
        <v>0.29099999999999998</v>
      </c>
      <c r="HN104" s="39">
        <v>0.309</v>
      </c>
      <c r="HO104" s="39">
        <v>0.30909999999999999</v>
      </c>
      <c r="HP104" s="39">
        <v>0.30919999999999997</v>
      </c>
      <c r="HQ104" s="39">
        <v>0.30940000000000001</v>
      </c>
      <c r="HR104" s="39">
        <v>0.3095</v>
      </c>
      <c r="HS104" s="39">
        <v>0.30969999999999998</v>
      </c>
      <c r="HT104" s="39">
        <v>0.30980000000000002</v>
      </c>
      <c r="HU104" s="39">
        <v>0.31</v>
      </c>
      <c r="HV104" s="39">
        <v>0.31009999999999999</v>
      </c>
      <c r="HW104" s="39">
        <v>0.31030000000000002</v>
      </c>
      <c r="HX104" s="39">
        <v>0.4052</v>
      </c>
      <c r="HY104" s="39">
        <v>0.40539999999999998</v>
      </c>
      <c r="HZ104" s="39">
        <v>0.40570000000000001</v>
      </c>
      <c r="IA104" s="39">
        <v>0.40589999999999998</v>
      </c>
      <c r="IB104" s="39">
        <v>0.40610000000000002</v>
      </c>
      <c r="IC104" s="39">
        <v>0.40639999999999998</v>
      </c>
      <c r="ID104" s="39">
        <v>0.40660000000000002</v>
      </c>
      <c r="IE104" s="39">
        <v>0.40679999999999999</v>
      </c>
      <c r="IF104" s="39">
        <v>0.40710000000000002</v>
      </c>
      <c r="IG104" s="39">
        <v>0.4073</v>
      </c>
      <c r="IH104" s="39">
        <v>0.64</v>
      </c>
      <c r="II104" s="39">
        <v>0.64</v>
      </c>
      <c r="IJ104" s="39">
        <v>0.63990000000000002</v>
      </c>
      <c r="IK104" s="39">
        <v>0.63990000000000002</v>
      </c>
      <c r="IL104" s="39">
        <v>0.63990000000000002</v>
      </c>
      <c r="IM104" s="39">
        <v>0.63990000000000002</v>
      </c>
      <c r="IN104" s="39">
        <v>0.63990000000000002</v>
      </c>
      <c r="IO104" s="39">
        <v>0.63990000000000002</v>
      </c>
      <c r="IP104" s="39">
        <v>0.63990000000000002</v>
      </c>
      <c r="IQ104" s="39">
        <v>0.63990000000000002</v>
      </c>
      <c r="IR104" s="39">
        <v>0.72609999999999997</v>
      </c>
      <c r="IS104" s="39">
        <v>0.72609999999999997</v>
      </c>
      <c r="IT104" s="39">
        <v>0.72609999999999997</v>
      </c>
      <c r="IU104" s="39">
        <v>0.72609999999999997</v>
      </c>
      <c r="IV104" s="39">
        <v>0.72609999999999997</v>
      </c>
      <c r="IW104" s="39">
        <v>0.72609999999999997</v>
      </c>
      <c r="IX104" s="39">
        <v>0.72609999999999997</v>
      </c>
      <c r="IY104" s="39">
        <v>0.72609999999999997</v>
      </c>
      <c r="IZ104" s="39">
        <v>0.72609999999999997</v>
      </c>
      <c r="JA104" s="39">
        <v>0.72619999999999996</v>
      </c>
      <c r="JB104" s="39">
        <v>0.72619999999999996</v>
      </c>
      <c r="JC104" s="39">
        <v>0.72619999999999996</v>
      </c>
      <c r="JD104" s="39">
        <v>0.72619999999999996</v>
      </c>
      <c r="JE104" s="39">
        <v>0.72629999999999995</v>
      </c>
      <c r="JF104" s="39">
        <v>0.72629999999999995</v>
      </c>
      <c r="JG104" s="39">
        <v>0.72629999999999995</v>
      </c>
      <c r="JH104" s="39">
        <v>0.72640000000000005</v>
      </c>
      <c r="JI104" s="39">
        <v>0.72640000000000005</v>
      </c>
      <c r="JJ104" s="39">
        <v>0.72650000000000003</v>
      </c>
      <c r="JK104" s="39">
        <v>0.72650000000000003</v>
      </c>
      <c r="JL104" s="39">
        <v>0.72130000000000005</v>
      </c>
      <c r="JM104" s="39">
        <v>0.72070000000000001</v>
      </c>
      <c r="JN104" s="39">
        <v>0.72009999999999996</v>
      </c>
      <c r="JO104" s="39">
        <v>0.71960000000000002</v>
      </c>
      <c r="JP104" s="39">
        <v>0.71899999999999997</v>
      </c>
      <c r="JQ104" s="39">
        <v>0.71850000000000003</v>
      </c>
      <c r="JR104" s="39">
        <v>0.71799999999999997</v>
      </c>
      <c r="JS104" s="39">
        <v>0.71740000000000004</v>
      </c>
      <c r="JT104" s="39">
        <v>0.71689999999999998</v>
      </c>
      <c r="JU104" s="39">
        <v>0.71640000000000004</v>
      </c>
      <c r="JV104" s="39">
        <v>0.71589999999999998</v>
      </c>
      <c r="JW104" s="39">
        <v>0.71540000000000004</v>
      </c>
      <c r="JX104" s="39">
        <v>0.71489999999999998</v>
      </c>
      <c r="JY104" s="39">
        <v>0.71440000000000003</v>
      </c>
      <c r="JZ104" s="39">
        <v>0.71399999999999997</v>
      </c>
      <c r="KA104" s="39">
        <v>0.71350000000000002</v>
      </c>
      <c r="KB104" s="39">
        <v>0.71309999999999996</v>
      </c>
      <c r="KC104" s="39">
        <v>0.71260000000000001</v>
      </c>
      <c r="KD104" s="39">
        <v>0.71220000000000006</v>
      </c>
      <c r="KE104" s="39">
        <v>0.71179999999999999</v>
      </c>
      <c r="KF104" s="39">
        <v>0.72119999999999995</v>
      </c>
      <c r="KG104" s="39">
        <v>0.72099999999999997</v>
      </c>
      <c r="KH104" s="39">
        <v>0.7208</v>
      </c>
      <c r="KI104" s="39">
        <v>0.72060000000000002</v>
      </c>
      <c r="KJ104" s="39">
        <v>0.72040000000000004</v>
      </c>
      <c r="KK104" s="39">
        <v>0.72019999999999995</v>
      </c>
      <c r="KL104" s="39">
        <v>0.72009999999999996</v>
      </c>
      <c r="KM104" s="39">
        <v>0.71989999999999998</v>
      </c>
      <c r="KN104" s="39">
        <v>0.7198</v>
      </c>
      <c r="KO104" s="39">
        <v>0.71970000000000001</v>
      </c>
      <c r="KP104" s="39">
        <v>0.71960000000000002</v>
      </c>
      <c r="KQ104" s="39">
        <v>0.71950000000000003</v>
      </c>
      <c r="KR104" s="39">
        <v>0.71940000000000004</v>
      </c>
      <c r="KS104" s="39">
        <v>0.71930000000000005</v>
      </c>
      <c r="KT104" s="39">
        <v>0.71919999999999995</v>
      </c>
      <c r="KU104" s="39">
        <v>0.71919999999999995</v>
      </c>
      <c r="KV104" s="39">
        <v>0.71909999999999996</v>
      </c>
      <c r="KW104" s="39">
        <v>0.71909999999999996</v>
      </c>
      <c r="KX104" s="39">
        <v>0.71909999999999996</v>
      </c>
      <c r="KY104" s="39">
        <v>0.71909999999999996</v>
      </c>
      <c r="LA104" s="35">
        <v>100</v>
      </c>
      <c r="LB104" s="35">
        <v>0.3836</v>
      </c>
      <c r="LC104" s="35">
        <v>0.38379999999999997</v>
      </c>
      <c r="LD104" s="35">
        <v>0.3841</v>
      </c>
      <c r="LE104" s="35">
        <v>0.38429999999999997</v>
      </c>
      <c r="LF104" s="35">
        <v>0.3846</v>
      </c>
      <c r="LG104" s="35">
        <v>0.38479999999999998</v>
      </c>
      <c r="LH104" s="35">
        <v>0.38500000000000001</v>
      </c>
      <c r="LI104" s="35">
        <v>0.38529999999999998</v>
      </c>
      <c r="LJ104" s="35">
        <v>0.38550000000000001</v>
      </c>
      <c r="LK104" s="35">
        <v>0.38579999999999998</v>
      </c>
      <c r="LL104" s="35">
        <v>0.316</v>
      </c>
      <c r="LM104" s="35">
        <v>0.31619999999999998</v>
      </c>
      <c r="LN104" s="35">
        <v>0.31640000000000001</v>
      </c>
      <c r="LO104" s="35">
        <v>0.31659999999999999</v>
      </c>
      <c r="LP104" s="35">
        <v>0.31690000000000002</v>
      </c>
      <c r="LQ104" s="35">
        <v>0.31709999999999999</v>
      </c>
      <c r="LR104" s="35">
        <v>0.31730000000000003</v>
      </c>
      <c r="LS104" s="35">
        <v>0.3175</v>
      </c>
      <c r="LT104" s="35">
        <v>0.31780000000000003</v>
      </c>
      <c r="LU104" s="35">
        <v>0.318</v>
      </c>
      <c r="LV104" s="35">
        <v>0.41249999999999998</v>
      </c>
      <c r="LW104" s="35">
        <v>0.41260000000000002</v>
      </c>
      <c r="LX104" s="35">
        <v>0.41270000000000001</v>
      </c>
      <c r="LY104" s="35">
        <v>0.41289999999999999</v>
      </c>
      <c r="LZ104" s="35">
        <v>0.41299999999999998</v>
      </c>
      <c r="MA104" s="35">
        <v>0.41320000000000001</v>
      </c>
      <c r="MB104" s="35">
        <v>0.4133</v>
      </c>
      <c r="MC104" s="35">
        <v>0.41339999999999999</v>
      </c>
      <c r="MD104" s="35">
        <v>0.41360000000000002</v>
      </c>
      <c r="ME104" s="35">
        <v>0.41370000000000001</v>
      </c>
      <c r="MF104" s="35">
        <v>0.63859999999999995</v>
      </c>
      <c r="MG104" s="35">
        <v>0.63859999999999995</v>
      </c>
      <c r="MH104" s="35">
        <v>0.63859999999999995</v>
      </c>
      <c r="MI104" s="35">
        <v>0.63859999999999995</v>
      </c>
      <c r="MJ104" s="35">
        <v>0.63859999999999995</v>
      </c>
      <c r="MK104" s="35">
        <v>0.63849999999999996</v>
      </c>
      <c r="ML104" s="35">
        <v>0.63849999999999996</v>
      </c>
      <c r="MM104" s="35">
        <v>0.63849999999999996</v>
      </c>
      <c r="MN104" s="35">
        <v>0.63849999999999996</v>
      </c>
      <c r="MO104" s="35">
        <v>0.63849999999999996</v>
      </c>
      <c r="MP104" s="35">
        <v>0.72489999999999999</v>
      </c>
      <c r="MQ104" s="35">
        <v>0.72489999999999999</v>
      </c>
      <c r="MR104" s="35">
        <v>0.7248</v>
      </c>
      <c r="MS104" s="35">
        <v>0.7248</v>
      </c>
      <c r="MT104" s="35">
        <v>0.7248</v>
      </c>
      <c r="MU104" s="35">
        <v>0.7248</v>
      </c>
      <c r="MV104" s="35">
        <v>0.7248</v>
      </c>
      <c r="MW104" s="35">
        <v>0.7248</v>
      </c>
      <c r="MX104" s="35">
        <v>0.7248</v>
      </c>
      <c r="MY104" s="35">
        <v>0.72489999999999999</v>
      </c>
      <c r="MZ104" s="35">
        <v>0.72489999999999999</v>
      </c>
      <c r="NA104" s="35">
        <v>0.72489999999999999</v>
      </c>
      <c r="NB104" s="35">
        <v>0.72489999999999999</v>
      </c>
      <c r="NC104" s="35">
        <v>0.72489999999999999</v>
      </c>
      <c r="ND104" s="35">
        <v>0.72499999999999998</v>
      </c>
      <c r="NE104" s="35">
        <v>0.72499999999999998</v>
      </c>
      <c r="NF104" s="35">
        <v>0.72499999999999998</v>
      </c>
      <c r="NG104" s="35">
        <v>0.72509999999999997</v>
      </c>
      <c r="NH104" s="35">
        <v>0.72509999999999997</v>
      </c>
      <c r="NI104" s="35">
        <v>0.72519999999999996</v>
      </c>
      <c r="NJ104" s="35">
        <v>0.71989999999999998</v>
      </c>
      <c r="NK104" s="35">
        <v>0.71940000000000004</v>
      </c>
      <c r="NL104" s="35">
        <v>0.71879999999999999</v>
      </c>
      <c r="NM104" s="35">
        <v>0.71819999999999995</v>
      </c>
      <c r="NN104" s="35">
        <v>0.71760000000000002</v>
      </c>
      <c r="NO104" s="35">
        <v>0.71709999999999996</v>
      </c>
      <c r="NP104" s="35">
        <v>0.71650000000000003</v>
      </c>
      <c r="NQ104" s="35">
        <v>0.71599999999999997</v>
      </c>
      <c r="NR104" s="35">
        <v>0.71540000000000004</v>
      </c>
      <c r="NS104" s="35">
        <v>0.71489999999999998</v>
      </c>
      <c r="NT104" s="35">
        <v>0.71440000000000003</v>
      </c>
      <c r="NU104" s="35">
        <v>0.71389999999999998</v>
      </c>
      <c r="NV104" s="35">
        <v>0.71340000000000003</v>
      </c>
      <c r="NW104" s="35">
        <v>0.71289999999999998</v>
      </c>
      <c r="NX104" s="35">
        <v>0.71240000000000003</v>
      </c>
      <c r="NY104" s="35">
        <v>0.71189999999999998</v>
      </c>
      <c r="NZ104" s="35">
        <v>0.71150000000000002</v>
      </c>
      <c r="OA104" s="35">
        <v>0.71099999999999997</v>
      </c>
      <c r="OB104" s="35">
        <v>0.71060000000000001</v>
      </c>
      <c r="OC104" s="35">
        <v>0.71020000000000005</v>
      </c>
      <c r="OD104" s="35">
        <v>0.71950000000000003</v>
      </c>
      <c r="OE104" s="35">
        <v>0.71919999999999995</v>
      </c>
      <c r="OF104" s="35">
        <v>0.71899999999999997</v>
      </c>
      <c r="OG104" s="35">
        <v>0.71879999999999999</v>
      </c>
      <c r="OH104" s="35">
        <v>0.71870000000000001</v>
      </c>
      <c r="OI104" s="35">
        <v>0.71850000000000003</v>
      </c>
      <c r="OJ104" s="35">
        <v>0.71830000000000005</v>
      </c>
      <c r="OK104" s="35">
        <v>0.71819999999999995</v>
      </c>
      <c r="OL104" s="35">
        <v>0.71799999999999997</v>
      </c>
      <c r="OM104" s="35">
        <v>0.71789999999999998</v>
      </c>
      <c r="ON104" s="35">
        <v>0.71779999999999999</v>
      </c>
      <c r="OO104" s="35">
        <v>0.7177</v>
      </c>
      <c r="OP104" s="35">
        <v>0.71760000000000002</v>
      </c>
      <c r="OQ104" s="35">
        <v>0.71750000000000003</v>
      </c>
      <c r="OR104" s="35">
        <v>0.71740000000000004</v>
      </c>
      <c r="OS104" s="35">
        <v>0.71740000000000004</v>
      </c>
      <c r="OT104" s="35">
        <v>0.71730000000000005</v>
      </c>
      <c r="OU104" s="35">
        <v>0.71730000000000005</v>
      </c>
      <c r="OV104" s="35">
        <v>0.71730000000000005</v>
      </c>
      <c r="OW104" s="35">
        <v>0.71730000000000005</v>
      </c>
    </row>
    <row r="105" spans="1:413">
      <c r="A105" s="35">
        <v>101</v>
      </c>
      <c r="B105" s="35">
        <v>65</v>
      </c>
      <c r="C105" s="35">
        <v>61</v>
      </c>
      <c r="D105" s="35">
        <v>62</v>
      </c>
      <c r="E105" s="35">
        <v>63</v>
      </c>
      <c r="G105" s="35">
        <v>101</v>
      </c>
      <c r="H105" s="35">
        <v>0.36220000000000002</v>
      </c>
      <c r="I105" s="35">
        <v>0.3624</v>
      </c>
      <c r="J105" s="35">
        <v>0.36259999999999998</v>
      </c>
      <c r="K105" s="35">
        <v>0.36270000000000002</v>
      </c>
      <c r="L105" s="35">
        <v>0.36270000000000002</v>
      </c>
      <c r="M105" s="35">
        <v>0.36259999999999998</v>
      </c>
      <c r="N105" s="35">
        <v>0.36249999999999999</v>
      </c>
      <c r="O105" s="35">
        <v>0.36230000000000001</v>
      </c>
      <c r="P105" s="35">
        <v>0.36199999999999999</v>
      </c>
      <c r="Q105" s="35">
        <v>0.36159999999999998</v>
      </c>
      <c r="R105" s="35">
        <v>0.46650000000000003</v>
      </c>
      <c r="S105" s="35">
        <v>0.46660000000000001</v>
      </c>
      <c r="T105" s="35">
        <v>0.4667</v>
      </c>
      <c r="U105" s="35">
        <v>0.4667</v>
      </c>
      <c r="V105" s="35">
        <v>0.4667</v>
      </c>
      <c r="W105" s="35">
        <v>0.4667</v>
      </c>
      <c r="X105" s="35">
        <v>0.4667</v>
      </c>
      <c r="Y105" s="35">
        <v>0.4667</v>
      </c>
      <c r="Z105" s="35">
        <v>0.46660000000000001</v>
      </c>
      <c r="AA105" s="35">
        <v>0.46650000000000003</v>
      </c>
      <c r="AB105" s="35">
        <v>0.3906</v>
      </c>
      <c r="AC105" s="35">
        <v>0.39079999999999998</v>
      </c>
      <c r="AD105" s="35">
        <v>0.39100000000000001</v>
      </c>
      <c r="AE105" s="35">
        <v>0.39119999999999999</v>
      </c>
      <c r="AF105" s="35">
        <v>0.39150000000000001</v>
      </c>
      <c r="AG105" s="35">
        <v>0.39169999999999999</v>
      </c>
      <c r="AH105" s="35">
        <v>0.39200000000000002</v>
      </c>
      <c r="AI105" s="35">
        <v>0.39219999999999999</v>
      </c>
      <c r="AJ105" s="35">
        <v>0.39250000000000002</v>
      </c>
      <c r="AK105" s="35">
        <v>0.39279999999999998</v>
      </c>
      <c r="AL105" s="35">
        <v>0.61739999999999995</v>
      </c>
      <c r="AM105" s="35">
        <v>0.61770000000000003</v>
      </c>
      <c r="AN105" s="35">
        <v>0.61809999999999998</v>
      </c>
      <c r="AO105" s="35">
        <v>0.61839999999999995</v>
      </c>
      <c r="AP105" s="35">
        <v>0.61870000000000003</v>
      </c>
      <c r="AQ105" s="35">
        <v>0.61899999999999999</v>
      </c>
      <c r="AR105" s="35">
        <v>0.61929999999999996</v>
      </c>
      <c r="AS105" s="35">
        <v>0.61970000000000003</v>
      </c>
      <c r="AT105" s="35">
        <v>0.62</v>
      </c>
      <c r="AU105" s="35">
        <v>0.62029999999999996</v>
      </c>
      <c r="AV105" s="35">
        <v>0.70889999999999997</v>
      </c>
      <c r="AW105" s="35">
        <v>0.70920000000000005</v>
      </c>
      <c r="AX105" s="35">
        <v>0.70950000000000002</v>
      </c>
      <c r="AY105" s="35">
        <v>0.7097</v>
      </c>
      <c r="AZ105" s="35">
        <v>0.71</v>
      </c>
      <c r="BA105" s="35">
        <v>0.71020000000000005</v>
      </c>
      <c r="BB105" s="35">
        <v>0.71050000000000002</v>
      </c>
      <c r="BC105" s="35">
        <v>0.71079999999999999</v>
      </c>
      <c r="BD105" s="35">
        <v>0.71099999999999997</v>
      </c>
      <c r="BE105" s="35">
        <v>0.71130000000000004</v>
      </c>
      <c r="BF105" s="35">
        <v>0.71150000000000002</v>
      </c>
      <c r="BG105" s="35">
        <v>0.7117</v>
      </c>
      <c r="BH105" s="35">
        <v>0.71199999999999997</v>
      </c>
      <c r="BI105" s="35">
        <v>0.71220000000000006</v>
      </c>
      <c r="BJ105" s="35">
        <v>0.71240000000000003</v>
      </c>
      <c r="BK105" s="35">
        <v>0.7127</v>
      </c>
      <c r="BL105" s="35">
        <v>0.71289999999999998</v>
      </c>
      <c r="BM105" s="35">
        <v>0.71309999999999996</v>
      </c>
      <c r="BN105" s="35">
        <v>0.71330000000000005</v>
      </c>
      <c r="BO105" s="35">
        <v>0.71360000000000001</v>
      </c>
      <c r="BP105" s="35">
        <v>0.70899999999999996</v>
      </c>
      <c r="BQ105" s="35">
        <v>0.70920000000000005</v>
      </c>
      <c r="BR105" s="35">
        <v>0.70940000000000003</v>
      </c>
      <c r="BS105" s="35">
        <v>0.70950000000000002</v>
      </c>
      <c r="BT105" s="35">
        <v>0.7097</v>
      </c>
      <c r="BU105" s="35">
        <v>0.70989999999999998</v>
      </c>
      <c r="BV105" s="35">
        <v>0.71</v>
      </c>
      <c r="BW105" s="35">
        <v>0.71009999999999995</v>
      </c>
      <c r="BX105" s="35">
        <v>0.71030000000000004</v>
      </c>
      <c r="BY105" s="35">
        <v>0.71040000000000003</v>
      </c>
      <c r="BZ105" s="35">
        <v>0.71050000000000002</v>
      </c>
      <c r="CA105" s="35">
        <v>0.71060000000000001</v>
      </c>
      <c r="CB105" s="35">
        <v>0.7107</v>
      </c>
      <c r="CC105" s="35">
        <v>0.7107</v>
      </c>
      <c r="CD105" s="35">
        <v>0.71079999999999999</v>
      </c>
      <c r="CE105" s="35">
        <v>0.71089999999999998</v>
      </c>
      <c r="CF105" s="35">
        <v>0.71089999999999998</v>
      </c>
      <c r="CG105" s="35">
        <v>0.71099999999999997</v>
      </c>
      <c r="CH105" s="35">
        <v>0.71099999999999997</v>
      </c>
      <c r="CI105" s="35">
        <v>0.71099999999999997</v>
      </c>
      <c r="CJ105" s="35">
        <v>0.72070000000000001</v>
      </c>
      <c r="CK105" s="35">
        <v>0.7208</v>
      </c>
      <c r="CL105" s="35">
        <v>0.72089999999999999</v>
      </c>
      <c r="CM105" s="35">
        <v>0.72099999999999997</v>
      </c>
      <c r="CN105" s="35">
        <v>0.72109999999999996</v>
      </c>
      <c r="CO105" s="35">
        <v>0.72109999999999996</v>
      </c>
      <c r="CP105" s="35">
        <v>0.72119999999999995</v>
      </c>
      <c r="CQ105" s="35">
        <v>0.72119999999999995</v>
      </c>
      <c r="CR105" s="35">
        <v>0.72130000000000005</v>
      </c>
      <c r="CS105" s="35">
        <v>0.72130000000000005</v>
      </c>
      <c r="CT105" s="35">
        <v>0.72140000000000004</v>
      </c>
      <c r="CU105" s="35">
        <v>0.72140000000000004</v>
      </c>
      <c r="CV105" s="35">
        <v>0.72140000000000004</v>
      </c>
      <c r="CW105" s="35">
        <v>0.72150000000000003</v>
      </c>
      <c r="CX105" s="35">
        <v>0.72150000000000003</v>
      </c>
      <c r="CY105" s="35">
        <v>0.72150000000000003</v>
      </c>
      <c r="CZ105" s="35">
        <v>0.72150000000000003</v>
      </c>
      <c r="DA105" s="35">
        <v>0.72150000000000003</v>
      </c>
      <c r="DB105" s="35">
        <v>0.72160000000000002</v>
      </c>
      <c r="DC105" s="35">
        <v>0.72160000000000002</v>
      </c>
      <c r="DD105" s="25"/>
      <c r="DE105" s="35">
        <v>101</v>
      </c>
      <c r="DF105" s="35">
        <v>0.35149999999999998</v>
      </c>
      <c r="DG105" s="35">
        <v>0.35170000000000001</v>
      </c>
      <c r="DH105" s="35">
        <v>0.3518</v>
      </c>
      <c r="DI105" s="35">
        <v>0.35199999999999998</v>
      </c>
      <c r="DJ105" s="35">
        <v>0.35210000000000002</v>
      </c>
      <c r="DK105" s="35">
        <v>0.35210000000000002</v>
      </c>
      <c r="DL105" s="35">
        <v>0.35220000000000001</v>
      </c>
      <c r="DM105" s="35">
        <v>0.35220000000000001</v>
      </c>
      <c r="DN105" s="35">
        <v>0.35220000000000001</v>
      </c>
      <c r="DO105" s="35">
        <v>0.35210000000000002</v>
      </c>
      <c r="DP105" s="35">
        <v>0.32440000000000002</v>
      </c>
      <c r="DQ105" s="35">
        <v>0.32429999999999998</v>
      </c>
      <c r="DR105" s="35">
        <v>0.32429999999999998</v>
      </c>
      <c r="DS105" s="35">
        <v>0.32419999999999999</v>
      </c>
      <c r="DT105" s="35">
        <v>0.3241</v>
      </c>
      <c r="DU105" s="35">
        <v>0.32400000000000001</v>
      </c>
      <c r="DV105" s="35">
        <v>0.32390000000000002</v>
      </c>
      <c r="DW105" s="35">
        <v>0.32379999999999998</v>
      </c>
      <c r="DX105" s="35">
        <v>0.3236</v>
      </c>
      <c r="DY105" s="35">
        <v>0.32340000000000002</v>
      </c>
      <c r="DZ105" s="35">
        <v>0.3674</v>
      </c>
      <c r="EA105" s="35">
        <v>0.3674</v>
      </c>
      <c r="EB105" s="35">
        <v>0.3674</v>
      </c>
      <c r="EC105" s="35">
        <v>0.3674</v>
      </c>
      <c r="ED105" s="35">
        <v>0.36749999999999999</v>
      </c>
      <c r="EE105" s="35">
        <v>0.36749999999999999</v>
      </c>
      <c r="EF105" s="35">
        <v>0.36759999999999998</v>
      </c>
      <c r="EG105" s="35">
        <v>0.36770000000000003</v>
      </c>
      <c r="EH105" s="35">
        <v>0.36780000000000002</v>
      </c>
      <c r="EI105" s="35">
        <v>0.36799999999999999</v>
      </c>
      <c r="EJ105" s="35">
        <v>0.57699999999999996</v>
      </c>
      <c r="EK105" s="35">
        <v>0.57720000000000005</v>
      </c>
      <c r="EL105" s="35">
        <v>0.57730000000000004</v>
      </c>
      <c r="EM105" s="35">
        <v>0.57750000000000001</v>
      </c>
      <c r="EN105" s="35">
        <v>0.57769999999999999</v>
      </c>
      <c r="EO105" s="35">
        <v>0.57789999999999997</v>
      </c>
      <c r="EP105" s="35">
        <v>0.57809999999999995</v>
      </c>
      <c r="EQ105" s="35">
        <v>0.57830000000000004</v>
      </c>
      <c r="ER105" s="35">
        <v>0.57850000000000001</v>
      </c>
      <c r="ES105" s="35">
        <v>0.57879999999999998</v>
      </c>
      <c r="ET105" s="35">
        <v>0.68240000000000001</v>
      </c>
      <c r="EU105" s="35">
        <v>0.68259999999999998</v>
      </c>
      <c r="EV105" s="35">
        <v>0.68279999999999996</v>
      </c>
      <c r="EW105" s="35">
        <v>0.68300000000000005</v>
      </c>
      <c r="EX105" s="35">
        <v>0.68330000000000002</v>
      </c>
      <c r="EY105" s="35">
        <v>0.6835</v>
      </c>
      <c r="EZ105" s="35">
        <v>0.68369999999999997</v>
      </c>
      <c r="FA105" s="35">
        <v>0.68389999999999995</v>
      </c>
      <c r="FB105" s="35">
        <v>0.68420000000000003</v>
      </c>
      <c r="FC105" s="35">
        <v>0.68440000000000001</v>
      </c>
      <c r="FD105" s="35">
        <v>0.71399999999999997</v>
      </c>
      <c r="FE105" s="35">
        <v>0.71419999999999995</v>
      </c>
      <c r="FF105" s="35">
        <v>0.71440000000000003</v>
      </c>
      <c r="FG105" s="35">
        <v>0.71460000000000001</v>
      </c>
      <c r="FH105" s="35">
        <v>0.71479999999999999</v>
      </c>
      <c r="FI105" s="35">
        <v>0.71499999999999997</v>
      </c>
      <c r="FJ105" s="35">
        <v>0.71509999999999996</v>
      </c>
      <c r="FK105" s="35">
        <v>0.71530000000000005</v>
      </c>
      <c r="FL105" s="35">
        <v>0.71550000000000002</v>
      </c>
      <c r="FM105" s="35">
        <v>0.7157</v>
      </c>
      <c r="FN105" s="35">
        <v>0.74260000000000004</v>
      </c>
      <c r="FO105" s="35">
        <v>0.74270000000000003</v>
      </c>
      <c r="FP105" s="35">
        <v>0.7429</v>
      </c>
      <c r="FQ105" s="35">
        <v>0.74299999999999999</v>
      </c>
      <c r="FR105" s="35">
        <v>0.74309999999999998</v>
      </c>
      <c r="FS105" s="35">
        <v>0.74329999999999996</v>
      </c>
      <c r="FT105" s="35">
        <v>0.74339999999999995</v>
      </c>
      <c r="FU105" s="35">
        <v>0.74350000000000005</v>
      </c>
      <c r="FV105" s="35">
        <v>0.74370000000000003</v>
      </c>
      <c r="FW105" s="35">
        <v>0.74380000000000002</v>
      </c>
      <c r="FX105" s="35">
        <v>0.74390000000000001</v>
      </c>
      <c r="FY105" s="35">
        <v>0.74399999999999999</v>
      </c>
      <c r="FZ105" s="35">
        <v>0.74409999999999998</v>
      </c>
      <c r="GA105" s="35">
        <v>0.74419999999999997</v>
      </c>
      <c r="GB105" s="35">
        <v>0.74429999999999996</v>
      </c>
      <c r="GC105" s="35">
        <v>0.74439999999999995</v>
      </c>
      <c r="GD105" s="35">
        <v>0.74439999999999995</v>
      </c>
      <c r="GE105" s="35">
        <v>0.74450000000000005</v>
      </c>
      <c r="GF105" s="35">
        <v>0.74460000000000004</v>
      </c>
      <c r="GG105" s="35">
        <v>0.74470000000000003</v>
      </c>
      <c r="GH105" s="35">
        <v>0.7571</v>
      </c>
      <c r="GI105" s="35">
        <v>0.75719999999999998</v>
      </c>
      <c r="GJ105" s="35">
        <v>0.75729999999999997</v>
      </c>
      <c r="GK105" s="35">
        <v>0.75729999999999997</v>
      </c>
      <c r="GL105" s="35">
        <v>0.75739999999999996</v>
      </c>
      <c r="GM105" s="35">
        <v>0.75739999999999996</v>
      </c>
      <c r="GN105" s="35">
        <v>0.75749999999999995</v>
      </c>
      <c r="GO105" s="35">
        <v>0.75749999999999995</v>
      </c>
      <c r="GP105" s="35">
        <v>0.75760000000000005</v>
      </c>
      <c r="GQ105" s="35">
        <v>0.75760000000000005</v>
      </c>
      <c r="GR105" s="35">
        <v>0.75760000000000005</v>
      </c>
      <c r="GS105" s="35">
        <v>0.75770000000000004</v>
      </c>
      <c r="GT105" s="35">
        <v>0.75770000000000004</v>
      </c>
      <c r="GU105" s="35">
        <v>0.75770000000000004</v>
      </c>
      <c r="GV105" s="35">
        <v>0.75770000000000004</v>
      </c>
      <c r="GW105" s="35">
        <v>0.75770000000000004</v>
      </c>
      <c r="GX105" s="35">
        <v>0.75780000000000003</v>
      </c>
      <c r="GY105" s="35">
        <v>0.75780000000000003</v>
      </c>
      <c r="GZ105" s="35">
        <v>0.75780000000000003</v>
      </c>
      <c r="HA105" s="35">
        <v>0.75780000000000003</v>
      </c>
      <c r="HC105" s="39">
        <v>101</v>
      </c>
      <c r="HD105" s="39">
        <v>0.26190000000000002</v>
      </c>
      <c r="HE105" s="39">
        <v>0.2621</v>
      </c>
      <c r="HF105" s="39">
        <v>0.26229999999999998</v>
      </c>
      <c r="HG105" s="39">
        <v>0.2626</v>
      </c>
      <c r="HH105" s="39">
        <v>0.26279999999999998</v>
      </c>
      <c r="HI105" s="39">
        <v>0.26300000000000001</v>
      </c>
      <c r="HJ105" s="39">
        <v>0.26319999999999999</v>
      </c>
      <c r="HK105" s="39">
        <v>0.26350000000000001</v>
      </c>
      <c r="HL105" s="39">
        <v>0.26369999999999999</v>
      </c>
      <c r="HM105" s="39">
        <v>0.26400000000000001</v>
      </c>
      <c r="HN105" s="39">
        <v>0.28589999999999999</v>
      </c>
      <c r="HO105" s="39">
        <v>0.28620000000000001</v>
      </c>
      <c r="HP105" s="39">
        <v>0.28639999999999999</v>
      </c>
      <c r="HQ105" s="39">
        <v>0.28670000000000001</v>
      </c>
      <c r="HR105" s="39">
        <v>0.28689999999999999</v>
      </c>
      <c r="HS105" s="39">
        <v>0.28720000000000001</v>
      </c>
      <c r="HT105" s="39">
        <v>0.28739999999999999</v>
      </c>
      <c r="HU105" s="39">
        <v>0.28770000000000001</v>
      </c>
      <c r="HV105" s="39">
        <v>0.28789999999999999</v>
      </c>
      <c r="HW105" s="39">
        <v>0.28820000000000001</v>
      </c>
      <c r="HX105" s="39">
        <v>0.38009999999999999</v>
      </c>
      <c r="HY105" s="39">
        <v>0.38040000000000002</v>
      </c>
      <c r="HZ105" s="39">
        <v>0.38069999999999998</v>
      </c>
      <c r="IA105" s="39">
        <v>0.38090000000000002</v>
      </c>
      <c r="IB105" s="39">
        <v>0.38119999999999998</v>
      </c>
      <c r="IC105" s="39">
        <v>0.38140000000000002</v>
      </c>
      <c r="ID105" s="39">
        <v>0.38169999999999998</v>
      </c>
      <c r="IE105" s="39">
        <v>0.38190000000000002</v>
      </c>
      <c r="IF105" s="39">
        <v>0.38219999999999998</v>
      </c>
      <c r="IG105" s="39">
        <v>0.38240000000000002</v>
      </c>
      <c r="IH105" s="39">
        <v>0.61660000000000004</v>
      </c>
      <c r="II105" s="39">
        <v>0.61699999999999999</v>
      </c>
      <c r="IJ105" s="39">
        <v>0.61729999999999996</v>
      </c>
      <c r="IK105" s="39">
        <v>0.61760000000000004</v>
      </c>
      <c r="IL105" s="39">
        <v>0.61799999999999999</v>
      </c>
      <c r="IM105" s="39">
        <v>0.61829999999999996</v>
      </c>
      <c r="IN105" s="39">
        <v>0.61860000000000004</v>
      </c>
      <c r="IO105" s="39">
        <v>0.61890000000000001</v>
      </c>
      <c r="IP105" s="39">
        <v>0.61919999999999997</v>
      </c>
      <c r="IQ105" s="39">
        <v>0.61960000000000004</v>
      </c>
      <c r="IR105" s="39">
        <v>0.70830000000000004</v>
      </c>
      <c r="IS105" s="39">
        <v>0.70860000000000001</v>
      </c>
      <c r="IT105" s="39">
        <v>0.70879999999999999</v>
      </c>
      <c r="IU105" s="39">
        <v>0.70909999999999995</v>
      </c>
      <c r="IV105" s="39">
        <v>0.70940000000000003</v>
      </c>
      <c r="IW105" s="39">
        <v>0.70960000000000001</v>
      </c>
      <c r="IX105" s="39">
        <v>0.70989999999999998</v>
      </c>
      <c r="IY105" s="39">
        <v>0.71020000000000005</v>
      </c>
      <c r="IZ105" s="39">
        <v>0.71040000000000003</v>
      </c>
      <c r="JA105" s="39">
        <v>0.7107</v>
      </c>
      <c r="JB105" s="39">
        <v>0.71089999999999998</v>
      </c>
      <c r="JC105" s="39">
        <v>0.71120000000000005</v>
      </c>
      <c r="JD105" s="39">
        <v>0.71140000000000003</v>
      </c>
      <c r="JE105" s="39">
        <v>0.71160000000000001</v>
      </c>
      <c r="JF105" s="39">
        <v>0.71189999999999998</v>
      </c>
      <c r="JG105" s="39">
        <v>0.71209999999999996</v>
      </c>
      <c r="JH105" s="39">
        <v>0.71240000000000003</v>
      </c>
      <c r="JI105" s="39">
        <v>0.71260000000000001</v>
      </c>
      <c r="JJ105" s="39">
        <v>0.71279999999999999</v>
      </c>
      <c r="JK105" s="39">
        <v>0.71299999999999997</v>
      </c>
      <c r="JL105" s="39">
        <v>0.70850000000000002</v>
      </c>
      <c r="JM105" s="39">
        <v>0.7087</v>
      </c>
      <c r="JN105" s="39">
        <v>0.70899999999999996</v>
      </c>
      <c r="JO105" s="39">
        <v>0.70920000000000005</v>
      </c>
      <c r="JP105" s="39">
        <v>0.70940000000000003</v>
      </c>
      <c r="JQ105" s="39">
        <v>0.70960000000000001</v>
      </c>
      <c r="JR105" s="39">
        <v>0.7097</v>
      </c>
      <c r="JS105" s="39">
        <v>0.70989999999999998</v>
      </c>
      <c r="JT105" s="39">
        <v>0.71009999999999995</v>
      </c>
      <c r="JU105" s="39">
        <v>0.71020000000000005</v>
      </c>
      <c r="JV105" s="39">
        <v>0.71040000000000003</v>
      </c>
      <c r="JW105" s="39">
        <v>0.71050000000000002</v>
      </c>
      <c r="JX105" s="39">
        <v>0.71060000000000001</v>
      </c>
      <c r="JY105" s="39">
        <v>0.7107</v>
      </c>
      <c r="JZ105" s="39">
        <v>0.71079999999999999</v>
      </c>
      <c r="KA105" s="39">
        <v>0.71089999999999998</v>
      </c>
      <c r="KB105" s="39">
        <v>0.71099999999999997</v>
      </c>
      <c r="KC105" s="39">
        <v>0.71109999999999995</v>
      </c>
      <c r="KD105" s="39">
        <v>0.71120000000000005</v>
      </c>
      <c r="KE105" s="39">
        <v>0.71120000000000005</v>
      </c>
      <c r="KF105" s="39">
        <v>0.72099999999999997</v>
      </c>
      <c r="KG105" s="39">
        <v>0.72109999999999996</v>
      </c>
      <c r="KH105" s="39">
        <v>0.72119999999999995</v>
      </c>
      <c r="KI105" s="39">
        <v>0.72130000000000005</v>
      </c>
      <c r="KJ105" s="39">
        <v>0.72140000000000004</v>
      </c>
      <c r="KK105" s="39">
        <v>0.72140000000000004</v>
      </c>
      <c r="KL105" s="39">
        <v>0.72150000000000003</v>
      </c>
      <c r="KM105" s="39">
        <v>0.72160000000000002</v>
      </c>
      <c r="KN105" s="39">
        <v>0.72160000000000002</v>
      </c>
      <c r="KO105" s="39">
        <v>0.72170000000000001</v>
      </c>
      <c r="KP105" s="39">
        <v>0.7218</v>
      </c>
      <c r="KQ105" s="39">
        <v>0.7218</v>
      </c>
      <c r="KR105" s="39">
        <v>0.7218</v>
      </c>
      <c r="KS105" s="39">
        <v>0.72189999999999999</v>
      </c>
      <c r="KT105" s="39">
        <v>0.72189999999999999</v>
      </c>
      <c r="KU105" s="39">
        <v>0.72189999999999999</v>
      </c>
      <c r="KV105" s="39">
        <v>0.72199999999999998</v>
      </c>
      <c r="KW105" s="39">
        <v>0.72199999999999998</v>
      </c>
      <c r="KX105" s="39">
        <v>0.72199999999999998</v>
      </c>
      <c r="KY105" s="39">
        <v>0.72199999999999998</v>
      </c>
      <c r="LA105" s="35">
        <v>101</v>
      </c>
      <c r="LB105" s="35">
        <v>0.3589</v>
      </c>
      <c r="LC105" s="35">
        <v>0.35909999999999997</v>
      </c>
      <c r="LD105" s="35">
        <v>0.3594</v>
      </c>
      <c r="LE105" s="35">
        <v>0.35959999999999998</v>
      </c>
      <c r="LF105" s="35">
        <v>0.35980000000000001</v>
      </c>
      <c r="LG105" s="35">
        <v>0.36</v>
      </c>
      <c r="LH105" s="35">
        <v>0.36030000000000001</v>
      </c>
      <c r="LI105" s="35">
        <v>0.36049999999999999</v>
      </c>
      <c r="LJ105" s="35">
        <v>0.36070000000000002</v>
      </c>
      <c r="LK105" s="35">
        <v>0.3609</v>
      </c>
      <c r="LL105" s="35">
        <v>0.29199999999999998</v>
      </c>
      <c r="LM105" s="35">
        <v>0.29220000000000002</v>
      </c>
      <c r="LN105" s="35">
        <v>0.29239999999999999</v>
      </c>
      <c r="LO105" s="35">
        <v>0.29260000000000003</v>
      </c>
      <c r="LP105" s="35">
        <v>0.29289999999999999</v>
      </c>
      <c r="LQ105" s="35">
        <v>0.29310000000000003</v>
      </c>
      <c r="LR105" s="35">
        <v>0.29330000000000001</v>
      </c>
      <c r="LS105" s="35">
        <v>0.29349999999999998</v>
      </c>
      <c r="LT105" s="35">
        <v>0.29370000000000002</v>
      </c>
      <c r="LU105" s="35">
        <v>0.29389999999999999</v>
      </c>
      <c r="LV105" s="35">
        <v>0.38850000000000001</v>
      </c>
      <c r="LW105" s="35">
        <v>0.38879999999999998</v>
      </c>
      <c r="LX105" s="35">
        <v>0.38900000000000001</v>
      </c>
      <c r="LY105" s="35">
        <v>0.38929999999999998</v>
      </c>
      <c r="LZ105" s="35">
        <v>0.38950000000000001</v>
      </c>
      <c r="MA105" s="35">
        <v>0.38979999999999998</v>
      </c>
      <c r="MB105" s="35">
        <v>0.39</v>
      </c>
      <c r="MC105" s="35">
        <v>0.39029999999999998</v>
      </c>
      <c r="MD105" s="35">
        <v>0.3906</v>
      </c>
      <c r="ME105" s="35">
        <v>0.39079999999999998</v>
      </c>
      <c r="MF105" s="35">
        <v>0.6149</v>
      </c>
      <c r="MG105" s="35">
        <v>0.61529999999999996</v>
      </c>
      <c r="MH105" s="35">
        <v>0.61560000000000004</v>
      </c>
      <c r="MI105" s="35">
        <v>0.61599999999999999</v>
      </c>
      <c r="MJ105" s="35">
        <v>0.61629999999999996</v>
      </c>
      <c r="MK105" s="35">
        <v>0.61660000000000004</v>
      </c>
      <c r="ML105" s="35">
        <v>0.6169</v>
      </c>
      <c r="MM105" s="35">
        <v>0.61729999999999996</v>
      </c>
      <c r="MN105" s="35">
        <v>0.61760000000000004</v>
      </c>
      <c r="MO105" s="35">
        <v>0.6179</v>
      </c>
      <c r="MP105" s="35">
        <v>0.70679999999999998</v>
      </c>
      <c r="MQ105" s="35">
        <v>0.70709999999999995</v>
      </c>
      <c r="MR105" s="35">
        <v>0.70730000000000004</v>
      </c>
      <c r="MS105" s="35">
        <v>0.70760000000000001</v>
      </c>
      <c r="MT105" s="35">
        <v>0.70789999999999997</v>
      </c>
      <c r="MU105" s="35">
        <v>0.70809999999999995</v>
      </c>
      <c r="MV105" s="35">
        <v>0.70840000000000003</v>
      </c>
      <c r="MW105" s="35">
        <v>0.7087</v>
      </c>
      <c r="MX105" s="35">
        <v>0.70889999999999997</v>
      </c>
      <c r="MY105" s="35">
        <v>0.70920000000000005</v>
      </c>
      <c r="MZ105" s="35">
        <v>0.70940000000000003</v>
      </c>
      <c r="NA105" s="35">
        <v>0.7097</v>
      </c>
      <c r="NB105" s="35">
        <v>0.70989999999999998</v>
      </c>
      <c r="NC105" s="35">
        <v>0.71020000000000005</v>
      </c>
      <c r="ND105" s="35">
        <v>0.71040000000000003</v>
      </c>
      <c r="NE105" s="35">
        <v>0.71060000000000001</v>
      </c>
      <c r="NF105" s="35">
        <v>0.71089999999999998</v>
      </c>
      <c r="NG105" s="35">
        <v>0.71109999999999995</v>
      </c>
      <c r="NH105" s="35">
        <v>0.71130000000000004</v>
      </c>
      <c r="NI105" s="35">
        <v>0.71150000000000002</v>
      </c>
      <c r="NJ105" s="35">
        <v>0.70699999999999996</v>
      </c>
      <c r="NK105" s="35">
        <v>0.70730000000000004</v>
      </c>
      <c r="NL105" s="35">
        <v>0.70750000000000002</v>
      </c>
      <c r="NM105" s="35">
        <v>0.7077</v>
      </c>
      <c r="NN105" s="35">
        <v>0.70789999999999997</v>
      </c>
      <c r="NO105" s="35">
        <v>0.70809999999999995</v>
      </c>
      <c r="NP105" s="35">
        <v>0.70830000000000004</v>
      </c>
      <c r="NQ105" s="35">
        <v>0.70850000000000002</v>
      </c>
      <c r="NR105" s="35">
        <v>0.7087</v>
      </c>
      <c r="NS105" s="35">
        <v>0.70879999999999999</v>
      </c>
      <c r="NT105" s="35">
        <v>0.70899999999999996</v>
      </c>
      <c r="NU105" s="35">
        <v>0.70909999999999995</v>
      </c>
      <c r="NV105" s="35">
        <v>0.70920000000000005</v>
      </c>
      <c r="NW105" s="35">
        <v>0.70930000000000004</v>
      </c>
      <c r="NX105" s="35">
        <v>0.70940000000000003</v>
      </c>
      <c r="NY105" s="35">
        <v>0.70950000000000002</v>
      </c>
      <c r="NZ105" s="35">
        <v>0.70960000000000001</v>
      </c>
      <c r="OA105" s="35">
        <v>0.7097</v>
      </c>
      <c r="OB105" s="35">
        <v>0.70979999999999999</v>
      </c>
      <c r="OC105" s="35">
        <v>0.70979999999999999</v>
      </c>
      <c r="OD105" s="35">
        <v>0.71950000000000003</v>
      </c>
      <c r="OE105" s="35">
        <v>0.71960000000000002</v>
      </c>
      <c r="OF105" s="35">
        <v>0.71970000000000001</v>
      </c>
      <c r="OG105" s="35">
        <v>0.7198</v>
      </c>
      <c r="OH105" s="35">
        <v>0.71989999999999998</v>
      </c>
      <c r="OI105" s="35">
        <v>0.72</v>
      </c>
      <c r="OJ105" s="35">
        <v>0.72</v>
      </c>
      <c r="OK105" s="35">
        <v>0.72009999999999996</v>
      </c>
      <c r="OL105" s="35">
        <v>0.72019999999999995</v>
      </c>
      <c r="OM105" s="35">
        <v>0.72019999999999995</v>
      </c>
      <c r="ON105" s="35">
        <v>0.72030000000000005</v>
      </c>
      <c r="OO105" s="35">
        <v>0.72030000000000005</v>
      </c>
      <c r="OP105" s="35">
        <v>0.72040000000000004</v>
      </c>
      <c r="OQ105" s="35">
        <v>0.72040000000000004</v>
      </c>
      <c r="OR105" s="35">
        <v>0.72040000000000004</v>
      </c>
      <c r="OS105" s="35">
        <v>0.72050000000000003</v>
      </c>
      <c r="OT105" s="35">
        <v>0.72050000000000003</v>
      </c>
      <c r="OU105" s="35">
        <v>0.72050000000000003</v>
      </c>
      <c r="OV105" s="35">
        <v>0.72050000000000003</v>
      </c>
      <c r="OW105" s="35">
        <v>0.72050000000000003</v>
      </c>
    </row>
    <row r="106" spans="1:413">
      <c r="A106" s="35">
        <v>102</v>
      </c>
      <c r="B106" s="35">
        <v>65</v>
      </c>
      <c r="C106" s="35">
        <v>61</v>
      </c>
      <c r="D106" s="35">
        <v>63</v>
      </c>
      <c r="E106" s="35">
        <v>63</v>
      </c>
      <c r="G106" s="35">
        <v>102</v>
      </c>
      <c r="H106" s="35">
        <v>0.52759999999999996</v>
      </c>
      <c r="I106" s="35">
        <v>0.52239999999999998</v>
      </c>
      <c r="J106" s="35">
        <v>0.51680000000000004</v>
      </c>
      <c r="K106" s="35">
        <v>0.51090000000000002</v>
      </c>
      <c r="L106" s="35">
        <v>0.50449999999999995</v>
      </c>
      <c r="M106" s="35">
        <v>0.49780000000000002</v>
      </c>
      <c r="N106" s="35">
        <v>0.49049999999999999</v>
      </c>
      <c r="O106" s="35">
        <v>0.48270000000000002</v>
      </c>
      <c r="P106" s="35">
        <v>0.47420000000000001</v>
      </c>
      <c r="Q106" s="35">
        <v>0.46500000000000002</v>
      </c>
      <c r="R106" s="35">
        <v>0.54900000000000004</v>
      </c>
      <c r="S106" s="35">
        <v>0.54690000000000005</v>
      </c>
      <c r="T106" s="35">
        <v>0.54469999999999996</v>
      </c>
      <c r="U106" s="35">
        <v>0.54249999999999998</v>
      </c>
      <c r="V106" s="35">
        <v>0.5403</v>
      </c>
      <c r="W106" s="35">
        <v>0.53800000000000003</v>
      </c>
      <c r="X106" s="35">
        <v>0.53559999999999997</v>
      </c>
      <c r="Y106" s="35">
        <v>0.53320000000000001</v>
      </c>
      <c r="Z106" s="35">
        <v>0.53080000000000005</v>
      </c>
      <c r="AA106" s="35">
        <v>0.5282</v>
      </c>
      <c r="AB106" s="35">
        <v>0.44690000000000002</v>
      </c>
      <c r="AC106" s="35">
        <v>0.44690000000000002</v>
      </c>
      <c r="AD106" s="35">
        <v>0.44690000000000002</v>
      </c>
      <c r="AE106" s="35">
        <v>0.44690000000000002</v>
      </c>
      <c r="AF106" s="35">
        <v>0.44690000000000002</v>
      </c>
      <c r="AG106" s="35">
        <v>0.44690000000000002</v>
      </c>
      <c r="AH106" s="35">
        <v>0.44690000000000002</v>
      </c>
      <c r="AI106" s="35">
        <v>0.44700000000000001</v>
      </c>
      <c r="AJ106" s="35">
        <v>0.44700000000000001</v>
      </c>
      <c r="AK106" s="35">
        <v>0.4471</v>
      </c>
      <c r="AL106" s="35">
        <v>0.66859999999999997</v>
      </c>
      <c r="AM106" s="35">
        <v>0.66849999999999998</v>
      </c>
      <c r="AN106" s="35">
        <v>0.66830000000000001</v>
      </c>
      <c r="AO106" s="35">
        <v>0.66820000000000002</v>
      </c>
      <c r="AP106" s="35">
        <v>0.66810000000000003</v>
      </c>
      <c r="AQ106" s="35">
        <v>0.66800000000000004</v>
      </c>
      <c r="AR106" s="35">
        <v>0.66779999999999995</v>
      </c>
      <c r="AS106" s="35">
        <v>0.66769999999999996</v>
      </c>
      <c r="AT106" s="35">
        <v>0.66759999999999997</v>
      </c>
      <c r="AU106" s="35">
        <v>0.66749999999999998</v>
      </c>
      <c r="AV106" s="35">
        <v>0.75009999999999999</v>
      </c>
      <c r="AW106" s="35">
        <v>0.75</v>
      </c>
      <c r="AX106" s="35">
        <v>0.74990000000000001</v>
      </c>
      <c r="AY106" s="35">
        <v>0.74980000000000002</v>
      </c>
      <c r="AZ106" s="35">
        <v>0.74970000000000003</v>
      </c>
      <c r="BA106" s="35">
        <v>0.74970000000000003</v>
      </c>
      <c r="BB106" s="35">
        <v>0.74960000000000004</v>
      </c>
      <c r="BC106" s="35">
        <v>0.74950000000000006</v>
      </c>
      <c r="BD106" s="35">
        <v>0.74939999999999996</v>
      </c>
      <c r="BE106" s="35">
        <v>0.74939999999999996</v>
      </c>
      <c r="BF106" s="35">
        <v>0.74929999999999997</v>
      </c>
      <c r="BG106" s="35">
        <v>0.74919999999999998</v>
      </c>
      <c r="BH106" s="35">
        <v>0.74919999999999998</v>
      </c>
      <c r="BI106" s="35">
        <v>0.74909999999999999</v>
      </c>
      <c r="BJ106" s="35">
        <v>0.74909999999999999</v>
      </c>
      <c r="BK106" s="35">
        <v>0.74909999999999999</v>
      </c>
      <c r="BL106" s="35">
        <v>0.749</v>
      </c>
      <c r="BM106" s="35">
        <v>0.749</v>
      </c>
      <c r="BN106" s="35">
        <v>0.749</v>
      </c>
      <c r="BO106" s="35">
        <v>0.749</v>
      </c>
      <c r="BP106" s="35">
        <v>0.74299999999999999</v>
      </c>
      <c r="BQ106" s="35">
        <v>0.74199999999999999</v>
      </c>
      <c r="BR106" s="35">
        <v>0.74109999999999998</v>
      </c>
      <c r="BS106" s="35">
        <v>0.74009999999999998</v>
      </c>
      <c r="BT106" s="35">
        <v>0.73919999999999997</v>
      </c>
      <c r="BU106" s="35">
        <v>0.73829999999999996</v>
      </c>
      <c r="BV106" s="35">
        <v>0.73740000000000006</v>
      </c>
      <c r="BW106" s="35">
        <v>0.73650000000000004</v>
      </c>
      <c r="BX106" s="35">
        <v>0.73560000000000003</v>
      </c>
      <c r="BY106" s="35">
        <v>0.73470000000000002</v>
      </c>
      <c r="BZ106" s="35">
        <v>0.73380000000000001</v>
      </c>
      <c r="CA106" s="35">
        <v>0.73299999999999998</v>
      </c>
      <c r="CB106" s="35">
        <v>0.73209999999999997</v>
      </c>
      <c r="CC106" s="35">
        <v>0.73129999999999995</v>
      </c>
      <c r="CD106" s="35">
        <v>0.73050000000000004</v>
      </c>
      <c r="CE106" s="35">
        <v>0.72970000000000002</v>
      </c>
      <c r="CF106" s="35">
        <v>0.72889999999999999</v>
      </c>
      <c r="CG106" s="35">
        <v>0.72809999999999997</v>
      </c>
      <c r="CH106" s="35">
        <v>0.72740000000000005</v>
      </c>
      <c r="CI106" s="35">
        <v>0.72670000000000001</v>
      </c>
      <c r="CJ106" s="35">
        <v>0.73670000000000002</v>
      </c>
      <c r="CK106" s="35">
        <v>0.73629999999999995</v>
      </c>
      <c r="CL106" s="35">
        <v>0.7359</v>
      </c>
      <c r="CM106" s="35">
        <v>0.73560000000000003</v>
      </c>
      <c r="CN106" s="35">
        <v>0.73519999999999996</v>
      </c>
      <c r="CO106" s="35">
        <v>0.7349</v>
      </c>
      <c r="CP106" s="35">
        <v>0.73460000000000003</v>
      </c>
      <c r="CQ106" s="35">
        <v>0.73429999999999995</v>
      </c>
      <c r="CR106" s="35">
        <v>0.73409999999999997</v>
      </c>
      <c r="CS106" s="35">
        <v>0.73380000000000001</v>
      </c>
      <c r="CT106" s="35">
        <v>0.73360000000000003</v>
      </c>
      <c r="CU106" s="35">
        <v>0.73340000000000005</v>
      </c>
      <c r="CV106" s="35">
        <v>0.73319999999999996</v>
      </c>
      <c r="CW106" s="35">
        <v>0.73309999999999997</v>
      </c>
      <c r="CX106" s="35">
        <v>0.7329</v>
      </c>
      <c r="CY106" s="35">
        <v>0.73280000000000001</v>
      </c>
      <c r="CZ106" s="35">
        <v>0.73270000000000002</v>
      </c>
      <c r="DA106" s="35">
        <v>0.73270000000000002</v>
      </c>
      <c r="DB106" s="35">
        <v>0.73260000000000003</v>
      </c>
      <c r="DC106" s="35">
        <v>0.73260000000000003</v>
      </c>
      <c r="DD106" s="25"/>
      <c r="DE106" s="35">
        <v>102</v>
      </c>
      <c r="DF106" s="35">
        <v>0.48380000000000001</v>
      </c>
      <c r="DG106" s="35">
        <v>0.48180000000000001</v>
      </c>
      <c r="DH106" s="35">
        <v>0.4798</v>
      </c>
      <c r="DI106" s="35">
        <v>0.4778</v>
      </c>
      <c r="DJ106" s="35">
        <v>0.47570000000000001</v>
      </c>
      <c r="DK106" s="35">
        <v>0.47360000000000002</v>
      </c>
      <c r="DL106" s="35">
        <v>0.47139999999999999</v>
      </c>
      <c r="DM106" s="35">
        <v>0.46920000000000001</v>
      </c>
      <c r="DN106" s="35">
        <v>0.46700000000000003</v>
      </c>
      <c r="DO106" s="35">
        <v>0.4647</v>
      </c>
      <c r="DP106" s="35">
        <v>0.42</v>
      </c>
      <c r="DQ106" s="35">
        <v>0.41830000000000001</v>
      </c>
      <c r="DR106" s="35">
        <v>0.41649999999999998</v>
      </c>
      <c r="DS106" s="35">
        <v>0.41470000000000001</v>
      </c>
      <c r="DT106" s="35">
        <v>0.41289999999999999</v>
      </c>
      <c r="DU106" s="35">
        <v>0.41099999999999998</v>
      </c>
      <c r="DV106" s="35">
        <v>0.40910000000000002</v>
      </c>
      <c r="DW106" s="35">
        <v>0.40720000000000001</v>
      </c>
      <c r="DX106" s="35">
        <v>0.4052</v>
      </c>
      <c r="DY106" s="35">
        <v>0.4032</v>
      </c>
      <c r="DZ106" s="35">
        <v>0.44419999999999998</v>
      </c>
      <c r="EA106" s="35">
        <v>0.44319999999999998</v>
      </c>
      <c r="EB106" s="35">
        <v>0.44209999999999999</v>
      </c>
      <c r="EC106" s="35">
        <v>0.44109999999999999</v>
      </c>
      <c r="ED106" s="35">
        <v>0.44009999999999999</v>
      </c>
      <c r="EE106" s="35">
        <v>0.43909999999999999</v>
      </c>
      <c r="EF106" s="35">
        <v>0.43809999999999999</v>
      </c>
      <c r="EG106" s="35">
        <v>0.43719999999999998</v>
      </c>
      <c r="EH106" s="35">
        <v>0.43619999999999998</v>
      </c>
      <c r="EI106" s="35">
        <v>0.43530000000000002</v>
      </c>
      <c r="EJ106" s="35">
        <v>0.63870000000000005</v>
      </c>
      <c r="EK106" s="35">
        <v>0.63790000000000002</v>
      </c>
      <c r="EL106" s="35">
        <v>0.6371</v>
      </c>
      <c r="EM106" s="35">
        <v>0.63629999999999998</v>
      </c>
      <c r="EN106" s="35">
        <v>0.63549999999999995</v>
      </c>
      <c r="EO106" s="35">
        <v>0.63470000000000004</v>
      </c>
      <c r="EP106" s="35">
        <v>0.63400000000000001</v>
      </c>
      <c r="EQ106" s="35">
        <v>0.63319999999999999</v>
      </c>
      <c r="ER106" s="35">
        <v>0.63239999999999996</v>
      </c>
      <c r="ES106" s="35">
        <v>0.63170000000000004</v>
      </c>
      <c r="ET106" s="35">
        <v>0.72899999999999998</v>
      </c>
      <c r="EU106" s="35">
        <v>0.72840000000000005</v>
      </c>
      <c r="EV106" s="35">
        <v>0.7278</v>
      </c>
      <c r="EW106" s="35">
        <v>0.72709999999999997</v>
      </c>
      <c r="EX106" s="35">
        <v>0.72650000000000003</v>
      </c>
      <c r="EY106" s="35">
        <v>0.7258</v>
      </c>
      <c r="EZ106" s="35">
        <v>0.72519999999999996</v>
      </c>
      <c r="FA106" s="35">
        <v>0.72460000000000002</v>
      </c>
      <c r="FB106" s="35">
        <v>0.72399999999999998</v>
      </c>
      <c r="FC106" s="35">
        <v>0.72330000000000005</v>
      </c>
      <c r="FD106" s="35">
        <v>0.75060000000000004</v>
      </c>
      <c r="FE106" s="35">
        <v>0.75</v>
      </c>
      <c r="FF106" s="35">
        <v>0.74950000000000006</v>
      </c>
      <c r="FG106" s="35">
        <v>0.74890000000000001</v>
      </c>
      <c r="FH106" s="35">
        <v>0.74829999999999997</v>
      </c>
      <c r="FI106" s="35">
        <v>0.74780000000000002</v>
      </c>
      <c r="FJ106" s="35">
        <v>0.74719999999999998</v>
      </c>
      <c r="FK106" s="35">
        <v>0.74670000000000003</v>
      </c>
      <c r="FL106" s="35">
        <v>0.74609999999999999</v>
      </c>
      <c r="FM106" s="35">
        <v>0.74560000000000004</v>
      </c>
      <c r="FN106" s="35">
        <v>0.77070000000000005</v>
      </c>
      <c r="FO106" s="35">
        <v>0.7702</v>
      </c>
      <c r="FP106" s="35">
        <v>0.76970000000000005</v>
      </c>
      <c r="FQ106" s="35">
        <v>0.76919999999999999</v>
      </c>
      <c r="FR106" s="35">
        <v>0.76870000000000005</v>
      </c>
      <c r="FS106" s="35">
        <v>0.76829999999999998</v>
      </c>
      <c r="FT106" s="35">
        <v>0.76780000000000004</v>
      </c>
      <c r="FU106" s="35">
        <v>0.76739999999999997</v>
      </c>
      <c r="FV106" s="35">
        <v>0.76700000000000002</v>
      </c>
      <c r="FW106" s="35">
        <v>0.76649999999999996</v>
      </c>
      <c r="FX106" s="35">
        <v>0.7661</v>
      </c>
      <c r="FY106" s="35">
        <v>0.76570000000000005</v>
      </c>
      <c r="FZ106" s="35">
        <v>0.76529999999999998</v>
      </c>
      <c r="GA106" s="35">
        <v>0.76490000000000002</v>
      </c>
      <c r="GB106" s="35">
        <v>0.76459999999999995</v>
      </c>
      <c r="GC106" s="35">
        <v>0.76419999999999999</v>
      </c>
      <c r="GD106" s="35">
        <v>0.76390000000000002</v>
      </c>
      <c r="GE106" s="35">
        <v>0.76349999999999996</v>
      </c>
      <c r="GF106" s="35">
        <v>0.76319999999999999</v>
      </c>
      <c r="GG106" s="35">
        <v>0.76290000000000002</v>
      </c>
      <c r="GH106" s="35">
        <v>0.77459999999999996</v>
      </c>
      <c r="GI106" s="35">
        <v>0.77439999999999998</v>
      </c>
      <c r="GJ106" s="35">
        <v>0.77410000000000001</v>
      </c>
      <c r="GK106" s="35">
        <v>0.77390000000000003</v>
      </c>
      <c r="GL106" s="35">
        <v>0.77359999999999995</v>
      </c>
      <c r="GM106" s="35">
        <v>0.77339999999999998</v>
      </c>
      <c r="GN106" s="35">
        <v>0.7732</v>
      </c>
      <c r="GO106" s="35">
        <v>0.77300000000000002</v>
      </c>
      <c r="GP106" s="35">
        <v>0.77280000000000004</v>
      </c>
      <c r="GQ106" s="35">
        <v>0.77259999999999995</v>
      </c>
      <c r="GR106" s="35">
        <v>0.77249999999999996</v>
      </c>
      <c r="GS106" s="35">
        <v>0.77229999999999999</v>
      </c>
      <c r="GT106" s="35">
        <v>0.7722</v>
      </c>
      <c r="GU106" s="35">
        <v>0.77210000000000001</v>
      </c>
      <c r="GV106" s="35">
        <v>0.77200000000000002</v>
      </c>
      <c r="GW106" s="35">
        <v>0.77190000000000003</v>
      </c>
      <c r="GX106" s="35">
        <v>0.77190000000000003</v>
      </c>
      <c r="GY106" s="35">
        <v>0.77180000000000004</v>
      </c>
      <c r="GZ106" s="35">
        <v>0.77180000000000004</v>
      </c>
      <c r="HA106" s="35">
        <v>0.77180000000000004</v>
      </c>
      <c r="HC106" s="39">
        <v>102</v>
      </c>
      <c r="HD106" s="39">
        <v>0.32540000000000002</v>
      </c>
      <c r="HE106" s="39">
        <v>0.32569999999999999</v>
      </c>
      <c r="HF106" s="39">
        <v>0.3261</v>
      </c>
      <c r="HG106" s="39">
        <v>0.32640000000000002</v>
      </c>
      <c r="HH106" s="39">
        <v>0.32669999999999999</v>
      </c>
      <c r="HI106" s="39">
        <v>0.32700000000000001</v>
      </c>
      <c r="HJ106" s="39">
        <v>0.32729999999999998</v>
      </c>
      <c r="HK106" s="39">
        <v>0.3276</v>
      </c>
      <c r="HL106" s="39">
        <v>0.32800000000000001</v>
      </c>
      <c r="HM106" s="39">
        <v>0.32829999999999998</v>
      </c>
      <c r="HN106" s="39">
        <v>0.3407</v>
      </c>
      <c r="HO106" s="39">
        <v>0.34079999999999999</v>
      </c>
      <c r="HP106" s="39">
        <v>0.34100000000000003</v>
      </c>
      <c r="HQ106" s="39">
        <v>0.34110000000000001</v>
      </c>
      <c r="HR106" s="39">
        <v>0.34129999999999999</v>
      </c>
      <c r="HS106" s="39">
        <v>0.34150000000000003</v>
      </c>
      <c r="HT106" s="39">
        <v>0.34160000000000001</v>
      </c>
      <c r="HU106" s="39">
        <v>0.34179999999999999</v>
      </c>
      <c r="HV106" s="39">
        <v>0.34189999999999998</v>
      </c>
      <c r="HW106" s="39">
        <v>0.34210000000000002</v>
      </c>
      <c r="HX106" s="39">
        <v>0.44030000000000002</v>
      </c>
      <c r="HY106" s="39">
        <v>0.44059999999999999</v>
      </c>
      <c r="HZ106" s="39">
        <v>0.44090000000000001</v>
      </c>
      <c r="IA106" s="39">
        <v>0.44119999999999998</v>
      </c>
      <c r="IB106" s="39">
        <v>0.44140000000000001</v>
      </c>
      <c r="IC106" s="39">
        <v>0.44169999999999998</v>
      </c>
      <c r="ID106" s="39">
        <v>0.442</v>
      </c>
      <c r="IE106" s="39">
        <v>0.44230000000000003</v>
      </c>
      <c r="IF106" s="39">
        <v>0.44259999999999999</v>
      </c>
      <c r="IG106" s="39">
        <v>0.44280000000000003</v>
      </c>
      <c r="IH106" s="39">
        <v>0.67210000000000003</v>
      </c>
      <c r="II106" s="39">
        <v>0.67200000000000004</v>
      </c>
      <c r="IJ106" s="39">
        <v>0.67190000000000005</v>
      </c>
      <c r="IK106" s="39">
        <v>0.67179999999999995</v>
      </c>
      <c r="IL106" s="39">
        <v>0.67179999999999995</v>
      </c>
      <c r="IM106" s="39">
        <v>0.67169999999999996</v>
      </c>
      <c r="IN106" s="39">
        <v>0.67159999999999997</v>
      </c>
      <c r="IO106" s="39">
        <v>0.67149999999999999</v>
      </c>
      <c r="IP106" s="39">
        <v>0.67149999999999999</v>
      </c>
      <c r="IQ106" s="39">
        <v>0.6714</v>
      </c>
      <c r="IR106" s="39">
        <v>0.75349999999999995</v>
      </c>
      <c r="IS106" s="39">
        <v>0.75339999999999996</v>
      </c>
      <c r="IT106" s="39">
        <v>0.75339999999999996</v>
      </c>
      <c r="IU106" s="39">
        <v>0.75329999999999997</v>
      </c>
      <c r="IV106" s="39">
        <v>0.75329999999999997</v>
      </c>
      <c r="IW106" s="39">
        <v>0.75319999999999998</v>
      </c>
      <c r="IX106" s="39">
        <v>0.75309999999999999</v>
      </c>
      <c r="IY106" s="39">
        <v>0.75309999999999999</v>
      </c>
      <c r="IZ106" s="39">
        <v>0.75309999999999999</v>
      </c>
      <c r="JA106" s="39">
        <v>0.753</v>
      </c>
      <c r="JB106" s="39">
        <v>0.753</v>
      </c>
      <c r="JC106" s="39">
        <v>0.753</v>
      </c>
      <c r="JD106" s="39">
        <v>0.75290000000000001</v>
      </c>
      <c r="JE106" s="39">
        <v>0.75290000000000001</v>
      </c>
      <c r="JF106" s="39">
        <v>0.75290000000000001</v>
      </c>
      <c r="JG106" s="39">
        <v>0.75290000000000001</v>
      </c>
      <c r="JH106" s="39">
        <v>0.75290000000000001</v>
      </c>
      <c r="JI106" s="39">
        <v>0.75290000000000001</v>
      </c>
      <c r="JJ106" s="39">
        <v>0.75290000000000001</v>
      </c>
      <c r="JK106" s="39">
        <v>0.75290000000000001</v>
      </c>
      <c r="JL106" s="39">
        <v>0.74680000000000002</v>
      </c>
      <c r="JM106" s="39">
        <v>0.74590000000000001</v>
      </c>
      <c r="JN106" s="39">
        <v>0.74509999999999998</v>
      </c>
      <c r="JO106" s="39">
        <v>0.74419999999999997</v>
      </c>
      <c r="JP106" s="39">
        <v>0.74329999999999996</v>
      </c>
      <c r="JQ106" s="39">
        <v>0.74250000000000005</v>
      </c>
      <c r="JR106" s="39">
        <v>0.74160000000000004</v>
      </c>
      <c r="JS106" s="39">
        <v>0.74080000000000001</v>
      </c>
      <c r="JT106" s="39">
        <v>0.74</v>
      </c>
      <c r="JU106" s="39">
        <v>0.73919999999999997</v>
      </c>
      <c r="JV106" s="39">
        <v>0.73829999999999996</v>
      </c>
      <c r="JW106" s="39">
        <v>0.73750000000000004</v>
      </c>
      <c r="JX106" s="39">
        <v>0.73680000000000001</v>
      </c>
      <c r="JY106" s="39">
        <v>0.73599999999999999</v>
      </c>
      <c r="JZ106" s="39">
        <v>0.73519999999999996</v>
      </c>
      <c r="KA106" s="39">
        <v>0.73440000000000005</v>
      </c>
      <c r="KB106" s="39">
        <v>0.73370000000000002</v>
      </c>
      <c r="KC106" s="39">
        <v>0.73299999999999998</v>
      </c>
      <c r="KD106" s="39">
        <v>0.73229999999999995</v>
      </c>
      <c r="KE106" s="39">
        <v>0.73160000000000003</v>
      </c>
      <c r="KF106" s="39">
        <v>0.74199999999999999</v>
      </c>
      <c r="KG106" s="39">
        <v>0.74160000000000004</v>
      </c>
      <c r="KH106" s="39">
        <v>0.74119999999999997</v>
      </c>
      <c r="KI106" s="39">
        <v>0.7409</v>
      </c>
      <c r="KJ106" s="39">
        <v>0.74060000000000004</v>
      </c>
      <c r="KK106" s="39">
        <v>0.74029999999999996</v>
      </c>
      <c r="KL106" s="39">
        <v>0.74</v>
      </c>
      <c r="KM106" s="39">
        <v>0.73970000000000002</v>
      </c>
      <c r="KN106" s="39">
        <v>0.73950000000000005</v>
      </c>
      <c r="KO106" s="39">
        <v>0.73919999999999997</v>
      </c>
      <c r="KP106" s="39">
        <v>0.73899999999999999</v>
      </c>
      <c r="KQ106" s="39">
        <v>0.73880000000000001</v>
      </c>
      <c r="KR106" s="39">
        <v>0.73870000000000002</v>
      </c>
      <c r="KS106" s="39">
        <v>0.73850000000000005</v>
      </c>
      <c r="KT106" s="39">
        <v>0.73839999999999995</v>
      </c>
      <c r="KU106" s="39">
        <v>0.73829999999999996</v>
      </c>
      <c r="KV106" s="39">
        <v>0.73819999999999997</v>
      </c>
      <c r="KW106" s="39">
        <v>0.73809999999999998</v>
      </c>
      <c r="KX106" s="39">
        <v>0.73809999999999998</v>
      </c>
      <c r="KY106" s="39">
        <v>0.73809999999999998</v>
      </c>
      <c r="LA106" s="35">
        <v>102</v>
      </c>
      <c r="LB106" s="35">
        <v>0.41420000000000001</v>
      </c>
      <c r="LC106" s="35">
        <v>0.41449999999999998</v>
      </c>
      <c r="LD106" s="35">
        <v>0.41470000000000001</v>
      </c>
      <c r="LE106" s="35">
        <v>0.41499999999999998</v>
      </c>
      <c r="LF106" s="35">
        <v>0.41520000000000001</v>
      </c>
      <c r="LG106" s="35">
        <v>0.41549999999999998</v>
      </c>
      <c r="LH106" s="35">
        <v>0.4158</v>
      </c>
      <c r="LI106" s="35">
        <v>0.41599999999999998</v>
      </c>
      <c r="LJ106" s="35">
        <v>0.4163</v>
      </c>
      <c r="LK106" s="35">
        <v>0.41660000000000003</v>
      </c>
      <c r="LL106" s="35">
        <v>0.34920000000000001</v>
      </c>
      <c r="LM106" s="35">
        <v>0.34949999999999998</v>
      </c>
      <c r="LN106" s="35">
        <v>0.3498</v>
      </c>
      <c r="LO106" s="35">
        <v>0.35010000000000002</v>
      </c>
      <c r="LP106" s="35">
        <v>0.35039999999999999</v>
      </c>
      <c r="LQ106" s="35">
        <v>0.35060000000000002</v>
      </c>
      <c r="LR106" s="35">
        <v>0.35089999999999999</v>
      </c>
      <c r="LS106" s="35">
        <v>0.35120000000000001</v>
      </c>
      <c r="LT106" s="35">
        <v>0.35149999999999998</v>
      </c>
      <c r="LU106" s="35">
        <v>0.3518</v>
      </c>
      <c r="LV106" s="35">
        <v>0.44569999999999999</v>
      </c>
      <c r="LW106" s="35">
        <v>0.44590000000000002</v>
      </c>
      <c r="LX106" s="35">
        <v>0.44600000000000001</v>
      </c>
      <c r="LY106" s="35">
        <v>0.4461</v>
      </c>
      <c r="LZ106" s="35">
        <v>0.44629999999999997</v>
      </c>
      <c r="MA106" s="35">
        <v>0.44640000000000002</v>
      </c>
      <c r="MB106" s="35">
        <v>0.4466</v>
      </c>
      <c r="MC106" s="35">
        <v>0.44669999999999999</v>
      </c>
      <c r="MD106" s="35">
        <v>0.44690000000000002</v>
      </c>
      <c r="ME106" s="35">
        <v>0.44700000000000001</v>
      </c>
      <c r="MF106" s="35">
        <v>0.67200000000000004</v>
      </c>
      <c r="MG106" s="35">
        <v>0.67190000000000005</v>
      </c>
      <c r="MH106" s="35">
        <v>0.67179999999999995</v>
      </c>
      <c r="MI106" s="35">
        <v>0.67169999999999996</v>
      </c>
      <c r="MJ106" s="35">
        <v>0.67159999999999997</v>
      </c>
      <c r="MK106" s="35">
        <v>0.67149999999999999</v>
      </c>
      <c r="ML106" s="35">
        <v>0.6714</v>
      </c>
      <c r="MM106" s="35">
        <v>0.67130000000000001</v>
      </c>
      <c r="MN106" s="35">
        <v>0.67130000000000001</v>
      </c>
      <c r="MO106" s="35">
        <v>0.67120000000000002</v>
      </c>
      <c r="MP106" s="35">
        <v>0.75329999999999997</v>
      </c>
      <c r="MQ106" s="35">
        <v>0.75329999999999997</v>
      </c>
      <c r="MR106" s="35">
        <v>0.75319999999999998</v>
      </c>
      <c r="MS106" s="35">
        <v>0.75309999999999999</v>
      </c>
      <c r="MT106" s="35">
        <v>0.753</v>
      </c>
      <c r="MU106" s="35">
        <v>0.753</v>
      </c>
      <c r="MV106" s="35">
        <v>0.75290000000000001</v>
      </c>
      <c r="MW106" s="35">
        <v>0.75290000000000001</v>
      </c>
      <c r="MX106" s="35">
        <v>0.75280000000000002</v>
      </c>
      <c r="MY106" s="35">
        <v>0.75280000000000002</v>
      </c>
      <c r="MZ106" s="35">
        <v>0.75270000000000004</v>
      </c>
      <c r="NA106" s="35">
        <v>0.75270000000000004</v>
      </c>
      <c r="NB106" s="35">
        <v>0.75270000000000004</v>
      </c>
      <c r="NC106" s="35">
        <v>0.75260000000000005</v>
      </c>
      <c r="ND106" s="35">
        <v>0.75260000000000005</v>
      </c>
      <c r="NE106" s="35">
        <v>0.75260000000000005</v>
      </c>
      <c r="NF106" s="35">
        <v>0.75260000000000005</v>
      </c>
      <c r="NG106" s="35">
        <v>0.75260000000000005</v>
      </c>
      <c r="NH106" s="35">
        <v>0.75260000000000005</v>
      </c>
      <c r="NI106" s="35">
        <v>0.75260000000000005</v>
      </c>
      <c r="NJ106" s="35">
        <v>0.74650000000000005</v>
      </c>
      <c r="NK106" s="35">
        <v>0.74560000000000004</v>
      </c>
      <c r="NL106" s="35">
        <v>0.74470000000000003</v>
      </c>
      <c r="NM106" s="35">
        <v>0.74380000000000002</v>
      </c>
      <c r="NN106" s="35">
        <v>0.7429</v>
      </c>
      <c r="NO106" s="35">
        <v>0.74199999999999999</v>
      </c>
      <c r="NP106" s="35">
        <v>0.74109999999999998</v>
      </c>
      <c r="NQ106" s="35">
        <v>0.74029999999999996</v>
      </c>
      <c r="NR106" s="35">
        <v>0.73939999999999995</v>
      </c>
      <c r="NS106" s="35">
        <v>0.73860000000000003</v>
      </c>
      <c r="NT106" s="35">
        <v>0.73770000000000002</v>
      </c>
      <c r="NU106" s="35">
        <v>0.7369</v>
      </c>
      <c r="NV106" s="35">
        <v>0.73609999999999998</v>
      </c>
      <c r="NW106" s="35">
        <v>0.73529999999999995</v>
      </c>
      <c r="NX106" s="35">
        <v>0.73450000000000004</v>
      </c>
      <c r="NY106" s="35">
        <v>0.73370000000000002</v>
      </c>
      <c r="NZ106" s="35">
        <v>0.7329</v>
      </c>
      <c r="OA106" s="35">
        <v>0.73219999999999996</v>
      </c>
      <c r="OB106" s="35">
        <v>0.73140000000000005</v>
      </c>
      <c r="OC106" s="35">
        <v>0.73070000000000002</v>
      </c>
      <c r="OD106" s="35">
        <v>0.74099999999999999</v>
      </c>
      <c r="OE106" s="35">
        <v>0.74060000000000004</v>
      </c>
      <c r="OF106" s="35">
        <v>0.74029999999999996</v>
      </c>
      <c r="OG106" s="35">
        <v>0.7399</v>
      </c>
      <c r="OH106" s="35">
        <v>0.73960000000000004</v>
      </c>
      <c r="OI106" s="35">
        <v>0.73929999999999996</v>
      </c>
      <c r="OJ106" s="35">
        <v>0.73899999999999999</v>
      </c>
      <c r="OK106" s="35">
        <v>0.73870000000000002</v>
      </c>
      <c r="OL106" s="35">
        <v>0.73839999999999995</v>
      </c>
      <c r="OM106" s="35">
        <v>0.73819999999999997</v>
      </c>
      <c r="ON106" s="35">
        <v>0.73799999999999999</v>
      </c>
      <c r="OO106" s="35">
        <v>0.73780000000000001</v>
      </c>
      <c r="OP106" s="35">
        <v>0.73760000000000003</v>
      </c>
      <c r="OQ106" s="35">
        <v>0.73740000000000006</v>
      </c>
      <c r="OR106" s="35">
        <v>0.73729999999999996</v>
      </c>
      <c r="OS106" s="35">
        <v>0.73719999999999997</v>
      </c>
      <c r="OT106" s="35">
        <v>0.73709999999999998</v>
      </c>
      <c r="OU106" s="35">
        <v>0.73699999999999999</v>
      </c>
      <c r="OV106" s="35">
        <v>0.73699999999999999</v>
      </c>
      <c r="OW106" s="35">
        <v>0.73699999999999999</v>
      </c>
    </row>
    <row r="107" spans="1:413">
      <c r="A107" s="35">
        <v>103</v>
      </c>
      <c r="B107" s="35">
        <v>65</v>
      </c>
      <c r="C107" s="35">
        <v>62</v>
      </c>
      <c r="D107" s="35">
        <v>63</v>
      </c>
      <c r="E107" s="35">
        <v>63</v>
      </c>
      <c r="G107" s="35">
        <v>103</v>
      </c>
      <c r="H107" s="35">
        <v>0.4108</v>
      </c>
      <c r="I107" s="35">
        <v>0.41089999999999999</v>
      </c>
      <c r="J107" s="35">
        <v>0.41089999999999999</v>
      </c>
      <c r="K107" s="35">
        <v>0.41099999999999998</v>
      </c>
      <c r="L107" s="35">
        <v>0.41099999999999998</v>
      </c>
      <c r="M107" s="35">
        <v>0.41099999999999998</v>
      </c>
      <c r="N107" s="35">
        <v>0.41089999999999999</v>
      </c>
      <c r="O107" s="35">
        <v>0.4108</v>
      </c>
      <c r="P107" s="35">
        <v>0.41070000000000001</v>
      </c>
      <c r="Q107" s="35">
        <v>0.41049999999999998</v>
      </c>
      <c r="R107" s="35">
        <v>0.50839999999999996</v>
      </c>
      <c r="S107" s="35">
        <v>0.50860000000000005</v>
      </c>
      <c r="T107" s="35">
        <v>0.50870000000000004</v>
      </c>
      <c r="U107" s="35">
        <v>0.50890000000000002</v>
      </c>
      <c r="V107" s="35">
        <v>0.50900000000000001</v>
      </c>
      <c r="W107" s="35">
        <v>0.50919999999999999</v>
      </c>
      <c r="X107" s="35">
        <v>0.50929999999999997</v>
      </c>
      <c r="Y107" s="35">
        <v>0.50949999999999995</v>
      </c>
      <c r="Z107" s="35">
        <v>0.50960000000000005</v>
      </c>
      <c r="AA107" s="35">
        <v>0.50970000000000004</v>
      </c>
      <c r="AB107" s="35">
        <v>0.4304</v>
      </c>
      <c r="AC107" s="35">
        <v>0.43059999999999998</v>
      </c>
      <c r="AD107" s="35">
        <v>0.43090000000000001</v>
      </c>
      <c r="AE107" s="35">
        <v>0.43120000000000003</v>
      </c>
      <c r="AF107" s="35">
        <v>0.43140000000000001</v>
      </c>
      <c r="AG107" s="35">
        <v>0.43169999999999997</v>
      </c>
      <c r="AH107" s="35">
        <v>0.432</v>
      </c>
      <c r="AI107" s="35">
        <v>0.43230000000000002</v>
      </c>
      <c r="AJ107" s="35">
        <v>0.43259999999999998</v>
      </c>
      <c r="AK107" s="35">
        <v>0.43280000000000002</v>
      </c>
      <c r="AL107" s="35">
        <v>0.65580000000000005</v>
      </c>
      <c r="AM107" s="35">
        <v>0.65610000000000002</v>
      </c>
      <c r="AN107" s="35">
        <v>0.65629999999999999</v>
      </c>
      <c r="AO107" s="35">
        <v>0.65659999999999996</v>
      </c>
      <c r="AP107" s="35">
        <v>0.65680000000000005</v>
      </c>
      <c r="AQ107" s="35">
        <v>0.65710000000000002</v>
      </c>
      <c r="AR107" s="35">
        <v>0.6573</v>
      </c>
      <c r="AS107" s="35">
        <v>0.65759999999999996</v>
      </c>
      <c r="AT107" s="35">
        <v>0.65780000000000005</v>
      </c>
      <c r="AU107" s="35">
        <v>0.65810000000000002</v>
      </c>
      <c r="AV107" s="35">
        <v>0.74229999999999996</v>
      </c>
      <c r="AW107" s="35">
        <v>0.74250000000000005</v>
      </c>
      <c r="AX107" s="35">
        <v>0.74270000000000003</v>
      </c>
      <c r="AY107" s="35">
        <v>0.7429</v>
      </c>
      <c r="AZ107" s="35">
        <v>0.74309999999999998</v>
      </c>
      <c r="BA107" s="35">
        <v>0.74329999999999996</v>
      </c>
      <c r="BB107" s="35">
        <v>0.74350000000000005</v>
      </c>
      <c r="BC107" s="35">
        <v>0.74370000000000003</v>
      </c>
      <c r="BD107" s="35">
        <v>0.74390000000000001</v>
      </c>
      <c r="BE107" s="35">
        <v>0.74409999999999998</v>
      </c>
      <c r="BF107" s="35">
        <v>0.74429999999999996</v>
      </c>
      <c r="BG107" s="35">
        <v>0.74450000000000005</v>
      </c>
      <c r="BH107" s="35">
        <v>0.74480000000000002</v>
      </c>
      <c r="BI107" s="35">
        <v>0.745</v>
      </c>
      <c r="BJ107" s="35">
        <v>0.74519999999999997</v>
      </c>
      <c r="BK107" s="35">
        <v>0.74539999999999995</v>
      </c>
      <c r="BL107" s="35">
        <v>0.74560000000000004</v>
      </c>
      <c r="BM107" s="35">
        <v>0.74580000000000002</v>
      </c>
      <c r="BN107" s="35">
        <v>0.746</v>
      </c>
      <c r="BO107" s="35">
        <v>0.74609999999999999</v>
      </c>
      <c r="BP107" s="35">
        <v>0.74050000000000005</v>
      </c>
      <c r="BQ107" s="35">
        <v>0.74050000000000005</v>
      </c>
      <c r="BR107" s="35">
        <v>0.74050000000000005</v>
      </c>
      <c r="BS107" s="35">
        <v>0.74050000000000005</v>
      </c>
      <c r="BT107" s="35">
        <v>0.74039999999999995</v>
      </c>
      <c r="BU107" s="35">
        <v>0.74039999999999995</v>
      </c>
      <c r="BV107" s="35">
        <v>0.74039999999999995</v>
      </c>
      <c r="BW107" s="35">
        <v>0.74029999999999996</v>
      </c>
      <c r="BX107" s="35">
        <v>0.74029999999999996</v>
      </c>
      <c r="BY107" s="35">
        <v>0.74019999999999997</v>
      </c>
      <c r="BZ107" s="35">
        <v>0.74019999999999997</v>
      </c>
      <c r="CA107" s="35">
        <v>0.74009999999999998</v>
      </c>
      <c r="CB107" s="35">
        <v>0.74009999999999998</v>
      </c>
      <c r="CC107" s="35">
        <v>0.74</v>
      </c>
      <c r="CD107" s="35">
        <v>0.7399</v>
      </c>
      <c r="CE107" s="35">
        <v>0.73980000000000001</v>
      </c>
      <c r="CF107" s="35">
        <v>0.73980000000000001</v>
      </c>
      <c r="CG107" s="35">
        <v>0.73970000000000002</v>
      </c>
      <c r="CH107" s="35">
        <v>0.73960000000000004</v>
      </c>
      <c r="CI107" s="35">
        <v>0.73950000000000005</v>
      </c>
      <c r="CJ107" s="35">
        <v>0.75090000000000001</v>
      </c>
      <c r="CK107" s="35">
        <v>0.75090000000000001</v>
      </c>
      <c r="CL107" s="35">
        <v>0.751</v>
      </c>
      <c r="CM107" s="35">
        <v>0.751</v>
      </c>
      <c r="CN107" s="35">
        <v>0.751</v>
      </c>
      <c r="CO107" s="35">
        <v>0.751</v>
      </c>
      <c r="CP107" s="35">
        <v>0.751</v>
      </c>
      <c r="CQ107" s="35">
        <v>0.75109999999999999</v>
      </c>
      <c r="CR107" s="35">
        <v>0.75109999999999999</v>
      </c>
      <c r="CS107" s="35">
        <v>0.75109999999999999</v>
      </c>
      <c r="CT107" s="35">
        <v>0.75109999999999999</v>
      </c>
      <c r="CU107" s="35">
        <v>0.75109999999999999</v>
      </c>
      <c r="CV107" s="35">
        <v>0.75109999999999999</v>
      </c>
      <c r="CW107" s="35">
        <v>0.75109999999999999</v>
      </c>
      <c r="CX107" s="35">
        <v>0.75109999999999999</v>
      </c>
      <c r="CY107" s="35">
        <v>0.75109999999999999</v>
      </c>
      <c r="CZ107" s="35">
        <v>0.75119999999999998</v>
      </c>
      <c r="DA107" s="35">
        <v>0.75119999999999998</v>
      </c>
      <c r="DB107" s="35">
        <v>0.75119999999999998</v>
      </c>
      <c r="DC107" s="35">
        <v>0.75119999999999998</v>
      </c>
      <c r="DD107" s="25"/>
      <c r="DE107" s="35">
        <v>103</v>
      </c>
      <c r="DF107" s="35">
        <v>0.4022</v>
      </c>
      <c r="DG107" s="35">
        <v>0.40239999999999998</v>
      </c>
      <c r="DH107" s="35">
        <v>0.40260000000000001</v>
      </c>
      <c r="DI107" s="35">
        <v>0.40279999999999999</v>
      </c>
      <c r="DJ107" s="35">
        <v>0.40289999999999998</v>
      </c>
      <c r="DK107" s="35">
        <v>0.40300000000000002</v>
      </c>
      <c r="DL107" s="35">
        <v>0.4032</v>
      </c>
      <c r="DM107" s="35">
        <v>0.40329999999999999</v>
      </c>
      <c r="DN107" s="35">
        <v>0.40339999999999998</v>
      </c>
      <c r="DO107" s="35">
        <v>0.40350000000000003</v>
      </c>
      <c r="DP107" s="35">
        <v>0.36890000000000001</v>
      </c>
      <c r="DQ107" s="35">
        <v>0.36899999999999999</v>
      </c>
      <c r="DR107" s="35">
        <v>0.36909999999999998</v>
      </c>
      <c r="DS107" s="35">
        <v>0.36919999999999997</v>
      </c>
      <c r="DT107" s="35">
        <v>0.36930000000000002</v>
      </c>
      <c r="DU107" s="35">
        <v>0.36930000000000002</v>
      </c>
      <c r="DV107" s="35">
        <v>0.36940000000000001</v>
      </c>
      <c r="DW107" s="35">
        <v>0.36940000000000001</v>
      </c>
      <c r="DX107" s="35">
        <v>0.3695</v>
      </c>
      <c r="DY107" s="35">
        <v>0.3695</v>
      </c>
      <c r="DZ107" s="35">
        <v>0.41310000000000002</v>
      </c>
      <c r="EA107" s="35">
        <v>0.41320000000000001</v>
      </c>
      <c r="EB107" s="35">
        <v>0.4133</v>
      </c>
      <c r="EC107" s="35">
        <v>0.41339999999999999</v>
      </c>
      <c r="ED107" s="35">
        <v>0.41349999999999998</v>
      </c>
      <c r="EE107" s="35">
        <v>0.41360000000000002</v>
      </c>
      <c r="EF107" s="35">
        <v>0.41370000000000001</v>
      </c>
      <c r="EG107" s="35">
        <v>0.4138</v>
      </c>
      <c r="EH107" s="35">
        <v>0.41389999999999999</v>
      </c>
      <c r="EI107" s="35">
        <v>0.41399999999999998</v>
      </c>
      <c r="EJ107" s="35">
        <v>0.62050000000000005</v>
      </c>
      <c r="EK107" s="35">
        <v>0.62060000000000004</v>
      </c>
      <c r="EL107" s="35">
        <v>0.62070000000000003</v>
      </c>
      <c r="EM107" s="35">
        <v>0.62080000000000002</v>
      </c>
      <c r="EN107" s="35">
        <v>0.62090000000000001</v>
      </c>
      <c r="EO107" s="35">
        <v>0.621</v>
      </c>
      <c r="EP107" s="35">
        <v>0.62109999999999999</v>
      </c>
      <c r="EQ107" s="35">
        <v>0.62119999999999997</v>
      </c>
      <c r="ER107" s="35">
        <v>0.62129999999999996</v>
      </c>
      <c r="ES107" s="35">
        <v>0.62139999999999995</v>
      </c>
      <c r="ET107" s="35">
        <v>0.72070000000000001</v>
      </c>
      <c r="EU107" s="35">
        <v>0.7208</v>
      </c>
      <c r="EV107" s="35">
        <v>0.72089999999999999</v>
      </c>
      <c r="EW107" s="35">
        <v>0.72099999999999997</v>
      </c>
      <c r="EX107" s="35">
        <v>0.72109999999999996</v>
      </c>
      <c r="EY107" s="35">
        <v>0.72119999999999995</v>
      </c>
      <c r="EZ107" s="35">
        <v>0.72130000000000005</v>
      </c>
      <c r="FA107" s="35">
        <v>0.72130000000000005</v>
      </c>
      <c r="FB107" s="35">
        <v>0.72140000000000004</v>
      </c>
      <c r="FC107" s="35">
        <v>0.72150000000000003</v>
      </c>
      <c r="FD107" s="35">
        <v>0.74950000000000006</v>
      </c>
      <c r="FE107" s="35">
        <v>0.74960000000000004</v>
      </c>
      <c r="FF107" s="35">
        <v>0.74970000000000003</v>
      </c>
      <c r="FG107" s="35">
        <v>0.74970000000000003</v>
      </c>
      <c r="FH107" s="35">
        <v>0.74980000000000002</v>
      </c>
      <c r="FI107" s="35">
        <v>0.74990000000000001</v>
      </c>
      <c r="FJ107" s="35">
        <v>0.74990000000000001</v>
      </c>
      <c r="FK107" s="35">
        <v>0.75</v>
      </c>
      <c r="FL107" s="35">
        <v>0.75</v>
      </c>
      <c r="FM107" s="35">
        <v>0.75009999999999999</v>
      </c>
      <c r="FN107" s="35">
        <v>0.77549999999999997</v>
      </c>
      <c r="FO107" s="35">
        <v>0.77559999999999996</v>
      </c>
      <c r="FP107" s="35">
        <v>0.77559999999999996</v>
      </c>
      <c r="FQ107" s="35">
        <v>0.77569999999999995</v>
      </c>
      <c r="FR107" s="35">
        <v>0.77569999999999995</v>
      </c>
      <c r="FS107" s="35">
        <v>0.77580000000000005</v>
      </c>
      <c r="FT107" s="35">
        <v>0.77580000000000005</v>
      </c>
      <c r="FU107" s="35">
        <v>0.77590000000000003</v>
      </c>
      <c r="FV107" s="35">
        <v>0.77590000000000003</v>
      </c>
      <c r="FW107" s="35">
        <v>0.77590000000000003</v>
      </c>
      <c r="FX107" s="35">
        <v>0.77600000000000002</v>
      </c>
      <c r="FY107" s="35">
        <v>0.77600000000000002</v>
      </c>
      <c r="FZ107" s="35">
        <v>0.77610000000000001</v>
      </c>
      <c r="GA107" s="35">
        <v>0.77610000000000001</v>
      </c>
      <c r="GB107" s="35">
        <v>0.77610000000000001</v>
      </c>
      <c r="GC107" s="35">
        <v>0.7762</v>
      </c>
      <c r="GD107" s="35">
        <v>0.7762</v>
      </c>
      <c r="GE107" s="35">
        <v>0.7762</v>
      </c>
      <c r="GF107" s="35">
        <v>0.7762</v>
      </c>
      <c r="GG107" s="35">
        <v>0.77629999999999999</v>
      </c>
      <c r="GH107" s="35">
        <v>0.78800000000000003</v>
      </c>
      <c r="GI107" s="35">
        <v>0.78800000000000003</v>
      </c>
      <c r="GJ107" s="35">
        <v>0.78810000000000002</v>
      </c>
      <c r="GK107" s="35">
        <v>0.78810000000000002</v>
      </c>
      <c r="GL107" s="35">
        <v>0.78810000000000002</v>
      </c>
      <c r="GM107" s="35">
        <v>0.78810000000000002</v>
      </c>
      <c r="GN107" s="35">
        <v>0.78810000000000002</v>
      </c>
      <c r="GO107" s="35">
        <v>0.78820000000000001</v>
      </c>
      <c r="GP107" s="35">
        <v>0.78820000000000001</v>
      </c>
      <c r="GQ107" s="35">
        <v>0.78820000000000001</v>
      </c>
      <c r="GR107" s="35">
        <v>0.78820000000000001</v>
      </c>
      <c r="GS107" s="35">
        <v>0.78820000000000001</v>
      </c>
      <c r="GT107" s="35">
        <v>0.78820000000000001</v>
      </c>
      <c r="GU107" s="35">
        <v>0.78820000000000001</v>
      </c>
      <c r="GV107" s="35">
        <v>0.78820000000000001</v>
      </c>
      <c r="GW107" s="35">
        <v>0.78820000000000001</v>
      </c>
      <c r="GX107" s="35">
        <v>0.78820000000000001</v>
      </c>
      <c r="GY107" s="35">
        <v>0.78820000000000001</v>
      </c>
      <c r="GZ107" s="35">
        <v>0.78820000000000001</v>
      </c>
      <c r="HA107" s="35">
        <v>0.78820000000000001</v>
      </c>
      <c r="HC107" s="39">
        <v>103</v>
      </c>
      <c r="HD107" s="39">
        <v>0.30220000000000002</v>
      </c>
      <c r="HE107" s="39">
        <v>0.30249999999999999</v>
      </c>
      <c r="HF107" s="39">
        <v>0.30280000000000001</v>
      </c>
      <c r="HG107" s="39">
        <v>0.30309999999999998</v>
      </c>
      <c r="HH107" s="39">
        <v>0.3034</v>
      </c>
      <c r="HI107" s="39">
        <v>0.30370000000000003</v>
      </c>
      <c r="HJ107" s="39">
        <v>0.30399999999999999</v>
      </c>
      <c r="HK107" s="39">
        <v>0.30430000000000001</v>
      </c>
      <c r="HL107" s="39">
        <v>0.30459999999999998</v>
      </c>
      <c r="HM107" s="39">
        <v>0.3049</v>
      </c>
      <c r="HN107" s="39">
        <v>0.32090000000000002</v>
      </c>
      <c r="HO107" s="39">
        <v>0.3211</v>
      </c>
      <c r="HP107" s="39">
        <v>0.32140000000000002</v>
      </c>
      <c r="HQ107" s="39">
        <v>0.32169999999999999</v>
      </c>
      <c r="HR107" s="39">
        <v>0.32190000000000002</v>
      </c>
      <c r="HS107" s="39">
        <v>0.32219999999999999</v>
      </c>
      <c r="HT107" s="39">
        <v>0.32250000000000001</v>
      </c>
      <c r="HU107" s="39">
        <v>0.32269999999999999</v>
      </c>
      <c r="HV107" s="39">
        <v>0.32300000000000001</v>
      </c>
      <c r="HW107" s="39">
        <v>0.32329999999999998</v>
      </c>
      <c r="HX107" s="39">
        <v>0.41970000000000002</v>
      </c>
      <c r="HY107" s="39">
        <v>0.42</v>
      </c>
      <c r="HZ107" s="39">
        <v>0.42030000000000001</v>
      </c>
      <c r="IA107" s="39">
        <v>0.42059999999999997</v>
      </c>
      <c r="IB107" s="39">
        <v>0.4209</v>
      </c>
      <c r="IC107" s="39">
        <v>0.42120000000000002</v>
      </c>
      <c r="ID107" s="39">
        <v>0.42149999999999999</v>
      </c>
      <c r="IE107" s="39">
        <v>0.42180000000000001</v>
      </c>
      <c r="IF107" s="39">
        <v>0.42209999999999998</v>
      </c>
      <c r="IG107" s="39">
        <v>0.4224</v>
      </c>
      <c r="IH107" s="39">
        <v>0.65390000000000004</v>
      </c>
      <c r="II107" s="39">
        <v>0.65410000000000001</v>
      </c>
      <c r="IJ107" s="39">
        <v>0.65439999999999998</v>
      </c>
      <c r="IK107" s="39">
        <v>0.65459999999999996</v>
      </c>
      <c r="IL107" s="39">
        <v>0.65490000000000004</v>
      </c>
      <c r="IM107" s="39">
        <v>0.6552</v>
      </c>
      <c r="IN107" s="39">
        <v>0.65539999999999998</v>
      </c>
      <c r="IO107" s="39">
        <v>0.65569999999999995</v>
      </c>
      <c r="IP107" s="39">
        <v>0.65590000000000004</v>
      </c>
      <c r="IQ107" s="39">
        <v>0.65620000000000001</v>
      </c>
      <c r="IR107" s="39">
        <v>0.74060000000000004</v>
      </c>
      <c r="IS107" s="39">
        <v>0.74080000000000001</v>
      </c>
      <c r="IT107" s="39">
        <v>0.74099999999999999</v>
      </c>
      <c r="IU107" s="39">
        <v>0.74119999999999997</v>
      </c>
      <c r="IV107" s="39">
        <v>0.74150000000000005</v>
      </c>
      <c r="IW107" s="39">
        <v>0.74170000000000003</v>
      </c>
      <c r="IX107" s="39">
        <v>0.7419</v>
      </c>
      <c r="IY107" s="39">
        <v>0.74209999999999998</v>
      </c>
      <c r="IZ107" s="39">
        <v>0.74229999999999996</v>
      </c>
      <c r="JA107" s="39">
        <v>0.74250000000000005</v>
      </c>
      <c r="JB107" s="39">
        <v>0.74270000000000003</v>
      </c>
      <c r="JC107" s="39">
        <v>0.7429</v>
      </c>
      <c r="JD107" s="39">
        <v>0.74309999999999998</v>
      </c>
      <c r="JE107" s="39">
        <v>0.74329999999999996</v>
      </c>
      <c r="JF107" s="39">
        <v>0.74350000000000005</v>
      </c>
      <c r="JG107" s="39">
        <v>0.74370000000000003</v>
      </c>
      <c r="JH107" s="39">
        <v>0.74390000000000001</v>
      </c>
      <c r="JI107" s="39">
        <v>0.74419999999999997</v>
      </c>
      <c r="JJ107" s="39">
        <v>0.74439999999999995</v>
      </c>
      <c r="JK107" s="39">
        <v>0.74460000000000004</v>
      </c>
      <c r="JL107" s="39">
        <v>0.73899999999999999</v>
      </c>
      <c r="JM107" s="39">
        <v>0.73899999999999999</v>
      </c>
      <c r="JN107" s="39">
        <v>0.73899999999999999</v>
      </c>
      <c r="JO107" s="39">
        <v>0.73899999999999999</v>
      </c>
      <c r="JP107" s="39">
        <v>0.73899999999999999</v>
      </c>
      <c r="JQ107" s="39">
        <v>0.73899999999999999</v>
      </c>
      <c r="JR107" s="39">
        <v>0.73899999999999999</v>
      </c>
      <c r="JS107" s="39">
        <v>0.73899999999999999</v>
      </c>
      <c r="JT107" s="39">
        <v>0.73899999999999999</v>
      </c>
      <c r="JU107" s="39">
        <v>0.7389</v>
      </c>
      <c r="JV107" s="39">
        <v>0.7389</v>
      </c>
      <c r="JW107" s="39">
        <v>0.7389</v>
      </c>
      <c r="JX107" s="39">
        <v>0.73880000000000001</v>
      </c>
      <c r="JY107" s="39">
        <v>0.73880000000000001</v>
      </c>
      <c r="JZ107" s="39">
        <v>0.73880000000000001</v>
      </c>
      <c r="KA107" s="39">
        <v>0.73870000000000002</v>
      </c>
      <c r="KB107" s="39">
        <v>0.73870000000000002</v>
      </c>
      <c r="KC107" s="39">
        <v>0.73860000000000003</v>
      </c>
      <c r="KD107" s="39">
        <v>0.73850000000000005</v>
      </c>
      <c r="KE107" s="39">
        <v>0.73850000000000005</v>
      </c>
      <c r="KF107" s="39">
        <v>0.74980000000000002</v>
      </c>
      <c r="KG107" s="39">
        <v>0.74990000000000001</v>
      </c>
      <c r="KH107" s="39">
        <v>0.74990000000000001</v>
      </c>
      <c r="KI107" s="39">
        <v>0.74990000000000001</v>
      </c>
      <c r="KJ107" s="39">
        <v>0.75</v>
      </c>
      <c r="KK107" s="39">
        <v>0.75</v>
      </c>
      <c r="KL107" s="39">
        <v>0.75</v>
      </c>
      <c r="KM107" s="39">
        <v>0.75009999999999999</v>
      </c>
      <c r="KN107" s="39">
        <v>0.75009999999999999</v>
      </c>
      <c r="KO107" s="39">
        <v>0.75009999999999999</v>
      </c>
      <c r="KP107" s="39">
        <v>0.75009999999999999</v>
      </c>
      <c r="KQ107" s="39">
        <v>0.75019999999999998</v>
      </c>
      <c r="KR107" s="39">
        <v>0.75019999999999998</v>
      </c>
      <c r="KS107" s="39">
        <v>0.75019999999999998</v>
      </c>
      <c r="KT107" s="39">
        <v>0.75019999999999998</v>
      </c>
      <c r="KU107" s="39">
        <v>0.75019999999999998</v>
      </c>
      <c r="KV107" s="39">
        <v>0.75019999999999998</v>
      </c>
      <c r="KW107" s="39">
        <v>0.75019999999999998</v>
      </c>
      <c r="KX107" s="39">
        <v>0.75019999999999998</v>
      </c>
      <c r="KY107" s="39">
        <v>0.75019999999999998</v>
      </c>
      <c r="LA107" s="35">
        <v>103</v>
      </c>
      <c r="LB107" s="35">
        <v>0.3957</v>
      </c>
      <c r="LC107" s="35">
        <v>0.39589999999999997</v>
      </c>
      <c r="LD107" s="35">
        <v>0.3962</v>
      </c>
      <c r="LE107" s="35">
        <v>0.39639999999999997</v>
      </c>
      <c r="LF107" s="35">
        <v>0.3967</v>
      </c>
      <c r="LG107" s="35">
        <v>0.39689999999999998</v>
      </c>
      <c r="LH107" s="35">
        <v>0.3972</v>
      </c>
      <c r="LI107" s="35">
        <v>0.39739999999999998</v>
      </c>
      <c r="LJ107" s="35">
        <v>0.3977</v>
      </c>
      <c r="LK107" s="35">
        <v>0.39789999999999998</v>
      </c>
      <c r="LL107" s="35">
        <v>0.3286</v>
      </c>
      <c r="LM107" s="35">
        <v>0.32879999999999998</v>
      </c>
      <c r="LN107" s="35">
        <v>0.3291</v>
      </c>
      <c r="LO107" s="35">
        <v>0.32940000000000003</v>
      </c>
      <c r="LP107" s="35">
        <v>0.3296</v>
      </c>
      <c r="LQ107" s="35">
        <v>0.32990000000000003</v>
      </c>
      <c r="LR107" s="35">
        <v>0.33019999999999999</v>
      </c>
      <c r="LS107" s="35">
        <v>0.33050000000000002</v>
      </c>
      <c r="LT107" s="35">
        <v>0.33069999999999999</v>
      </c>
      <c r="LU107" s="35">
        <v>0.33100000000000002</v>
      </c>
      <c r="LV107" s="35">
        <v>0.42530000000000001</v>
      </c>
      <c r="LW107" s="35">
        <v>0.42559999999999998</v>
      </c>
      <c r="LX107" s="35">
        <v>0.4259</v>
      </c>
      <c r="LY107" s="35">
        <v>0.42609999999999998</v>
      </c>
      <c r="LZ107" s="35">
        <v>0.4264</v>
      </c>
      <c r="MA107" s="35">
        <v>0.42670000000000002</v>
      </c>
      <c r="MB107" s="35">
        <v>0.4269</v>
      </c>
      <c r="MC107" s="35">
        <v>0.42720000000000002</v>
      </c>
      <c r="MD107" s="35">
        <v>0.42749999999999999</v>
      </c>
      <c r="ME107" s="35">
        <v>0.42770000000000002</v>
      </c>
      <c r="MF107" s="35">
        <v>0.65300000000000002</v>
      </c>
      <c r="MG107" s="35">
        <v>0.6532</v>
      </c>
      <c r="MH107" s="35">
        <v>0.65349999999999997</v>
      </c>
      <c r="MI107" s="35">
        <v>0.65380000000000005</v>
      </c>
      <c r="MJ107" s="35">
        <v>0.65400000000000003</v>
      </c>
      <c r="MK107" s="35">
        <v>0.65429999999999999</v>
      </c>
      <c r="ML107" s="35">
        <v>0.65449999999999997</v>
      </c>
      <c r="MM107" s="35">
        <v>0.65480000000000005</v>
      </c>
      <c r="MN107" s="35">
        <v>0.65500000000000003</v>
      </c>
      <c r="MO107" s="35">
        <v>0.65529999999999999</v>
      </c>
      <c r="MP107" s="35">
        <v>0.73980000000000001</v>
      </c>
      <c r="MQ107" s="35">
        <v>0.74009999999999998</v>
      </c>
      <c r="MR107" s="35">
        <v>0.74029999999999996</v>
      </c>
      <c r="MS107" s="35">
        <v>0.74050000000000005</v>
      </c>
      <c r="MT107" s="35">
        <v>0.74070000000000003</v>
      </c>
      <c r="MU107" s="35">
        <v>0.7409</v>
      </c>
      <c r="MV107" s="35">
        <v>0.74109999999999998</v>
      </c>
      <c r="MW107" s="35">
        <v>0.74129999999999996</v>
      </c>
      <c r="MX107" s="35">
        <v>0.74150000000000005</v>
      </c>
      <c r="MY107" s="35">
        <v>0.74180000000000001</v>
      </c>
      <c r="MZ107" s="35">
        <v>0.74199999999999999</v>
      </c>
      <c r="NA107" s="35">
        <v>0.74219999999999997</v>
      </c>
      <c r="NB107" s="35">
        <v>0.74239999999999995</v>
      </c>
      <c r="NC107" s="35">
        <v>0.74260000000000004</v>
      </c>
      <c r="ND107" s="35">
        <v>0.74280000000000002</v>
      </c>
      <c r="NE107" s="35">
        <v>0.74299999999999999</v>
      </c>
      <c r="NF107" s="35">
        <v>0.74319999999999997</v>
      </c>
      <c r="NG107" s="35">
        <v>0.74339999999999995</v>
      </c>
      <c r="NH107" s="35">
        <v>0.74360000000000004</v>
      </c>
      <c r="NI107" s="35">
        <v>0.74380000000000002</v>
      </c>
      <c r="NJ107" s="35">
        <v>0.73819999999999997</v>
      </c>
      <c r="NK107" s="35">
        <v>0.73829999999999996</v>
      </c>
      <c r="NL107" s="35">
        <v>0.73829999999999996</v>
      </c>
      <c r="NM107" s="35">
        <v>0.73829999999999996</v>
      </c>
      <c r="NN107" s="35">
        <v>0.73829999999999996</v>
      </c>
      <c r="NO107" s="35">
        <v>0.73829999999999996</v>
      </c>
      <c r="NP107" s="35">
        <v>0.73829999999999996</v>
      </c>
      <c r="NQ107" s="35">
        <v>0.73829999999999996</v>
      </c>
      <c r="NR107" s="35">
        <v>0.73829999999999996</v>
      </c>
      <c r="NS107" s="35">
        <v>0.73819999999999997</v>
      </c>
      <c r="NT107" s="35">
        <v>0.73819999999999997</v>
      </c>
      <c r="NU107" s="35">
        <v>0.73819999999999997</v>
      </c>
      <c r="NV107" s="35">
        <v>0.73819999999999997</v>
      </c>
      <c r="NW107" s="35">
        <v>0.73809999999999998</v>
      </c>
      <c r="NX107" s="35">
        <v>0.73809999999999998</v>
      </c>
      <c r="NY107" s="35">
        <v>0.73799999999999999</v>
      </c>
      <c r="NZ107" s="35">
        <v>0.73799999999999999</v>
      </c>
      <c r="OA107" s="35">
        <v>0.7379</v>
      </c>
      <c r="OB107" s="35">
        <v>0.7379</v>
      </c>
      <c r="OC107" s="35">
        <v>0.73780000000000001</v>
      </c>
      <c r="OD107" s="35">
        <v>0.74909999999999999</v>
      </c>
      <c r="OE107" s="35">
        <v>0.74919999999999998</v>
      </c>
      <c r="OF107" s="35">
        <v>0.74919999999999998</v>
      </c>
      <c r="OG107" s="35">
        <v>0.74919999999999998</v>
      </c>
      <c r="OH107" s="35">
        <v>0.74929999999999997</v>
      </c>
      <c r="OI107" s="35">
        <v>0.74929999999999997</v>
      </c>
      <c r="OJ107" s="35">
        <v>0.74929999999999997</v>
      </c>
      <c r="OK107" s="35">
        <v>0.74939999999999996</v>
      </c>
      <c r="OL107" s="35">
        <v>0.74939999999999996</v>
      </c>
      <c r="OM107" s="35">
        <v>0.74939999999999996</v>
      </c>
      <c r="ON107" s="35">
        <v>0.74939999999999996</v>
      </c>
      <c r="OO107" s="35">
        <v>0.74950000000000006</v>
      </c>
      <c r="OP107" s="35">
        <v>0.74950000000000006</v>
      </c>
      <c r="OQ107" s="35">
        <v>0.74950000000000006</v>
      </c>
      <c r="OR107" s="35">
        <v>0.74950000000000006</v>
      </c>
      <c r="OS107" s="35">
        <v>0.74950000000000006</v>
      </c>
      <c r="OT107" s="35">
        <v>0.74950000000000006</v>
      </c>
      <c r="OU107" s="35">
        <v>0.74950000000000006</v>
      </c>
      <c r="OV107" s="35">
        <v>0.74950000000000006</v>
      </c>
      <c r="OW107" s="35">
        <v>0.74950000000000006</v>
      </c>
    </row>
    <row r="108" spans="1:413">
      <c r="A108" s="35">
        <v>104</v>
      </c>
      <c r="B108" s="35">
        <v>66</v>
      </c>
      <c r="C108" s="35">
        <v>62</v>
      </c>
      <c r="D108" s="35">
        <v>64</v>
      </c>
      <c r="E108" s="35">
        <v>64</v>
      </c>
      <c r="G108" s="35">
        <v>104</v>
      </c>
      <c r="H108" s="35">
        <v>0.39100000000000001</v>
      </c>
      <c r="I108" s="35">
        <v>0.39129999999999998</v>
      </c>
      <c r="J108" s="35">
        <v>0.3916</v>
      </c>
      <c r="K108" s="35">
        <v>0.39179999999999998</v>
      </c>
      <c r="L108" s="35">
        <v>0.39200000000000002</v>
      </c>
      <c r="M108" s="35">
        <v>0.39219999999999999</v>
      </c>
      <c r="N108" s="35">
        <v>0.39240000000000003</v>
      </c>
      <c r="O108" s="35">
        <v>0.39240000000000003</v>
      </c>
      <c r="P108" s="35">
        <v>0.39250000000000002</v>
      </c>
      <c r="Q108" s="35">
        <v>0.39250000000000002</v>
      </c>
      <c r="R108" s="35">
        <v>0.49340000000000001</v>
      </c>
      <c r="S108" s="35">
        <v>0.49359999999999998</v>
      </c>
      <c r="T108" s="35">
        <v>0.49380000000000002</v>
      </c>
      <c r="U108" s="35">
        <v>0.49399999999999999</v>
      </c>
      <c r="V108" s="35">
        <v>0.49409999999999998</v>
      </c>
      <c r="W108" s="35">
        <v>0.49430000000000002</v>
      </c>
      <c r="X108" s="35">
        <v>0.4945</v>
      </c>
      <c r="Y108" s="35">
        <v>0.49459999999999998</v>
      </c>
      <c r="Z108" s="35">
        <v>0.49480000000000002</v>
      </c>
      <c r="AA108" s="35">
        <v>0.49490000000000001</v>
      </c>
      <c r="AB108" s="35">
        <v>0.41670000000000001</v>
      </c>
      <c r="AC108" s="35">
        <v>0.41689999999999999</v>
      </c>
      <c r="AD108" s="35">
        <v>0.41720000000000002</v>
      </c>
      <c r="AE108" s="35">
        <v>0.41749999999999998</v>
      </c>
      <c r="AF108" s="35">
        <v>0.41770000000000002</v>
      </c>
      <c r="AG108" s="35">
        <v>0.41799999999999998</v>
      </c>
      <c r="AH108" s="35">
        <v>0.41830000000000001</v>
      </c>
      <c r="AI108" s="35">
        <v>0.41849999999999998</v>
      </c>
      <c r="AJ108" s="35">
        <v>0.41880000000000001</v>
      </c>
      <c r="AK108" s="35">
        <v>0.41909999999999997</v>
      </c>
      <c r="AL108" s="35">
        <v>0.64290000000000003</v>
      </c>
      <c r="AM108" s="35">
        <v>0.64319999999999999</v>
      </c>
      <c r="AN108" s="35">
        <v>0.64349999999999996</v>
      </c>
      <c r="AO108" s="35">
        <v>0.64380000000000004</v>
      </c>
      <c r="AP108" s="35">
        <v>0.64410000000000001</v>
      </c>
      <c r="AQ108" s="35">
        <v>0.64439999999999997</v>
      </c>
      <c r="AR108" s="35">
        <v>0.64470000000000005</v>
      </c>
      <c r="AS108" s="35">
        <v>0.64490000000000003</v>
      </c>
      <c r="AT108" s="35">
        <v>0.6452</v>
      </c>
      <c r="AU108" s="35">
        <v>0.64549999999999996</v>
      </c>
      <c r="AV108" s="35">
        <v>0.73129999999999995</v>
      </c>
      <c r="AW108" s="35">
        <v>0.73150000000000004</v>
      </c>
      <c r="AX108" s="35">
        <v>0.73180000000000001</v>
      </c>
      <c r="AY108" s="35">
        <v>0.73199999999999998</v>
      </c>
      <c r="AZ108" s="35">
        <v>0.73219999999999996</v>
      </c>
      <c r="BA108" s="35">
        <v>0.73250000000000004</v>
      </c>
      <c r="BB108" s="35">
        <v>0.73270000000000002</v>
      </c>
      <c r="BC108" s="35">
        <v>0.73299999999999998</v>
      </c>
      <c r="BD108" s="35">
        <v>0.73319999999999996</v>
      </c>
      <c r="BE108" s="35">
        <v>0.73340000000000005</v>
      </c>
      <c r="BF108" s="35">
        <v>0.73370000000000002</v>
      </c>
      <c r="BG108" s="35">
        <v>0.7339</v>
      </c>
      <c r="BH108" s="35">
        <v>0.73409999999999997</v>
      </c>
      <c r="BI108" s="35">
        <v>0.73429999999999995</v>
      </c>
      <c r="BJ108" s="35">
        <v>0.73460000000000003</v>
      </c>
      <c r="BK108" s="35">
        <v>0.73480000000000001</v>
      </c>
      <c r="BL108" s="35">
        <v>0.73499999999999999</v>
      </c>
      <c r="BM108" s="35">
        <v>0.73519999999999996</v>
      </c>
      <c r="BN108" s="35">
        <v>0.73550000000000004</v>
      </c>
      <c r="BO108" s="35">
        <v>0.73570000000000002</v>
      </c>
      <c r="BP108" s="35">
        <v>0.73040000000000005</v>
      </c>
      <c r="BQ108" s="35">
        <v>0.73050000000000004</v>
      </c>
      <c r="BR108" s="35">
        <v>0.73070000000000002</v>
      </c>
      <c r="BS108" s="35">
        <v>0.73080000000000001</v>
      </c>
      <c r="BT108" s="35">
        <v>0.73089999999999999</v>
      </c>
      <c r="BU108" s="35">
        <v>0.73099999999999998</v>
      </c>
      <c r="BV108" s="35">
        <v>0.73109999999999997</v>
      </c>
      <c r="BW108" s="35">
        <v>0.73119999999999996</v>
      </c>
      <c r="BX108" s="35">
        <v>0.73129999999999995</v>
      </c>
      <c r="BY108" s="35">
        <v>0.73129999999999995</v>
      </c>
      <c r="BZ108" s="35">
        <v>0.73140000000000005</v>
      </c>
      <c r="CA108" s="35">
        <v>0.73150000000000004</v>
      </c>
      <c r="CB108" s="35">
        <v>0.73160000000000003</v>
      </c>
      <c r="CC108" s="35">
        <v>0.73160000000000003</v>
      </c>
      <c r="CD108" s="35">
        <v>0.73170000000000002</v>
      </c>
      <c r="CE108" s="35">
        <v>0.73170000000000002</v>
      </c>
      <c r="CF108" s="35">
        <v>0.73170000000000002</v>
      </c>
      <c r="CG108" s="35">
        <v>0.73180000000000001</v>
      </c>
      <c r="CH108" s="35">
        <v>0.73180000000000001</v>
      </c>
      <c r="CI108" s="35">
        <v>0.73180000000000001</v>
      </c>
      <c r="CJ108" s="35">
        <v>0.74280000000000002</v>
      </c>
      <c r="CK108" s="35">
        <v>0.7429</v>
      </c>
      <c r="CL108" s="35">
        <v>0.74299999999999999</v>
      </c>
      <c r="CM108" s="35">
        <v>0.74299999999999999</v>
      </c>
      <c r="CN108" s="35">
        <v>0.74309999999999998</v>
      </c>
      <c r="CO108" s="35">
        <v>0.74319999999999997</v>
      </c>
      <c r="CP108" s="35">
        <v>0.74319999999999997</v>
      </c>
      <c r="CQ108" s="35">
        <v>0.74329999999999996</v>
      </c>
      <c r="CR108" s="35">
        <v>0.74339999999999995</v>
      </c>
      <c r="CS108" s="35">
        <v>0.74339999999999995</v>
      </c>
      <c r="CT108" s="35">
        <v>0.74350000000000005</v>
      </c>
      <c r="CU108" s="35">
        <v>0.74350000000000005</v>
      </c>
      <c r="CV108" s="35">
        <v>0.74350000000000005</v>
      </c>
      <c r="CW108" s="35">
        <v>0.74360000000000004</v>
      </c>
      <c r="CX108" s="35">
        <v>0.74360000000000004</v>
      </c>
      <c r="CY108" s="35">
        <v>0.74360000000000004</v>
      </c>
      <c r="CZ108" s="35">
        <v>0.74360000000000004</v>
      </c>
      <c r="DA108" s="35">
        <v>0.74370000000000003</v>
      </c>
      <c r="DB108" s="35">
        <v>0.74370000000000003</v>
      </c>
      <c r="DC108" s="35">
        <v>0.74370000000000003</v>
      </c>
      <c r="DD108" s="25"/>
      <c r="DE108" s="35">
        <v>104</v>
      </c>
      <c r="DF108" s="35">
        <v>0.3831</v>
      </c>
      <c r="DG108" s="35">
        <v>0.38329999999999997</v>
      </c>
      <c r="DH108" s="35">
        <v>0.38350000000000001</v>
      </c>
      <c r="DI108" s="35">
        <v>0.38369999999999999</v>
      </c>
      <c r="DJ108" s="35">
        <v>0.38390000000000002</v>
      </c>
      <c r="DK108" s="35">
        <v>0.3841</v>
      </c>
      <c r="DL108" s="35">
        <v>0.38419999999999999</v>
      </c>
      <c r="DM108" s="35">
        <v>0.38440000000000002</v>
      </c>
      <c r="DN108" s="35">
        <v>0.38450000000000001</v>
      </c>
      <c r="DO108" s="35">
        <v>0.38469999999999999</v>
      </c>
      <c r="DP108" s="35">
        <v>0.35270000000000001</v>
      </c>
      <c r="DQ108" s="35">
        <v>0.3528</v>
      </c>
      <c r="DR108" s="35">
        <v>0.35289999999999999</v>
      </c>
      <c r="DS108" s="35">
        <v>0.35299999999999998</v>
      </c>
      <c r="DT108" s="35">
        <v>0.35310000000000002</v>
      </c>
      <c r="DU108" s="35">
        <v>0.35320000000000001</v>
      </c>
      <c r="DV108" s="35">
        <v>0.35320000000000001</v>
      </c>
      <c r="DW108" s="35">
        <v>0.3533</v>
      </c>
      <c r="DX108" s="35">
        <v>0.35339999999999999</v>
      </c>
      <c r="DY108" s="35">
        <v>0.35339999999999999</v>
      </c>
      <c r="DZ108" s="35">
        <v>0.39729999999999999</v>
      </c>
      <c r="EA108" s="35">
        <v>0.39739999999999998</v>
      </c>
      <c r="EB108" s="35">
        <v>0.39760000000000001</v>
      </c>
      <c r="EC108" s="35">
        <v>0.3977</v>
      </c>
      <c r="ED108" s="35">
        <v>0.39779999999999999</v>
      </c>
      <c r="EE108" s="35">
        <v>0.39800000000000002</v>
      </c>
      <c r="EF108" s="35">
        <v>0.39810000000000001</v>
      </c>
      <c r="EG108" s="35">
        <v>0.3982</v>
      </c>
      <c r="EH108" s="35">
        <v>0.39839999999999998</v>
      </c>
      <c r="EI108" s="35">
        <v>0.39860000000000001</v>
      </c>
      <c r="EJ108" s="35">
        <v>0.60640000000000005</v>
      </c>
      <c r="EK108" s="35">
        <v>0.60650000000000004</v>
      </c>
      <c r="EL108" s="35">
        <v>0.60670000000000002</v>
      </c>
      <c r="EM108" s="35">
        <v>0.60680000000000001</v>
      </c>
      <c r="EN108" s="35">
        <v>0.60699999999999998</v>
      </c>
      <c r="EO108" s="35">
        <v>0.60719999999999996</v>
      </c>
      <c r="EP108" s="35">
        <v>0.60729999999999995</v>
      </c>
      <c r="EQ108" s="35">
        <v>0.60750000000000004</v>
      </c>
      <c r="ER108" s="35">
        <v>0.60770000000000002</v>
      </c>
      <c r="ES108" s="35">
        <v>0.6079</v>
      </c>
      <c r="ET108" s="35">
        <v>0.70879999999999999</v>
      </c>
      <c r="EU108" s="35">
        <v>0.70889999999999997</v>
      </c>
      <c r="EV108" s="35">
        <v>0.70909999999999995</v>
      </c>
      <c r="EW108" s="35">
        <v>0.70920000000000005</v>
      </c>
      <c r="EX108" s="35">
        <v>0.70940000000000003</v>
      </c>
      <c r="EY108" s="35">
        <v>0.70960000000000001</v>
      </c>
      <c r="EZ108" s="35">
        <v>0.7097</v>
      </c>
      <c r="FA108" s="35">
        <v>0.70989999999999998</v>
      </c>
      <c r="FB108" s="35">
        <v>0.71009999999999995</v>
      </c>
      <c r="FC108" s="35">
        <v>0.71020000000000005</v>
      </c>
      <c r="FD108" s="35">
        <v>0.73880000000000001</v>
      </c>
      <c r="FE108" s="35">
        <v>0.73899999999999999</v>
      </c>
      <c r="FF108" s="35">
        <v>0.73909999999999998</v>
      </c>
      <c r="FG108" s="35">
        <v>0.73929999999999996</v>
      </c>
      <c r="FH108" s="35">
        <v>0.73939999999999995</v>
      </c>
      <c r="FI108" s="35">
        <v>0.73950000000000005</v>
      </c>
      <c r="FJ108" s="35">
        <v>0.73970000000000002</v>
      </c>
      <c r="FK108" s="35">
        <v>0.73980000000000001</v>
      </c>
      <c r="FL108" s="35">
        <v>0.7399</v>
      </c>
      <c r="FM108" s="35">
        <v>0.74009999999999998</v>
      </c>
      <c r="FN108" s="35">
        <v>0.76600000000000001</v>
      </c>
      <c r="FO108" s="35">
        <v>0.7661</v>
      </c>
      <c r="FP108" s="35">
        <v>0.76619999999999999</v>
      </c>
      <c r="FQ108" s="35">
        <v>0.76629999999999998</v>
      </c>
      <c r="FR108" s="35">
        <v>0.76649999999999996</v>
      </c>
      <c r="FS108" s="35">
        <v>0.76659999999999995</v>
      </c>
      <c r="FT108" s="35">
        <v>0.76670000000000005</v>
      </c>
      <c r="FU108" s="35">
        <v>0.76680000000000004</v>
      </c>
      <c r="FV108" s="35">
        <v>0.76690000000000003</v>
      </c>
      <c r="FW108" s="35">
        <v>0.76700000000000002</v>
      </c>
      <c r="FX108" s="35">
        <v>0.76700000000000002</v>
      </c>
      <c r="FY108" s="35">
        <v>0.7671</v>
      </c>
      <c r="FZ108" s="35">
        <v>0.76719999999999999</v>
      </c>
      <c r="GA108" s="35">
        <v>0.76729999999999998</v>
      </c>
      <c r="GB108" s="35">
        <v>0.76739999999999997</v>
      </c>
      <c r="GC108" s="35">
        <v>0.76749999999999996</v>
      </c>
      <c r="GD108" s="35">
        <v>0.76749999999999996</v>
      </c>
      <c r="GE108" s="35">
        <v>0.76759999999999995</v>
      </c>
      <c r="GF108" s="35">
        <v>0.76770000000000005</v>
      </c>
      <c r="GG108" s="35">
        <v>0.76770000000000005</v>
      </c>
      <c r="GH108" s="35">
        <v>0.77969999999999995</v>
      </c>
      <c r="GI108" s="35">
        <v>0.77980000000000005</v>
      </c>
      <c r="GJ108" s="35">
        <v>0.77980000000000005</v>
      </c>
      <c r="GK108" s="35">
        <v>0.77990000000000004</v>
      </c>
      <c r="GL108" s="35">
        <v>0.77990000000000004</v>
      </c>
      <c r="GM108" s="35">
        <v>0.78</v>
      </c>
      <c r="GN108" s="35">
        <v>0.78</v>
      </c>
      <c r="GO108" s="35">
        <v>0.78</v>
      </c>
      <c r="GP108" s="35">
        <v>0.78010000000000002</v>
      </c>
      <c r="GQ108" s="35">
        <v>0.78010000000000002</v>
      </c>
      <c r="GR108" s="35">
        <v>0.78010000000000002</v>
      </c>
      <c r="GS108" s="35">
        <v>0.7802</v>
      </c>
      <c r="GT108" s="35">
        <v>0.7802</v>
      </c>
      <c r="GU108" s="35">
        <v>0.7802</v>
      </c>
      <c r="GV108" s="35">
        <v>0.7802</v>
      </c>
      <c r="GW108" s="35">
        <v>0.7802</v>
      </c>
      <c r="GX108" s="35">
        <v>0.78029999999999999</v>
      </c>
      <c r="GY108" s="35">
        <v>0.78029999999999999</v>
      </c>
      <c r="GZ108" s="35">
        <v>0.78029999999999999</v>
      </c>
      <c r="HA108" s="35">
        <v>0.78029999999999999</v>
      </c>
      <c r="HC108" s="39">
        <v>104</v>
      </c>
      <c r="HD108" s="39">
        <v>0.28839999999999999</v>
      </c>
      <c r="HE108" s="39">
        <v>0.28870000000000001</v>
      </c>
      <c r="HF108" s="39">
        <v>0.28889999999999999</v>
      </c>
      <c r="HG108" s="39">
        <v>0.28920000000000001</v>
      </c>
      <c r="HH108" s="39">
        <v>0.28949999999999998</v>
      </c>
      <c r="HI108" s="39">
        <v>0.2898</v>
      </c>
      <c r="HJ108" s="39">
        <v>0.29010000000000002</v>
      </c>
      <c r="HK108" s="39">
        <v>0.2903</v>
      </c>
      <c r="HL108" s="39">
        <v>0.29060000000000002</v>
      </c>
      <c r="HM108" s="39">
        <v>0.29089999999999999</v>
      </c>
      <c r="HN108" s="39">
        <v>0.30890000000000001</v>
      </c>
      <c r="HO108" s="39">
        <v>0.30919999999999997</v>
      </c>
      <c r="HP108" s="39">
        <v>0.3095</v>
      </c>
      <c r="HQ108" s="39">
        <v>0.30969999999999998</v>
      </c>
      <c r="HR108" s="39">
        <v>0.31</v>
      </c>
      <c r="HS108" s="39">
        <v>0.31019999999999998</v>
      </c>
      <c r="HT108" s="39">
        <v>0.3105</v>
      </c>
      <c r="HU108" s="39">
        <v>0.31080000000000002</v>
      </c>
      <c r="HV108" s="39">
        <v>0.311</v>
      </c>
      <c r="HW108" s="39">
        <v>0.31130000000000002</v>
      </c>
      <c r="HX108" s="39">
        <v>0.40639999999999998</v>
      </c>
      <c r="HY108" s="39">
        <v>0.40660000000000002</v>
      </c>
      <c r="HZ108" s="39">
        <v>0.40689999999999998</v>
      </c>
      <c r="IA108" s="39">
        <v>0.40720000000000001</v>
      </c>
      <c r="IB108" s="39">
        <v>0.40749999999999997</v>
      </c>
      <c r="IC108" s="39">
        <v>0.4078</v>
      </c>
      <c r="ID108" s="39">
        <v>0.40799999999999997</v>
      </c>
      <c r="IE108" s="39">
        <v>0.4083</v>
      </c>
      <c r="IF108" s="39">
        <v>0.40860000000000002</v>
      </c>
      <c r="IG108" s="39">
        <v>0.40889999999999999</v>
      </c>
      <c r="IH108" s="39">
        <v>0.64149999999999996</v>
      </c>
      <c r="II108" s="39">
        <v>0.64180000000000004</v>
      </c>
      <c r="IJ108" s="39">
        <v>0.6421</v>
      </c>
      <c r="IK108" s="39">
        <v>0.64239999999999997</v>
      </c>
      <c r="IL108" s="39">
        <v>0.64259999999999995</v>
      </c>
      <c r="IM108" s="39">
        <v>0.64290000000000003</v>
      </c>
      <c r="IN108" s="39">
        <v>0.64319999999999999</v>
      </c>
      <c r="IO108" s="39">
        <v>0.64349999999999996</v>
      </c>
      <c r="IP108" s="39">
        <v>0.64380000000000004</v>
      </c>
      <c r="IQ108" s="39">
        <v>0.64410000000000001</v>
      </c>
      <c r="IR108" s="39">
        <v>0.73</v>
      </c>
      <c r="IS108" s="39">
        <v>0.73019999999999996</v>
      </c>
      <c r="IT108" s="39">
        <v>0.73050000000000004</v>
      </c>
      <c r="IU108" s="39">
        <v>0.73070000000000002</v>
      </c>
      <c r="IV108" s="39">
        <v>0.73099999999999998</v>
      </c>
      <c r="IW108" s="39">
        <v>0.73119999999999996</v>
      </c>
      <c r="IX108" s="39">
        <v>0.73140000000000005</v>
      </c>
      <c r="IY108" s="39">
        <v>0.73170000000000002</v>
      </c>
      <c r="IZ108" s="39">
        <v>0.7319</v>
      </c>
      <c r="JA108" s="39">
        <v>0.73209999999999997</v>
      </c>
      <c r="JB108" s="39">
        <v>0.73240000000000005</v>
      </c>
      <c r="JC108" s="39">
        <v>0.73260000000000003</v>
      </c>
      <c r="JD108" s="39">
        <v>0.73280000000000001</v>
      </c>
      <c r="JE108" s="39">
        <v>0.73309999999999997</v>
      </c>
      <c r="JF108" s="39">
        <v>0.73329999999999995</v>
      </c>
      <c r="JG108" s="39">
        <v>0.73350000000000004</v>
      </c>
      <c r="JH108" s="39">
        <v>0.73370000000000002</v>
      </c>
      <c r="JI108" s="39">
        <v>0.7339</v>
      </c>
      <c r="JJ108" s="39">
        <v>0.73419999999999996</v>
      </c>
      <c r="JK108" s="39">
        <v>0.73440000000000005</v>
      </c>
      <c r="JL108" s="39">
        <v>0.72909999999999997</v>
      </c>
      <c r="JM108" s="39">
        <v>0.72929999999999995</v>
      </c>
      <c r="JN108" s="39">
        <v>0.72940000000000005</v>
      </c>
      <c r="JO108" s="39">
        <v>0.72950000000000004</v>
      </c>
      <c r="JP108" s="39">
        <v>0.72960000000000003</v>
      </c>
      <c r="JQ108" s="39">
        <v>0.72970000000000002</v>
      </c>
      <c r="JR108" s="39">
        <v>0.7298</v>
      </c>
      <c r="JS108" s="39">
        <v>0.72989999999999999</v>
      </c>
      <c r="JT108" s="39">
        <v>0.73</v>
      </c>
      <c r="JU108" s="39">
        <v>0.73009999999999997</v>
      </c>
      <c r="JV108" s="39">
        <v>0.73019999999999996</v>
      </c>
      <c r="JW108" s="39">
        <v>0.73019999999999996</v>
      </c>
      <c r="JX108" s="39">
        <v>0.73029999999999995</v>
      </c>
      <c r="JY108" s="39">
        <v>0.73029999999999995</v>
      </c>
      <c r="JZ108" s="39">
        <v>0.73040000000000005</v>
      </c>
      <c r="KA108" s="39">
        <v>0.73040000000000005</v>
      </c>
      <c r="KB108" s="39">
        <v>0.73050000000000004</v>
      </c>
      <c r="KC108" s="39">
        <v>0.73050000000000004</v>
      </c>
      <c r="KD108" s="39">
        <v>0.73050000000000004</v>
      </c>
      <c r="KE108" s="39">
        <v>0.73050000000000004</v>
      </c>
      <c r="KF108" s="39">
        <v>0.74150000000000005</v>
      </c>
      <c r="KG108" s="39">
        <v>0.74150000000000005</v>
      </c>
      <c r="KH108" s="39">
        <v>0.74160000000000004</v>
      </c>
      <c r="KI108" s="39">
        <v>0.74170000000000003</v>
      </c>
      <c r="KJ108" s="39">
        <v>0.74180000000000001</v>
      </c>
      <c r="KK108" s="39">
        <v>0.7419</v>
      </c>
      <c r="KL108" s="39">
        <v>0.7419</v>
      </c>
      <c r="KM108" s="39">
        <v>0.74199999999999999</v>
      </c>
      <c r="KN108" s="39">
        <v>0.74199999999999999</v>
      </c>
      <c r="KO108" s="39">
        <v>0.74209999999999998</v>
      </c>
      <c r="KP108" s="39">
        <v>0.74209999999999998</v>
      </c>
      <c r="KQ108" s="39">
        <v>0.74219999999999997</v>
      </c>
      <c r="KR108" s="39">
        <v>0.74219999999999997</v>
      </c>
      <c r="KS108" s="39">
        <v>0.74219999999999997</v>
      </c>
      <c r="KT108" s="39">
        <v>0.74229999999999996</v>
      </c>
      <c r="KU108" s="39">
        <v>0.74229999999999996</v>
      </c>
      <c r="KV108" s="39">
        <v>0.74229999999999996</v>
      </c>
      <c r="KW108" s="39">
        <v>0.74229999999999996</v>
      </c>
      <c r="KX108" s="39">
        <v>0.74229999999999996</v>
      </c>
      <c r="KY108" s="39">
        <v>0.74229999999999996</v>
      </c>
      <c r="LA108" s="35">
        <v>104</v>
      </c>
      <c r="LB108" s="35">
        <v>0.38390000000000002</v>
      </c>
      <c r="LC108" s="35">
        <v>0.3841</v>
      </c>
      <c r="LD108" s="35">
        <v>0.38440000000000002</v>
      </c>
      <c r="LE108" s="35">
        <v>0.3846</v>
      </c>
      <c r="LF108" s="35">
        <v>0.38479999999999998</v>
      </c>
      <c r="LG108" s="35">
        <v>0.3851</v>
      </c>
      <c r="LH108" s="35">
        <v>0.38529999999999998</v>
      </c>
      <c r="LI108" s="35">
        <v>0.3856</v>
      </c>
      <c r="LJ108" s="35">
        <v>0.38579999999999998</v>
      </c>
      <c r="LK108" s="35">
        <v>0.3861</v>
      </c>
      <c r="LL108" s="35">
        <v>0.31619999999999998</v>
      </c>
      <c r="LM108" s="35">
        <v>0.3165</v>
      </c>
      <c r="LN108" s="35">
        <v>0.31669999999999998</v>
      </c>
      <c r="LO108" s="35">
        <v>0.317</v>
      </c>
      <c r="LP108" s="35">
        <v>0.31719999999999998</v>
      </c>
      <c r="LQ108" s="35">
        <v>0.3175</v>
      </c>
      <c r="LR108" s="35">
        <v>0.31769999999999998</v>
      </c>
      <c r="LS108" s="35">
        <v>0.318</v>
      </c>
      <c r="LT108" s="35">
        <v>0.31819999999999998</v>
      </c>
      <c r="LU108" s="35">
        <v>0.31850000000000001</v>
      </c>
      <c r="LV108" s="35">
        <v>0.41299999999999998</v>
      </c>
      <c r="LW108" s="35">
        <v>0.41320000000000001</v>
      </c>
      <c r="LX108" s="35">
        <v>0.41349999999999998</v>
      </c>
      <c r="LY108" s="35">
        <v>0.4138</v>
      </c>
      <c r="LZ108" s="35">
        <v>0.41399999999999998</v>
      </c>
      <c r="MA108" s="35">
        <v>0.4143</v>
      </c>
      <c r="MB108" s="35">
        <v>0.41460000000000002</v>
      </c>
      <c r="MC108" s="35">
        <v>0.4148</v>
      </c>
      <c r="MD108" s="35">
        <v>0.41510000000000002</v>
      </c>
      <c r="ME108" s="35">
        <v>0.4153</v>
      </c>
      <c r="MF108" s="35">
        <v>0.64039999999999997</v>
      </c>
      <c r="MG108" s="35">
        <v>0.64070000000000005</v>
      </c>
      <c r="MH108" s="35">
        <v>0.64100000000000001</v>
      </c>
      <c r="MI108" s="35">
        <v>0.64129999999999998</v>
      </c>
      <c r="MJ108" s="35">
        <v>0.64159999999999995</v>
      </c>
      <c r="MK108" s="35">
        <v>0.64190000000000003</v>
      </c>
      <c r="ML108" s="35">
        <v>0.64219999999999999</v>
      </c>
      <c r="MM108" s="35">
        <v>0.64249999999999996</v>
      </c>
      <c r="MN108" s="35">
        <v>0.64270000000000005</v>
      </c>
      <c r="MO108" s="35">
        <v>0.64300000000000002</v>
      </c>
      <c r="MP108" s="35">
        <v>0.72909999999999997</v>
      </c>
      <c r="MQ108" s="35">
        <v>0.72929999999999995</v>
      </c>
      <c r="MR108" s="35">
        <v>0.72960000000000003</v>
      </c>
      <c r="MS108" s="35">
        <v>0.7298</v>
      </c>
      <c r="MT108" s="35">
        <v>0.73009999999999997</v>
      </c>
      <c r="MU108" s="35">
        <v>0.73029999999999995</v>
      </c>
      <c r="MV108" s="35">
        <v>0.73050000000000004</v>
      </c>
      <c r="MW108" s="35">
        <v>0.73080000000000001</v>
      </c>
      <c r="MX108" s="35">
        <v>0.73099999999999998</v>
      </c>
      <c r="MY108" s="35">
        <v>0.73119999999999996</v>
      </c>
      <c r="MZ108" s="35">
        <v>0.73150000000000004</v>
      </c>
      <c r="NA108" s="35">
        <v>0.73170000000000002</v>
      </c>
      <c r="NB108" s="35">
        <v>0.7319</v>
      </c>
      <c r="NC108" s="35">
        <v>0.73209999999999997</v>
      </c>
      <c r="ND108" s="35">
        <v>0.73240000000000005</v>
      </c>
      <c r="NE108" s="35">
        <v>0.73260000000000003</v>
      </c>
      <c r="NF108" s="35">
        <v>0.73280000000000001</v>
      </c>
      <c r="NG108" s="35">
        <v>0.73299999999999998</v>
      </c>
      <c r="NH108" s="35">
        <v>0.73329999999999995</v>
      </c>
      <c r="NI108" s="35">
        <v>0.73350000000000004</v>
      </c>
      <c r="NJ108" s="35">
        <v>0.72829999999999995</v>
      </c>
      <c r="NK108" s="35">
        <v>0.72840000000000005</v>
      </c>
      <c r="NL108" s="35">
        <v>0.72850000000000004</v>
      </c>
      <c r="NM108" s="35">
        <v>0.72870000000000001</v>
      </c>
      <c r="NN108" s="35">
        <v>0.7288</v>
      </c>
      <c r="NO108" s="35">
        <v>0.72889999999999999</v>
      </c>
      <c r="NP108" s="35">
        <v>0.72899999999999998</v>
      </c>
      <c r="NQ108" s="35">
        <v>0.72909999999999997</v>
      </c>
      <c r="NR108" s="35">
        <v>0.72919999999999996</v>
      </c>
      <c r="NS108" s="35">
        <v>0.72929999999999995</v>
      </c>
      <c r="NT108" s="35">
        <v>0.72929999999999995</v>
      </c>
      <c r="NU108" s="35">
        <v>0.72940000000000005</v>
      </c>
      <c r="NV108" s="35">
        <v>0.72950000000000004</v>
      </c>
      <c r="NW108" s="35">
        <v>0.72950000000000004</v>
      </c>
      <c r="NX108" s="35">
        <v>0.72960000000000003</v>
      </c>
      <c r="NY108" s="35">
        <v>0.72960000000000003</v>
      </c>
      <c r="NZ108" s="35">
        <v>0.72970000000000002</v>
      </c>
      <c r="OA108" s="35">
        <v>0.72970000000000002</v>
      </c>
      <c r="OB108" s="35">
        <v>0.72970000000000002</v>
      </c>
      <c r="OC108" s="35">
        <v>0.7298</v>
      </c>
      <c r="OD108" s="35">
        <v>0.74060000000000004</v>
      </c>
      <c r="OE108" s="35">
        <v>0.74070000000000003</v>
      </c>
      <c r="OF108" s="35">
        <v>0.74080000000000001</v>
      </c>
      <c r="OG108" s="35">
        <v>0.7409</v>
      </c>
      <c r="OH108" s="35">
        <v>0.74099999999999999</v>
      </c>
      <c r="OI108" s="35">
        <v>0.74099999999999999</v>
      </c>
      <c r="OJ108" s="35">
        <v>0.74109999999999998</v>
      </c>
      <c r="OK108" s="35">
        <v>0.74119999999999997</v>
      </c>
      <c r="OL108" s="35">
        <v>0.74119999999999997</v>
      </c>
      <c r="OM108" s="35">
        <v>0.74129999999999996</v>
      </c>
      <c r="ON108" s="35">
        <v>0.74129999999999996</v>
      </c>
      <c r="OO108" s="35">
        <v>0.74139999999999995</v>
      </c>
      <c r="OP108" s="35">
        <v>0.74139999999999995</v>
      </c>
      <c r="OQ108" s="35">
        <v>0.74139999999999995</v>
      </c>
      <c r="OR108" s="35">
        <v>0.74150000000000005</v>
      </c>
      <c r="OS108" s="35">
        <v>0.74150000000000005</v>
      </c>
      <c r="OT108" s="35">
        <v>0.74150000000000005</v>
      </c>
      <c r="OU108" s="35">
        <v>0.74150000000000005</v>
      </c>
      <c r="OV108" s="35">
        <v>0.74150000000000005</v>
      </c>
      <c r="OW108" s="35">
        <v>0.74150000000000005</v>
      </c>
    </row>
    <row r="109" spans="1:413">
      <c r="A109" s="35">
        <v>105</v>
      </c>
      <c r="B109" s="35">
        <v>66</v>
      </c>
      <c r="C109" s="35">
        <v>62</v>
      </c>
      <c r="D109" s="35">
        <v>64</v>
      </c>
      <c r="E109" s="35">
        <v>64</v>
      </c>
      <c r="G109" s="35">
        <v>105</v>
      </c>
      <c r="H109" s="35">
        <v>0.37319999999999998</v>
      </c>
      <c r="I109" s="35">
        <v>0.3735</v>
      </c>
      <c r="J109" s="35">
        <v>0.37380000000000002</v>
      </c>
      <c r="K109" s="35">
        <v>0.37390000000000001</v>
      </c>
      <c r="L109" s="35">
        <v>0.37409999999999999</v>
      </c>
      <c r="M109" s="35">
        <v>0.37419999999999998</v>
      </c>
      <c r="N109" s="35">
        <v>0.37419999999999998</v>
      </c>
      <c r="O109" s="35">
        <v>0.37419999999999998</v>
      </c>
      <c r="P109" s="35">
        <v>0.37409999999999999</v>
      </c>
      <c r="Q109" s="35">
        <v>0.374</v>
      </c>
      <c r="R109" s="35">
        <v>0.47749999999999998</v>
      </c>
      <c r="S109" s="35">
        <v>0.47760000000000002</v>
      </c>
      <c r="T109" s="35">
        <v>0.4778</v>
      </c>
      <c r="U109" s="35">
        <v>0.47789999999999999</v>
      </c>
      <c r="V109" s="35">
        <v>0.47799999999999998</v>
      </c>
      <c r="W109" s="35">
        <v>0.47810000000000002</v>
      </c>
      <c r="X109" s="35">
        <v>0.47820000000000001</v>
      </c>
      <c r="Y109" s="35">
        <v>0.4783</v>
      </c>
      <c r="Z109" s="35">
        <v>0.47839999999999999</v>
      </c>
      <c r="AA109" s="35">
        <v>0.47839999999999999</v>
      </c>
      <c r="AB109" s="35">
        <v>0.40150000000000002</v>
      </c>
      <c r="AC109" s="35">
        <v>0.40179999999999999</v>
      </c>
      <c r="AD109" s="35">
        <v>0.40200000000000002</v>
      </c>
      <c r="AE109" s="35">
        <v>0.4022</v>
      </c>
      <c r="AF109" s="35">
        <v>0.40250000000000002</v>
      </c>
      <c r="AG109" s="35">
        <v>0.40279999999999999</v>
      </c>
      <c r="AH109" s="35">
        <v>0.40300000000000002</v>
      </c>
      <c r="AI109" s="35">
        <v>0.40329999999999999</v>
      </c>
      <c r="AJ109" s="35">
        <v>0.40360000000000001</v>
      </c>
      <c r="AK109" s="35">
        <v>0.40389999999999998</v>
      </c>
      <c r="AL109" s="35">
        <v>0.62829999999999997</v>
      </c>
      <c r="AM109" s="35">
        <v>0.62860000000000005</v>
      </c>
      <c r="AN109" s="35">
        <v>0.62890000000000001</v>
      </c>
      <c r="AO109" s="35">
        <v>0.62919999999999998</v>
      </c>
      <c r="AP109" s="35">
        <v>0.62960000000000005</v>
      </c>
      <c r="AQ109" s="35">
        <v>0.62990000000000002</v>
      </c>
      <c r="AR109" s="35">
        <v>0.63019999999999998</v>
      </c>
      <c r="AS109" s="35">
        <v>0.63049999999999995</v>
      </c>
      <c r="AT109" s="35">
        <v>0.63080000000000003</v>
      </c>
      <c r="AU109" s="35">
        <v>0.63109999999999999</v>
      </c>
      <c r="AV109" s="35">
        <v>0.71860000000000002</v>
      </c>
      <c r="AW109" s="35">
        <v>0.71879999999999999</v>
      </c>
      <c r="AX109" s="35">
        <v>0.71909999999999996</v>
      </c>
      <c r="AY109" s="35">
        <v>0.71940000000000004</v>
      </c>
      <c r="AZ109" s="35">
        <v>0.71960000000000002</v>
      </c>
      <c r="BA109" s="35">
        <v>0.71989999999999998</v>
      </c>
      <c r="BB109" s="35">
        <v>0.72019999999999995</v>
      </c>
      <c r="BC109" s="35">
        <v>0.72040000000000004</v>
      </c>
      <c r="BD109" s="35">
        <v>0.72070000000000001</v>
      </c>
      <c r="BE109" s="35">
        <v>0.72089999999999999</v>
      </c>
      <c r="BF109" s="35">
        <v>0.72119999999999995</v>
      </c>
      <c r="BG109" s="35">
        <v>0.72140000000000004</v>
      </c>
      <c r="BH109" s="35">
        <v>0.72170000000000001</v>
      </c>
      <c r="BI109" s="35">
        <v>0.72189999999999999</v>
      </c>
      <c r="BJ109" s="35">
        <v>0.72219999999999995</v>
      </c>
      <c r="BK109" s="35">
        <v>0.72240000000000004</v>
      </c>
      <c r="BL109" s="35">
        <v>0.72260000000000002</v>
      </c>
      <c r="BM109" s="35">
        <v>0.72289999999999999</v>
      </c>
      <c r="BN109" s="35">
        <v>0.72309999999999997</v>
      </c>
      <c r="BO109" s="35">
        <v>0.72330000000000005</v>
      </c>
      <c r="BP109" s="35">
        <v>0.71850000000000003</v>
      </c>
      <c r="BQ109" s="35">
        <v>0.71870000000000001</v>
      </c>
      <c r="BR109" s="35">
        <v>0.71889999999999998</v>
      </c>
      <c r="BS109" s="35">
        <v>0.71909999999999996</v>
      </c>
      <c r="BT109" s="35">
        <v>0.71930000000000005</v>
      </c>
      <c r="BU109" s="35">
        <v>0.71950000000000003</v>
      </c>
      <c r="BV109" s="35">
        <v>0.71970000000000001</v>
      </c>
      <c r="BW109" s="35">
        <v>0.71989999999999998</v>
      </c>
      <c r="BX109" s="35">
        <v>0.72009999999999996</v>
      </c>
      <c r="BY109" s="35">
        <v>0.72019999999999995</v>
      </c>
      <c r="BZ109" s="35">
        <v>0.72040000000000004</v>
      </c>
      <c r="CA109" s="35">
        <v>0.72050000000000003</v>
      </c>
      <c r="CB109" s="35">
        <v>0.72070000000000001</v>
      </c>
      <c r="CC109" s="35">
        <v>0.7208</v>
      </c>
      <c r="CD109" s="35">
        <v>0.72089999999999999</v>
      </c>
      <c r="CE109" s="35">
        <v>0.72099999999999997</v>
      </c>
      <c r="CF109" s="35">
        <v>0.72109999999999996</v>
      </c>
      <c r="CG109" s="35">
        <v>0.72119999999999995</v>
      </c>
      <c r="CH109" s="35">
        <v>0.72130000000000005</v>
      </c>
      <c r="CI109" s="35">
        <v>0.72140000000000004</v>
      </c>
      <c r="CJ109" s="35">
        <v>0.73180000000000001</v>
      </c>
      <c r="CK109" s="35">
        <v>0.7319</v>
      </c>
      <c r="CL109" s="35">
        <v>0.73199999999999998</v>
      </c>
      <c r="CM109" s="35">
        <v>0.73209999999999997</v>
      </c>
      <c r="CN109" s="35">
        <v>0.73219999999999996</v>
      </c>
      <c r="CO109" s="35">
        <v>0.73229999999999995</v>
      </c>
      <c r="CP109" s="35">
        <v>0.73240000000000005</v>
      </c>
      <c r="CQ109" s="35">
        <v>0.73250000000000004</v>
      </c>
      <c r="CR109" s="35">
        <v>0.73250000000000004</v>
      </c>
      <c r="CS109" s="35">
        <v>0.73260000000000003</v>
      </c>
      <c r="CT109" s="35">
        <v>0.73270000000000002</v>
      </c>
      <c r="CU109" s="35">
        <v>0.73270000000000002</v>
      </c>
      <c r="CV109" s="35">
        <v>0.73280000000000001</v>
      </c>
      <c r="CW109" s="35">
        <v>0.73280000000000001</v>
      </c>
      <c r="CX109" s="35">
        <v>0.7329</v>
      </c>
      <c r="CY109" s="35">
        <v>0.7329</v>
      </c>
      <c r="CZ109" s="35">
        <v>0.7329</v>
      </c>
      <c r="DA109" s="35">
        <v>0.7329</v>
      </c>
      <c r="DB109" s="35">
        <v>0.73299999999999998</v>
      </c>
      <c r="DC109" s="35">
        <v>0.73299999999999998</v>
      </c>
      <c r="DD109" s="25"/>
      <c r="DE109" s="35">
        <v>105</v>
      </c>
      <c r="DF109" s="35">
        <v>0.3644</v>
      </c>
      <c r="DG109" s="35">
        <v>0.36459999999999998</v>
      </c>
      <c r="DH109" s="35">
        <v>0.36480000000000001</v>
      </c>
      <c r="DI109" s="35">
        <v>0.3649</v>
      </c>
      <c r="DJ109" s="35">
        <v>0.36509999999999998</v>
      </c>
      <c r="DK109" s="35">
        <v>0.36520000000000002</v>
      </c>
      <c r="DL109" s="35">
        <v>0.3654</v>
      </c>
      <c r="DM109" s="35">
        <v>0.36549999999999999</v>
      </c>
      <c r="DN109" s="35">
        <v>0.36549999999999999</v>
      </c>
      <c r="DO109" s="35">
        <v>0.36559999999999998</v>
      </c>
      <c r="DP109" s="35">
        <v>0.33610000000000001</v>
      </c>
      <c r="DQ109" s="35">
        <v>0.3362</v>
      </c>
      <c r="DR109" s="35">
        <v>0.33629999999999999</v>
      </c>
      <c r="DS109" s="35">
        <v>0.33629999999999999</v>
      </c>
      <c r="DT109" s="35">
        <v>0.33629999999999999</v>
      </c>
      <c r="DU109" s="35">
        <v>0.33629999999999999</v>
      </c>
      <c r="DV109" s="35">
        <v>0.33639999999999998</v>
      </c>
      <c r="DW109" s="35">
        <v>0.33639999999999998</v>
      </c>
      <c r="DX109" s="35">
        <v>0.33629999999999999</v>
      </c>
      <c r="DY109" s="35">
        <v>0.33629999999999999</v>
      </c>
      <c r="DZ109" s="35">
        <v>0.38040000000000002</v>
      </c>
      <c r="EA109" s="35">
        <v>0.38040000000000002</v>
      </c>
      <c r="EB109" s="35">
        <v>0.3805</v>
      </c>
      <c r="EC109" s="35">
        <v>0.38059999999999999</v>
      </c>
      <c r="ED109" s="35">
        <v>0.38069999999999998</v>
      </c>
      <c r="EE109" s="35">
        <v>0.38080000000000003</v>
      </c>
      <c r="EF109" s="35">
        <v>0.38100000000000001</v>
      </c>
      <c r="EG109" s="35">
        <v>0.38109999999999999</v>
      </c>
      <c r="EH109" s="35">
        <v>0.38129999999999997</v>
      </c>
      <c r="EI109" s="35">
        <v>0.38150000000000001</v>
      </c>
      <c r="EJ109" s="35">
        <v>0.59019999999999995</v>
      </c>
      <c r="EK109" s="35">
        <v>0.59030000000000005</v>
      </c>
      <c r="EL109" s="35">
        <v>0.59050000000000002</v>
      </c>
      <c r="EM109" s="35">
        <v>0.5907</v>
      </c>
      <c r="EN109" s="35">
        <v>0.59089999999999998</v>
      </c>
      <c r="EO109" s="35">
        <v>0.59109999999999996</v>
      </c>
      <c r="EP109" s="35">
        <v>0.59140000000000004</v>
      </c>
      <c r="EQ109" s="35">
        <v>0.59160000000000001</v>
      </c>
      <c r="ER109" s="35">
        <v>0.59179999999999999</v>
      </c>
      <c r="ES109" s="35">
        <v>0.59199999999999997</v>
      </c>
      <c r="ET109" s="35">
        <v>0.69450000000000001</v>
      </c>
      <c r="EU109" s="35">
        <v>0.69469999999999998</v>
      </c>
      <c r="EV109" s="35">
        <v>0.69499999999999995</v>
      </c>
      <c r="EW109" s="35">
        <v>0.69520000000000004</v>
      </c>
      <c r="EX109" s="35">
        <v>0.69540000000000002</v>
      </c>
      <c r="EY109" s="35">
        <v>0.6956</v>
      </c>
      <c r="EZ109" s="35">
        <v>0.69589999999999996</v>
      </c>
      <c r="FA109" s="35">
        <v>0.69610000000000005</v>
      </c>
      <c r="FB109" s="35">
        <v>0.69630000000000003</v>
      </c>
      <c r="FC109" s="35">
        <v>0.69650000000000001</v>
      </c>
      <c r="FD109" s="35">
        <v>0.72570000000000001</v>
      </c>
      <c r="FE109" s="35">
        <v>0.72589999999999999</v>
      </c>
      <c r="FF109" s="35">
        <v>0.72609999999999997</v>
      </c>
      <c r="FG109" s="35">
        <v>0.72629999999999995</v>
      </c>
      <c r="FH109" s="35">
        <v>0.72650000000000003</v>
      </c>
      <c r="FI109" s="35">
        <v>0.72670000000000001</v>
      </c>
      <c r="FJ109" s="35">
        <v>0.72689999999999999</v>
      </c>
      <c r="FK109" s="35">
        <v>0.72709999999999997</v>
      </c>
      <c r="FL109" s="35">
        <v>0.72729999999999995</v>
      </c>
      <c r="FM109" s="35">
        <v>0.72750000000000004</v>
      </c>
      <c r="FN109" s="35">
        <v>0.754</v>
      </c>
      <c r="FO109" s="35">
        <v>0.75409999999999999</v>
      </c>
      <c r="FP109" s="35">
        <v>0.75429999999999997</v>
      </c>
      <c r="FQ109" s="35">
        <v>0.75449999999999995</v>
      </c>
      <c r="FR109" s="35">
        <v>0.75460000000000005</v>
      </c>
      <c r="FS109" s="35">
        <v>0.75480000000000003</v>
      </c>
      <c r="FT109" s="35">
        <v>0.75490000000000002</v>
      </c>
      <c r="FU109" s="35">
        <v>0.755</v>
      </c>
      <c r="FV109" s="35">
        <v>0.75519999999999998</v>
      </c>
      <c r="FW109" s="35">
        <v>0.75529999999999997</v>
      </c>
      <c r="FX109" s="35">
        <v>0.75539999999999996</v>
      </c>
      <c r="FY109" s="35">
        <v>0.75560000000000005</v>
      </c>
      <c r="FZ109" s="35">
        <v>0.75570000000000004</v>
      </c>
      <c r="GA109" s="35">
        <v>0.75580000000000003</v>
      </c>
      <c r="GB109" s="35">
        <v>0.75590000000000002</v>
      </c>
      <c r="GC109" s="35">
        <v>0.75600000000000001</v>
      </c>
      <c r="GD109" s="35">
        <v>0.75609999999999999</v>
      </c>
      <c r="GE109" s="35">
        <v>0.75619999999999998</v>
      </c>
      <c r="GF109" s="35">
        <v>0.75629999999999997</v>
      </c>
      <c r="GG109" s="35">
        <v>0.75639999999999996</v>
      </c>
      <c r="GH109" s="35">
        <v>0.76859999999999995</v>
      </c>
      <c r="GI109" s="35">
        <v>0.76870000000000005</v>
      </c>
      <c r="GJ109" s="35">
        <v>0.76880000000000004</v>
      </c>
      <c r="GK109" s="35">
        <v>0.76880000000000004</v>
      </c>
      <c r="GL109" s="35">
        <v>0.76890000000000003</v>
      </c>
      <c r="GM109" s="35">
        <v>0.76900000000000002</v>
      </c>
      <c r="GN109" s="35">
        <v>0.76900000000000002</v>
      </c>
      <c r="GO109" s="35">
        <v>0.76910000000000001</v>
      </c>
      <c r="GP109" s="35">
        <v>0.76910000000000001</v>
      </c>
      <c r="GQ109" s="35">
        <v>0.76919999999999999</v>
      </c>
      <c r="GR109" s="35">
        <v>0.76919999999999999</v>
      </c>
      <c r="GS109" s="35">
        <v>0.76929999999999998</v>
      </c>
      <c r="GT109" s="35">
        <v>0.76929999999999998</v>
      </c>
      <c r="GU109" s="35">
        <v>0.76929999999999998</v>
      </c>
      <c r="GV109" s="35">
        <v>0.76929999999999998</v>
      </c>
      <c r="GW109" s="35">
        <v>0.76939999999999997</v>
      </c>
      <c r="GX109" s="35">
        <v>0.76939999999999997</v>
      </c>
      <c r="GY109" s="35">
        <v>0.76939999999999997</v>
      </c>
      <c r="GZ109" s="35">
        <v>0.76939999999999997</v>
      </c>
      <c r="HA109" s="35">
        <v>0.76939999999999997</v>
      </c>
      <c r="HC109" s="39">
        <v>105</v>
      </c>
      <c r="HD109" s="39">
        <v>0.27310000000000001</v>
      </c>
      <c r="HE109" s="39">
        <v>0.27339999999999998</v>
      </c>
      <c r="HF109" s="39">
        <v>0.27360000000000001</v>
      </c>
      <c r="HG109" s="39">
        <v>0.27389999999999998</v>
      </c>
      <c r="HH109" s="39">
        <v>0.27410000000000001</v>
      </c>
      <c r="HI109" s="39">
        <v>0.27439999999999998</v>
      </c>
      <c r="HJ109" s="39">
        <v>0.27460000000000001</v>
      </c>
      <c r="HK109" s="39">
        <v>0.27489999999999998</v>
      </c>
      <c r="HL109" s="39">
        <v>0.27510000000000001</v>
      </c>
      <c r="HM109" s="39">
        <v>0.27539999999999998</v>
      </c>
      <c r="HN109" s="39">
        <v>0.29570000000000002</v>
      </c>
      <c r="HO109" s="39">
        <v>0.29599999999999999</v>
      </c>
      <c r="HP109" s="39">
        <v>0.29620000000000002</v>
      </c>
      <c r="HQ109" s="39">
        <v>0.29649999999999999</v>
      </c>
      <c r="HR109" s="39">
        <v>0.29670000000000002</v>
      </c>
      <c r="HS109" s="39">
        <v>0.29699999999999999</v>
      </c>
      <c r="HT109" s="39">
        <v>0.29720000000000002</v>
      </c>
      <c r="HU109" s="39">
        <v>0.29749999999999999</v>
      </c>
      <c r="HV109" s="39">
        <v>0.29770000000000002</v>
      </c>
      <c r="HW109" s="39">
        <v>0.29799999999999999</v>
      </c>
      <c r="HX109" s="39">
        <v>0.39140000000000003</v>
      </c>
      <c r="HY109" s="39">
        <v>0.3916</v>
      </c>
      <c r="HZ109" s="39">
        <v>0.39190000000000003</v>
      </c>
      <c r="IA109" s="39">
        <v>0.3921</v>
      </c>
      <c r="IB109" s="39">
        <v>0.39240000000000003</v>
      </c>
      <c r="IC109" s="39">
        <v>0.39269999999999999</v>
      </c>
      <c r="ID109" s="39">
        <v>0.39290000000000003</v>
      </c>
      <c r="IE109" s="39">
        <v>0.39319999999999999</v>
      </c>
      <c r="IF109" s="39">
        <v>0.39350000000000002</v>
      </c>
      <c r="IG109" s="39">
        <v>0.39369999999999999</v>
      </c>
      <c r="IH109" s="39">
        <v>0.62739999999999996</v>
      </c>
      <c r="II109" s="39">
        <v>0.62770000000000004</v>
      </c>
      <c r="IJ109" s="39">
        <v>0.628</v>
      </c>
      <c r="IK109" s="39">
        <v>0.62829999999999997</v>
      </c>
      <c r="IL109" s="39">
        <v>0.62860000000000005</v>
      </c>
      <c r="IM109" s="39">
        <v>0.62890000000000001</v>
      </c>
      <c r="IN109" s="39">
        <v>0.62929999999999997</v>
      </c>
      <c r="IO109" s="39">
        <v>0.62960000000000005</v>
      </c>
      <c r="IP109" s="39">
        <v>0.62990000000000002</v>
      </c>
      <c r="IQ109" s="39">
        <v>0.63019999999999998</v>
      </c>
      <c r="IR109" s="39">
        <v>0.7177</v>
      </c>
      <c r="IS109" s="39">
        <v>0.71799999999999997</v>
      </c>
      <c r="IT109" s="39">
        <v>0.71830000000000005</v>
      </c>
      <c r="IU109" s="39">
        <v>0.71850000000000003</v>
      </c>
      <c r="IV109" s="39">
        <v>0.71879999999999999</v>
      </c>
      <c r="IW109" s="39">
        <v>0.71909999999999996</v>
      </c>
      <c r="IX109" s="39">
        <v>0.71930000000000005</v>
      </c>
      <c r="IY109" s="39">
        <v>0.71960000000000002</v>
      </c>
      <c r="IZ109" s="39">
        <v>0.7198</v>
      </c>
      <c r="JA109" s="39">
        <v>0.72009999999999996</v>
      </c>
      <c r="JB109" s="39">
        <v>0.72030000000000005</v>
      </c>
      <c r="JC109" s="39">
        <v>0.72060000000000002</v>
      </c>
      <c r="JD109" s="39">
        <v>0.7208</v>
      </c>
      <c r="JE109" s="39">
        <v>0.72099999999999997</v>
      </c>
      <c r="JF109" s="39">
        <v>0.72130000000000005</v>
      </c>
      <c r="JG109" s="39">
        <v>0.72150000000000003</v>
      </c>
      <c r="JH109" s="39">
        <v>0.7218</v>
      </c>
      <c r="JI109" s="39">
        <v>0.72199999999999998</v>
      </c>
      <c r="JJ109" s="39">
        <v>0.72219999999999995</v>
      </c>
      <c r="JK109" s="39">
        <v>0.72250000000000003</v>
      </c>
      <c r="JL109" s="39">
        <v>0.71760000000000002</v>
      </c>
      <c r="JM109" s="39">
        <v>0.71779999999999999</v>
      </c>
      <c r="JN109" s="39">
        <v>0.71809999999999996</v>
      </c>
      <c r="JO109" s="39">
        <v>0.71830000000000005</v>
      </c>
      <c r="JP109" s="39">
        <v>0.71850000000000003</v>
      </c>
      <c r="JQ109" s="39">
        <v>0.71870000000000001</v>
      </c>
      <c r="JR109" s="39">
        <v>0.71879999999999999</v>
      </c>
      <c r="JS109" s="39">
        <v>0.71899999999999997</v>
      </c>
      <c r="JT109" s="39">
        <v>0.71919999999999995</v>
      </c>
      <c r="JU109" s="39">
        <v>0.71930000000000005</v>
      </c>
      <c r="JV109" s="39">
        <v>0.71950000000000003</v>
      </c>
      <c r="JW109" s="39">
        <v>0.71960000000000002</v>
      </c>
      <c r="JX109" s="39">
        <v>0.7198</v>
      </c>
      <c r="JY109" s="39">
        <v>0.71989999999999998</v>
      </c>
      <c r="JZ109" s="39">
        <v>0.72</v>
      </c>
      <c r="KA109" s="39">
        <v>0.72009999999999996</v>
      </c>
      <c r="KB109" s="39">
        <v>0.72019999999999995</v>
      </c>
      <c r="KC109" s="39">
        <v>0.72030000000000005</v>
      </c>
      <c r="KD109" s="39">
        <v>0.72040000000000004</v>
      </c>
      <c r="KE109" s="39">
        <v>0.72040000000000004</v>
      </c>
      <c r="KF109" s="39">
        <v>0.73080000000000001</v>
      </c>
      <c r="KG109" s="39">
        <v>0.73089999999999999</v>
      </c>
      <c r="KH109" s="39">
        <v>0.73099999999999998</v>
      </c>
      <c r="KI109" s="39">
        <v>0.73109999999999997</v>
      </c>
      <c r="KJ109" s="39">
        <v>0.73119999999999996</v>
      </c>
      <c r="KK109" s="39">
        <v>0.73129999999999995</v>
      </c>
      <c r="KL109" s="39">
        <v>0.73140000000000005</v>
      </c>
      <c r="KM109" s="39">
        <v>0.73150000000000004</v>
      </c>
      <c r="KN109" s="39">
        <v>0.73150000000000004</v>
      </c>
      <c r="KO109" s="39">
        <v>0.73160000000000003</v>
      </c>
      <c r="KP109" s="39">
        <v>0.73170000000000002</v>
      </c>
      <c r="KQ109" s="39">
        <v>0.73170000000000002</v>
      </c>
      <c r="KR109" s="39">
        <v>0.73180000000000001</v>
      </c>
      <c r="KS109" s="39">
        <v>0.73180000000000001</v>
      </c>
      <c r="KT109" s="39">
        <v>0.7319</v>
      </c>
      <c r="KU109" s="39">
        <v>0.7319</v>
      </c>
      <c r="KV109" s="39">
        <v>0.7319</v>
      </c>
      <c r="KW109" s="39">
        <v>0.7319</v>
      </c>
      <c r="KX109" s="39">
        <v>0.73199999999999998</v>
      </c>
      <c r="KY109" s="39">
        <v>0.73199999999999998</v>
      </c>
      <c r="LA109" s="35">
        <v>105</v>
      </c>
      <c r="LB109" s="35">
        <v>0.37009999999999998</v>
      </c>
      <c r="LC109" s="35">
        <v>0.37030000000000002</v>
      </c>
      <c r="LD109" s="35">
        <v>0.3705</v>
      </c>
      <c r="LE109" s="35">
        <v>0.37080000000000002</v>
      </c>
      <c r="LF109" s="35">
        <v>0.371</v>
      </c>
      <c r="LG109" s="35">
        <v>0.37119999999999997</v>
      </c>
      <c r="LH109" s="35">
        <v>0.3715</v>
      </c>
      <c r="LI109" s="35">
        <v>0.37169999999999997</v>
      </c>
      <c r="LJ109" s="35">
        <v>0.37190000000000001</v>
      </c>
      <c r="LK109" s="35">
        <v>0.37209999999999999</v>
      </c>
      <c r="LL109" s="35">
        <v>0.30259999999999998</v>
      </c>
      <c r="LM109" s="35">
        <v>0.30280000000000001</v>
      </c>
      <c r="LN109" s="35">
        <v>0.30299999999999999</v>
      </c>
      <c r="LO109" s="35">
        <v>0.30320000000000003</v>
      </c>
      <c r="LP109" s="35">
        <v>0.30349999999999999</v>
      </c>
      <c r="LQ109" s="35">
        <v>0.30370000000000003</v>
      </c>
      <c r="LR109" s="35">
        <v>0.3039</v>
      </c>
      <c r="LS109" s="35">
        <v>0.30420000000000003</v>
      </c>
      <c r="LT109" s="35">
        <v>0.3044</v>
      </c>
      <c r="LU109" s="35">
        <v>0.30459999999999998</v>
      </c>
      <c r="LV109" s="35">
        <v>0.3992</v>
      </c>
      <c r="LW109" s="35">
        <v>0.39939999999999998</v>
      </c>
      <c r="LX109" s="35">
        <v>0.3997</v>
      </c>
      <c r="LY109" s="35">
        <v>0.4</v>
      </c>
      <c r="LZ109" s="35">
        <v>0.4002</v>
      </c>
      <c r="MA109" s="35">
        <v>0.40050000000000002</v>
      </c>
      <c r="MB109" s="35">
        <v>0.4007</v>
      </c>
      <c r="MC109" s="35">
        <v>0.40100000000000002</v>
      </c>
      <c r="MD109" s="35">
        <v>0.40129999999999999</v>
      </c>
      <c r="ME109" s="35">
        <v>0.40150000000000002</v>
      </c>
      <c r="MF109" s="35">
        <v>0.62619999999999998</v>
      </c>
      <c r="MG109" s="35">
        <v>0.62649999999999995</v>
      </c>
      <c r="MH109" s="35">
        <v>0.62680000000000002</v>
      </c>
      <c r="MI109" s="35">
        <v>0.62719999999999998</v>
      </c>
      <c r="MJ109" s="35">
        <v>0.62749999999999995</v>
      </c>
      <c r="MK109" s="35">
        <v>0.62780000000000002</v>
      </c>
      <c r="ML109" s="35">
        <v>0.62809999999999999</v>
      </c>
      <c r="MM109" s="35">
        <v>0.62839999999999996</v>
      </c>
      <c r="MN109" s="35">
        <v>0.62870000000000004</v>
      </c>
      <c r="MO109" s="35">
        <v>0.629</v>
      </c>
      <c r="MP109" s="35">
        <v>0.7167</v>
      </c>
      <c r="MQ109" s="35">
        <v>0.71699999999999997</v>
      </c>
      <c r="MR109" s="35">
        <v>0.71719999999999995</v>
      </c>
      <c r="MS109" s="35">
        <v>0.71750000000000003</v>
      </c>
      <c r="MT109" s="35">
        <v>0.71779999999999999</v>
      </c>
      <c r="MU109" s="35">
        <v>0.71799999999999997</v>
      </c>
      <c r="MV109" s="35">
        <v>0.71830000000000005</v>
      </c>
      <c r="MW109" s="35">
        <v>0.71850000000000003</v>
      </c>
      <c r="MX109" s="35">
        <v>0.71879999999999999</v>
      </c>
      <c r="MY109" s="35">
        <v>0.71909999999999996</v>
      </c>
      <c r="MZ109" s="35">
        <v>0.71930000000000005</v>
      </c>
      <c r="NA109" s="35">
        <v>0.71950000000000003</v>
      </c>
      <c r="NB109" s="35">
        <v>0.7198</v>
      </c>
      <c r="NC109" s="35">
        <v>0.72</v>
      </c>
      <c r="ND109" s="35">
        <v>0.72030000000000005</v>
      </c>
      <c r="NE109" s="35">
        <v>0.72050000000000003</v>
      </c>
      <c r="NF109" s="35">
        <v>0.72070000000000001</v>
      </c>
      <c r="NG109" s="35">
        <v>0.72099999999999997</v>
      </c>
      <c r="NH109" s="35">
        <v>0.72119999999999995</v>
      </c>
      <c r="NI109" s="35">
        <v>0.72140000000000004</v>
      </c>
      <c r="NJ109" s="35">
        <v>0.71660000000000001</v>
      </c>
      <c r="NK109" s="35">
        <v>0.71689999999999998</v>
      </c>
      <c r="NL109" s="35">
        <v>0.71709999999999996</v>
      </c>
      <c r="NM109" s="35">
        <v>0.71730000000000005</v>
      </c>
      <c r="NN109" s="35">
        <v>0.71750000000000003</v>
      </c>
      <c r="NO109" s="35">
        <v>0.7177</v>
      </c>
      <c r="NP109" s="35">
        <v>0.71789999999999998</v>
      </c>
      <c r="NQ109" s="35">
        <v>0.71809999999999996</v>
      </c>
      <c r="NR109" s="35">
        <v>0.71830000000000005</v>
      </c>
      <c r="NS109" s="35">
        <v>0.71840000000000004</v>
      </c>
      <c r="NT109" s="35">
        <v>0.71860000000000002</v>
      </c>
      <c r="NU109" s="35">
        <v>0.71870000000000001</v>
      </c>
      <c r="NV109" s="35">
        <v>0.71889999999999998</v>
      </c>
      <c r="NW109" s="35">
        <v>0.71899999999999997</v>
      </c>
      <c r="NX109" s="35">
        <v>0.71909999999999996</v>
      </c>
      <c r="NY109" s="35">
        <v>0.71919999999999995</v>
      </c>
      <c r="NZ109" s="35">
        <v>0.71930000000000005</v>
      </c>
      <c r="OA109" s="35">
        <v>0.71940000000000004</v>
      </c>
      <c r="OB109" s="35">
        <v>0.71950000000000003</v>
      </c>
      <c r="OC109" s="35">
        <v>0.71960000000000002</v>
      </c>
      <c r="OD109" s="35">
        <v>0.72989999999999999</v>
      </c>
      <c r="OE109" s="35">
        <v>0.73</v>
      </c>
      <c r="OF109" s="35">
        <v>0.73009999999999997</v>
      </c>
      <c r="OG109" s="35">
        <v>0.73019999999999996</v>
      </c>
      <c r="OH109" s="35">
        <v>0.73029999999999995</v>
      </c>
      <c r="OI109" s="35">
        <v>0.73040000000000005</v>
      </c>
      <c r="OJ109" s="35">
        <v>0.73050000000000004</v>
      </c>
      <c r="OK109" s="35">
        <v>0.73060000000000003</v>
      </c>
      <c r="OL109" s="35">
        <v>0.73060000000000003</v>
      </c>
      <c r="OM109" s="35">
        <v>0.73070000000000002</v>
      </c>
      <c r="ON109" s="35">
        <v>0.73080000000000001</v>
      </c>
      <c r="OO109" s="35">
        <v>0.73080000000000001</v>
      </c>
      <c r="OP109" s="35">
        <v>0.73089999999999999</v>
      </c>
      <c r="OQ109" s="35">
        <v>0.73089999999999999</v>
      </c>
      <c r="OR109" s="35">
        <v>0.73099999999999998</v>
      </c>
      <c r="OS109" s="35">
        <v>0.73099999999999998</v>
      </c>
      <c r="OT109" s="35">
        <v>0.73099999999999998</v>
      </c>
      <c r="OU109" s="35">
        <v>0.73099999999999998</v>
      </c>
      <c r="OV109" s="35">
        <v>0.73099999999999998</v>
      </c>
      <c r="OW109" s="35">
        <v>0.73109999999999997</v>
      </c>
    </row>
    <row r="110" spans="1:413">
      <c r="A110" s="35">
        <v>106</v>
      </c>
      <c r="B110" s="35">
        <v>66</v>
      </c>
      <c r="C110" s="35">
        <v>63</v>
      </c>
      <c r="D110" s="35">
        <v>64</v>
      </c>
      <c r="E110" s="35">
        <v>65</v>
      </c>
      <c r="G110" s="35">
        <v>106</v>
      </c>
      <c r="H110" s="35">
        <v>0.35510000000000003</v>
      </c>
      <c r="I110" s="35">
        <v>0.35539999999999999</v>
      </c>
      <c r="J110" s="35">
        <v>0.35549999999999998</v>
      </c>
      <c r="K110" s="35">
        <v>0.35570000000000002</v>
      </c>
      <c r="L110" s="35">
        <v>0.35570000000000002</v>
      </c>
      <c r="M110" s="35">
        <v>0.35580000000000001</v>
      </c>
      <c r="N110" s="35">
        <v>0.35570000000000002</v>
      </c>
      <c r="O110" s="35">
        <v>0.35560000000000003</v>
      </c>
      <c r="P110" s="35">
        <v>0.35549999999999998</v>
      </c>
      <c r="Q110" s="35">
        <v>0.3553</v>
      </c>
      <c r="R110" s="35">
        <v>0.46100000000000002</v>
      </c>
      <c r="S110" s="35">
        <v>0.46110000000000001</v>
      </c>
      <c r="T110" s="35">
        <v>0.4612</v>
      </c>
      <c r="U110" s="35">
        <v>0.46129999999999999</v>
      </c>
      <c r="V110" s="35">
        <v>0.46129999999999999</v>
      </c>
      <c r="W110" s="35">
        <v>0.46139999999999998</v>
      </c>
      <c r="X110" s="35">
        <v>0.46139999999999998</v>
      </c>
      <c r="Y110" s="35">
        <v>0.46139999999999998</v>
      </c>
      <c r="Z110" s="35">
        <v>0.46150000000000002</v>
      </c>
      <c r="AA110" s="35">
        <v>0.46150000000000002</v>
      </c>
      <c r="AB110" s="35">
        <v>0.38600000000000001</v>
      </c>
      <c r="AC110" s="35">
        <v>0.38619999999999999</v>
      </c>
      <c r="AD110" s="35">
        <v>0.38640000000000002</v>
      </c>
      <c r="AE110" s="35">
        <v>0.3866</v>
      </c>
      <c r="AF110" s="35">
        <v>0.38690000000000002</v>
      </c>
      <c r="AG110" s="35">
        <v>0.3871</v>
      </c>
      <c r="AH110" s="35">
        <v>0.38740000000000002</v>
      </c>
      <c r="AI110" s="35">
        <v>0.3876</v>
      </c>
      <c r="AJ110" s="35">
        <v>0.38790000000000002</v>
      </c>
      <c r="AK110" s="35">
        <v>0.38819999999999999</v>
      </c>
      <c r="AL110" s="35">
        <v>0.61280000000000001</v>
      </c>
      <c r="AM110" s="35">
        <v>0.61319999999999997</v>
      </c>
      <c r="AN110" s="35">
        <v>0.61350000000000005</v>
      </c>
      <c r="AO110" s="35">
        <v>0.6139</v>
      </c>
      <c r="AP110" s="35">
        <v>0.61419999999999997</v>
      </c>
      <c r="AQ110" s="35">
        <v>0.61450000000000005</v>
      </c>
      <c r="AR110" s="35">
        <v>0.6149</v>
      </c>
      <c r="AS110" s="35">
        <v>0.61519999999999997</v>
      </c>
      <c r="AT110" s="35">
        <v>0.61550000000000005</v>
      </c>
      <c r="AU110" s="35">
        <v>0.6159</v>
      </c>
      <c r="AV110" s="35">
        <v>0.70499999999999996</v>
      </c>
      <c r="AW110" s="35">
        <v>0.70530000000000004</v>
      </c>
      <c r="AX110" s="35">
        <v>0.7056</v>
      </c>
      <c r="AY110" s="35">
        <v>0.70579999999999998</v>
      </c>
      <c r="AZ110" s="35">
        <v>0.70609999999999995</v>
      </c>
      <c r="BA110" s="35">
        <v>0.70640000000000003</v>
      </c>
      <c r="BB110" s="35">
        <v>0.70669999999999999</v>
      </c>
      <c r="BC110" s="35">
        <v>0.70699999999999996</v>
      </c>
      <c r="BD110" s="35">
        <v>0.70720000000000005</v>
      </c>
      <c r="BE110" s="35">
        <v>0.70750000000000002</v>
      </c>
      <c r="BF110" s="35">
        <v>0.70779999999999998</v>
      </c>
      <c r="BG110" s="35">
        <v>0.70799999999999996</v>
      </c>
      <c r="BH110" s="35">
        <v>0.70830000000000004</v>
      </c>
      <c r="BI110" s="35">
        <v>0.70860000000000001</v>
      </c>
      <c r="BJ110" s="35">
        <v>0.70879999999999999</v>
      </c>
      <c r="BK110" s="35">
        <v>0.70909999999999995</v>
      </c>
      <c r="BL110" s="35">
        <v>0.70930000000000004</v>
      </c>
      <c r="BM110" s="35">
        <v>0.70960000000000001</v>
      </c>
      <c r="BN110" s="35">
        <v>0.70979999999999999</v>
      </c>
      <c r="BO110" s="35">
        <v>0.71009999999999995</v>
      </c>
      <c r="BP110" s="35">
        <v>0.7056</v>
      </c>
      <c r="BQ110" s="35">
        <v>0.70599999999999996</v>
      </c>
      <c r="BR110" s="35">
        <v>0.70630000000000004</v>
      </c>
      <c r="BS110" s="35">
        <v>0.70660000000000001</v>
      </c>
      <c r="BT110" s="35">
        <v>0.70689999999999997</v>
      </c>
      <c r="BU110" s="35">
        <v>0.70709999999999995</v>
      </c>
      <c r="BV110" s="35">
        <v>0.70740000000000003</v>
      </c>
      <c r="BW110" s="35">
        <v>0.7077</v>
      </c>
      <c r="BX110" s="35">
        <v>0.70789999999999997</v>
      </c>
      <c r="BY110" s="35">
        <v>0.70809999999999995</v>
      </c>
      <c r="BZ110" s="35">
        <v>0.70840000000000003</v>
      </c>
      <c r="CA110" s="35">
        <v>0.70860000000000001</v>
      </c>
      <c r="CB110" s="35">
        <v>0.70879999999999999</v>
      </c>
      <c r="CC110" s="35">
        <v>0.70899999999999996</v>
      </c>
      <c r="CD110" s="35">
        <v>0.70909999999999995</v>
      </c>
      <c r="CE110" s="35">
        <v>0.70930000000000004</v>
      </c>
      <c r="CF110" s="35">
        <v>0.70950000000000002</v>
      </c>
      <c r="CG110" s="35">
        <v>0.70960000000000001</v>
      </c>
      <c r="CH110" s="35">
        <v>0.70979999999999999</v>
      </c>
      <c r="CI110" s="35">
        <v>0.70989999999999998</v>
      </c>
      <c r="CJ110" s="35">
        <v>0.71960000000000002</v>
      </c>
      <c r="CK110" s="35">
        <v>0.7198</v>
      </c>
      <c r="CL110" s="35">
        <v>0.71989999999999998</v>
      </c>
      <c r="CM110" s="35">
        <v>0.72</v>
      </c>
      <c r="CN110" s="35">
        <v>0.72019999999999995</v>
      </c>
      <c r="CO110" s="35">
        <v>0.72030000000000005</v>
      </c>
      <c r="CP110" s="35">
        <v>0.72040000000000004</v>
      </c>
      <c r="CQ110" s="35">
        <v>0.72050000000000003</v>
      </c>
      <c r="CR110" s="35">
        <v>0.72060000000000002</v>
      </c>
      <c r="CS110" s="35">
        <v>0.72070000000000001</v>
      </c>
      <c r="CT110" s="35">
        <v>0.72070000000000001</v>
      </c>
      <c r="CU110" s="35">
        <v>0.7208</v>
      </c>
      <c r="CV110" s="35">
        <v>0.72089999999999999</v>
      </c>
      <c r="CW110" s="35">
        <v>0.72089999999999999</v>
      </c>
      <c r="CX110" s="35">
        <v>0.72099999999999997</v>
      </c>
      <c r="CY110" s="35">
        <v>0.72099999999999997</v>
      </c>
      <c r="CZ110" s="35">
        <v>0.72099999999999997</v>
      </c>
      <c r="DA110" s="35">
        <v>0.72109999999999996</v>
      </c>
      <c r="DB110" s="35">
        <v>0.72109999999999996</v>
      </c>
      <c r="DC110" s="35">
        <v>0.72109999999999996</v>
      </c>
      <c r="DD110" s="25"/>
      <c r="DE110" s="35">
        <v>106</v>
      </c>
      <c r="DF110" s="35">
        <v>0.3453</v>
      </c>
      <c r="DG110" s="35">
        <v>0.34539999999999998</v>
      </c>
      <c r="DH110" s="35">
        <v>0.34560000000000002</v>
      </c>
      <c r="DI110" s="35">
        <v>0.34570000000000001</v>
      </c>
      <c r="DJ110" s="35">
        <v>0.3458</v>
      </c>
      <c r="DK110" s="35">
        <v>0.34589999999999999</v>
      </c>
      <c r="DL110" s="35">
        <v>0.34599999999999997</v>
      </c>
      <c r="DM110" s="35">
        <v>0.34610000000000002</v>
      </c>
      <c r="DN110" s="35">
        <v>0.34610000000000002</v>
      </c>
      <c r="DO110" s="35">
        <v>0.34610000000000002</v>
      </c>
      <c r="DP110" s="35">
        <v>0.31919999999999998</v>
      </c>
      <c r="DQ110" s="35">
        <v>0.31919999999999998</v>
      </c>
      <c r="DR110" s="35">
        <v>0.31919999999999998</v>
      </c>
      <c r="DS110" s="35">
        <v>0.31919999999999998</v>
      </c>
      <c r="DT110" s="35">
        <v>0.31919999999999998</v>
      </c>
      <c r="DU110" s="35">
        <v>0.31919999999999998</v>
      </c>
      <c r="DV110" s="35">
        <v>0.31909999999999999</v>
      </c>
      <c r="DW110" s="35">
        <v>0.31900000000000001</v>
      </c>
      <c r="DX110" s="35">
        <v>0.31900000000000001</v>
      </c>
      <c r="DY110" s="35">
        <v>0.31890000000000002</v>
      </c>
      <c r="DZ110" s="35">
        <v>0.3629</v>
      </c>
      <c r="EA110" s="35">
        <v>0.3629</v>
      </c>
      <c r="EB110" s="35">
        <v>0.36299999999999999</v>
      </c>
      <c r="EC110" s="35">
        <v>0.36309999999999998</v>
      </c>
      <c r="ED110" s="35">
        <v>0.36320000000000002</v>
      </c>
      <c r="EE110" s="35">
        <v>0.36330000000000001</v>
      </c>
      <c r="EF110" s="35">
        <v>0.3634</v>
      </c>
      <c r="EG110" s="35">
        <v>0.36349999999999999</v>
      </c>
      <c r="EH110" s="35">
        <v>0.36370000000000002</v>
      </c>
      <c r="EI110" s="35">
        <v>0.3639</v>
      </c>
      <c r="EJ110" s="35">
        <v>0.57299999999999995</v>
      </c>
      <c r="EK110" s="35">
        <v>0.57320000000000004</v>
      </c>
      <c r="EL110" s="35">
        <v>0.57340000000000002</v>
      </c>
      <c r="EM110" s="35">
        <v>0.5736</v>
      </c>
      <c r="EN110" s="35">
        <v>0.57389999999999997</v>
      </c>
      <c r="EO110" s="35">
        <v>0.57410000000000005</v>
      </c>
      <c r="EP110" s="35">
        <v>0.57440000000000002</v>
      </c>
      <c r="EQ110" s="35">
        <v>0.5746</v>
      </c>
      <c r="ER110" s="35">
        <v>0.57489999999999997</v>
      </c>
      <c r="ES110" s="35">
        <v>0.57520000000000004</v>
      </c>
      <c r="ET110" s="35">
        <v>0.67910000000000004</v>
      </c>
      <c r="EU110" s="35">
        <v>0.6794</v>
      </c>
      <c r="EV110" s="35">
        <v>0.67959999999999998</v>
      </c>
      <c r="EW110" s="35">
        <v>0.67989999999999995</v>
      </c>
      <c r="EX110" s="35">
        <v>0.68020000000000003</v>
      </c>
      <c r="EY110" s="35">
        <v>0.68049999999999999</v>
      </c>
      <c r="EZ110" s="35">
        <v>0.68079999999999996</v>
      </c>
      <c r="FA110" s="35">
        <v>0.68110000000000004</v>
      </c>
      <c r="FB110" s="35">
        <v>0.68130000000000002</v>
      </c>
      <c r="FC110" s="35">
        <v>0.68159999999999998</v>
      </c>
      <c r="FD110" s="35">
        <v>0.71140000000000003</v>
      </c>
      <c r="FE110" s="35">
        <v>0.71160000000000001</v>
      </c>
      <c r="FF110" s="35">
        <v>0.71189999999999998</v>
      </c>
      <c r="FG110" s="35">
        <v>0.71220000000000006</v>
      </c>
      <c r="FH110" s="35">
        <v>0.71240000000000003</v>
      </c>
      <c r="FI110" s="35">
        <v>0.7127</v>
      </c>
      <c r="FJ110" s="35">
        <v>0.71289999999999998</v>
      </c>
      <c r="FK110" s="35">
        <v>0.71319999999999995</v>
      </c>
      <c r="FL110" s="35">
        <v>0.71340000000000003</v>
      </c>
      <c r="FM110" s="35">
        <v>0.71360000000000001</v>
      </c>
      <c r="FN110" s="35">
        <v>0.74070000000000003</v>
      </c>
      <c r="FO110" s="35">
        <v>0.7409</v>
      </c>
      <c r="FP110" s="35">
        <v>0.74109999999999998</v>
      </c>
      <c r="FQ110" s="35">
        <v>0.74129999999999996</v>
      </c>
      <c r="FR110" s="35">
        <v>0.74150000000000005</v>
      </c>
      <c r="FS110" s="35">
        <v>0.74170000000000003</v>
      </c>
      <c r="FT110" s="35">
        <v>0.74180000000000001</v>
      </c>
      <c r="FU110" s="35">
        <v>0.74199999999999999</v>
      </c>
      <c r="FV110" s="35">
        <v>0.74219999999999997</v>
      </c>
      <c r="FW110" s="35">
        <v>0.74239999999999995</v>
      </c>
      <c r="FX110" s="35">
        <v>0.74250000000000005</v>
      </c>
      <c r="FY110" s="35">
        <v>0.74270000000000003</v>
      </c>
      <c r="FZ110" s="35">
        <v>0.74280000000000002</v>
      </c>
      <c r="GA110" s="35">
        <v>0.74299999999999999</v>
      </c>
      <c r="GB110" s="35">
        <v>0.74309999999999998</v>
      </c>
      <c r="GC110" s="35">
        <v>0.74319999999999997</v>
      </c>
      <c r="GD110" s="35">
        <v>0.74339999999999995</v>
      </c>
      <c r="GE110" s="35">
        <v>0.74350000000000005</v>
      </c>
      <c r="GF110" s="35">
        <v>0.74360000000000004</v>
      </c>
      <c r="GG110" s="35">
        <v>0.74370000000000003</v>
      </c>
      <c r="GH110" s="35">
        <v>0.75619999999999998</v>
      </c>
      <c r="GI110" s="35">
        <v>0.75629999999999997</v>
      </c>
      <c r="GJ110" s="35">
        <v>0.75639999999999996</v>
      </c>
      <c r="GK110" s="35">
        <v>0.75649999999999995</v>
      </c>
      <c r="GL110" s="35">
        <v>0.75660000000000005</v>
      </c>
      <c r="GM110" s="35">
        <v>0.75670000000000004</v>
      </c>
      <c r="GN110" s="35">
        <v>0.75670000000000004</v>
      </c>
      <c r="GO110" s="35">
        <v>0.75680000000000003</v>
      </c>
      <c r="GP110" s="35">
        <v>0.75690000000000002</v>
      </c>
      <c r="GQ110" s="35">
        <v>0.75690000000000002</v>
      </c>
      <c r="GR110" s="35">
        <v>0.75700000000000001</v>
      </c>
      <c r="GS110" s="35">
        <v>0.75700000000000001</v>
      </c>
      <c r="GT110" s="35">
        <v>0.7571</v>
      </c>
      <c r="GU110" s="35">
        <v>0.7571</v>
      </c>
      <c r="GV110" s="35">
        <v>0.7571</v>
      </c>
      <c r="GW110" s="35">
        <v>0.75719999999999998</v>
      </c>
      <c r="GX110" s="35">
        <v>0.75719999999999998</v>
      </c>
      <c r="GY110" s="35">
        <v>0.75719999999999998</v>
      </c>
      <c r="GZ110" s="35">
        <v>0.75719999999999998</v>
      </c>
      <c r="HA110" s="35">
        <v>0.75719999999999998</v>
      </c>
      <c r="HC110" s="39">
        <v>106</v>
      </c>
      <c r="HD110" s="39">
        <v>0.2576</v>
      </c>
      <c r="HE110" s="39">
        <v>0.25779999999999997</v>
      </c>
      <c r="HF110" s="39">
        <v>0.25800000000000001</v>
      </c>
      <c r="HG110" s="39">
        <v>0.25829999999999997</v>
      </c>
      <c r="HH110" s="39">
        <v>0.25850000000000001</v>
      </c>
      <c r="HI110" s="39">
        <v>0.25869999999999999</v>
      </c>
      <c r="HJ110" s="39">
        <v>0.25890000000000002</v>
      </c>
      <c r="HK110" s="39">
        <v>0.25919999999999999</v>
      </c>
      <c r="HL110" s="39">
        <v>0.25940000000000002</v>
      </c>
      <c r="HM110" s="39">
        <v>0.2596</v>
      </c>
      <c r="HN110" s="39">
        <v>0.28220000000000001</v>
      </c>
      <c r="HO110" s="39">
        <v>0.28249999999999997</v>
      </c>
      <c r="HP110" s="39">
        <v>0.28270000000000001</v>
      </c>
      <c r="HQ110" s="39">
        <v>0.28289999999999998</v>
      </c>
      <c r="HR110" s="39">
        <v>0.28320000000000001</v>
      </c>
      <c r="HS110" s="39">
        <v>0.28339999999999999</v>
      </c>
      <c r="HT110" s="39">
        <v>0.28370000000000001</v>
      </c>
      <c r="HU110" s="39">
        <v>0.28389999999999999</v>
      </c>
      <c r="HV110" s="39">
        <v>0.28420000000000001</v>
      </c>
      <c r="HW110" s="39">
        <v>0.28439999999999999</v>
      </c>
      <c r="HX110" s="39">
        <v>0.37580000000000002</v>
      </c>
      <c r="HY110" s="39">
        <v>0.37609999999999999</v>
      </c>
      <c r="HZ110" s="39">
        <v>0.37630000000000002</v>
      </c>
      <c r="IA110" s="39">
        <v>0.37659999999999999</v>
      </c>
      <c r="IB110" s="39">
        <v>0.37680000000000002</v>
      </c>
      <c r="IC110" s="39">
        <v>0.37709999999999999</v>
      </c>
      <c r="ID110" s="39">
        <v>0.37730000000000002</v>
      </c>
      <c r="IE110" s="39">
        <v>0.37759999999999999</v>
      </c>
      <c r="IF110" s="39">
        <v>0.37780000000000002</v>
      </c>
      <c r="IG110" s="39">
        <v>0.37809999999999999</v>
      </c>
      <c r="IH110" s="39">
        <v>0.61240000000000006</v>
      </c>
      <c r="II110" s="39">
        <v>0.61280000000000001</v>
      </c>
      <c r="IJ110" s="39">
        <v>0.61309999999999998</v>
      </c>
      <c r="IK110" s="39">
        <v>0.61350000000000005</v>
      </c>
      <c r="IL110" s="39">
        <v>0.61380000000000001</v>
      </c>
      <c r="IM110" s="39">
        <v>0.61409999999999998</v>
      </c>
      <c r="IN110" s="39">
        <v>0.61450000000000005</v>
      </c>
      <c r="IO110" s="39">
        <v>0.61480000000000001</v>
      </c>
      <c r="IP110" s="39">
        <v>0.61509999999999998</v>
      </c>
      <c r="IQ110" s="39">
        <v>0.61550000000000005</v>
      </c>
      <c r="IR110" s="39">
        <v>0.7046</v>
      </c>
      <c r="IS110" s="39">
        <v>0.70489999999999997</v>
      </c>
      <c r="IT110" s="39">
        <v>0.70520000000000005</v>
      </c>
      <c r="IU110" s="39">
        <v>0.70550000000000002</v>
      </c>
      <c r="IV110" s="39">
        <v>0.70569999999999999</v>
      </c>
      <c r="IW110" s="39">
        <v>0.70599999999999996</v>
      </c>
      <c r="IX110" s="39">
        <v>0.70630000000000004</v>
      </c>
      <c r="IY110" s="39">
        <v>0.70660000000000001</v>
      </c>
      <c r="IZ110" s="39">
        <v>0.70679999999999998</v>
      </c>
      <c r="JA110" s="39">
        <v>0.70709999999999995</v>
      </c>
      <c r="JB110" s="39">
        <v>0.70740000000000003</v>
      </c>
      <c r="JC110" s="39">
        <v>0.70760000000000001</v>
      </c>
      <c r="JD110" s="39">
        <v>0.70789999999999997</v>
      </c>
      <c r="JE110" s="39">
        <v>0.70809999999999995</v>
      </c>
      <c r="JF110" s="39">
        <v>0.70840000000000003</v>
      </c>
      <c r="JG110" s="39">
        <v>0.70860000000000001</v>
      </c>
      <c r="JH110" s="39">
        <v>0.70889999999999997</v>
      </c>
      <c r="JI110" s="39">
        <v>0.70909999999999995</v>
      </c>
      <c r="JJ110" s="39">
        <v>0.70940000000000003</v>
      </c>
      <c r="JK110" s="39">
        <v>0.70960000000000001</v>
      </c>
      <c r="JL110" s="39">
        <v>0.70520000000000005</v>
      </c>
      <c r="JM110" s="39">
        <v>0.70550000000000002</v>
      </c>
      <c r="JN110" s="39">
        <v>0.70579999999999998</v>
      </c>
      <c r="JO110" s="39">
        <v>0.70609999999999995</v>
      </c>
      <c r="JP110" s="39">
        <v>0.70640000000000003</v>
      </c>
      <c r="JQ110" s="39">
        <v>0.70669999999999999</v>
      </c>
      <c r="JR110" s="39">
        <v>0.70689999999999997</v>
      </c>
      <c r="JS110" s="39">
        <v>0.70720000000000005</v>
      </c>
      <c r="JT110" s="39">
        <v>0.70740000000000003</v>
      </c>
      <c r="JU110" s="39">
        <v>0.70760000000000001</v>
      </c>
      <c r="JV110" s="39">
        <v>0.70789999999999997</v>
      </c>
      <c r="JW110" s="39">
        <v>0.70809999999999995</v>
      </c>
      <c r="JX110" s="39">
        <v>0.70830000000000004</v>
      </c>
      <c r="JY110" s="39">
        <v>0.70840000000000003</v>
      </c>
      <c r="JZ110" s="39">
        <v>0.70860000000000001</v>
      </c>
      <c r="KA110" s="39">
        <v>0.70879999999999999</v>
      </c>
      <c r="KB110" s="39">
        <v>0.70889999999999997</v>
      </c>
      <c r="KC110" s="39">
        <v>0.70909999999999995</v>
      </c>
      <c r="KD110" s="39">
        <v>0.70920000000000005</v>
      </c>
      <c r="KE110" s="39">
        <v>0.70930000000000004</v>
      </c>
      <c r="KF110" s="39">
        <v>0.71899999999999997</v>
      </c>
      <c r="KG110" s="39">
        <v>0.71919999999999995</v>
      </c>
      <c r="KH110" s="39">
        <v>0.71930000000000005</v>
      </c>
      <c r="KI110" s="39">
        <v>0.71940000000000004</v>
      </c>
      <c r="KJ110" s="39">
        <v>0.71950000000000003</v>
      </c>
      <c r="KK110" s="39">
        <v>0.71970000000000001</v>
      </c>
      <c r="KL110" s="39">
        <v>0.7198</v>
      </c>
      <c r="KM110" s="39">
        <v>0.71989999999999998</v>
      </c>
      <c r="KN110" s="39">
        <v>0.71989999999999998</v>
      </c>
      <c r="KO110" s="39">
        <v>0.72</v>
      </c>
      <c r="KP110" s="39">
        <v>0.72009999999999996</v>
      </c>
      <c r="KQ110" s="39">
        <v>0.72019999999999995</v>
      </c>
      <c r="KR110" s="39">
        <v>0.72019999999999995</v>
      </c>
      <c r="KS110" s="39">
        <v>0.72030000000000005</v>
      </c>
      <c r="KT110" s="39">
        <v>0.72030000000000005</v>
      </c>
      <c r="KU110" s="39">
        <v>0.72040000000000004</v>
      </c>
      <c r="KV110" s="39">
        <v>0.72040000000000004</v>
      </c>
      <c r="KW110" s="39">
        <v>0.72040000000000004</v>
      </c>
      <c r="KX110" s="39">
        <v>0.72040000000000004</v>
      </c>
      <c r="KY110" s="39">
        <v>0.72040000000000004</v>
      </c>
      <c r="LA110" s="35">
        <v>106</v>
      </c>
      <c r="LB110" s="35">
        <v>0.35520000000000002</v>
      </c>
      <c r="LC110" s="35">
        <v>0.35539999999999999</v>
      </c>
      <c r="LD110" s="35">
        <v>0.35570000000000002</v>
      </c>
      <c r="LE110" s="35">
        <v>0.35589999999999999</v>
      </c>
      <c r="LF110" s="35">
        <v>0.35610000000000003</v>
      </c>
      <c r="LG110" s="35">
        <v>0.35630000000000001</v>
      </c>
      <c r="LH110" s="35">
        <v>0.35649999999999998</v>
      </c>
      <c r="LI110" s="35">
        <v>0.35670000000000002</v>
      </c>
      <c r="LJ110" s="35">
        <v>0.35699999999999998</v>
      </c>
      <c r="LK110" s="35">
        <v>0.35720000000000002</v>
      </c>
      <c r="LL110" s="35">
        <v>0.28860000000000002</v>
      </c>
      <c r="LM110" s="35">
        <v>0.2888</v>
      </c>
      <c r="LN110" s="35">
        <v>0.28899999999999998</v>
      </c>
      <c r="LO110" s="35">
        <v>0.28920000000000001</v>
      </c>
      <c r="LP110" s="35">
        <v>0.28939999999999999</v>
      </c>
      <c r="LQ110" s="35">
        <v>0.28960000000000002</v>
      </c>
      <c r="LR110" s="35">
        <v>0.2898</v>
      </c>
      <c r="LS110" s="35">
        <v>0.28999999999999998</v>
      </c>
      <c r="LT110" s="35">
        <v>0.2903</v>
      </c>
      <c r="LU110" s="35">
        <v>0.29049999999999998</v>
      </c>
      <c r="LV110" s="35">
        <v>0.38500000000000001</v>
      </c>
      <c r="LW110" s="35">
        <v>0.38529999999999998</v>
      </c>
      <c r="LX110" s="35">
        <v>0.38550000000000001</v>
      </c>
      <c r="LY110" s="35">
        <v>0.38579999999999998</v>
      </c>
      <c r="LZ110" s="35">
        <v>0.38600000000000001</v>
      </c>
      <c r="MA110" s="35">
        <v>0.38629999999999998</v>
      </c>
      <c r="MB110" s="35">
        <v>0.38650000000000001</v>
      </c>
      <c r="MC110" s="35">
        <v>0.38679999999999998</v>
      </c>
      <c r="MD110" s="35">
        <v>0.38700000000000001</v>
      </c>
      <c r="ME110" s="35">
        <v>0.38729999999999998</v>
      </c>
      <c r="MF110" s="35">
        <v>0.61119999999999997</v>
      </c>
      <c r="MG110" s="35">
        <v>0.61160000000000003</v>
      </c>
      <c r="MH110" s="35">
        <v>0.6119</v>
      </c>
      <c r="MI110" s="35">
        <v>0.61229999999999996</v>
      </c>
      <c r="MJ110" s="35">
        <v>0.61260000000000003</v>
      </c>
      <c r="MK110" s="35">
        <v>0.6129</v>
      </c>
      <c r="ML110" s="35">
        <v>0.61329999999999996</v>
      </c>
      <c r="MM110" s="35">
        <v>0.61360000000000003</v>
      </c>
      <c r="MN110" s="35">
        <v>0.6139</v>
      </c>
      <c r="MO110" s="35">
        <v>0.61429999999999996</v>
      </c>
      <c r="MP110" s="35">
        <v>0.70350000000000001</v>
      </c>
      <c r="MQ110" s="35">
        <v>0.70379999999999998</v>
      </c>
      <c r="MR110" s="35">
        <v>0.70409999999999995</v>
      </c>
      <c r="MS110" s="35">
        <v>0.70440000000000003</v>
      </c>
      <c r="MT110" s="35">
        <v>0.70469999999999999</v>
      </c>
      <c r="MU110" s="35">
        <v>0.70489999999999997</v>
      </c>
      <c r="MV110" s="35">
        <v>0.70520000000000005</v>
      </c>
      <c r="MW110" s="35">
        <v>0.70550000000000002</v>
      </c>
      <c r="MX110" s="35">
        <v>0.70579999999999998</v>
      </c>
      <c r="MY110" s="35">
        <v>0.70599999999999996</v>
      </c>
      <c r="MZ110" s="35">
        <v>0.70630000000000004</v>
      </c>
      <c r="NA110" s="35">
        <v>0.70660000000000001</v>
      </c>
      <c r="NB110" s="35">
        <v>0.70679999999999998</v>
      </c>
      <c r="NC110" s="35">
        <v>0.70709999999999995</v>
      </c>
      <c r="ND110" s="35">
        <v>0.70730000000000004</v>
      </c>
      <c r="NE110" s="35">
        <v>0.70760000000000001</v>
      </c>
      <c r="NF110" s="35">
        <v>0.70779999999999998</v>
      </c>
      <c r="NG110" s="35">
        <v>0.70809999999999995</v>
      </c>
      <c r="NH110" s="35">
        <v>0.70830000000000004</v>
      </c>
      <c r="NI110" s="35">
        <v>0.70860000000000001</v>
      </c>
      <c r="NJ110" s="35">
        <v>0.70420000000000005</v>
      </c>
      <c r="NK110" s="35">
        <v>0.70450000000000002</v>
      </c>
      <c r="NL110" s="35">
        <v>0.70479999999999998</v>
      </c>
      <c r="NM110" s="35">
        <v>0.70509999999999995</v>
      </c>
      <c r="NN110" s="35">
        <v>0.70540000000000003</v>
      </c>
      <c r="NO110" s="35">
        <v>0.70569999999999999</v>
      </c>
      <c r="NP110" s="35">
        <v>0.70589999999999997</v>
      </c>
      <c r="NQ110" s="35">
        <v>0.70620000000000005</v>
      </c>
      <c r="NR110" s="35">
        <v>0.70640000000000003</v>
      </c>
      <c r="NS110" s="35">
        <v>0.70669999999999999</v>
      </c>
      <c r="NT110" s="35">
        <v>0.70689999999999997</v>
      </c>
      <c r="NU110" s="35">
        <v>0.70709999999999995</v>
      </c>
      <c r="NV110" s="35">
        <v>0.70730000000000004</v>
      </c>
      <c r="NW110" s="35">
        <v>0.70750000000000002</v>
      </c>
      <c r="NX110" s="35">
        <v>0.7077</v>
      </c>
      <c r="NY110" s="35">
        <v>0.70779999999999998</v>
      </c>
      <c r="NZ110" s="35">
        <v>0.70799999999999996</v>
      </c>
      <c r="OA110" s="35">
        <v>0.70809999999999995</v>
      </c>
      <c r="OB110" s="35">
        <v>0.70830000000000004</v>
      </c>
      <c r="OC110" s="35">
        <v>0.70840000000000003</v>
      </c>
      <c r="OD110" s="35">
        <v>0.71799999999999997</v>
      </c>
      <c r="OE110" s="35">
        <v>0.71819999999999995</v>
      </c>
      <c r="OF110" s="35">
        <v>0.71830000000000005</v>
      </c>
      <c r="OG110" s="35">
        <v>0.71840000000000004</v>
      </c>
      <c r="OH110" s="35">
        <v>0.71860000000000002</v>
      </c>
      <c r="OI110" s="35">
        <v>0.71870000000000001</v>
      </c>
      <c r="OJ110" s="35">
        <v>0.71879999999999999</v>
      </c>
      <c r="OK110" s="35">
        <v>0.71889999999999998</v>
      </c>
      <c r="OL110" s="35">
        <v>0.71899999999999997</v>
      </c>
      <c r="OM110" s="35">
        <v>0.71909999999999996</v>
      </c>
      <c r="ON110" s="35">
        <v>0.71909999999999996</v>
      </c>
      <c r="OO110" s="35">
        <v>0.71919999999999995</v>
      </c>
      <c r="OP110" s="35">
        <v>0.71930000000000005</v>
      </c>
      <c r="OQ110" s="35">
        <v>0.71930000000000005</v>
      </c>
      <c r="OR110" s="35">
        <v>0.71940000000000004</v>
      </c>
      <c r="OS110" s="35">
        <v>0.71940000000000004</v>
      </c>
      <c r="OT110" s="35">
        <v>0.71940000000000004</v>
      </c>
      <c r="OU110" s="35">
        <v>0.71950000000000003</v>
      </c>
      <c r="OV110" s="35">
        <v>0.71950000000000003</v>
      </c>
      <c r="OW110" s="35">
        <v>0.71950000000000003</v>
      </c>
    </row>
    <row r="111" spans="1:413">
      <c r="A111" s="35">
        <v>107</v>
      </c>
      <c r="B111" s="35">
        <v>67</v>
      </c>
      <c r="C111" s="35">
        <v>63</v>
      </c>
      <c r="D111" s="35">
        <v>65</v>
      </c>
      <c r="E111" s="35">
        <v>65</v>
      </c>
      <c r="G111" s="35">
        <v>107</v>
      </c>
      <c r="H111" s="35">
        <v>0.33879999999999999</v>
      </c>
      <c r="I111" s="35">
        <v>0.33900000000000002</v>
      </c>
      <c r="J111" s="35">
        <v>0.33910000000000001</v>
      </c>
      <c r="K111" s="35">
        <v>0.3392</v>
      </c>
      <c r="L111" s="35">
        <v>0.33929999999999999</v>
      </c>
      <c r="M111" s="35">
        <v>0.33929999999999999</v>
      </c>
      <c r="N111" s="35">
        <v>0.3392</v>
      </c>
      <c r="O111" s="35">
        <v>0.33910000000000001</v>
      </c>
      <c r="P111" s="35">
        <v>0.33889999999999998</v>
      </c>
      <c r="Q111" s="35">
        <v>0.33860000000000001</v>
      </c>
      <c r="R111" s="35">
        <v>0.4461</v>
      </c>
      <c r="S111" s="35">
        <v>0.44619999999999999</v>
      </c>
      <c r="T111" s="35">
        <v>0.44619999999999999</v>
      </c>
      <c r="U111" s="35">
        <v>0.44629999999999997</v>
      </c>
      <c r="V111" s="35">
        <v>0.44629999999999997</v>
      </c>
      <c r="W111" s="35">
        <v>0.44629999999999997</v>
      </c>
      <c r="X111" s="35">
        <v>0.44640000000000002</v>
      </c>
      <c r="Y111" s="35">
        <v>0.44629999999999997</v>
      </c>
      <c r="Z111" s="35">
        <v>0.44629999999999997</v>
      </c>
      <c r="AA111" s="35">
        <v>0.44629999999999997</v>
      </c>
      <c r="AB111" s="35">
        <v>0.37209999999999999</v>
      </c>
      <c r="AC111" s="35">
        <v>0.37230000000000002</v>
      </c>
      <c r="AD111" s="35">
        <v>0.3725</v>
      </c>
      <c r="AE111" s="35">
        <v>0.37269999999999998</v>
      </c>
      <c r="AF111" s="35">
        <v>0.373</v>
      </c>
      <c r="AG111" s="35">
        <v>0.37319999999999998</v>
      </c>
      <c r="AH111" s="35">
        <v>0.37340000000000001</v>
      </c>
      <c r="AI111" s="35">
        <v>0.37369999999999998</v>
      </c>
      <c r="AJ111" s="35">
        <v>0.374</v>
      </c>
      <c r="AK111" s="35">
        <v>0.37419999999999998</v>
      </c>
      <c r="AL111" s="35">
        <v>0.59870000000000001</v>
      </c>
      <c r="AM111" s="35">
        <v>0.59909999999999997</v>
      </c>
      <c r="AN111" s="35">
        <v>0.59940000000000004</v>
      </c>
      <c r="AO111" s="35">
        <v>0.5998</v>
      </c>
      <c r="AP111" s="35">
        <v>0.60009999999999997</v>
      </c>
      <c r="AQ111" s="35">
        <v>0.60050000000000003</v>
      </c>
      <c r="AR111" s="35">
        <v>0.6008</v>
      </c>
      <c r="AS111" s="35">
        <v>0.60109999999999997</v>
      </c>
      <c r="AT111" s="35">
        <v>0.60150000000000003</v>
      </c>
      <c r="AU111" s="35">
        <v>0.6018</v>
      </c>
      <c r="AV111" s="35">
        <v>0.69230000000000003</v>
      </c>
      <c r="AW111" s="35">
        <v>0.69259999999999999</v>
      </c>
      <c r="AX111" s="35">
        <v>0.69289999999999996</v>
      </c>
      <c r="AY111" s="35">
        <v>0.69320000000000004</v>
      </c>
      <c r="AZ111" s="35">
        <v>0.69350000000000001</v>
      </c>
      <c r="BA111" s="35">
        <v>0.69369999999999998</v>
      </c>
      <c r="BB111" s="35">
        <v>0.69399999999999995</v>
      </c>
      <c r="BC111" s="35">
        <v>0.69430000000000003</v>
      </c>
      <c r="BD111" s="35">
        <v>0.6946</v>
      </c>
      <c r="BE111" s="35">
        <v>0.69489999999999996</v>
      </c>
      <c r="BF111" s="35">
        <v>0.69510000000000005</v>
      </c>
      <c r="BG111" s="35">
        <v>0.69540000000000002</v>
      </c>
      <c r="BH111" s="35">
        <v>0.69569999999999999</v>
      </c>
      <c r="BI111" s="35">
        <v>0.69589999999999996</v>
      </c>
      <c r="BJ111" s="35">
        <v>0.69620000000000004</v>
      </c>
      <c r="BK111" s="35">
        <v>0.69640000000000002</v>
      </c>
      <c r="BL111" s="35">
        <v>0.69669999999999999</v>
      </c>
      <c r="BM111" s="35">
        <v>0.69689999999999996</v>
      </c>
      <c r="BN111" s="35">
        <v>0.69720000000000004</v>
      </c>
      <c r="BO111" s="35">
        <v>0.69740000000000002</v>
      </c>
      <c r="BP111" s="35">
        <v>0.69340000000000002</v>
      </c>
      <c r="BQ111" s="35">
        <v>0.69379999999999997</v>
      </c>
      <c r="BR111" s="35">
        <v>0.69420000000000004</v>
      </c>
      <c r="BS111" s="35">
        <v>0.69450000000000001</v>
      </c>
      <c r="BT111" s="35">
        <v>0.69489999999999996</v>
      </c>
      <c r="BU111" s="35">
        <v>0.69520000000000004</v>
      </c>
      <c r="BV111" s="35">
        <v>0.69550000000000001</v>
      </c>
      <c r="BW111" s="35">
        <v>0.69579999999999997</v>
      </c>
      <c r="BX111" s="35">
        <v>0.69610000000000005</v>
      </c>
      <c r="BY111" s="35">
        <v>0.69640000000000002</v>
      </c>
      <c r="BZ111" s="35">
        <v>0.6966</v>
      </c>
      <c r="CA111" s="35">
        <v>0.69689999999999996</v>
      </c>
      <c r="CB111" s="35">
        <v>0.69710000000000005</v>
      </c>
      <c r="CC111" s="35">
        <v>0.69730000000000003</v>
      </c>
      <c r="CD111" s="35">
        <v>0.69750000000000001</v>
      </c>
      <c r="CE111" s="35">
        <v>0.69769999999999999</v>
      </c>
      <c r="CF111" s="35">
        <v>0.69789999999999996</v>
      </c>
      <c r="CG111" s="35">
        <v>0.69810000000000005</v>
      </c>
      <c r="CH111" s="35">
        <v>0.69830000000000003</v>
      </c>
      <c r="CI111" s="35">
        <v>0.69840000000000002</v>
      </c>
      <c r="CJ111" s="35">
        <v>0.70750000000000002</v>
      </c>
      <c r="CK111" s="35">
        <v>0.7077</v>
      </c>
      <c r="CL111" s="35">
        <v>0.70779999999999998</v>
      </c>
      <c r="CM111" s="35">
        <v>0.70799999999999996</v>
      </c>
      <c r="CN111" s="35">
        <v>0.70809999999999995</v>
      </c>
      <c r="CO111" s="35">
        <v>0.70820000000000005</v>
      </c>
      <c r="CP111" s="35">
        <v>0.70840000000000003</v>
      </c>
      <c r="CQ111" s="35">
        <v>0.70850000000000002</v>
      </c>
      <c r="CR111" s="35">
        <v>0.70860000000000001</v>
      </c>
      <c r="CS111" s="35">
        <v>0.7087</v>
      </c>
      <c r="CT111" s="35">
        <v>0.7087</v>
      </c>
      <c r="CU111" s="35">
        <v>0.70879999999999999</v>
      </c>
      <c r="CV111" s="35">
        <v>0.70889999999999997</v>
      </c>
      <c r="CW111" s="35">
        <v>0.70889999999999997</v>
      </c>
      <c r="CX111" s="35">
        <v>0.70899999999999996</v>
      </c>
      <c r="CY111" s="35">
        <v>0.70899999999999996</v>
      </c>
      <c r="CZ111" s="35">
        <v>0.70909999999999995</v>
      </c>
      <c r="DA111" s="35">
        <v>0.70909999999999995</v>
      </c>
      <c r="DB111" s="35">
        <v>0.70909999999999995</v>
      </c>
      <c r="DC111" s="35">
        <v>0.70909999999999995</v>
      </c>
      <c r="DD111" s="25"/>
      <c r="DE111" s="35">
        <v>107</v>
      </c>
      <c r="DF111" s="35">
        <v>0.32800000000000001</v>
      </c>
      <c r="DG111" s="35">
        <v>0.32819999999999999</v>
      </c>
      <c r="DH111" s="35">
        <v>0.32829999999999998</v>
      </c>
      <c r="DI111" s="35">
        <v>0.32840000000000003</v>
      </c>
      <c r="DJ111" s="35">
        <v>0.32850000000000001</v>
      </c>
      <c r="DK111" s="35">
        <v>0.3286</v>
      </c>
      <c r="DL111" s="35">
        <v>0.3286</v>
      </c>
      <c r="DM111" s="35">
        <v>0.32869999999999999</v>
      </c>
      <c r="DN111" s="35">
        <v>0.32869999999999999</v>
      </c>
      <c r="DO111" s="35">
        <v>0.32869999999999999</v>
      </c>
      <c r="DP111" s="35">
        <v>0.30399999999999999</v>
      </c>
      <c r="DQ111" s="35">
        <v>0.30399999999999999</v>
      </c>
      <c r="DR111" s="35">
        <v>0.30399999999999999</v>
      </c>
      <c r="DS111" s="35">
        <v>0.30399999999999999</v>
      </c>
      <c r="DT111" s="35">
        <v>0.3039</v>
      </c>
      <c r="DU111" s="35">
        <v>0.3039</v>
      </c>
      <c r="DV111" s="35">
        <v>0.30380000000000001</v>
      </c>
      <c r="DW111" s="35">
        <v>0.30370000000000003</v>
      </c>
      <c r="DX111" s="35">
        <v>0.30359999999999998</v>
      </c>
      <c r="DY111" s="35">
        <v>0.30349999999999999</v>
      </c>
      <c r="DZ111" s="35">
        <v>0.34739999999999999</v>
      </c>
      <c r="EA111" s="35">
        <v>0.34739999999999999</v>
      </c>
      <c r="EB111" s="35">
        <v>0.34749999999999998</v>
      </c>
      <c r="EC111" s="35">
        <v>0.34749999999999998</v>
      </c>
      <c r="ED111" s="35">
        <v>0.34760000000000002</v>
      </c>
      <c r="EE111" s="35">
        <v>0.34770000000000001</v>
      </c>
      <c r="EF111" s="35">
        <v>0.3478</v>
      </c>
      <c r="EG111" s="35">
        <v>0.34789999999999999</v>
      </c>
      <c r="EH111" s="35">
        <v>0.34810000000000002</v>
      </c>
      <c r="EI111" s="35">
        <v>0.3483</v>
      </c>
      <c r="EJ111" s="35">
        <v>0.55730000000000002</v>
      </c>
      <c r="EK111" s="35">
        <v>0.5575</v>
      </c>
      <c r="EL111" s="35">
        <v>0.55769999999999997</v>
      </c>
      <c r="EM111" s="35">
        <v>0.55789999999999995</v>
      </c>
      <c r="EN111" s="35">
        <v>0.55820000000000003</v>
      </c>
      <c r="EO111" s="35">
        <v>0.55840000000000001</v>
      </c>
      <c r="EP111" s="35">
        <v>0.55869999999999997</v>
      </c>
      <c r="EQ111" s="35">
        <v>0.55900000000000005</v>
      </c>
      <c r="ER111" s="35">
        <v>0.55930000000000002</v>
      </c>
      <c r="ES111" s="35">
        <v>0.55959999999999999</v>
      </c>
      <c r="ET111" s="35">
        <v>0.66459999999999997</v>
      </c>
      <c r="EU111" s="35">
        <v>0.66479999999999995</v>
      </c>
      <c r="EV111" s="35">
        <v>0.66520000000000001</v>
      </c>
      <c r="EW111" s="35">
        <v>0.66549999999999998</v>
      </c>
      <c r="EX111" s="35">
        <v>0.66579999999999995</v>
      </c>
      <c r="EY111" s="35">
        <v>0.66610000000000003</v>
      </c>
      <c r="EZ111" s="35">
        <v>0.66639999999999999</v>
      </c>
      <c r="FA111" s="35">
        <v>0.66669999999999996</v>
      </c>
      <c r="FB111" s="35">
        <v>0.66700000000000004</v>
      </c>
      <c r="FC111" s="35">
        <v>0.6673</v>
      </c>
      <c r="FD111" s="35">
        <v>0.69750000000000001</v>
      </c>
      <c r="FE111" s="35">
        <v>0.69779999999999998</v>
      </c>
      <c r="FF111" s="35">
        <v>0.69810000000000005</v>
      </c>
      <c r="FG111" s="35">
        <v>0.69840000000000002</v>
      </c>
      <c r="FH111" s="35">
        <v>0.69869999999999999</v>
      </c>
      <c r="FI111" s="35">
        <v>0.69899999999999995</v>
      </c>
      <c r="FJ111" s="35">
        <v>0.69930000000000003</v>
      </c>
      <c r="FK111" s="35">
        <v>0.69950000000000001</v>
      </c>
      <c r="FL111" s="35">
        <v>0.69979999999999998</v>
      </c>
      <c r="FM111" s="35">
        <v>0.70009999999999994</v>
      </c>
      <c r="FN111" s="35">
        <v>0.72750000000000004</v>
      </c>
      <c r="FO111" s="35">
        <v>0.7278</v>
      </c>
      <c r="FP111" s="35">
        <v>0.72799999999999998</v>
      </c>
      <c r="FQ111" s="35">
        <v>0.72819999999999996</v>
      </c>
      <c r="FR111" s="35">
        <v>0.72840000000000005</v>
      </c>
      <c r="FS111" s="35">
        <v>0.72870000000000001</v>
      </c>
      <c r="FT111" s="35">
        <v>0.72889999999999999</v>
      </c>
      <c r="FU111" s="35">
        <v>0.72909999999999997</v>
      </c>
      <c r="FV111" s="35">
        <v>0.72929999999999995</v>
      </c>
      <c r="FW111" s="35">
        <v>0.72940000000000005</v>
      </c>
      <c r="FX111" s="35">
        <v>0.72960000000000003</v>
      </c>
      <c r="FY111" s="35">
        <v>0.7298</v>
      </c>
      <c r="FZ111" s="35">
        <v>0.73</v>
      </c>
      <c r="GA111" s="35">
        <v>0.73009999999999997</v>
      </c>
      <c r="GB111" s="35">
        <v>0.73029999999999995</v>
      </c>
      <c r="GC111" s="35">
        <v>0.73040000000000005</v>
      </c>
      <c r="GD111" s="35">
        <v>0.73060000000000003</v>
      </c>
      <c r="GE111" s="35">
        <v>0.73070000000000002</v>
      </c>
      <c r="GF111" s="35">
        <v>0.73080000000000001</v>
      </c>
      <c r="GG111" s="35">
        <v>0.73099999999999998</v>
      </c>
      <c r="GH111" s="35">
        <v>0.74370000000000003</v>
      </c>
      <c r="GI111" s="35">
        <v>0.74380000000000002</v>
      </c>
      <c r="GJ111" s="35">
        <v>0.74390000000000001</v>
      </c>
      <c r="GK111" s="35">
        <v>0.74399999999999999</v>
      </c>
      <c r="GL111" s="35">
        <v>0.74409999999999998</v>
      </c>
      <c r="GM111" s="35">
        <v>0.74419999999999997</v>
      </c>
      <c r="GN111" s="35">
        <v>0.74429999999999996</v>
      </c>
      <c r="GO111" s="35">
        <v>0.74429999999999996</v>
      </c>
      <c r="GP111" s="35">
        <v>0.74439999999999995</v>
      </c>
      <c r="GQ111" s="35">
        <v>0.74450000000000005</v>
      </c>
      <c r="GR111" s="35">
        <v>0.74450000000000005</v>
      </c>
      <c r="GS111" s="35">
        <v>0.74460000000000004</v>
      </c>
      <c r="GT111" s="35">
        <v>0.74460000000000004</v>
      </c>
      <c r="GU111" s="35">
        <v>0.74470000000000003</v>
      </c>
      <c r="GV111" s="35">
        <v>0.74470000000000003</v>
      </c>
      <c r="GW111" s="35">
        <v>0.74470000000000003</v>
      </c>
      <c r="GX111" s="35">
        <v>0.74480000000000002</v>
      </c>
      <c r="GY111" s="35">
        <v>0.74480000000000002</v>
      </c>
      <c r="GZ111" s="35">
        <v>0.74480000000000002</v>
      </c>
      <c r="HA111" s="35">
        <v>0.74480000000000002</v>
      </c>
      <c r="HC111" s="39">
        <v>107</v>
      </c>
      <c r="HD111" s="39">
        <v>0.24399999999999999</v>
      </c>
      <c r="HE111" s="39">
        <v>0.2442</v>
      </c>
      <c r="HF111" s="39">
        <v>0.24440000000000001</v>
      </c>
      <c r="HG111" s="39">
        <v>0.24460000000000001</v>
      </c>
      <c r="HH111" s="39">
        <v>0.24479999999999999</v>
      </c>
      <c r="HI111" s="39">
        <v>0.245</v>
      </c>
      <c r="HJ111" s="39">
        <v>0.2452</v>
      </c>
      <c r="HK111" s="39">
        <v>0.24540000000000001</v>
      </c>
      <c r="HL111" s="39">
        <v>0.24560000000000001</v>
      </c>
      <c r="HM111" s="39">
        <v>0.24579999999999999</v>
      </c>
      <c r="HN111" s="39">
        <v>0.27029999999999998</v>
      </c>
      <c r="HO111" s="39">
        <v>0.27060000000000001</v>
      </c>
      <c r="HP111" s="39">
        <v>0.27079999999999999</v>
      </c>
      <c r="HQ111" s="39">
        <v>0.27100000000000002</v>
      </c>
      <c r="HR111" s="39">
        <v>0.27129999999999999</v>
      </c>
      <c r="HS111" s="39">
        <v>0.27150000000000002</v>
      </c>
      <c r="HT111" s="39">
        <v>0.2717</v>
      </c>
      <c r="HU111" s="39">
        <v>0.27189999999999998</v>
      </c>
      <c r="HV111" s="39">
        <v>0.2722</v>
      </c>
      <c r="HW111" s="39">
        <v>0.27239999999999998</v>
      </c>
      <c r="HX111" s="39">
        <v>0.36199999999999999</v>
      </c>
      <c r="HY111" s="39">
        <v>0.36220000000000002</v>
      </c>
      <c r="HZ111" s="39">
        <v>0.3624</v>
      </c>
      <c r="IA111" s="39">
        <v>0.36270000000000002</v>
      </c>
      <c r="IB111" s="39">
        <v>0.3629</v>
      </c>
      <c r="IC111" s="39">
        <v>0.36309999999999998</v>
      </c>
      <c r="ID111" s="39">
        <v>0.3634</v>
      </c>
      <c r="IE111" s="39">
        <v>0.36359999999999998</v>
      </c>
      <c r="IF111" s="39">
        <v>0.36380000000000001</v>
      </c>
      <c r="IG111" s="39">
        <v>0.36399999999999999</v>
      </c>
      <c r="IH111" s="39">
        <v>0.5988</v>
      </c>
      <c r="II111" s="39">
        <v>0.59919999999999995</v>
      </c>
      <c r="IJ111" s="39">
        <v>0.59950000000000003</v>
      </c>
      <c r="IK111" s="39">
        <v>0.5998</v>
      </c>
      <c r="IL111" s="39">
        <v>0.60019999999999996</v>
      </c>
      <c r="IM111" s="39">
        <v>0.60050000000000003</v>
      </c>
      <c r="IN111" s="39">
        <v>0.60089999999999999</v>
      </c>
      <c r="IO111" s="39">
        <v>0.60119999999999996</v>
      </c>
      <c r="IP111" s="39">
        <v>0.60150000000000003</v>
      </c>
      <c r="IQ111" s="39">
        <v>0.6018</v>
      </c>
      <c r="IR111" s="39">
        <v>0.69230000000000003</v>
      </c>
      <c r="IS111" s="39">
        <v>0.69259999999999999</v>
      </c>
      <c r="IT111" s="39">
        <v>0.69289999999999996</v>
      </c>
      <c r="IU111" s="39">
        <v>0.69320000000000004</v>
      </c>
      <c r="IV111" s="39">
        <v>0.69350000000000001</v>
      </c>
      <c r="IW111" s="39">
        <v>0.69369999999999998</v>
      </c>
      <c r="IX111" s="39">
        <v>0.69399999999999995</v>
      </c>
      <c r="IY111" s="39">
        <v>0.69430000000000003</v>
      </c>
      <c r="IZ111" s="39">
        <v>0.6946</v>
      </c>
      <c r="JA111" s="39">
        <v>0.69479999999999997</v>
      </c>
      <c r="JB111" s="39">
        <v>0.69510000000000005</v>
      </c>
      <c r="JC111" s="39">
        <v>0.69540000000000002</v>
      </c>
      <c r="JD111" s="39">
        <v>0.6956</v>
      </c>
      <c r="JE111" s="39">
        <v>0.69589999999999996</v>
      </c>
      <c r="JF111" s="39">
        <v>0.69620000000000004</v>
      </c>
      <c r="JG111" s="39">
        <v>0.69640000000000002</v>
      </c>
      <c r="JH111" s="39">
        <v>0.69669999999999999</v>
      </c>
      <c r="JI111" s="39">
        <v>0.69689999999999996</v>
      </c>
      <c r="JJ111" s="39">
        <v>0.69710000000000005</v>
      </c>
      <c r="JK111" s="39">
        <v>0.69740000000000002</v>
      </c>
      <c r="JL111" s="39">
        <v>0.69340000000000002</v>
      </c>
      <c r="JM111" s="39">
        <v>0.69379999999999997</v>
      </c>
      <c r="JN111" s="39">
        <v>0.69410000000000005</v>
      </c>
      <c r="JO111" s="39">
        <v>0.69440000000000002</v>
      </c>
      <c r="JP111" s="39">
        <v>0.69479999999999997</v>
      </c>
      <c r="JQ111" s="39">
        <v>0.69510000000000005</v>
      </c>
      <c r="JR111" s="39">
        <v>0.69540000000000002</v>
      </c>
      <c r="JS111" s="39">
        <v>0.69569999999999999</v>
      </c>
      <c r="JT111" s="39">
        <v>0.69589999999999996</v>
      </c>
      <c r="JU111" s="39">
        <v>0.69620000000000004</v>
      </c>
      <c r="JV111" s="39">
        <v>0.69650000000000001</v>
      </c>
      <c r="JW111" s="39">
        <v>0.69669999999999999</v>
      </c>
      <c r="JX111" s="39">
        <v>0.69689999999999996</v>
      </c>
      <c r="JY111" s="39">
        <v>0.69710000000000005</v>
      </c>
      <c r="JZ111" s="39">
        <v>0.69730000000000003</v>
      </c>
      <c r="KA111" s="39">
        <v>0.69750000000000001</v>
      </c>
      <c r="KB111" s="39">
        <v>0.69769999999999999</v>
      </c>
      <c r="KC111" s="39">
        <v>0.69789999999999996</v>
      </c>
      <c r="KD111" s="39">
        <v>0.69799999999999995</v>
      </c>
      <c r="KE111" s="39">
        <v>0.69820000000000004</v>
      </c>
      <c r="KF111" s="39">
        <v>0.70730000000000004</v>
      </c>
      <c r="KG111" s="39">
        <v>0.70740000000000003</v>
      </c>
      <c r="KH111" s="39">
        <v>0.70760000000000001</v>
      </c>
      <c r="KI111" s="39">
        <v>0.7077</v>
      </c>
      <c r="KJ111" s="39">
        <v>0.70779999999999998</v>
      </c>
      <c r="KK111" s="39">
        <v>0.70799999999999996</v>
      </c>
      <c r="KL111" s="39">
        <v>0.70809999999999995</v>
      </c>
      <c r="KM111" s="39">
        <v>0.70820000000000005</v>
      </c>
      <c r="KN111" s="39">
        <v>0.70830000000000004</v>
      </c>
      <c r="KO111" s="39">
        <v>0.70840000000000003</v>
      </c>
      <c r="KP111" s="39">
        <v>0.70840000000000003</v>
      </c>
      <c r="KQ111" s="39">
        <v>0.70850000000000002</v>
      </c>
      <c r="KR111" s="39">
        <v>0.70860000000000001</v>
      </c>
      <c r="KS111" s="39">
        <v>0.70860000000000001</v>
      </c>
      <c r="KT111" s="39">
        <v>0.7087</v>
      </c>
      <c r="KU111" s="39">
        <v>0.7087</v>
      </c>
      <c r="KV111" s="39">
        <v>0.70879999999999999</v>
      </c>
      <c r="KW111" s="39">
        <v>0.70879999999999999</v>
      </c>
      <c r="KX111" s="39">
        <v>0.70879999999999999</v>
      </c>
      <c r="KY111" s="39">
        <v>0.70879999999999999</v>
      </c>
      <c r="LA111" s="35">
        <v>107</v>
      </c>
      <c r="LB111" s="35">
        <v>0.34150000000000003</v>
      </c>
      <c r="LC111" s="35">
        <v>0.3417</v>
      </c>
      <c r="LD111" s="35">
        <v>0.34189999999999998</v>
      </c>
      <c r="LE111" s="35">
        <v>0.34210000000000002</v>
      </c>
      <c r="LF111" s="35">
        <v>0.34239999999999998</v>
      </c>
      <c r="LG111" s="35">
        <v>0.34260000000000002</v>
      </c>
      <c r="LH111" s="35">
        <v>0.34279999999999999</v>
      </c>
      <c r="LI111" s="35">
        <v>0.34300000000000003</v>
      </c>
      <c r="LJ111" s="35">
        <v>0.34320000000000001</v>
      </c>
      <c r="LK111" s="35">
        <v>0.34339999999999998</v>
      </c>
      <c r="LL111" s="35">
        <v>0.27629999999999999</v>
      </c>
      <c r="LM111" s="35">
        <v>0.27650000000000002</v>
      </c>
      <c r="LN111" s="35">
        <v>0.27660000000000001</v>
      </c>
      <c r="LO111" s="35">
        <v>0.27679999999999999</v>
      </c>
      <c r="LP111" s="35">
        <v>0.27700000000000002</v>
      </c>
      <c r="LQ111" s="35">
        <v>0.2772</v>
      </c>
      <c r="LR111" s="35">
        <v>0.27739999999999998</v>
      </c>
      <c r="LS111" s="35">
        <v>0.27760000000000001</v>
      </c>
      <c r="LT111" s="35">
        <v>0.27779999999999999</v>
      </c>
      <c r="LU111" s="35">
        <v>0.27800000000000002</v>
      </c>
      <c r="LV111" s="35">
        <v>0.37240000000000001</v>
      </c>
      <c r="LW111" s="35">
        <v>0.37269999999999998</v>
      </c>
      <c r="LX111" s="35">
        <v>0.37290000000000001</v>
      </c>
      <c r="LY111" s="35">
        <v>0.37319999999999998</v>
      </c>
      <c r="LZ111" s="35">
        <v>0.37340000000000001</v>
      </c>
      <c r="MA111" s="35">
        <v>0.37369999999999998</v>
      </c>
      <c r="MB111" s="35">
        <v>0.37390000000000001</v>
      </c>
      <c r="MC111" s="35">
        <v>0.37409999999999999</v>
      </c>
      <c r="MD111" s="35">
        <v>0.37440000000000001</v>
      </c>
      <c r="ME111" s="35">
        <v>0.37459999999999999</v>
      </c>
      <c r="MF111" s="35">
        <v>0.59760000000000002</v>
      </c>
      <c r="MG111" s="35">
        <v>0.59799999999999998</v>
      </c>
      <c r="MH111" s="35">
        <v>0.59830000000000005</v>
      </c>
      <c r="MI111" s="35">
        <v>0.59870000000000001</v>
      </c>
      <c r="MJ111" s="35">
        <v>0.59899999999999998</v>
      </c>
      <c r="MK111" s="35">
        <v>0.59940000000000004</v>
      </c>
      <c r="ML111" s="35">
        <v>0.59970000000000001</v>
      </c>
      <c r="MM111" s="35">
        <v>0.6</v>
      </c>
      <c r="MN111" s="35">
        <v>0.60040000000000004</v>
      </c>
      <c r="MO111" s="35">
        <v>0.60070000000000001</v>
      </c>
      <c r="MP111" s="35">
        <v>0.69120000000000004</v>
      </c>
      <c r="MQ111" s="35">
        <v>0.6915</v>
      </c>
      <c r="MR111" s="35">
        <v>0.69179999999999997</v>
      </c>
      <c r="MS111" s="35">
        <v>0.69210000000000005</v>
      </c>
      <c r="MT111" s="35">
        <v>0.69240000000000002</v>
      </c>
      <c r="MU111" s="35">
        <v>0.69269999999999998</v>
      </c>
      <c r="MV111" s="35">
        <v>0.69299999999999995</v>
      </c>
      <c r="MW111" s="35">
        <v>0.69330000000000003</v>
      </c>
      <c r="MX111" s="35">
        <v>0.69350000000000001</v>
      </c>
      <c r="MY111" s="35">
        <v>0.69379999999999997</v>
      </c>
      <c r="MZ111" s="35">
        <v>0.69410000000000005</v>
      </c>
      <c r="NA111" s="35">
        <v>0.69430000000000003</v>
      </c>
      <c r="NB111" s="35">
        <v>0.6946</v>
      </c>
      <c r="NC111" s="35">
        <v>0.69489999999999996</v>
      </c>
      <c r="ND111" s="35">
        <v>0.69510000000000005</v>
      </c>
      <c r="NE111" s="35">
        <v>0.69540000000000002</v>
      </c>
      <c r="NF111" s="35">
        <v>0.6956</v>
      </c>
      <c r="NG111" s="35">
        <v>0.69589999999999996</v>
      </c>
      <c r="NH111" s="35">
        <v>0.69610000000000005</v>
      </c>
      <c r="NI111" s="35">
        <v>0.69630000000000003</v>
      </c>
      <c r="NJ111" s="35">
        <v>0.69240000000000002</v>
      </c>
      <c r="NK111" s="35">
        <v>0.69279999999999997</v>
      </c>
      <c r="NL111" s="35">
        <v>0.69310000000000005</v>
      </c>
      <c r="NM111" s="35">
        <v>0.69340000000000002</v>
      </c>
      <c r="NN111" s="35">
        <v>0.69379999999999997</v>
      </c>
      <c r="NO111" s="35">
        <v>0.69410000000000005</v>
      </c>
      <c r="NP111" s="35">
        <v>0.69440000000000002</v>
      </c>
      <c r="NQ111" s="35">
        <v>0.69469999999999998</v>
      </c>
      <c r="NR111" s="35">
        <v>0.69499999999999995</v>
      </c>
      <c r="NS111" s="35">
        <v>0.69520000000000004</v>
      </c>
      <c r="NT111" s="35">
        <v>0.69550000000000001</v>
      </c>
      <c r="NU111" s="35">
        <v>0.69569999999999999</v>
      </c>
      <c r="NV111" s="35">
        <v>0.69599999999999995</v>
      </c>
      <c r="NW111" s="35">
        <v>0.69620000000000004</v>
      </c>
      <c r="NX111" s="35">
        <v>0.69640000000000002</v>
      </c>
      <c r="NY111" s="35">
        <v>0.6966</v>
      </c>
      <c r="NZ111" s="35">
        <v>0.69679999999999997</v>
      </c>
      <c r="OA111" s="35">
        <v>0.69689999999999996</v>
      </c>
      <c r="OB111" s="35">
        <v>0.69710000000000005</v>
      </c>
      <c r="OC111" s="35">
        <v>0.69730000000000003</v>
      </c>
      <c r="OD111" s="35">
        <v>0.70630000000000004</v>
      </c>
      <c r="OE111" s="35">
        <v>0.70640000000000003</v>
      </c>
      <c r="OF111" s="35">
        <v>0.70660000000000001</v>
      </c>
      <c r="OG111" s="35">
        <v>0.70669999999999999</v>
      </c>
      <c r="OH111" s="35">
        <v>0.70679999999999998</v>
      </c>
      <c r="OI111" s="35">
        <v>0.70699999999999996</v>
      </c>
      <c r="OJ111" s="35">
        <v>0.70709999999999995</v>
      </c>
      <c r="OK111" s="35">
        <v>0.70720000000000005</v>
      </c>
      <c r="OL111" s="35">
        <v>0.70730000000000004</v>
      </c>
      <c r="OM111" s="35">
        <v>0.70740000000000003</v>
      </c>
      <c r="ON111" s="35">
        <v>0.70750000000000002</v>
      </c>
      <c r="OO111" s="35">
        <v>0.70750000000000002</v>
      </c>
      <c r="OP111" s="35">
        <v>0.70760000000000001</v>
      </c>
      <c r="OQ111" s="35">
        <v>0.7077</v>
      </c>
      <c r="OR111" s="35">
        <v>0.7077</v>
      </c>
      <c r="OS111" s="35">
        <v>0.70779999999999998</v>
      </c>
      <c r="OT111" s="35">
        <v>0.70779999999999998</v>
      </c>
      <c r="OU111" s="35">
        <v>0.70779999999999998</v>
      </c>
      <c r="OV111" s="35">
        <v>0.70779999999999998</v>
      </c>
      <c r="OW111" s="35">
        <v>0.70779999999999998</v>
      </c>
    </row>
    <row r="112" spans="1:413">
      <c r="A112" s="35">
        <v>108</v>
      </c>
      <c r="B112" s="35">
        <v>67</v>
      </c>
      <c r="C112" s="35">
        <v>64</v>
      </c>
      <c r="D112" s="35">
        <v>65</v>
      </c>
      <c r="E112" s="35">
        <v>65</v>
      </c>
      <c r="G112" s="35">
        <v>108</v>
      </c>
      <c r="H112" s="35">
        <v>0.3594</v>
      </c>
      <c r="I112" s="35">
        <v>0.35759999999999997</v>
      </c>
      <c r="J112" s="35">
        <v>0.35570000000000002</v>
      </c>
      <c r="K112" s="35">
        <v>0.35370000000000001</v>
      </c>
      <c r="L112" s="35">
        <v>0.35170000000000001</v>
      </c>
      <c r="M112" s="35">
        <v>0.34970000000000001</v>
      </c>
      <c r="N112" s="35">
        <v>0.34760000000000002</v>
      </c>
      <c r="O112" s="35">
        <v>0.34539999999999998</v>
      </c>
      <c r="P112" s="35">
        <v>0.34320000000000001</v>
      </c>
      <c r="Q112" s="35">
        <v>0.34100000000000003</v>
      </c>
      <c r="R112" s="35">
        <v>0.44750000000000001</v>
      </c>
      <c r="S112" s="35">
        <v>0.4471</v>
      </c>
      <c r="T112" s="35">
        <v>0.44679999999999997</v>
      </c>
      <c r="U112" s="35">
        <v>0.44640000000000002</v>
      </c>
      <c r="V112" s="35">
        <v>0.44600000000000001</v>
      </c>
      <c r="W112" s="35">
        <v>0.4456</v>
      </c>
      <c r="X112" s="35">
        <v>0.44519999999999998</v>
      </c>
      <c r="Y112" s="35">
        <v>0.44479999999999997</v>
      </c>
      <c r="Z112" s="35">
        <v>0.44440000000000002</v>
      </c>
      <c r="AA112" s="35">
        <v>0.44390000000000002</v>
      </c>
      <c r="AB112" s="35">
        <v>0.36990000000000001</v>
      </c>
      <c r="AC112" s="35">
        <v>0.37009999999999998</v>
      </c>
      <c r="AD112" s="35">
        <v>0.37019999999999997</v>
      </c>
      <c r="AE112" s="35">
        <v>0.37040000000000001</v>
      </c>
      <c r="AF112" s="35">
        <v>0.3705</v>
      </c>
      <c r="AG112" s="35">
        <v>0.37069999999999997</v>
      </c>
      <c r="AH112" s="35">
        <v>0.37090000000000001</v>
      </c>
      <c r="AI112" s="35">
        <v>0.37109999999999999</v>
      </c>
      <c r="AJ112" s="35">
        <v>0.37130000000000002</v>
      </c>
      <c r="AK112" s="35">
        <v>0.3715</v>
      </c>
      <c r="AL112" s="35">
        <v>0.5958</v>
      </c>
      <c r="AM112" s="35">
        <v>0.59599999999999997</v>
      </c>
      <c r="AN112" s="35">
        <v>0.59619999999999995</v>
      </c>
      <c r="AO112" s="35">
        <v>0.59640000000000004</v>
      </c>
      <c r="AP112" s="35">
        <v>0.59670000000000001</v>
      </c>
      <c r="AQ112" s="35">
        <v>0.59689999999999999</v>
      </c>
      <c r="AR112" s="35">
        <v>0.59709999999999996</v>
      </c>
      <c r="AS112" s="35">
        <v>0.59730000000000005</v>
      </c>
      <c r="AT112" s="35">
        <v>0.59750000000000003</v>
      </c>
      <c r="AU112" s="35">
        <v>0.5978</v>
      </c>
      <c r="AV112" s="35">
        <v>0.6885</v>
      </c>
      <c r="AW112" s="35">
        <v>0.68869999999999998</v>
      </c>
      <c r="AX112" s="35">
        <v>0.68889999999999996</v>
      </c>
      <c r="AY112" s="35">
        <v>0.68910000000000005</v>
      </c>
      <c r="AZ112" s="35">
        <v>0.68930000000000002</v>
      </c>
      <c r="BA112" s="35">
        <v>0.6895</v>
      </c>
      <c r="BB112" s="35">
        <v>0.68969999999999998</v>
      </c>
      <c r="BC112" s="35">
        <v>0.68989999999999996</v>
      </c>
      <c r="BD112" s="35">
        <v>0.69010000000000005</v>
      </c>
      <c r="BE112" s="35">
        <v>0.69020000000000004</v>
      </c>
      <c r="BF112" s="35">
        <v>0.69040000000000001</v>
      </c>
      <c r="BG112" s="35">
        <v>0.69059999999999999</v>
      </c>
      <c r="BH112" s="35">
        <v>0.69079999999999997</v>
      </c>
      <c r="BI112" s="35">
        <v>0.69099999999999995</v>
      </c>
      <c r="BJ112" s="35">
        <v>0.69120000000000004</v>
      </c>
      <c r="BK112" s="35">
        <v>0.69140000000000001</v>
      </c>
      <c r="BL112" s="35">
        <v>0.69159999999999999</v>
      </c>
      <c r="BM112" s="35">
        <v>0.69179999999999997</v>
      </c>
      <c r="BN112" s="35">
        <v>0.69189999999999996</v>
      </c>
      <c r="BO112" s="35">
        <v>0.69210000000000005</v>
      </c>
      <c r="BP112" s="35">
        <v>0.68820000000000003</v>
      </c>
      <c r="BQ112" s="35">
        <v>0.68840000000000001</v>
      </c>
      <c r="BR112" s="35">
        <v>0.6885</v>
      </c>
      <c r="BS112" s="35">
        <v>0.68869999999999998</v>
      </c>
      <c r="BT112" s="35">
        <v>0.68879999999999997</v>
      </c>
      <c r="BU112" s="35">
        <v>0.68889999999999996</v>
      </c>
      <c r="BV112" s="35">
        <v>0.68910000000000005</v>
      </c>
      <c r="BW112" s="35">
        <v>0.68920000000000003</v>
      </c>
      <c r="BX112" s="35">
        <v>0.68930000000000002</v>
      </c>
      <c r="BY112" s="35">
        <v>0.68940000000000001</v>
      </c>
      <c r="BZ112" s="35">
        <v>0.6895</v>
      </c>
      <c r="CA112" s="35">
        <v>0.68959999999999999</v>
      </c>
      <c r="CB112" s="35">
        <v>0.68969999999999998</v>
      </c>
      <c r="CC112" s="35">
        <v>0.68979999999999997</v>
      </c>
      <c r="CD112" s="35">
        <v>0.68989999999999996</v>
      </c>
      <c r="CE112" s="35">
        <v>0.69</v>
      </c>
      <c r="CF112" s="35">
        <v>0.69</v>
      </c>
      <c r="CG112" s="35">
        <v>0.69010000000000005</v>
      </c>
      <c r="CH112" s="35">
        <v>0.69020000000000004</v>
      </c>
      <c r="CI112" s="35">
        <v>0.69020000000000004</v>
      </c>
      <c r="CJ112" s="35">
        <v>0.69869999999999999</v>
      </c>
      <c r="CK112" s="35">
        <v>0.69879999999999998</v>
      </c>
      <c r="CL112" s="35">
        <v>0.69889999999999997</v>
      </c>
      <c r="CM112" s="35">
        <v>0.69899999999999995</v>
      </c>
      <c r="CN112" s="35">
        <v>0.69910000000000005</v>
      </c>
      <c r="CO112" s="35">
        <v>0.69920000000000004</v>
      </c>
      <c r="CP112" s="35">
        <v>0.69920000000000004</v>
      </c>
      <c r="CQ112" s="35">
        <v>0.69930000000000003</v>
      </c>
      <c r="CR112" s="35">
        <v>0.69940000000000002</v>
      </c>
      <c r="CS112" s="35">
        <v>0.69940000000000002</v>
      </c>
      <c r="CT112" s="35">
        <v>0.69950000000000001</v>
      </c>
      <c r="CU112" s="35">
        <v>0.69950000000000001</v>
      </c>
      <c r="CV112" s="35">
        <v>0.6996</v>
      </c>
      <c r="CW112" s="35">
        <v>0.6996</v>
      </c>
      <c r="CX112" s="35">
        <v>0.6996</v>
      </c>
      <c r="CY112" s="35">
        <v>0.69969999999999999</v>
      </c>
      <c r="CZ112" s="35">
        <v>0.69969999999999999</v>
      </c>
      <c r="DA112" s="35">
        <v>0.69969999999999999</v>
      </c>
      <c r="DB112" s="35">
        <v>0.69969999999999999</v>
      </c>
      <c r="DC112" s="35">
        <v>0.69969999999999999</v>
      </c>
      <c r="DD112" s="25"/>
      <c r="DE112" s="35">
        <v>108</v>
      </c>
      <c r="DF112" s="35">
        <v>0.33760000000000001</v>
      </c>
      <c r="DG112" s="35">
        <v>0.33710000000000001</v>
      </c>
      <c r="DH112" s="35">
        <v>0.33650000000000002</v>
      </c>
      <c r="DI112" s="35">
        <v>0.33600000000000002</v>
      </c>
      <c r="DJ112" s="35">
        <v>0.33539999999999998</v>
      </c>
      <c r="DK112" s="35">
        <v>0.33489999999999998</v>
      </c>
      <c r="DL112" s="35">
        <v>0.33429999999999999</v>
      </c>
      <c r="DM112" s="35">
        <v>0.3337</v>
      </c>
      <c r="DN112" s="35">
        <v>0.3332</v>
      </c>
      <c r="DO112" s="35">
        <v>0.33260000000000001</v>
      </c>
      <c r="DP112" s="35">
        <v>0.307</v>
      </c>
      <c r="DQ112" s="35">
        <v>0.30659999999999998</v>
      </c>
      <c r="DR112" s="35">
        <v>0.30620000000000003</v>
      </c>
      <c r="DS112" s="35">
        <v>0.30580000000000002</v>
      </c>
      <c r="DT112" s="35">
        <v>0.3054</v>
      </c>
      <c r="DU112" s="35">
        <v>0.30499999999999999</v>
      </c>
      <c r="DV112" s="35">
        <v>0.30459999999999998</v>
      </c>
      <c r="DW112" s="35">
        <v>0.30420000000000003</v>
      </c>
      <c r="DX112" s="35">
        <v>0.30380000000000001</v>
      </c>
      <c r="DY112" s="35">
        <v>0.3034</v>
      </c>
      <c r="DZ112" s="35">
        <v>0.34710000000000002</v>
      </c>
      <c r="EA112" s="35">
        <v>0.34689999999999999</v>
      </c>
      <c r="EB112" s="35">
        <v>0.3468</v>
      </c>
      <c r="EC112" s="35">
        <v>0.34660000000000002</v>
      </c>
      <c r="ED112" s="35">
        <v>0.34649999999999997</v>
      </c>
      <c r="EE112" s="35">
        <v>0.34639999999999999</v>
      </c>
      <c r="EF112" s="35">
        <v>0.3463</v>
      </c>
      <c r="EG112" s="35">
        <v>0.3463</v>
      </c>
      <c r="EH112" s="35">
        <v>0.34620000000000001</v>
      </c>
      <c r="EI112" s="35">
        <v>0.34620000000000001</v>
      </c>
      <c r="EJ112" s="35">
        <v>0.55500000000000005</v>
      </c>
      <c r="EK112" s="35">
        <v>0.55489999999999995</v>
      </c>
      <c r="EL112" s="35">
        <v>0.55500000000000005</v>
      </c>
      <c r="EM112" s="35">
        <v>0.55500000000000005</v>
      </c>
      <c r="EN112" s="35">
        <v>0.55500000000000005</v>
      </c>
      <c r="EO112" s="35">
        <v>0.55510000000000004</v>
      </c>
      <c r="EP112" s="35">
        <v>0.55510000000000004</v>
      </c>
      <c r="EQ112" s="35">
        <v>0.55520000000000003</v>
      </c>
      <c r="ER112" s="35">
        <v>0.55530000000000002</v>
      </c>
      <c r="ES112" s="35">
        <v>0.55530000000000002</v>
      </c>
      <c r="ET112" s="35">
        <v>0.66039999999999999</v>
      </c>
      <c r="EU112" s="35">
        <v>0.66049999999999998</v>
      </c>
      <c r="EV112" s="35">
        <v>0.66059999999999997</v>
      </c>
      <c r="EW112" s="35">
        <v>0.66069999999999995</v>
      </c>
      <c r="EX112" s="35">
        <v>0.66080000000000005</v>
      </c>
      <c r="EY112" s="35">
        <v>0.66090000000000004</v>
      </c>
      <c r="EZ112" s="35">
        <v>0.66110000000000002</v>
      </c>
      <c r="FA112" s="35">
        <v>0.66120000000000001</v>
      </c>
      <c r="FB112" s="35">
        <v>0.6613</v>
      </c>
      <c r="FC112" s="35">
        <v>0.66149999999999998</v>
      </c>
      <c r="FD112" s="35">
        <v>0.69159999999999999</v>
      </c>
      <c r="FE112" s="35">
        <v>0.69179999999999997</v>
      </c>
      <c r="FF112" s="35">
        <v>0.69189999999999996</v>
      </c>
      <c r="FG112" s="35">
        <v>0.69199999999999995</v>
      </c>
      <c r="FH112" s="35">
        <v>0.69220000000000004</v>
      </c>
      <c r="FI112" s="35">
        <v>0.69230000000000003</v>
      </c>
      <c r="FJ112" s="35">
        <v>0.69240000000000002</v>
      </c>
      <c r="FK112" s="35">
        <v>0.69259999999999999</v>
      </c>
      <c r="FL112" s="35">
        <v>0.69269999999999998</v>
      </c>
      <c r="FM112" s="35">
        <v>0.69279999999999997</v>
      </c>
      <c r="FN112" s="35">
        <v>0.72040000000000004</v>
      </c>
      <c r="FO112" s="35">
        <v>0.72050000000000003</v>
      </c>
      <c r="FP112" s="35">
        <v>0.72060000000000002</v>
      </c>
      <c r="FQ112" s="35">
        <v>0.72070000000000001</v>
      </c>
      <c r="FR112" s="35">
        <v>0.7208</v>
      </c>
      <c r="FS112" s="35">
        <v>0.72089999999999999</v>
      </c>
      <c r="FT112" s="35">
        <v>0.72099999999999997</v>
      </c>
      <c r="FU112" s="35">
        <v>0.72109999999999996</v>
      </c>
      <c r="FV112" s="35">
        <v>0.72119999999999995</v>
      </c>
      <c r="FW112" s="35">
        <v>0.72130000000000005</v>
      </c>
      <c r="FX112" s="35">
        <v>0.72140000000000004</v>
      </c>
      <c r="FY112" s="35">
        <v>0.72150000000000003</v>
      </c>
      <c r="FZ112" s="35">
        <v>0.72160000000000002</v>
      </c>
      <c r="GA112" s="35">
        <v>0.72170000000000001</v>
      </c>
      <c r="GB112" s="35">
        <v>0.7218</v>
      </c>
      <c r="GC112" s="35">
        <v>0.72189999999999999</v>
      </c>
      <c r="GD112" s="35">
        <v>0.72189999999999999</v>
      </c>
      <c r="GE112" s="35">
        <v>0.72199999999999998</v>
      </c>
      <c r="GF112" s="35">
        <v>0.72209999999999996</v>
      </c>
      <c r="GG112" s="35">
        <v>0.72209999999999996</v>
      </c>
      <c r="GH112" s="35">
        <v>0.7349</v>
      </c>
      <c r="GI112" s="35">
        <v>0.73499999999999999</v>
      </c>
      <c r="GJ112" s="35">
        <v>0.73499999999999999</v>
      </c>
      <c r="GK112" s="35">
        <v>0.73509999999999998</v>
      </c>
      <c r="GL112" s="35">
        <v>0.73519999999999996</v>
      </c>
      <c r="GM112" s="35">
        <v>0.73519999999999996</v>
      </c>
      <c r="GN112" s="35">
        <v>0.73519999999999996</v>
      </c>
      <c r="GO112" s="35">
        <v>0.73529999999999995</v>
      </c>
      <c r="GP112" s="35">
        <v>0.73529999999999995</v>
      </c>
      <c r="GQ112" s="35">
        <v>0.73540000000000005</v>
      </c>
      <c r="GR112" s="35">
        <v>0.73540000000000005</v>
      </c>
      <c r="GS112" s="35">
        <v>0.73540000000000005</v>
      </c>
      <c r="GT112" s="35">
        <v>0.73550000000000004</v>
      </c>
      <c r="GU112" s="35">
        <v>0.73550000000000004</v>
      </c>
      <c r="GV112" s="35">
        <v>0.73550000000000004</v>
      </c>
      <c r="GW112" s="35">
        <v>0.73550000000000004</v>
      </c>
      <c r="GX112" s="35">
        <v>0.73550000000000004</v>
      </c>
      <c r="GY112" s="35">
        <v>0.73550000000000004</v>
      </c>
      <c r="GZ112" s="35">
        <v>0.73550000000000004</v>
      </c>
      <c r="HA112" s="35">
        <v>0.73550000000000004</v>
      </c>
      <c r="HC112" s="39">
        <v>108</v>
      </c>
      <c r="HD112" s="39">
        <v>0.24329999999999999</v>
      </c>
      <c r="HE112" s="39">
        <v>0.24349999999999999</v>
      </c>
      <c r="HF112" s="39">
        <v>0.2437</v>
      </c>
      <c r="HG112" s="39">
        <v>0.24390000000000001</v>
      </c>
      <c r="HH112" s="39">
        <v>0.24410000000000001</v>
      </c>
      <c r="HI112" s="39">
        <v>0.24429999999999999</v>
      </c>
      <c r="HJ112" s="39">
        <v>0.2445</v>
      </c>
      <c r="HK112" s="39">
        <v>0.2447</v>
      </c>
      <c r="HL112" s="39">
        <v>0.24490000000000001</v>
      </c>
      <c r="HM112" s="39">
        <v>0.24510000000000001</v>
      </c>
      <c r="HN112" s="39">
        <v>0.2697</v>
      </c>
      <c r="HO112" s="39">
        <v>0.26989999999999997</v>
      </c>
      <c r="HP112" s="39">
        <v>0.27010000000000001</v>
      </c>
      <c r="HQ112" s="39">
        <v>0.2702</v>
      </c>
      <c r="HR112" s="39">
        <v>0.27039999999999997</v>
      </c>
      <c r="HS112" s="39">
        <v>0.27060000000000001</v>
      </c>
      <c r="HT112" s="39">
        <v>0.27079999999999999</v>
      </c>
      <c r="HU112" s="39">
        <v>0.27100000000000002</v>
      </c>
      <c r="HV112" s="39">
        <v>0.27110000000000001</v>
      </c>
      <c r="HW112" s="39">
        <v>0.27129999999999999</v>
      </c>
      <c r="HX112" s="39">
        <v>0.36070000000000002</v>
      </c>
      <c r="HY112" s="39">
        <v>0.3609</v>
      </c>
      <c r="HZ112" s="39">
        <v>0.36109999999999998</v>
      </c>
      <c r="IA112" s="39">
        <v>0.36130000000000001</v>
      </c>
      <c r="IB112" s="39">
        <v>0.36149999999999999</v>
      </c>
      <c r="IC112" s="39">
        <v>0.36170000000000002</v>
      </c>
      <c r="ID112" s="39">
        <v>0.36199999999999999</v>
      </c>
      <c r="IE112" s="39">
        <v>0.36220000000000002</v>
      </c>
      <c r="IF112" s="39">
        <v>0.3624</v>
      </c>
      <c r="IG112" s="39">
        <v>0.36259999999999998</v>
      </c>
      <c r="IH112" s="39">
        <v>0.59730000000000005</v>
      </c>
      <c r="II112" s="39">
        <v>0.59760000000000002</v>
      </c>
      <c r="IJ112" s="39">
        <v>0.5978</v>
      </c>
      <c r="IK112" s="39">
        <v>0.59799999999999998</v>
      </c>
      <c r="IL112" s="39">
        <v>0.59819999999999995</v>
      </c>
      <c r="IM112" s="39">
        <v>0.59840000000000004</v>
      </c>
      <c r="IN112" s="39">
        <v>0.59860000000000002</v>
      </c>
      <c r="IO112" s="39">
        <v>0.59889999999999999</v>
      </c>
      <c r="IP112" s="39">
        <v>0.59909999999999997</v>
      </c>
      <c r="IQ112" s="39">
        <v>0.59930000000000005</v>
      </c>
      <c r="IR112" s="39">
        <v>0.68989999999999996</v>
      </c>
      <c r="IS112" s="39">
        <v>0.69010000000000005</v>
      </c>
      <c r="IT112" s="39">
        <v>0.69020000000000004</v>
      </c>
      <c r="IU112" s="39">
        <v>0.69040000000000001</v>
      </c>
      <c r="IV112" s="39">
        <v>0.69059999999999999</v>
      </c>
      <c r="IW112" s="39">
        <v>0.69079999999999997</v>
      </c>
      <c r="IX112" s="39">
        <v>0.69099999999999995</v>
      </c>
      <c r="IY112" s="39">
        <v>0.69120000000000004</v>
      </c>
      <c r="IZ112" s="39">
        <v>0.69140000000000001</v>
      </c>
      <c r="JA112" s="39">
        <v>0.69159999999999999</v>
      </c>
      <c r="JB112" s="39">
        <v>0.69179999999999997</v>
      </c>
      <c r="JC112" s="39">
        <v>0.69189999999999996</v>
      </c>
      <c r="JD112" s="39">
        <v>0.69210000000000005</v>
      </c>
      <c r="JE112" s="39">
        <v>0.69230000000000003</v>
      </c>
      <c r="JF112" s="39">
        <v>0.6925</v>
      </c>
      <c r="JG112" s="39">
        <v>0.69269999999999998</v>
      </c>
      <c r="JH112" s="39">
        <v>0.69289999999999996</v>
      </c>
      <c r="JI112" s="39">
        <v>0.69299999999999995</v>
      </c>
      <c r="JJ112" s="39">
        <v>0.69320000000000004</v>
      </c>
      <c r="JK112" s="39">
        <v>0.69340000000000002</v>
      </c>
      <c r="JL112" s="39">
        <v>0.68940000000000001</v>
      </c>
      <c r="JM112" s="39">
        <v>0.68959999999999999</v>
      </c>
      <c r="JN112" s="39">
        <v>0.68969999999999998</v>
      </c>
      <c r="JO112" s="39">
        <v>0.68979999999999997</v>
      </c>
      <c r="JP112" s="39">
        <v>0.68989999999999996</v>
      </c>
      <c r="JQ112" s="39">
        <v>0.69</v>
      </c>
      <c r="JR112" s="39">
        <v>0.69010000000000005</v>
      </c>
      <c r="JS112" s="39">
        <v>0.69020000000000004</v>
      </c>
      <c r="JT112" s="39">
        <v>0.69030000000000002</v>
      </c>
      <c r="JU112" s="39">
        <v>0.69030000000000002</v>
      </c>
      <c r="JV112" s="39">
        <v>0.69040000000000001</v>
      </c>
      <c r="JW112" s="39">
        <v>0.6905</v>
      </c>
      <c r="JX112" s="39">
        <v>0.69059999999999999</v>
      </c>
      <c r="JY112" s="39">
        <v>0.69059999999999999</v>
      </c>
      <c r="JZ112" s="39">
        <v>0.69069999999999998</v>
      </c>
      <c r="KA112" s="39">
        <v>0.69079999999999997</v>
      </c>
      <c r="KB112" s="39">
        <v>0.69079999999999997</v>
      </c>
      <c r="KC112" s="39">
        <v>0.69089999999999996</v>
      </c>
      <c r="KD112" s="39">
        <v>0.69089999999999996</v>
      </c>
      <c r="KE112" s="39">
        <v>0.69089999999999996</v>
      </c>
      <c r="KF112" s="39">
        <v>0.69950000000000001</v>
      </c>
      <c r="KG112" s="39">
        <v>0.6996</v>
      </c>
      <c r="KH112" s="39">
        <v>0.6996</v>
      </c>
      <c r="KI112" s="39">
        <v>0.69969999999999999</v>
      </c>
      <c r="KJ112" s="39">
        <v>0.69979999999999998</v>
      </c>
      <c r="KK112" s="39">
        <v>0.69979999999999998</v>
      </c>
      <c r="KL112" s="39">
        <v>0.69989999999999997</v>
      </c>
      <c r="KM112" s="39">
        <v>0.7</v>
      </c>
      <c r="KN112" s="39">
        <v>0.7</v>
      </c>
      <c r="KO112" s="39">
        <v>0.70009999999999994</v>
      </c>
      <c r="KP112" s="39">
        <v>0.70009999999999994</v>
      </c>
      <c r="KQ112" s="39">
        <v>0.70009999999999994</v>
      </c>
      <c r="KR112" s="39">
        <v>0.70020000000000004</v>
      </c>
      <c r="KS112" s="39">
        <v>0.70020000000000004</v>
      </c>
      <c r="KT112" s="39">
        <v>0.70020000000000004</v>
      </c>
      <c r="KU112" s="39">
        <v>0.70030000000000003</v>
      </c>
      <c r="KV112" s="39">
        <v>0.70030000000000003</v>
      </c>
      <c r="KW112" s="39">
        <v>0.70030000000000003</v>
      </c>
      <c r="KX112" s="39">
        <v>0.70030000000000003</v>
      </c>
      <c r="KY112" s="39">
        <v>0.70030000000000003</v>
      </c>
      <c r="LA112" s="35">
        <v>108</v>
      </c>
      <c r="LB112" s="35">
        <v>0.3407</v>
      </c>
      <c r="LC112" s="35">
        <v>0.34089999999999998</v>
      </c>
      <c r="LD112" s="35">
        <v>0.34110000000000001</v>
      </c>
      <c r="LE112" s="35">
        <v>0.34139999999999998</v>
      </c>
      <c r="LF112" s="35">
        <v>0.34160000000000001</v>
      </c>
      <c r="LG112" s="35">
        <v>0.34179999999999999</v>
      </c>
      <c r="LH112" s="35">
        <v>0.34200000000000003</v>
      </c>
      <c r="LI112" s="35">
        <v>0.3422</v>
      </c>
      <c r="LJ112" s="35">
        <v>0.34239999999999998</v>
      </c>
      <c r="LK112" s="35">
        <v>0.34260000000000002</v>
      </c>
      <c r="LL112" s="35">
        <v>0.27560000000000001</v>
      </c>
      <c r="LM112" s="35">
        <v>0.2757</v>
      </c>
      <c r="LN112" s="35">
        <v>0.27589999999999998</v>
      </c>
      <c r="LO112" s="35">
        <v>0.27610000000000001</v>
      </c>
      <c r="LP112" s="35">
        <v>0.27629999999999999</v>
      </c>
      <c r="LQ112" s="35">
        <v>0.27650000000000002</v>
      </c>
      <c r="LR112" s="35">
        <v>0.2767</v>
      </c>
      <c r="LS112" s="35">
        <v>0.27679999999999999</v>
      </c>
      <c r="LT112" s="35">
        <v>0.27700000000000002</v>
      </c>
      <c r="LU112" s="35">
        <v>0.2772</v>
      </c>
      <c r="LV112" s="35">
        <v>0.37159999999999999</v>
      </c>
      <c r="LW112" s="35">
        <v>0.37180000000000002</v>
      </c>
      <c r="LX112" s="35">
        <v>0.372</v>
      </c>
      <c r="LY112" s="35">
        <v>0.37219999999999998</v>
      </c>
      <c r="LZ112" s="35">
        <v>0.37240000000000001</v>
      </c>
      <c r="MA112" s="35">
        <v>0.37259999999999999</v>
      </c>
      <c r="MB112" s="35">
        <v>0.37280000000000002</v>
      </c>
      <c r="MC112" s="35">
        <v>0.373</v>
      </c>
      <c r="MD112" s="35">
        <v>0.37319999999999998</v>
      </c>
      <c r="ME112" s="35">
        <v>0.37340000000000001</v>
      </c>
      <c r="MF112" s="35">
        <v>0.59619999999999995</v>
      </c>
      <c r="MG112" s="35">
        <v>0.59640000000000004</v>
      </c>
      <c r="MH112" s="35">
        <v>0.59670000000000001</v>
      </c>
      <c r="MI112" s="35">
        <v>0.59689999999999999</v>
      </c>
      <c r="MJ112" s="35">
        <v>0.59709999999999996</v>
      </c>
      <c r="MK112" s="35">
        <v>0.59730000000000005</v>
      </c>
      <c r="ML112" s="35">
        <v>0.59750000000000003</v>
      </c>
      <c r="MM112" s="35">
        <v>0.59770000000000001</v>
      </c>
      <c r="MN112" s="35">
        <v>0.59789999999999999</v>
      </c>
      <c r="MO112" s="35">
        <v>0.59819999999999995</v>
      </c>
      <c r="MP112" s="35">
        <v>0.68879999999999997</v>
      </c>
      <c r="MQ112" s="35">
        <v>0.68899999999999995</v>
      </c>
      <c r="MR112" s="35">
        <v>0.68920000000000003</v>
      </c>
      <c r="MS112" s="35">
        <v>0.68940000000000001</v>
      </c>
      <c r="MT112" s="35">
        <v>0.68959999999999999</v>
      </c>
      <c r="MU112" s="35">
        <v>0.68979999999999997</v>
      </c>
      <c r="MV112" s="35">
        <v>0.69</v>
      </c>
      <c r="MW112" s="35">
        <v>0.69020000000000004</v>
      </c>
      <c r="MX112" s="35">
        <v>0.69040000000000001</v>
      </c>
      <c r="MY112" s="35">
        <v>0.6905</v>
      </c>
      <c r="MZ112" s="35">
        <v>0.69069999999999998</v>
      </c>
      <c r="NA112" s="35">
        <v>0.69089999999999996</v>
      </c>
      <c r="NB112" s="35">
        <v>0.69110000000000005</v>
      </c>
      <c r="NC112" s="35">
        <v>0.69130000000000003</v>
      </c>
      <c r="ND112" s="35">
        <v>0.6915</v>
      </c>
      <c r="NE112" s="35">
        <v>0.69159999999999999</v>
      </c>
      <c r="NF112" s="35">
        <v>0.69179999999999997</v>
      </c>
      <c r="NG112" s="35">
        <v>0.69199999999999995</v>
      </c>
      <c r="NH112" s="35">
        <v>0.69220000000000004</v>
      </c>
      <c r="NI112" s="35">
        <v>0.69240000000000002</v>
      </c>
      <c r="NJ112" s="35">
        <v>0.68840000000000001</v>
      </c>
      <c r="NK112" s="35">
        <v>0.68859999999999999</v>
      </c>
      <c r="NL112" s="35">
        <v>0.68869999999999998</v>
      </c>
      <c r="NM112" s="35">
        <v>0.68879999999999997</v>
      </c>
      <c r="NN112" s="35">
        <v>0.68889999999999996</v>
      </c>
      <c r="NO112" s="35">
        <v>0.68899999999999995</v>
      </c>
      <c r="NP112" s="35">
        <v>0.68910000000000005</v>
      </c>
      <c r="NQ112" s="35">
        <v>0.68920000000000003</v>
      </c>
      <c r="NR112" s="35">
        <v>0.68930000000000002</v>
      </c>
      <c r="NS112" s="35">
        <v>0.68940000000000001</v>
      </c>
      <c r="NT112" s="35">
        <v>0.6895</v>
      </c>
      <c r="NU112" s="35">
        <v>0.6895</v>
      </c>
      <c r="NV112" s="35">
        <v>0.68959999999999999</v>
      </c>
      <c r="NW112" s="35">
        <v>0.68969999999999998</v>
      </c>
      <c r="NX112" s="35">
        <v>0.68969999999999998</v>
      </c>
      <c r="NY112" s="35">
        <v>0.68979999999999997</v>
      </c>
      <c r="NZ112" s="35">
        <v>0.68989999999999996</v>
      </c>
      <c r="OA112" s="35">
        <v>0.68989999999999996</v>
      </c>
      <c r="OB112" s="35">
        <v>0.68989999999999996</v>
      </c>
      <c r="OC112" s="35">
        <v>0.69</v>
      </c>
      <c r="OD112" s="35">
        <v>0.69850000000000001</v>
      </c>
      <c r="OE112" s="35">
        <v>0.6986</v>
      </c>
      <c r="OF112" s="35">
        <v>0.6986</v>
      </c>
      <c r="OG112" s="35">
        <v>0.69869999999999999</v>
      </c>
      <c r="OH112" s="35">
        <v>0.69879999999999998</v>
      </c>
      <c r="OI112" s="35">
        <v>0.69879999999999998</v>
      </c>
      <c r="OJ112" s="35">
        <v>0.69889999999999997</v>
      </c>
      <c r="OK112" s="35">
        <v>0.69899999999999995</v>
      </c>
      <c r="OL112" s="35">
        <v>0.69899999999999995</v>
      </c>
      <c r="OM112" s="35">
        <v>0.69910000000000005</v>
      </c>
      <c r="ON112" s="35">
        <v>0.69910000000000005</v>
      </c>
      <c r="OO112" s="35">
        <v>0.69920000000000004</v>
      </c>
      <c r="OP112" s="35">
        <v>0.69920000000000004</v>
      </c>
      <c r="OQ112" s="35">
        <v>0.69920000000000004</v>
      </c>
      <c r="OR112" s="35">
        <v>0.69920000000000004</v>
      </c>
      <c r="OS112" s="35">
        <v>0.69930000000000003</v>
      </c>
      <c r="OT112" s="35">
        <v>0.69930000000000003</v>
      </c>
      <c r="OU112" s="35">
        <v>0.69930000000000003</v>
      </c>
      <c r="OV112" s="35">
        <v>0.69930000000000003</v>
      </c>
      <c r="OW112" s="35">
        <v>0.69930000000000003</v>
      </c>
    </row>
    <row r="113" spans="1:413">
      <c r="A113" s="35">
        <v>109</v>
      </c>
      <c r="B113" s="35">
        <v>67</v>
      </c>
      <c r="C113" s="35">
        <v>64</v>
      </c>
      <c r="D113" s="35">
        <v>65</v>
      </c>
      <c r="E113" s="35">
        <v>66</v>
      </c>
      <c r="G113" s="35">
        <v>109</v>
      </c>
      <c r="H113" s="35">
        <v>0.32200000000000001</v>
      </c>
      <c r="I113" s="35">
        <v>0.32219999999999999</v>
      </c>
      <c r="J113" s="35">
        <v>0.32229999999999998</v>
      </c>
      <c r="K113" s="35">
        <v>0.32240000000000002</v>
      </c>
      <c r="L113" s="35">
        <v>0.32240000000000002</v>
      </c>
      <c r="M113" s="35">
        <v>0.32229999999999998</v>
      </c>
      <c r="N113" s="35">
        <v>0.3221</v>
      </c>
      <c r="O113" s="35">
        <v>0.32190000000000002</v>
      </c>
      <c r="P113" s="35">
        <v>0.3216</v>
      </c>
      <c r="Q113" s="35">
        <v>0.32119999999999999</v>
      </c>
      <c r="R113" s="35">
        <v>0.43020000000000003</v>
      </c>
      <c r="S113" s="35">
        <v>0.43020000000000003</v>
      </c>
      <c r="T113" s="35">
        <v>0.43020000000000003</v>
      </c>
      <c r="U113" s="35">
        <v>0.43030000000000002</v>
      </c>
      <c r="V113" s="35">
        <v>0.43020000000000003</v>
      </c>
      <c r="W113" s="35">
        <v>0.43020000000000003</v>
      </c>
      <c r="X113" s="35">
        <v>0.43020000000000003</v>
      </c>
      <c r="Y113" s="35">
        <v>0.43009999999999998</v>
      </c>
      <c r="Z113" s="35">
        <v>0.43009999999999998</v>
      </c>
      <c r="AA113" s="35">
        <v>0.43</v>
      </c>
      <c r="AB113" s="35">
        <v>0.35730000000000001</v>
      </c>
      <c r="AC113" s="35">
        <v>0.35749999999999998</v>
      </c>
      <c r="AD113" s="35">
        <v>0.35770000000000002</v>
      </c>
      <c r="AE113" s="35">
        <v>0.35780000000000001</v>
      </c>
      <c r="AF113" s="35">
        <v>0.35799999999999998</v>
      </c>
      <c r="AG113" s="35">
        <v>0.35830000000000001</v>
      </c>
      <c r="AH113" s="35">
        <v>0.35849999999999999</v>
      </c>
      <c r="AI113" s="35">
        <v>0.35870000000000002</v>
      </c>
      <c r="AJ113" s="35">
        <v>0.3589</v>
      </c>
      <c r="AK113" s="35">
        <v>0.35920000000000002</v>
      </c>
      <c r="AL113" s="35">
        <v>0.58309999999999995</v>
      </c>
      <c r="AM113" s="35">
        <v>0.58340000000000003</v>
      </c>
      <c r="AN113" s="35">
        <v>0.58379999999999999</v>
      </c>
      <c r="AO113" s="35">
        <v>0.58409999999999995</v>
      </c>
      <c r="AP113" s="35">
        <v>0.58440000000000003</v>
      </c>
      <c r="AQ113" s="35">
        <v>0.5847</v>
      </c>
      <c r="AR113" s="35">
        <v>0.58509999999999995</v>
      </c>
      <c r="AS113" s="35">
        <v>0.58540000000000003</v>
      </c>
      <c r="AT113" s="35">
        <v>0.5857</v>
      </c>
      <c r="AU113" s="35">
        <v>0.58599999999999997</v>
      </c>
      <c r="AV113" s="35">
        <v>0.67779999999999996</v>
      </c>
      <c r="AW113" s="35">
        <v>0.67810000000000004</v>
      </c>
      <c r="AX113" s="35">
        <v>0.6784</v>
      </c>
      <c r="AY113" s="35">
        <v>0.67859999999999998</v>
      </c>
      <c r="AZ113" s="35">
        <v>0.67889999999999995</v>
      </c>
      <c r="BA113" s="35">
        <v>0.67920000000000003</v>
      </c>
      <c r="BB113" s="35">
        <v>0.67949999999999999</v>
      </c>
      <c r="BC113" s="35">
        <v>0.67969999999999997</v>
      </c>
      <c r="BD113" s="35">
        <v>0.68</v>
      </c>
      <c r="BE113" s="35">
        <v>0.68020000000000003</v>
      </c>
      <c r="BF113" s="35">
        <v>0.68049999999999999</v>
      </c>
      <c r="BG113" s="35">
        <v>0.68069999999999997</v>
      </c>
      <c r="BH113" s="35">
        <v>0.68100000000000005</v>
      </c>
      <c r="BI113" s="35">
        <v>0.68120000000000003</v>
      </c>
      <c r="BJ113" s="35">
        <v>0.68149999999999999</v>
      </c>
      <c r="BK113" s="35">
        <v>0.68169999999999997</v>
      </c>
      <c r="BL113" s="35">
        <v>0.68189999999999995</v>
      </c>
      <c r="BM113" s="35">
        <v>0.68220000000000003</v>
      </c>
      <c r="BN113" s="35">
        <v>0.68240000000000001</v>
      </c>
      <c r="BO113" s="35">
        <v>0.68259999999999998</v>
      </c>
      <c r="BP113" s="35">
        <v>0.67910000000000004</v>
      </c>
      <c r="BQ113" s="35">
        <v>0.6794</v>
      </c>
      <c r="BR113" s="35">
        <v>0.67979999999999996</v>
      </c>
      <c r="BS113" s="35">
        <v>0.68010000000000004</v>
      </c>
      <c r="BT113" s="35">
        <v>0.6804</v>
      </c>
      <c r="BU113" s="35">
        <v>0.68069999999999997</v>
      </c>
      <c r="BV113" s="35">
        <v>0.68089999999999995</v>
      </c>
      <c r="BW113" s="35">
        <v>0.68120000000000003</v>
      </c>
      <c r="BX113" s="35">
        <v>0.68140000000000001</v>
      </c>
      <c r="BY113" s="35">
        <v>0.68169999999999997</v>
      </c>
      <c r="BZ113" s="35">
        <v>0.68189999999999995</v>
      </c>
      <c r="CA113" s="35">
        <v>0.68210000000000004</v>
      </c>
      <c r="CB113" s="35">
        <v>0.68230000000000002</v>
      </c>
      <c r="CC113" s="35">
        <v>0.6825</v>
      </c>
      <c r="CD113" s="35">
        <v>0.68259999999999998</v>
      </c>
      <c r="CE113" s="35">
        <v>0.68279999999999996</v>
      </c>
      <c r="CF113" s="35">
        <v>0.68300000000000005</v>
      </c>
      <c r="CG113" s="35">
        <v>0.68310000000000004</v>
      </c>
      <c r="CH113" s="35">
        <v>0.68330000000000002</v>
      </c>
      <c r="CI113" s="35">
        <v>0.68340000000000001</v>
      </c>
      <c r="CJ113" s="35">
        <v>0.69159999999999999</v>
      </c>
      <c r="CK113" s="35">
        <v>0.69169999999999998</v>
      </c>
      <c r="CL113" s="35">
        <v>0.69179999999999997</v>
      </c>
      <c r="CM113" s="35">
        <v>0.69189999999999996</v>
      </c>
      <c r="CN113" s="35">
        <v>0.69210000000000005</v>
      </c>
      <c r="CO113" s="35">
        <v>0.69220000000000004</v>
      </c>
      <c r="CP113" s="35">
        <v>0.69230000000000003</v>
      </c>
      <c r="CQ113" s="35">
        <v>0.69240000000000002</v>
      </c>
      <c r="CR113" s="35">
        <v>0.69240000000000002</v>
      </c>
      <c r="CS113" s="35">
        <v>0.6925</v>
      </c>
      <c r="CT113" s="35">
        <v>0.69259999999999999</v>
      </c>
      <c r="CU113" s="35">
        <v>0.69269999999999998</v>
      </c>
      <c r="CV113" s="35">
        <v>0.69269999999999998</v>
      </c>
      <c r="CW113" s="35">
        <v>0.69279999999999997</v>
      </c>
      <c r="CX113" s="35">
        <v>0.69279999999999997</v>
      </c>
      <c r="CY113" s="35">
        <v>0.69279999999999997</v>
      </c>
      <c r="CZ113" s="35">
        <v>0.69289999999999996</v>
      </c>
      <c r="DA113" s="35">
        <v>0.69289999999999996</v>
      </c>
      <c r="DB113" s="35">
        <v>0.69289999999999996</v>
      </c>
      <c r="DC113" s="35">
        <v>0.69289999999999996</v>
      </c>
      <c r="DD113" s="25"/>
      <c r="DE113" s="35">
        <v>109</v>
      </c>
      <c r="DF113" s="35">
        <v>0.31040000000000001</v>
      </c>
      <c r="DG113" s="35">
        <v>0.31059999999999999</v>
      </c>
      <c r="DH113" s="35">
        <v>0.31069999999999998</v>
      </c>
      <c r="DI113" s="35">
        <v>0.31080000000000002</v>
      </c>
      <c r="DJ113" s="35">
        <v>0.31080000000000002</v>
      </c>
      <c r="DK113" s="35">
        <v>0.31090000000000001</v>
      </c>
      <c r="DL113" s="35">
        <v>0.31090000000000001</v>
      </c>
      <c r="DM113" s="35">
        <v>0.31090000000000001</v>
      </c>
      <c r="DN113" s="35">
        <v>0.31080000000000002</v>
      </c>
      <c r="DO113" s="35">
        <v>0.31080000000000002</v>
      </c>
      <c r="DP113" s="35">
        <v>0.28849999999999998</v>
      </c>
      <c r="DQ113" s="35">
        <v>0.28839999999999999</v>
      </c>
      <c r="DR113" s="35">
        <v>0.28839999999999999</v>
      </c>
      <c r="DS113" s="35">
        <v>0.2883</v>
      </c>
      <c r="DT113" s="35">
        <v>0.28820000000000001</v>
      </c>
      <c r="DU113" s="35">
        <v>0.28810000000000002</v>
      </c>
      <c r="DV113" s="35">
        <v>0.28799999999999998</v>
      </c>
      <c r="DW113" s="35">
        <v>0.2878</v>
      </c>
      <c r="DX113" s="35">
        <v>0.28770000000000001</v>
      </c>
      <c r="DY113" s="35">
        <v>0.28749999999999998</v>
      </c>
      <c r="DZ113" s="35">
        <v>0.33119999999999999</v>
      </c>
      <c r="EA113" s="35">
        <v>0.33119999999999999</v>
      </c>
      <c r="EB113" s="35">
        <v>0.33119999999999999</v>
      </c>
      <c r="EC113" s="35">
        <v>0.33119999999999999</v>
      </c>
      <c r="ED113" s="35">
        <v>0.33119999999999999</v>
      </c>
      <c r="EE113" s="35">
        <v>0.33129999999999998</v>
      </c>
      <c r="EF113" s="35">
        <v>0.33129999999999998</v>
      </c>
      <c r="EG113" s="35">
        <v>0.33139999999999997</v>
      </c>
      <c r="EH113" s="35">
        <v>0.33150000000000002</v>
      </c>
      <c r="EI113" s="35">
        <v>0.33169999999999999</v>
      </c>
      <c r="EJ113" s="35">
        <v>0.54</v>
      </c>
      <c r="EK113" s="35">
        <v>0.54010000000000002</v>
      </c>
      <c r="EL113" s="35">
        <v>0.5403</v>
      </c>
      <c r="EM113" s="35">
        <v>0.54049999999999998</v>
      </c>
      <c r="EN113" s="35">
        <v>0.54069999999999996</v>
      </c>
      <c r="EO113" s="35">
        <v>0.54090000000000005</v>
      </c>
      <c r="EP113" s="35">
        <v>0.54110000000000003</v>
      </c>
      <c r="EQ113" s="35">
        <v>0.54139999999999999</v>
      </c>
      <c r="ER113" s="35">
        <v>0.54159999999999997</v>
      </c>
      <c r="ES113" s="35">
        <v>0.54190000000000005</v>
      </c>
      <c r="ET113" s="35">
        <v>0.64770000000000005</v>
      </c>
      <c r="EU113" s="35">
        <v>0.64800000000000002</v>
      </c>
      <c r="EV113" s="35">
        <v>0.64829999999999999</v>
      </c>
      <c r="EW113" s="35">
        <v>0.64849999999999997</v>
      </c>
      <c r="EX113" s="35">
        <v>0.64880000000000004</v>
      </c>
      <c r="EY113" s="35">
        <v>0.64910000000000001</v>
      </c>
      <c r="EZ113" s="35">
        <v>0.64939999999999998</v>
      </c>
      <c r="FA113" s="35">
        <v>0.64970000000000006</v>
      </c>
      <c r="FB113" s="35">
        <v>0.65</v>
      </c>
      <c r="FC113" s="35">
        <v>0.65029999999999999</v>
      </c>
      <c r="FD113" s="35">
        <v>0.68079999999999996</v>
      </c>
      <c r="FE113" s="35">
        <v>0.68110000000000004</v>
      </c>
      <c r="FF113" s="35">
        <v>0.68140000000000001</v>
      </c>
      <c r="FG113" s="35">
        <v>0.68159999999999998</v>
      </c>
      <c r="FH113" s="35">
        <v>0.68189999999999995</v>
      </c>
      <c r="FI113" s="35">
        <v>0.68220000000000003</v>
      </c>
      <c r="FJ113" s="35">
        <v>0.68240000000000001</v>
      </c>
      <c r="FK113" s="35">
        <v>0.68269999999999997</v>
      </c>
      <c r="FL113" s="35">
        <v>0.68289999999999995</v>
      </c>
      <c r="FM113" s="35">
        <v>0.68310000000000004</v>
      </c>
      <c r="FN113" s="35">
        <v>0.71099999999999997</v>
      </c>
      <c r="FO113" s="35">
        <v>0.71130000000000004</v>
      </c>
      <c r="FP113" s="35">
        <v>0.71150000000000002</v>
      </c>
      <c r="FQ113" s="35">
        <v>0.7117</v>
      </c>
      <c r="FR113" s="35">
        <v>0.71189999999999998</v>
      </c>
      <c r="FS113" s="35">
        <v>0.71209999999999996</v>
      </c>
      <c r="FT113" s="35">
        <v>0.71230000000000004</v>
      </c>
      <c r="FU113" s="35">
        <v>0.71250000000000002</v>
      </c>
      <c r="FV113" s="35">
        <v>0.71260000000000001</v>
      </c>
      <c r="FW113" s="35">
        <v>0.71279999999999999</v>
      </c>
      <c r="FX113" s="35">
        <v>0.71299999999999997</v>
      </c>
      <c r="FY113" s="35">
        <v>0.71309999999999996</v>
      </c>
      <c r="FZ113" s="35">
        <v>0.71330000000000005</v>
      </c>
      <c r="GA113" s="35">
        <v>0.71340000000000003</v>
      </c>
      <c r="GB113" s="35">
        <v>0.71360000000000001</v>
      </c>
      <c r="GC113" s="35">
        <v>0.7137</v>
      </c>
      <c r="GD113" s="35">
        <v>0.71379999999999999</v>
      </c>
      <c r="GE113" s="35">
        <v>0.71389999999999998</v>
      </c>
      <c r="GF113" s="35">
        <v>0.71409999999999996</v>
      </c>
      <c r="GG113" s="35">
        <v>0.71419999999999995</v>
      </c>
      <c r="GH113" s="35">
        <v>0.72709999999999997</v>
      </c>
      <c r="GI113" s="35">
        <v>0.72719999999999996</v>
      </c>
      <c r="GJ113" s="35">
        <v>0.72729999999999995</v>
      </c>
      <c r="GK113" s="35">
        <v>0.72740000000000005</v>
      </c>
      <c r="GL113" s="35">
        <v>0.72750000000000004</v>
      </c>
      <c r="GM113" s="35">
        <v>0.72760000000000002</v>
      </c>
      <c r="GN113" s="35">
        <v>0.72760000000000002</v>
      </c>
      <c r="GO113" s="35">
        <v>0.72770000000000001</v>
      </c>
      <c r="GP113" s="35">
        <v>0.7278</v>
      </c>
      <c r="GQ113" s="35">
        <v>0.7278</v>
      </c>
      <c r="GR113" s="35">
        <v>0.72789999999999999</v>
      </c>
      <c r="GS113" s="35">
        <v>0.72789999999999999</v>
      </c>
      <c r="GT113" s="35">
        <v>0.72799999999999998</v>
      </c>
      <c r="GU113" s="35">
        <v>0.72799999999999998</v>
      </c>
      <c r="GV113" s="35">
        <v>0.72799999999999998</v>
      </c>
      <c r="GW113" s="35">
        <v>0.72809999999999997</v>
      </c>
      <c r="GX113" s="35">
        <v>0.72809999999999997</v>
      </c>
      <c r="GY113" s="35">
        <v>0.72809999999999997</v>
      </c>
      <c r="GZ113" s="35">
        <v>0.72809999999999997</v>
      </c>
      <c r="HA113" s="35">
        <v>0.72809999999999997</v>
      </c>
      <c r="HC113" s="39">
        <v>109</v>
      </c>
      <c r="HD113" s="39">
        <v>0.22950000000000001</v>
      </c>
      <c r="HE113" s="39">
        <v>0.2296</v>
      </c>
      <c r="HF113" s="39">
        <v>0.2298</v>
      </c>
      <c r="HG113" s="39">
        <v>0.23</v>
      </c>
      <c r="HH113" s="39">
        <v>0.23019999999999999</v>
      </c>
      <c r="HI113" s="39">
        <v>0.23039999999999999</v>
      </c>
      <c r="HJ113" s="39">
        <v>0.23050000000000001</v>
      </c>
      <c r="HK113" s="39">
        <v>0.23069999999999999</v>
      </c>
      <c r="HL113" s="39">
        <v>0.23089999999999999</v>
      </c>
      <c r="HM113" s="39">
        <v>0.2311</v>
      </c>
      <c r="HN113" s="39">
        <v>0.2576</v>
      </c>
      <c r="HO113" s="39">
        <v>0.25779999999999997</v>
      </c>
      <c r="HP113" s="39">
        <v>0.25800000000000001</v>
      </c>
      <c r="HQ113" s="39">
        <v>0.25819999999999999</v>
      </c>
      <c r="HR113" s="39">
        <v>0.25840000000000002</v>
      </c>
      <c r="HS113" s="39">
        <v>0.2586</v>
      </c>
      <c r="HT113" s="39">
        <v>0.25879999999999997</v>
      </c>
      <c r="HU113" s="39">
        <v>0.25900000000000001</v>
      </c>
      <c r="HV113" s="39">
        <v>0.25919999999999999</v>
      </c>
      <c r="HW113" s="39">
        <v>0.25940000000000002</v>
      </c>
      <c r="HX113" s="39">
        <v>0.3468</v>
      </c>
      <c r="HY113" s="39">
        <v>0.34699999999999998</v>
      </c>
      <c r="HZ113" s="39">
        <v>0.34720000000000001</v>
      </c>
      <c r="IA113" s="39">
        <v>0.34739999999999999</v>
      </c>
      <c r="IB113" s="39">
        <v>0.34760000000000002</v>
      </c>
      <c r="IC113" s="39">
        <v>0.34789999999999999</v>
      </c>
      <c r="ID113" s="39">
        <v>0.34810000000000002</v>
      </c>
      <c r="IE113" s="39">
        <v>0.3483</v>
      </c>
      <c r="IF113" s="39">
        <v>0.34849999999999998</v>
      </c>
      <c r="IG113" s="39">
        <v>0.34870000000000001</v>
      </c>
      <c r="IH113" s="39">
        <v>0.58350000000000002</v>
      </c>
      <c r="II113" s="39">
        <v>0.58379999999999999</v>
      </c>
      <c r="IJ113" s="39">
        <v>0.58420000000000005</v>
      </c>
      <c r="IK113" s="39">
        <v>0.58450000000000002</v>
      </c>
      <c r="IL113" s="39">
        <v>0.58479999999999999</v>
      </c>
      <c r="IM113" s="39">
        <v>0.58520000000000005</v>
      </c>
      <c r="IN113" s="39">
        <v>0.58550000000000002</v>
      </c>
      <c r="IO113" s="39">
        <v>0.58579999999999999</v>
      </c>
      <c r="IP113" s="39">
        <v>0.58609999999999995</v>
      </c>
      <c r="IQ113" s="39">
        <v>0.58640000000000003</v>
      </c>
      <c r="IR113" s="39">
        <v>0.67820000000000003</v>
      </c>
      <c r="IS113" s="39">
        <v>0.6784</v>
      </c>
      <c r="IT113" s="39">
        <v>0.67869999999999997</v>
      </c>
      <c r="IU113" s="39">
        <v>0.67900000000000005</v>
      </c>
      <c r="IV113" s="39">
        <v>0.67930000000000001</v>
      </c>
      <c r="IW113" s="39">
        <v>0.67949999999999999</v>
      </c>
      <c r="IX113" s="39">
        <v>0.67979999999999996</v>
      </c>
      <c r="IY113" s="39">
        <v>0.68010000000000004</v>
      </c>
      <c r="IZ113" s="39">
        <v>0.68030000000000002</v>
      </c>
      <c r="JA113" s="39">
        <v>0.68059999999999998</v>
      </c>
      <c r="JB113" s="39">
        <v>0.68079999999999996</v>
      </c>
      <c r="JC113" s="39">
        <v>0.68110000000000004</v>
      </c>
      <c r="JD113" s="39">
        <v>0.68130000000000002</v>
      </c>
      <c r="JE113" s="39">
        <v>0.68159999999999998</v>
      </c>
      <c r="JF113" s="39">
        <v>0.68179999999999996</v>
      </c>
      <c r="JG113" s="39">
        <v>0.68210000000000004</v>
      </c>
      <c r="JH113" s="39">
        <v>0.68230000000000002</v>
      </c>
      <c r="JI113" s="39">
        <v>0.6825</v>
      </c>
      <c r="JJ113" s="39">
        <v>0.68279999999999996</v>
      </c>
      <c r="JK113" s="39">
        <v>0.68300000000000005</v>
      </c>
      <c r="JL113" s="39">
        <v>0.67949999999999999</v>
      </c>
      <c r="JM113" s="39">
        <v>0.67979999999999996</v>
      </c>
      <c r="JN113" s="39">
        <v>0.68010000000000004</v>
      </c>
      <c r="JO113" s="39">
        <v>0.6804</v>
      </c>
      <c r="JP113" s="39">
        <v>0.68069999999999997</v>
      </c>
      <c r="JQ113" s="39">
        <v>0.68100000000000005</v>
      </c>
      <c r="JR113" s="39">
        <v>0.68130000000000002</v>
      </c>
      <c r="JS113" s="39">
        <v>0.68159999999999998</v>
      </c>
      <c r="JT113" s="39">
        <v>0.68179999999999996</v>
      </c>
      <c r="JU113" s="39">
        <v>0.68210000000000004</v>
      </c>
      <c r="JV113" s="39">
        <v>0.68230000000000002</v>
      </c>
      <c r="JW113" s="39">
        <v>0.6825</v>
      </c>
      <c r="JX113" s="39">
        <v>0.68269999999999997</v>
      </c>
      <c r="JY113" s="39">
        <v>0.68289999999999995</v>
      </c>
      <c r="JZ113" s="39">
        <v>0.68310000000000004</v>
      </c>
      <c r="KA113" s="39">
        <v>0.68330000000000002</v>
      </c>
      <c r="KB113" s="39">
        <v>0.68340000000000001</v>
      </c>
      <c r="KC113" s="39">
        <v>0.68359999999999999</v>
      </c>
      <c r="KD113" s="39">
        <v>0.68369999999999997</v>
      </c>
      <c r="KE113" s="39">
        <v>0.68379999999999996</v>
      </c>
      <c r="KF113" s="39">
        <v>0.69210000000000005</v>
      </c>
      <c r="KG113" s="39">
        <v>0.69220000000000004</v>
      </c>
      <c r="KH113" s="39">
        <v>0.69230000000000003</v>
      </c>
      <c r="KI113" s="39">
        <v>0.6925</v>
      </c>
      <c r="KJ113" s="39">
        <v>0.69259999999999999</v>
      </c>
      <c r="KK113" s="39">
        <v>0.69269999999999998</v>
      </c>
      <c r="KL113" s="39">
        <v>0.69279999999999997</v>
      </c>
      <c r="KM113" s="39">
        <v>0.69289999999999996</v>
      </c>
      <c r="KN113" s="39">
        <v>0.69299999999999995</v>
      </c>
      <c r="KO113" s="39">
        <v>0.69299999999999995</v>
      </c>
      <c r="KP113" s="39">
        <v>0.69310000000000005</v>
      </c>
      <c r="KQ113" s="39">
        <v>0.69320000000000004</v>
      </c>
      <c r="KR113" s="39">
        <v>0.69320000000000004</v>
      </c>
      <c r="KS113" s="39">
        <v>0.69330000000000003</v>
      </c>
      <c r="KT113" s="39">
        <v>0.69330000000000003</v>
      </c>
      <c r="KU113" s="39">
        <v>0.69340000000000002</v>
      </c>
      <c r="KV113" s="39">
        <v>0.69340000000000002</v>
      </c>
      <c r="KW113" s="39">
        <v>0.69340000000000002</v>
      </c>
      <c r="KX113" s="39">
        <v>0.69340000000000002</v>
      </c>
      <c r="KY113" s="39">
        <v>0.69340000000000002</v>
      </c>
      <c r="LA113" s="35">
        <v>109</v>
      </c>
      <c r="LB113" s="35">
        <v>0.32619999999999999</v>
      </c>
      <c r="LC113" s="35">
        <v>0.32640000000000002</v>
      </c>
      <c r="LD113" s="35">
        <v>0.3266</v>
      </c>
      <c r="LE113" s="35">
        <v>0.32679999999999998</v>
      </c>
      <c r="LF113" s="35">
        <v>0.32700000000000001</v>
      </c>
      <c r="LG113" s="35">
        <v>0.32719999999999999</v>
      </c>
      <c r="LH113" s="35">
        <v>0.32740000000000002</v>
      </c>
      <c r="LI113" s="35">
        <v>0.3276</v>
      </c>
      <c r="LJ113" s="35">
        <v>0.32779999999999998</v>
      </c>
      <c r="LK113" s="35">
        <v>0.32800000000000001</v>
      </c>
      <c r="LL113" s="35">
        <v>0.26300000000000001</v>
      </c>
      <c r="LM113" s="35">
        <v>0.26319999999999999</v>
      </c>
      <c r="LN113" s="35">
        <v>0.26340000000000002</v>
      </c>
      <c r="LO113" s="35">
        <v>0.2636</v>
      </c>
      <c r="LP113" s="35">
        <v>0.26369999999999999</v>
      </c>
      <c r="LQ113" s="35">
        <v>0.26390000000000002</v>
      </c>
      <c r="LR113" s="35">
        <v>0.2641</v>
      </c>
      <c r="LS113" s="35">
        <v>0.26429999999999998</v>
      </c>
      <c r="LT113" s="35">
        <v>0.26440000000000002</v>
      </c>
      <c r="LU113" s="35">
        <v>0.2646</v>
      </c>
      <c r="LV113" s="35">
        <v>0.35880000000000001</v>
      </c>
      <c r="LW113" s="35">
        <v>0.35899999999999999</v>
      </c>
      <c r="LX113" s="35">
        <v>0.35930000000000001</v>
      </c>
      <c r="LY113" s="35">
        <v>0.35949999999999999</v>
      </c>
      <c r="LZ113" s="35">
        <v>0.35970000000000002</v>
      </c>
      <c r="MA113" s="35">
        <v>0.3599</v>
      </c>
      <c r="MB113" s="35">
        <v>0.36020000000000002</v>
      </c>
      <c r="MC113" s="35">
        <v>0.3604</v>
      </c>
      <c r="MD113" s="35">
        <v>0.36059999999999998</v>
      </c>
      <c r="ME113" s="35">
        <v>0.36080000000000001</v>
      </c>
      <c r="MF113" s="35">
        <v>0.58250000000000002</v>
      </c>
      <c r="MG113" s="35">
        <v>0.58289999999999997</v>
      </c>
      <c r="MH113" s="35">
        <v>0.58320000000000005</v>
      </c>
      <c r="MI113" s="35">
        <v>0.58350000000000002</v>
      </c>
      <c r="MJ113" s="35">
        <v>0.58389999999999997</v>
      </c>
      <c r="MK113" s="35">
        <v>0.58420000000000005</v>
      </c>
      <c r="ML113" s="35">
        <v>0.58450000000000002</v>
      </c>
      <c r="MM113" s="35">
        <v>0.58479999999999999</v>
      </c>
      <c r="MN113" s="35">
        <v>0.58509999999999995</v>
      </c>
      <c r="MO113" s="35">
        <v>0.58540000000000003</v>
      </c>
      <c r="MP113" s="35">
        <v>0.67730000000000001</v>
      </c>
      <c r="MQ113" s="35">
        <v>0.67749999999999999</v>
      </c>
      <c r="MR113" s="35">
        <v>0.67779999999999996</v>
      </c>
      <c r="MS113" s="35">
        <v>0.67810000000000004</v>
      </c>
      <c r="MT113" s="35">
        <v>0.6784</v>
      </c>
      <c r="MU113" s="35">
        <v>0.67859999999999998</v>
      </c>
      <c r="MV113" s="35">
        <v>0.67889999999999995</v>
      </c>
      <c r="MW113" s="35">
        <v>0.67920000000000003</v>
      </c>
      <c r="MX113" s="35">
        <v>0.6794</v>
      </c>
      <c r="MY113" s="35">
        <v>0.67969999999999997</v>
      </c>
      <c r="MZ113" s="35">
        <v>0.67989999999999995</v>
      </c>
      <c r="NA113" s="35">
        <v>0.68020000000000003</v>
      </c>
      <c r="NB113" s="35">
        <v>0.6804</v>
      </c>
      <c r="NC113" s="35">
        <v>0.68069999999999997</v>
      </c>
      <c r="ND113" s="35">
        <v>0.68089999999999995</v>
      </c>
      <c r="NE113" s="35">
        <v>0.68120000000000003</v>
      </c>
      <c r="NF113" s="35">
        <v>0.68140000000000001</v>
      </c>
      <c r="NG113" s="35">
        <v>0.68159999999999998</v>
      </c>
      <c r="NH113" s="35">
        <v>0.68189999999999995</v>
      </c>
      <c r="NI113" s="35">
        <v>0.68210000000000004</v>
      </c>
      <c r="NJ113" s="35">
        <v>0.67859999999999998</v>
      </c>
      <c r="NK113" s="35">
        <v>0.67889999999999995</v>
      </c>
      <c r="NL113" s="35">
        <v>0.67920000000000003</v>
      </c>
      <c r="NM113" s="35">
        <v>0.67959999999999998</v>
      </c>
      <c r="NN113" s="35">
        <v>0.67989999999999995</v>
      </c>
      <c r="NO113" s="35">
        <v>0.68010000000000004</v>
      </c>
      <c r="NP113" s="35">
        <v>0.6804</v>
      </c>
      <c r="NQ113" s="35">
        <v>0.68069999999999997</v>
      </c>
      <c r="NR113" s="35">
        <v>0.68089999999999995</v>
      </c>
      <c r="NS113" s="35">
        <v>0.68120000000000003</v>
      </c>
      <c r="NT113" s="35">
        <v>0.68140000000000001</v>
      </c>
      <c r="NU113" s="35">
        <v>0.68159999999999998</v>
      </c>
      <c r="NV113" s="35">
        <v>0.68179999999999996</v>
      </c>
      <c r="NW113" s="35">
        <v>0.68200000000000005</v>
      </c>
      <c r="NX113" s="35">
        <v>0.68220000000000003</v>
      </c>
      <c r="NY113" s="35">
        <v>0.68240000000000001</v>
      </c>
      <c r="NZ113" s="35">
        <v>0.6825</v>
      </c>
      <c r="OA113" s="35">
        <v>0.68269999999999997</v>
      </c>
      <c r="OB113" s="35">
        <v>0.68279999999999996</v>
      </c>
      <c r="OC113" s="35">
        <v>0.68300000000000005</v>
      </c>
      <c r="OD113" s="35">
        <v>0.69110000000000005</v>
      </c>
      <c r="OE113" s="35">
        <v>0.69130000000000003</v>
      </c>
      <c r="OF113" s="35">
        <v>0.69140000000000001</v>
      </c>
      <c r="OG113" s="35">
        <v>0.6915</v>
      </c>
      <c r="OH113" s="35">
        <v>0.69159999999999999</v>
      </c>
      <c r="OI113" s="35">
        <v>0.69169999999999998</v>
      </c>
      <c r="OJ113" s="35">
        <v>0.69179999999999997</v>
      </c>
      <c r="OK113" s="35">
        <v>0.69189999999999996</v>
      </c>
      <c r="OL113" s="35">
        <v>0.69199999999999995</v>
      </c>
      <c r="OM113" s="35">
        <v>0.69210000000000005</v>
      </c>
      <c r="ON113" s="35">
        <v>0.69220000000000004</v>
      </c>
      <c r="OO113" s="35">
        <v>0.69230000000000003</v>
      </c>
      <c r="OP113" s="35">
        <v>0.69230000000000003</v>
      </c>
      <c r="OQ113" s="35">
        <v>0.69240000000000002</v>
      </c>
      <c r="OR113" s="35">
        <v>0.69240000000000002</v>
      </c>
      <c r="OS113" s="35">
        <v>0.69240000000000002</v>
      </c>
      <c r="OT113" s="35">
        <v>0.6925</v>
      </c>
      <c r="OU113" s="35">
        <v>0.6925</v>
      </c>
      <c r="OV113" s="35">
        <v>0.6925</v>
      </c>
      <c r="OW113" s="35">
        <v>0.6925</v>
      </c>
    </row>
    <row r="114" spans="1:413">
      <c r="A114" s="35">
        <v>110</v>
      </c>
      <c r="B114" s="35">
        <v>68</v>
      </c>
      <c r="C114" s="35">
        <v>64</v>
      </c>
      <c r="D114" s="35">
        <v>66</v>
      </c>
      <c r="E114" s="35">
        <v>66</v>
      </c>
      <c r="G114" s="35">
        <v>110</v>
      </c>
      <c r="H114" s="35">
        <v>0.30719999999999997</v>
      </c>
      <c r="I114" s="35">
        <v>0.30740000000000001</v>
      </c>
      <c r="J114" s="35">
        <v>0.3075</v>
      </c>
      <c r="K114" s="35">
        <v>0.3075</v>
      </c>
      <c r="L114" s="35">
        <v>0.3075</v>
      </c>
      <c r="M114" s="35">
        <v>0.30740000000000001</v>
      </c>
      <c r="N114" s="35">
        <v>0.30719999999999997</v>
      </c>
      <c r="O114" s="35">
        <v>0.307</v>
      </c>
      <c r="P114" s="35">
        <v>0.30669999999999997</v>
      </c>
      <c r="Q114" s="35">
        <v>0.30630000000000002</v>
      </c>
      <c r="R114" s="35">
        <v>0.41620000000000001</v>
      </c>
      <c r="S114" s="35">
        <v>0.41620000000000001</v>
      </c>
      <c r="T114" s="35">
        <v>0.41620000000000001</v>
      </c>
      <c r="U114" s="35">
        <v>0.41620000000000001</v>
      </c>
      <c r="V114" s="35">
        <v>0.41620000000000001</v>
      </c>
      <c r="W114" s="35">
        <v>0.41610000000000003</v>
      </c>
      <c r="X114" s="35">
        <v>0.41610000000000003</v>
      </c>
      <c r="Y114" s="35">
        <v>0.41599999999999998</v>
      </c>
      <c r="Z114" s="35">
        <v>0.41589999999999999</v>
      </c>
      <c r="AA114" s="35">
        <v>0.4158</v>
      </c>
      <c r="AB114" s="35">
        <v>0.34449999999999997</v>
      </c>
      <c r="AC114" s="35">
        <v>0.34460000000000002</v>
      </c>
      <c r="AD114" s="35">
        <v>0.3448</v>
      </c>
      <c r="AE114" s="35">
        <v>0.34499999999999997</v>
      </c>
      <c r="AF114" s="35">
        <v>0.34520000000000001</v>
      </c>
      <c r="AG114" s="35">
        <v>0.34539999999999998</v>
      </c>
      <c r="AH114" s="35">
        <v>0.34560000000000002</v>
      </c>
      <c r="AI114" s="35">
        <v>0.3458</v>
      </c>
      <c r="AJ114" s="35">
        <v>0.34610000000000002</v>
      </c>
      <c r="AK114" s="35">
        <v>0.3463</v>
      </c>
      <c r="AL114" s="35">
        <v>0.56940000000000002</v>
      </c>
      <c r="AM114" s="35">
        <v>0.56979999999999997</v>
      </c>
      <c r="AN114" s="35">
        <v>0.57020000000000004</v>
      </c>
      <c r="AO114" s="35">
        <v>0.57050000000000001</v>
      </c>
      <c r="AP114" s="35">
        <v>0.57089999999999996</v>
      </c>
      <c r="AQ114" s="35">
        <v>0.57130000000000003</v>
      </c>
      <c r="AR114" s="35">
        <v>0.5716</v>
      </c>
      <c r="AS114" s="35">
        <v>0.57199999999999995</v>
      </c>
      <c r="AT114" s="35">
        <v>0.57230000000000003</v>
      </c>
      <c r="AU114" s="35">
        <v>0.57269999999999999</v>
      </c>
      <c r="AV114" s="35">
        <v>0.66549999999999998</v>
      </c>
      <c r="AW114" s="35">
        <v>0.66579999999999995</v>
      </c>
      <c r="AX114" s="35">
        <v>0.66610000000000003</v>
      </c>
      <c r="AY114" s="35">
        <v>0.66639999999999999</v>
      </c>
      <c r="AZ114" s="35">
        <v>0.66669999999999996</v>
      </c>
      <c r="BA114" s="35">
        <v>0.66700000000000004</v>
      </c>
      <c r="BB114" s="35">
        <v>0.6673</v>
      </c>
      <c r="BC114" s="35">
        <v>0.66759999999999997</v>
      </c>
      <c r="BD114" s="35">
        <v>0.66790000000000005</v>
      </c>
      <c r="BE114" s="35">
        <v>0.66820000000000002</v>
      </c>
      <c r="BF114" s="35">
        <v>0.66849999999999998</v>
      </c>
      <c r="BG114" s="35">
        <v>0.66879999999999995</v>
      </c>
      <c r="BH114" s="35">
        <v>0.66900000000000004</v>
      </c>
      <c r="BI114" s="35">
        <v>0.66930000000000001</v>
      </c>
      <c r="BJ114" s="35">
        <v>0.66959999999999997</v>
      </c>
      <c r="BK114" s="35">
        <v>0.66979999999999995</v>
      </c>
      <c r="BL114" s="35">
        <v>0.67010000000000003</v>
      </c>
      <c r="BM114" s="35">
        <v>0.67030000000000001</v>
      </c>
      <c r="BN114" s="35">
        <v>0.67059999999999997</v>
      </c>
      <c r="BO114" s="35">
        <v>0.67079999999999995</v>
      </c>
      <c r="BP114" s="35">
        <v>0.66779999999999995</v>
      </c>
      <c r="BQ114" s="35">
        <v>0.66820000000000002</v>
      </c>
      <c r="BR114" s="35">
        <v>0.66869999999999996</v>
      </c>
      <c r="BS114" s="35">
        <v>0.66910000000000003</v>
      </c>
      <c r="BT114" s="35">
        <v>0.66949999999999998</v>
      </c>
      <c r="BU114" s="35">
        <v>0.66990000000000005</v>
      </c>
      <c r="BV114" s="35">
        <v>0.67030000000000001</v>
      </c>
      <c r="BW114" s="35">
        <v>0.67069999999999996</v>
      </c>
      <c r="BX114" s="35">
        <v>0.67100000000000004</v>
      </c>
      <c r="BY114" s="35">
        <v>0.6714</v>
      </c>
      <c r="BZ114" s="35">
        <v>0.67169999999999996</v>
      </c>
      <c r="CA114" s="35">
        <v>0.67200000000000004</v>
      </c>
      <c r="CB114" s="35">
        <v>0.67230000000000001</v>
      </c>
      <c r="CC114" s="35">
        <v>0.67259999999999998</v>
      </c>
      <c r="CD114" s="35">
        <v>0.67279999999999995</v>
      </c>
      <c r="CE114" s="35">
        <v>0.67310000000000003</v>
      </c>
      <c r="CF114" s="35">
        <v>0.67330000000000001</v>
      </c>
      <c r="CG114" s="35">
        <v>0.67349999999999999</v>
      </c>
      <c r="CH114" s="35">
        <v>0.67369999999999997</v>
      </c>
      <c r="CI114" s="35">
        <v>0.67390000000000005</v>
      </c>
      <c r="CJ114" s="35">
        <v>0.68169999999999997</v>
      </c>
      <c r="CK114" s="35">
        <v>0.68179999999999996</v>
      </c>
      <c r="CL114" s="35">
        <v>0.68200000000000005</v>
      </c>
      <c r="CM114" s="35">
        <v>0.68220000000000003</v>
      </c>
      <c r="CN114" s="35">
        <v>0.68230000000000002</v>
      </c>
      <c r="CO114" s="35">
        <v>0.6825</v>
      </c>
      <c r="CP114" s="35">
        <v>0.68259999999999998</v>
      </c>
      <c r="CQ114" s="35">
        <v>0.68269999999999997</v>
      </c>
      <c r="CR114" s="35">
        <v>0.68279999999999996</v>
      </c>
      <c r="CS114" s="35">
        <v>0.68289999999999995</v>
      </c>
      <c r="CT114" s="35">
        <v>0.68300000000000005</v>
      </c>
      <c r="CU114" s="35">
        <v>0.68310000000000004</v>
      </c>
      <c r="CV114" s="35">
        <v>0.68320000000000003</v>
      </c>
      <c r="CW114" s="35">
        <v>0.68330000000000002</v>
      </c>
      <c r="CX114" s="35">
        <v>0.68330000000000002</v>
      </c>
      <c r="CY114" s="35">
        <v>0.68340000000000001</v>
      </c>
      <c r="CZ114" s="35">
        <v>0.68340000000000001</v>
      </c>
      <c r="DA114" s="35">
        <v>0.68340000000000001</v>
      </c>
      <c r="DB114" s="35">
        <v>0.6835</v>
      </c>
      <c r="DC114" s="35">
        <v>0.6835</v>
      </c>
      <c r="DD114" s="25"/>
      <c r="DE114" s="35">
        <v>110</v>
      </c>
      <c r="DF114" s="35">
        <v>0.29459999999999997</v>
      </c>
      <c r="DG114" s="35">
        <v>0.29470000000000002</v>
      </c>
      <c r="DH114" s="35">
        <v>0.29480000000000001</v>
      </c>
      <c r="DI114" s="35">
        <v>0.2949</v>
      </c>
      <c r="DJ114" s="35">
        <v>0.2949</v>
      </c>
      <c r="DK114" s="35">
        <v>0.2949</v>
      </c>
      <c r="DL114" s="35">
        <v>0.2949</v>
      </c>
      <c r="DM114" s="35">
        <v>0.2949</v>
      </c>
      <c r="DN114" s="35">
        <v>0.29480000000000001</v>
      </c>
      <c r="DO114" s="35">
        <v>0.29480000000000001</v>
      </c>
      <c r="DP114" s="35">
        <v>0.27450000000000002</v>
      </c>
      <c r="DQ114" s="35">
        <v>0.27439999999999998</v>
      </c>
      <c r="DR114" s="35">
        <v>0.27439999999999998</v>
      </c>
      <c r="DS114" s="35">
        <v>0.27429999999999999</v>
      </c>
      <c r="DT114" s="35">
        <v>0.2742</v>
      </c>
      <c r="DU114" s="35">
        <v>0.27400000000000002</v>
      </c>
      <c r="DV114" s="35">
        <v>0.27389999999999998</v>
      </c>
      <c r="DW114" s="35">
        <v>0.2737</v>
      </c>
      <c r="DX114" s="35">
        <v>0.27360000000000001</v>
      </c>
      <c r="DY114" s="35">
        <v>0.27339999999999998</v>
      </c>
      <c r="DZ114" s="35">
        <v>0.31669999999999998</v>
      </c>
      <c r="EA114" s="35">
        <v>0.31659999999999999</v>
      </c>
      <c r="EB114" s="35">
        <v>0.31659999999999999</v>
      </c>
      <c r="EC114" s="35">
        <v>0.31669999999999998</v>
      </c>
      <c r="ED114" s="35">
        <v>0.31669999999999998</v>
      </c>
      <c r="EE114" s="35">
        <v>0.31680000000000003</v>
      </c>
      <c r="EF114" s="35">
        <v>0.31680000000000003</v>
      </c>
      <c r="EG114" s="35">
        <v>0.317</v>
      </c>
      <c r="EH114" s="35">
        <v>0.31709999999999999</v>
      </c>
      <c r="EI114" s="35">
        <v>0.31719999999999998</v>
      </c>
      <c r="EJ114" s="35">
        <v>0.52449999999999997</v>
      </c>
      <c r="EK114" s="35">
        <v>0.52470000000000006</v>
      </c>
      <c r="EL114" s="35">
        <v>0.52490000000000003</v>
      </c>
      <c r="EM114" s="35">
        <v>0.5252</v>
      </c>
      <c r="EN114" s="35">
        <v>0.52539999999999998</v>
      </c>
      <c r="EO114" s="35">
        <v>0.52569999999999995</v>
      </c>
      <c r="EP114" s="35">
        <v>0.52600000000000002</v>
      </c>
      <c r="EQ114" s="35">
        <v>0.52629999999999999</v>
      </c>
      <c r="ER114" s="35">
        <v>0.52659999999999996</v>
      </c>
      <c r="ES114" s="35">
        <v>0.52690000000000003</v>
      </c>
      <c r="ET114" s="35">
        <v>0.63339999999999996</v>
      </c>
      <c r="EU114" s="35">
        <v>0.63370000000000004</v>
      </c>
      <c r="EV114" s="35">
        <v>0.6341</v>
      </c>
      <c r="EW114" s="35">
        <v>0.63439999999999996</v>
      </c>
      <c r="EX114" s="35">
        <v>0.63480000000000003</v>
      </c>
      <c r="EY114" s="35">
        <v>0.63519999999999999</v>
      </c>
      <c r="EZ114" s="35">
        <v>0.63549999999999995</v>
      </c>
      <c r="FA114" s="35">
        <v>0.63590000000000002</v>
      </c>
      <c r="FB114" s="35">
        <v>0.63629999999999998</v>
      </c>
      <c r="FC114" s="35">
        <v>0.63670000000000004</v>
      </c>
      <c r="FD114" s="35">
        <v>0.66759999999999997</v>
      </c>
      <c r="FE114" s="35">
        <v>0.66790000000000005</v>
      </c>
      <c r="FF114" s="35">
        <v>0.66830000000000001</v>
      </c>
      <c r="FG114" s="35">
        <v>0.66859999999999997</v>
      </c>
      <c r="FH114" s="35">
        <v>0.66900000000000004</v>
      </c>
      <c r="FI114" s="35">
        <v>0.66930000000000001</v>
      </c>
      <c r="FJ114" s="35">
        <v>0.66969999999999996</v>
      </c>
      <c r="FK114" s="35">
        <v>0.67</v>
      </c>
      <c r="FL114" s="35">
        <v>0.67030000000000001</v>
      </c>
      <c r="FM114" s="35">
        <v>0.67059999999999997</v>
      </c>
      <c r="FN114" s="35">
        <v>0.69879999999999998</v>
      </c>
      <c r="FO114" s="35">
        <v>0.69910000000000005</v>
      </c>
      <c r="FP114" s="35">
        <v>0.69940000000000002</v>
      </c>
      <c r="FQ114" s="35">
        <v>0.69969999999999999</v>
      </c>
      <c r="FR114" s="35">
        <v>0.7</v>
      </c>
      <c r="FS114" s="35">
        <v>0.70020000000000004</v>
      </c>
      <c r="FT114" s="35">
        <v>0.70050000000000001</v>
      </c>
      <c r="FU114" s="35">
        <v>0.70069999999999999</v>
      </c>
      <c r="FV114" s="35">
        <v>0.70099999999999996</v>
      </c>
      <c r="FW114" s="35">
        <v>0.70120000000000005</v>
      </c>
      <c r="FX114" s="35">
        <v>0.70140000000000002</v>
      </c>
      <c r="FY114" s="35">
        <v>0.7016</v>
      </c>
      <c r="FZ114" s="35">
        <v>0.70179999999999998</v>
      </c>
      <c r="GA114" s="35">
        <v>0.70199999999999996</v>
      </c>
      <c r="GB114" s="35">
        <v>0.70220000000000005</v>
      </c>
      <c r="GC114" s="35">
        <v>0.70240000000000002</v>
      </c>
      <c r="GD114" s="35">
        <v>0.7026</v>
      </c>
      <c r="GE114" s="35">
        <v>0.70269999999999999</v>
      </c>
      <c r="GF114" s="35">
        <v>0.70289999999999997</v>
      </c>
      <c r="GG114" s="35">
        <v>0.70299999999999996</v>
      </c>
      <c r="GH114" s="35">
        <v>0.71609999999999996</v>
      </c>
      <c r="GI114" s="35">
        <v>0.71630000000000005</v>
      </c>
      <c r="GJ114" s="35">
        <v>0.71640000000000004</v>
      </c>
      <c r="GK114" s="35">
        <v>0.71650000000000003</v>
      </c>
      <c r="GL114" s="35">
        <v>0.71660000000000001</v>
      </c>
      <c r="GM114" s="35">
        <v>0.7167</v>
      </c>
      <c r="GN114" s="35">
        <v>0.71679999999999999</v>
      </c>
      <c r="GO114" s="35">
        <v>0.71689999999999998</v>
      </c>
      <c r="GP114" s="35">
        <v>0.71699999999999997</v>
      </c>
      <c r="GQ114" s="35">
        <v>0.71709999999999996</v>
      </c>
      <c r="GR114" s="35">
        <v>0.71719999999999995</v>
      </c>
      <c r="GS114" s="35">
        <v>0.71719999999999995</v>
      </c>
      <c r="GT114" s="35">
        <v>0.71730000000000005</v>
      </c>
      <c r="GU114" s="35">
        <v>0.71730000000000005</v>
      </c>
      <c r="GV114" s="35">
        <v>0.71740000000000004</v>
      </c>
      <c r="GW114" s="35">
        <v>0.71740000000000004</v>
      </c>
      <c r="GX114" s="35">
        <v>0.71740000000000004</v>
      </c>
      <c r="GY114" s="35">
        <v>0.71740000000000004</v>
      </c>
      <c r="GZ114" s="35">
        <v>0.71750000000000003</v>
      </c>
      <c r="HA114" s="35">
        <v>0.71750000000000003</v>
      </c>
      <c r="HC114" s="39">
        <v>110</v>
      </c>
      <c r="HD114" s="39">
        <v>0.21740000000000001</v>
      </c>
      <c r="HE114" s="39">
        <v>0.21759999999999999</v>
      </c>
      <c r="HF114" s="39">
        <v>0.21779999999999999</v>
      </c>
      <c r="HG114" s="39">
        <v>0.21790000000000001</v>
      </c>
      <c r="HH114" s="39">
        <v>0.21809999999999999</v>
      </c>
      <c r="HI114" s="39">
        <v>0.21820000000000001</v>
      </c>
      <c r="HJ114" s="39">
        <v>0.21840000000000001</v>
      </c>
      <c r="HK114" s="39">
        <v>0.21859999999999999</v>
      </c>
      <c r="HL114" s="39">
        <v>0.21879999999999999</v>
      </c>
      <c r="HM114" s="39">
        <v>0.21890000000000001</v>
      </c>
      <c r="HN114" s="39">
        <v>0.24690000000000001</v>
      </c>
      <c r="HO114" s="39">
        <v>0.24709999999999999</v>
      </c>
      <c r="HP114" s="39">
        <v>0.24729999999999999</v>
      </c>
      <c r="HQ114" s="39">
        <v>0.2475</v>
      </c>
      <c r="HR114" s="39">
        <v>0.2477</v>
      </c>
      <c r="HS114" s="39">
        <v>0.24790000000000001</v>
      </c>
      <c r="HT114" s="39">
        <v>0.24809999999999999</v>
      </c>
      <c r="HU114" s="39">
        <v>0.24829999999999999</v>
      </c>
      <c r="HV114" s="39">
        <v>0.24859999999999999</v>
      </c>
      <c r="HW114" s="39">
        <v>0.24879999999999999</v>
      </c>
      <c r="HX114" s="39">
        <v>0.3342</v>
      </c>
      <c r="HY114" s="39">
        <v>0.33439999999999998</v>
      </c>
      <c r="HZ114" s="39">
        <v>0.33460000000000001</v>
      </c>
      <c r="IA114" s="39">
        <v>0.33479999999999999</v>
      </c>
      <c r="IB114" s="39">
        <v>0.33500000000000002</v>
      </c>
      <c r="IC114" s="39">
        <v>0.3352</v>
      </c>
      <c r="ID114" s="39">
        <v>0.33539999999999998</v>
      </c>
      <c r="IE114" s="39">
        <v>0.33560000000000001</v>
      </c>
      <c r="IF114" s="39">
        <v>0.33579999999999999</v>
      </c>
      <c r="IG114" s="39">
        <v>0.33600000000000002</v>
      </c>
      <c r="IH114" s="39">
        <v>0.5706</v>
      </c>
      <c r="II114" s="39">
        <v>0.57089999999999996</v>
      </c>
      <c r="IJ114" s="39">
        <v>0.57130000000000003</v>
      </c>
      <c r="IK114" s="39">
        <v>0.5716</v>
      </c>
      <c r="IL114" s="39">
        <v>0.57199999999999995</v>
      </c>
      <c r="IM114" s="39">
        <v>0.57240000000000002</v>
      </c>
      <c r="IN114" s="39">
        <v>0.57269999999999999</v>
      </c>
      <c r="IO114" s="39">
        <v>0.57299999999999995</v>
      </c>
      <c r="IP114" s="39">
        <v>0.57340000000000002</v>
      </c>
      <c r="IQ114" s="39">
        <v>0.57369999999999999</v>
      </c>
      <c r="IR114" s="39">
        <v>0.66639999999999999</v>
      </c>
      <c r="IS114" s="39">
        <v>0.66679999999999995</v>
      </c>
      <c r="IT114" s="39">
        <v>0.66710000000000003</v>
      </c>
      <c r="IU114" s="39">
        <v>0.66739999999999999</v>
      </c>
      <c r="IV114" s="39">
        <v>0.66769999999999996</v>
      </c>
      <c r="IW114" s="39">
        <v>0.66800000000000004</v>
      </c>
      <c r="IX114" s="39">
        <v>0.66830000000000001</v>
      </c>
      <c r="IY114" s="39">
        <v>0.66849999999999998</v>
      </c>
      <c r="IZ114" s="39">
        <v>0.66879999999999995</v>
      </c>
      <c r="JA114" s="39">
        <v>0.66910000000000003</v>
      </c>
      <c r="JB114" s="39">
        <v>0.6694</v>
      </c>
      <c r="JC114" s="39">
        <v>0.66959999999999997</v>
      </c>
      <c r="JD114" s="39">
        <v>0.66990000000000005</v>
      </c>
      <c r="JE114" s="39">
        <v>0.67020000000000002</v>
      </c>
      <c r="JF114" s="39">
        <v>0.6704</v>
      </c>
      <c r="JG114" s="39">
        <v>0.67069999999999996</v>
      </c>
      <c r="JH114" s="39">
        <v>0.67100000000000004</v>
      </c>
      <c r="JI114" s="39">
        <v>0.67120000000000002</v>
      </c>
      <c r="JJ114" s="39">
        <v>0.6714</v>
      </c>
      <c r="JK114" s="39">
        <v>0.67169999999999996</v>
      </c>
      <c r="JL114" s="39">
        <v>0.66859999999999997</v>
      </c>
      <c r="JM114" s="39">
        <v>0.66900000000000004</v>
      </c>
      <c r="JN114" s="39">
        <v>0.66949999999999998</v>
      </c>
      <c r="JO114" s="39">
        <v>0.66990000000000005</v>
      </c>
      <c r="JP114" s="39">
        <v>0.67030000000000001</v>
      </c>
      <c r="JQ114" s="39">
        <v>0.67059999999999997</v>
      </c>
      <c r="JR114" s="39">
        <v>0.67100000000000004</v>
      </c>
      <c r="JS114" s="39">
        <v>0.6714</v>
      </c>
      <c r="JT114" s="39">
        <v>0.67169999999999996</v>
      </c>
      <c r="JU114" s="39">
        <v>0.67200000000000004</v>
      </c>
      <c r="JV114" s="39">
        <v>0.67230000000000001</v>
      </c>
      <c r="JW114" s="39">
        <v>0.67259999999999998</v>
      </c>
      <c r="JX114" s="39">
        <v>0.67290000000000005</v>
      </c>
      <c r="JY114" s="39">
        <v>0.67320000000000002</v>
      </c>
      <c r="JZ114" s="39">
        <v>0.6734</v>
      </c>
      <c r="KA114" s="39">
        <v>0.67369999999999997</v>
      </c>
      <c r="KB114" s="39">
        <v>0.67390000000000005</v>
      </c>
      <c r="KC114" s="39">
        <v>0.67410000000000003</v>
      </c>
      <c r="KD114" s="39">
        <v>0.67430000000000001</v>
      </c>
      <c r="KE114" s="39">
        <v>0.67449999999999999</v>
      </c>
      <c r="KF114" s="39">
        <v>0.68230000000000002</v>
      </c>
      <c r="KG114" s="39">
        <v>0.68240000000000001</v>
      </c>
      <c r="KH114" s="39">
        <v>0.68259999999999998</v>
      </c>
      <c r="KI114" s="39">
        <v>0.68279999999999996</v>
      </c>
      <c r="KJ114" s="39">
        <v>0.68289999999999995</v>
      </c>
      <c r="KK114" s="39">
        <v>0.68300000000000005</v>
      </c>
      <c r="KL114" s="39">
        <v>0.68320000000000003</v>
      </c>
      <c r="KM114" s="39">
        <v>0.68330000000000002</v>
      </c>
      <c r="KN114" s="39">
        <v>0.68340000000000001</v>
      </c>
      <c r="KO114" s="39">
        <v>0.6835</v>
      </c>
      <c r="KP114" s="39">
        <v>0.68359999999999999</v>
      </c>
      <c r="KQ114" s="39">
        <v>0.68369999999999997</v>
      </c>
      <c r="KR114" s="39">
        <v>0.68379999999999996</v>
      </c>
      <c r="KS114" s="39">
        <v>0.68379999999999996</v>
      </c>
      <c r="KT114" s="39">
        <v>0.68389999999999995</v>
      </c>
      <c r="KU114" s="39">
        <v>0.68389999999999995</v>
      </c>
      <c r="KV114" s="39">
        <v>0.68400000000000005</v>
      </c>
      <c r="KW114" s="39">
        <v>0.68400000000000005</v>
      </c>
      <c r="KX114" s="39">
        <v>0.68400000000000005</v>
      </c>
      <c r="KY114" s="39">
        <v>0.68400000000000005</v>
      </c>
      <c r="LA114" s="35">
        <v>110</v>
      </c>
      <c r="LB114" s="35">
        <v>0.31290000000000001</v>
      </c>
      <c r="LC114" s="35">
        <v>0.31309999999999999</v>
      </c>
      <c r="LD114" s="35">
        <v>0.31330000000000002</v>
      </c>
      <c r="LE114" s="35">
        <v>0.3135</v>
      </c>
      <c r="LF114" s="35">
        <v>0.31369999999999998</v>
      </c>
      <c r="LG114" s="35">
        <v>0.31390000000000001</v>
      </c>
      <c r="LH114" s="35">
        <v>0.31409999999999999</v>
      </c>
      <c r="LI114" s="35">
        <v>0.31419999999999998</v>
      </c>
      <c r="LJ114" s="35">
        <v>0.31440000000000001</v>
      </c>
      <c r="LK114" s="35">
        <v>0.31459999999999999</v>
      </c>
      <c r="LL114" s="35">
        <v>0.252</v>
      </c>
      <c r="LM114" s="35">
        <v>0.25219999999999998</v>
      </c>
      <c r="LN114" s="35">
        <v>0.25230000000000002</v>
      </c>
      <c r="LO114" s="35">
        <v>0.2525</v>
      </c>
      <c r="LP114" s="35">
        <v>0.25269999999999998</v>
      </c>
      <c r="LQ114" s="35">
        <v>0.25280000000000002</v>
      </c>
      <c r="LR114" s="35">
        <v>0.253</v>
      </c>
      <c r="LS114" s="35">
        <v>0.25319999999999998</v>
      </c>
      <c r="LT114" s="35">
        <v>0.25330000000000003</v>
      </c>
      <c r="LU114" s="35">
        <v>0.2535</v>
      </c>
      <c r="LV114" s="35">
        <v>0.34739999999999999</v>
      </c>
      <c r="LW114" s="35">
        <v>0.34760000000000002</v>
      </c>
      <c r="LX114" s="35">
        <v>0.3478</v>
      </c>
      <c r="LY114" s="35">
        <v>0.34799999999999998</v>
      </c>
      <c r="LZ114" s="35">
        <v>0.3483</v>
      </c>
      <c r="MA114" s="35">
        <v>0.34849999999999998</v>
      </c>
      <c r="MB114" s="35">
        <v>0.34870000000000001</v>
      </c>
      <c r="MC114" s="35">
        <v>0.34889999999999999</v>
      </c>
      <c r="MD114" s="35">
        <v>0.34910000000000002</v>
      </c>
      <c r="ME114" s="35">
        <v>0.34939999999999999</v>
      </c>
      <c r="MF114" s="35">
        <v>0.56979999999999997</v>
      </c>
      <c r="MG114" s="35">
        <v>0.57020000000000004</v>
      </c>
      <c r="MH114" s="35">
        <v>0.57050000000000001</v>
      </c>
      <c r="MI114" s="35">
        <v>0.57089999999999996</v>
      </c>
      <c r="MJ114" s="35">
        <v>0.57120000000000004</v>
      </c>
      <c r="MK114" s="35">
        <v>0.5716</v>
      </c>
      <c r="ML114" s="35">
        <v>0.57189999999999996</v>
      </c>
      <c r="MM114" s="35">
        <v>0.57220000000000004</v>
      </c>
      <c r="MN114" s="35">
        <v>0.5726</v>
      </c>
      <c r="MO114" s="35">
        <v>0.57289999999999996</v>
      </c>
      <c r="MP114" s="35">
        <v>0.66569999999999996</v>
      </c>
      <c r="MQ114" s="35">
        <v>0.66600000000000004</v>
      </c>
      <c r="MR114" s="35">
        <v>0.6663</v>
      </c>
      <c r="MS114" s="35">
        <v>0.66659999999999997</v>
      </c>
      <c r="MT114" s="35">
        <v>0.66690000000000005</v>
      </c>
      <c r="MU114" s="35">
        <v>0.66720000000000002</v>
      </c>
      <c r="MV114" s="35">
        <v>0.66749999999999998</v>
      </c>
      <c r="MW114" s="35">
        <v>0.66779999999999995</v>
      </c>
      <c r="MX114" s="35">
        <v>0.66810000000000003</v>
      </c>
      <c r="MY114" s="35">
        <v>0.66830000000000001</v>
      </c>
      <c r="MZ114" s="35">
        <v>0.66859999999999997</v>
      </c>
      <c r="NA114" s="35">
        <v>0.66890000000000005</v>
      </c>
      <c r="NB114" s="35">
        <v>0.66920000000000002</v>
      </c>
      <c r="NC114" s="35">
        <v>0.6694</v>
      </c>
      <c r="ND114" s="35">
        <v>0.66969999999999996</v>
      </c>
      <c r="NE114" s="35">
        <v>0.66990000000000005</v>
      </c>
      <c r="NF114" s="35">
        <v>0.67020000000000002</v>
      </c>
      <c r="NG114" s="35">
        <v>0.6704</v>
      </c>
      <c r="NH114" s="35">
        <v>0.67069999999999996</v>
      </c>
      <c r="NI114" s="35">
        <v>0.67090000000000005</v>
      </c>
      <c r="NJ114" s="35">
        <v>0.66790000000000005</v>
      </c>
      <c r="NK114" s="35">
        <v>0.66830000000000001</v>
      </c>
      <c r="NL114" s="35">
        <v>0.66869999999999996</v>
      </c>
      <c r="NM114" s="35">
        <v>0.66910000000000003</v>
      </c>
      <c r="NN114" s="35">
        <v>0.66949999999999998</v>
      </c>
      <c r="NO114" s="35">
        <v>0.66990000000000005</v>
      </c>
      <c r="NP114" s="35">
        <v>0.67030000000000001</v>
      </c>
      <c r="NQ114" s="35">
        <v>0.67059999999999997</v>
      </c>
      <c r="NR114" s="35">
        <v>0.67090000000000005</v>
      </c>
      <c r="NS114" s="35">
        <v>0.67130000000000001</v>
      </c>
      <c r="NT114" s="35">
        <v>0.67159999999999997</v>
      </c>
      <c r="NU114" s="35">
        <v>0.67190000000000005</v>
      </c>
      <c r="NV114" s="35">
        <v>0.67210000000000003</v>
      </c>
      <c r="NW114" s="35">
        <v>0.6724</v>
      </c>
      <c r="NX114" s="35">
        <v>0.67269999999999996</v>
      </c>
      <c r="NY114" s="35">
        <v>0.67290000000000005</v>
      </c>
      <c r="NZ114" s="35">
        <v>0.67310000000000003</v>
      </c>
      <c r="OA114" s="35">
        <v>0.67330000000000001</v>
      </c>
      <c r="OB114" s="35">
        <v>0.67349999999999999</v>
      </c>
      <c r="OC114" s="35">
        <v>0.67369999999999997</v>
      </c>
      <c r="OD114" s="35">
        <v>0.68140000000000001</v>
      </c>
      <c r="OE114" s="35">
        <v>0.68159999999999998</v>
      </c>
      <c r="OF114" s="35">
        <v>0.68179999999999996</v>
      </c>
      <c r="OG114" s="35">
        <v>0.68189999999999995</v>
      </c>
      <c r="OH114" s="35">
        <v>0.68210000000000004</v>
      </c>
      <c r="OI114" s="35">
        <v>0.68220000000000003</v>
      </c>
      <c r="OJ114" s="35">
        <v>0.68240000000000001</v>
      </c>
      <c r="OK114" s="35">
        <v>0.6825</v>
      </c>
      <c r="OL114" s="35">
        <v>0.68259999999999998</v>
      </c>
      <c r="OM114" s="35">
        <v>0.68269999999999997</v>
      </c>
      <c r="ON114" s="35">
        <v>0.68279999999999996</v>
      </c>
      <c r="OO114" s="35">
        <v>0.68289999999999995</v>
      </c>
      <c r="OP114" s="35">
        <v>0.68289999999999995</v>
      </c>
      <c r="OQ114" s="35">
        <v>0.68300000000000005</v>
      </c>
      <c r="OR114" s="35">
        <v>0.68310000000000004</v>
      </c>
      <c r="OS114" s="35">
        <v>0.68310000000000004</v>
      </c>
      <c r="OT114" s="35">
        <v>0.68310000000000004</v>
      </c>
      <c r="OU114" s="35">
        <v>0.68320000000000003</v>
      </c>
      <c r="OV114" s="35">
        <v>0.68320000000000003</v>
      </c>
      <c r="OW114" s="35">
        <v>0.68320000000000003</v>
      </c>
    </row>
    <row r="115" spans="1:413">
      <c r="A115" s="35">
        <v>111</v>
      </c>
      <c r="B115" s="35">
        <v>68</v>
      </c>
      <c r="C115" s="35">
        <v>65</v>
      </c>
      <c r="D115" s="35">
        <v>66</v>
      </c>
      <c r="E115" s="35">
        <v>66</v>
      </c>
      <c r="G115" s="35">
        <v>111</v>
      </c>
      <c r="H115" s="35">
        <v>0.29239999999999999</v>
      </c>
      <c r="I115" s="35">
        <v>0.29260000000000003</v>
      </c>
      <c r="J115" s="35">
        <v>0.29260000000000003</v>
      </c>
      <c r="K115" s="35">
        <v>0.29260000000000003</v>
      </c>
      <c r="L115" s="35">
        <v>0.29249999999999998</v>
      </c>
      <c r="M115" s="35">
        <v>0.2923</v>
      </c>
      <c r="N115" s="35">
        <v>0.29210000000000003</v>
      </c>
      <c r="O115" s="35">
        <v>0.29170000000000001</v>
      </c>
      <c r="P115" s="35">
        <v>0.2913</v>
      </c>
      <c r="Q115" s="35">
        <v>0.2908</v>
      </c>
      <c r="R115" s="35">
        <v>0.40129999999999999</v>
      </c>
      <c r="S115" s="35">
        <v>0.40129999999999999</v>
      </c>
      <c r="T115" s="35">
        <v>0.4012</v>
      </c>
      <c r="U115" s="35">
        <v>0.4012</v>
      </c>
      <c r="V115" s="35">
        <v>0.40110000000000001</v>
      </c>
      <c r="W115" s="35">
        <v>0.40100000000000002</v>
      </c>
      <c r="X115" s="35">
        <v>0.40079999999999999</v>
      </c>
      <c r="Y115" s="35">
        <v>0.4007</v>
      </c>
      <c r="Z115" s="35">
        <v>0.40050000000000002</v>
      </c>
      <c r="AA115" s="35">
        <v>0.40029999999999999</v>
      </c>
      <c r="AB115" s="35">
        <v>0.33050000000000002</v>
      </c>
      <c r="AC115" s="35">
        <v>0.33069999999999999</v>
      </c>
      <c r="AD115" s="35">
        <v>0.33079999999999998</v>
      </c>
      <c r="AE115" s="35">
        <v>0.33100000000000002</v>
      </c>
      <c r="AF115" s="35">
        <v>0.33119999999999999</v>
      </c>
      <c r="AG115" s="35">
        <v>0.33139999999999997</v>
      </c>
      <c r="AH115" s="35">
        <v>0.33160000000000001</v>
      </c>
      <c r="AI115" s="35">
        <v>0.33189999999999997</v>
      </c>
      <c r="AJ115" s="35">
        <v>0.33210000000000001</v>
      </c>
      <c r="AK115" s="35">
        <v>0.33239999999999997</v>
      </c>
      <c r="AL115" s="35">
        <v>0.55430000000000001</v>
      </c>
      <c r="AM115" s="35">
        <v>0.55469999999999997</v>
      </c>
      <c r="AN115" s="35">
        <v>0.55510000000000004</v>
      </c>
      <c r="AO115" s="35">
        <v>0.55559999999999998</v>
      </c>
      <c r="AP115" s="35">
        <v>0.55600000000000005</v>
      </c>
      <c r="AQ115" s="35">
        <v>0.55640000000000001</v>
      </c>
      <c r="AR115" s="35">
        <v>0.55679999999999996</v>
      </c>
      <c r="AS115" s="35">
        <v>0.55720000000000003</v>
      </c>
      <c r="AT115" s="35">
        <v>0.55759999999999998</v>
      </c>
      <c r="AU115" s="35">
        <v>0.55789999999999995</v>
      </c>
      <c r="AV115" s="35">
        <v>0.65180000000000005</v>
      </c>
      <c r="AW115" s="35">
        <v>0.65210000000000001</v>
      </c>
      <c r="AX115" s="35">
        <v>0.65249999999999997</v>
      </c>
      <c r="AY115" s="35">
        <v>0.65280000000000005</v>
      </c>
      <c r="AZ115" s="35">
        <v>0.6532</v>
      </c>
      <c r="BA115" s="35">
        <v>0.65349999999999997</v>
      </c>
      <c r="BB115" s="35">
        <v>0.65390000000000004</v>
      </c>
      <c r="BC115" s="35">
        <v>0.6542</v>
      </c>
      <c r="BD115" s="35">
        <v>0.65449999999999997</v>
      </c>
      <c r="BE115" s="35">
        <v>0.65490000000000004</v>
      </c>
      <c r="BF115" s="35">
        <v>0.6552</v>
      </c>
      <c r="BG115" s="35">
        <v>0.65549999999999997</v>
      </c>
      <c r="BH115" s="35">
        <v>0.65580000000000005</v>
      </c>
      <c r="BI115" s="35">
        <v>0.65610000000000002</v>
      </c>
      <c r="BJ115" s="35">
        <v>0.65639999999999998</v>
      </c>
      <c r="BK115" s="35">
        <v>0.65669999999999995</v>
      </c>
      <c r="BL115" s="35">
        <v>0.65700000000000003</v>
      </c>
      <c r="BM115" s="35">
        <v>0.6573</v>
      </c>
      <c r="BN115" s="35">
        <v>0.65749999999999997</v>
      </c>
      <c r="BO115" s="35">
        <v>0.65780000000000005</v>
      </c>
      <c r="BP115" s="35">
        <v>0.6552</v>
      </c>
      <c r="BQ115" s="35">
        <v>0.65580000000000005</v>
      </c>
      <c r="BR115" s="35">
        <v>0.65639999999999998</v>
      </c>
      <c r="BS115" s="35">
        <v>0.65700000000000003</v>
      </c>
      <c r="BT115" s="35">
        <v>0.65749999999999997</v>
      </c>
      <c r="BU115" s="35">
        <v>0.65800000000000003</v>
      </c>
      <c r="BV115" s="35">
        <v>0.65849999999999997</v>
      </c>
      <c r="BW115" s="35">
        <v>0.65900000000000003</v>
      </c>
      <c r="BX115" s="35">
        <v>0.65949999999999998</v>
      </c>
      <c r="BY115" s="35">
        <v>0.65990000000000004</v>
      </c>
      <c r="BZ115" s="35">
        <v>0.6603</v>
      </c>
      <c r="CA115" s="35">
        <v>0.66069999999999995</v>
      </c>
      <c r="CB115" s="35">
        <v>0.66110000000000002</v>
      </c>
      <c r="CC115" s="35">
        <v>0.66149999999999998</v>
      </c>
      <c r="CD115" s="35">
        <v>0.66180000000000005</v>
      </c>
      <c r="CE115" s="35">
        <v>0.66220000000000001</v>
      </c>
      <c r="CF115" s="35">
        <v>0.66249999999999998</v>
      </c>
      <c r="CG115" s="35">
        <v>0.66279999999999994</v>
      </c>
      <c r="CH115" s="35">
        <v>0.66310000000000002</v>
      </c>
      <c r="CI115" s="35">
        <v>0.6633</v>
      </c>
      <c r="CJ115" s="35">
        <v>0.67049999999999998</v>
      </c>
      <c r="CK115" s="35">
        <v>0.67069999999999996</v>
      </c>
      <c r="CL115" s="35">
        <v>0.67100000000000004</v>
      </c>
      <c r="CM115" s="35">
        <v>0.67120000000000002</v>
      </c>
      <c r="CN115" s="35">
        <v>0.67130000000000001</v>
      </c>
      <c r="CO115" s="35">
        <v>0.67149999999999999</v>
      </c>
      <c r="CP115" s="35">
        <v>0.67169999999999996</v>
      </c>
      <c r="CQ115" s="35">
        <v>0.67179999999999995</v>
      </c>
      <c r="CR115" s="35">
        <v>0.67200000000000004</v>
      </c>
      <c r="CS115" s="35">
        <v>0.67210000000000003</v>
      </c>
      <c r="CT115" s="35">
        <v>0.67220000000000002</v>
      </c>
      <c r="CU115" s="35">
        <v>0.67230000000000001</v>
      </c>
      <c r="CV115" s="35">
        <v>0.6724</v>
      </c>
      <c r="CW115" s="35">
        <v>0.67249999999999999</v>
      </c>
      <c r="CX115" s="35">
        <v>0.67259999999999998</v>
      </c>
      <c r="CY115" s="35">
        <v>0.67259999999999998</v>
      </c>
      <c r="CZ115" s="35">
        <v>0.67269999999999996</v>
      </c>
      <c r="DA115" s="35">
        <v>0.67269999999999996</v>
      </c>
      <c r="DB115" s="35">
        <v>0.67269999999999996</v>
      </c>
      <c r="DC115" s="35">
        <v>0.67269999999999996</v>
      </c>
      <c r="DD115" s="25"/>
      <c r="DE115" s="35">
        <v>111</v>
      </c>
      <c r="DF115" s="35">
        <v>0.27850000000000003</v>
      </c>
      <c r="DG115" s="35">
        <v>0.27860000000000001</v>
      </c>
      <c r="DH115" s="35">
        <v>0.2787</v>
      </c>
      <c r="DI115" s="35">
        <v>0.2787</v>
      </c>
      <c r="DJ115" s="35">
        <v>0.2787</v>
      </c>
      <c r="DK115" s="35">
        <v>0.2787</v>
      </c>
      <c r="DL115" s="35">
        <v>0.2787</v>
      </c>
      <c r="DM115" s="35">
        <v>0.27860000000000001</v>
      </c>
      <c r="DN115" s="35">
        <v>0.27850000000000003</v>
      </c>
      <c r="DO115" s="35">
        <v>0.27839999999999998</v>
      </c>
      <c r="DP115" s="35">
        <v>0.2601</v>
      </c>
      <c r="DQ115" s="35">
        <v>0.26</v>
      </c>
      <c r="DR115" s="35">
        <v>0.25990000000000002</v>
      </c>
      <c r="DS115" s="35">
        <v>0.25969999999999999</v>
      </c>
      <c r="DT115" s="35">
        <v>0.2596</v>
      </c>
      <c r="DU115" s="35">
        <v>0.25940000000000002</v>
      </c>
      <c r="DV115" s="35">
        <v>0.25919999999999999</v>
      </c>
      <c r="DW115" s="35">
        <v>0.25900000000000001</v>
      </c>
      <c r="DX115" s="35">
        <v>0.25869999999999999</v>
      </c>
      <c r="DY115" s="35">
        <v>0.25840000000000002</v>
      </c>
      <c r="DZ115" s="35">
        <v>0.30120000000000002</v>
      </c>
      <c r="EA115" s="35">
        <v>0.30109999999999998</v>
      </c>
      <c r="EB115" s="35">
        <v>0.30109999999999998</v>
      </c>
      <c r="EC115" s="35">
        <v>0.30109999999999998</v>
      </c>
      <c r="ED115" s="35">
        <v>0.30109999999999998</v>
      </c>
      <c r="EE115" s="35">
        <v>0.30109999999999998</v>
      </c>
      <c r="EF115" s="35">
        <v>0.30120000000000002</v>
      </c>
      <c r="EG115" s="35">
        <v>0.30130000000000001</v>
      </c>
      <c r="EH115" s="35">
        <v>0.30149999999999999</v>
      </c>
      <c r="EI115" s="35">
        <v>0.30159999999999998</v>
      </c>
      <c r="EJ115" s="35">
        <v>0.50729999999999997</v>
      </c>
      <c r="EK115" s="35">
        <v>0.50749999999999995</v>
      </c>
      <c r="EL115" s="35">
        <v>0.50780000000000003</v>
      </c>
      <c r="EM115" s="35">
        <v>0.50800000000000001</v>
      </c>
      <c r="EN115" s="35">
        <v>0.50829999999999997</v>
      </c>
      <c r="EO115" s="35">
        <v>0.50870000000000004</v>
      </c>
      <c r="EP115" s="35">
        <v>0.50900000000000001</v>
      </c>
      <c r="EQ115" s="35">
        <v>0.50939999999999996</v>
      </c>
      <c r="ER115" s="35">
        <v>0.50980000000000003</v>
      </c>
      <c r="ES115" s="35">
        <v>0.51019999999999999</v>
      </c>
      <c r="ET115" s="35">
        <v>0.61709999999999998</v>
      </c>
      <c r="EU115" s="35">
        <v>0.61750000000000005</v>
      </c>
      <c r="EV115" s="35">
        <v>0.61799999999999999</v>
      </c>
      <c r="EW115" s="35">
        <v>0.61839999999999995</v>
      </c>
      <c r="EX115" s="35">
        <v>0.61890000000000001</v>
      </c>
      <c r="EY115" s="35">
        <v>0.61929999999999996</v>
      </c>
      <c r="EZ115" s="35">
        <v>0.61980000000000002</v>
      </c>
      <c r="FA115" s="35">
        <v>0.62029999999999996</v>
      </c>
      <c r="FB115" s="35">
        <v>0.62070000000000003</v>
      </c>
      <c r="FC115" s="35">
        <v>0.62119999999999997</v>
      </c>
      <c r="FD115" s="35">
        <v>0.65239999999999998</v>
      </c>
      <c r="FE115" s="35">
        <v>0.65290000000000004</v>
      </c>
      <c r="FF115" s="35">
        <v>0.65329999999999999</v>
      </c>
      <c r="FG115" s="35">
        <v>0.65380000000000005</v>
      </c>
      <c r="FH115" s="35">
        <v>0.6542</v>
      </c>
      <c r="FI115" s="35">
        <v>0.65469999999999995</v>
      </c>
      <c r="FJ115" s="35">
        <v>0.65510000000000002</v>
      </c>
      <c r="FK115" s="35">
        <v>0.65549999999999997</v>
      </c>
      <c r="FL115" s="35">
        <v>0.65590000000000004</v>
      </c>
      <c r="FM115" s="35">
        <v>0.65629999999999999</v>
      </c>
      <c r="FN115" s="35">
        <v>0.68489999999999995</v>
      </c>
      <c r="FO115" s="35">
        <v>0.68530000000000002</v>
      </c>
      <c r="FP115" s="35">
        <v>0.68559999999999999</v>
      </c>
      <c r="FQ115" s="35">
        <v>0.68600000000000005</v>
      </c>
      <c r="FR115" s="35">
        <v>0.68630000000000002</v>
      </c>
      <c r="FS115" s="35">
        <v>0.68669999999999998</v>
      </c>
      <c r="FT115" s="35">
        <v>0.68700000000000006</v>
      </c>
      <c r="FU115" s="35">
        <v>0.68730000000000002</v>
      </c>
      <c r="FV115" s="35">
        <v>0.68759999999999999</v>
      </c>
      <c r="FW115" s="35">
        <v>0.68789999999999996</v>
      </c>
      <c r="FX115" s="35">
        <v>0.68820000000000003</v>
      </c>
      <c r="FY115" s="35">
        <v>0.68840000000000001</v>
      </c>
      <c r="FZ115" s="35">
        <v>0.68869999999999998</v>
      </c>
      <c r="GA115" s="35">
        <v>0.68889999999999996</v>
      </c>
      <c r="GB115" s="35">
        <v>0.68920000000000003</v>
      </c>
      <c r="GC115" s="35">
        <v>0.68940000000000001</v>
      </c>
      <c r="GD115" s="35">
        <v>0.68959999999999999</v>
      </c>
      <c r="GE115" s="35">
        <v>0.68979999999999997</v>
      </c>
      <c r="GF115" s="35">
        <v>0.69</v>
      </c>
      <c r="GG115" s="35">
        <v>0.69020000000000004</v>
      </c>
      <c r="GH115" s="35">
        <v>0.70350000000000001</v>
      </c>
      <c r="GI115" s="35">
        <v>0.70369999999999999</v>
      </c>
      <c r="GJ115" s="35">
        <v>0.70379999999999998</v>
      </c>
      <c r="GK115" s="35">
        <v>0.70399999999999996</v>
      </c>
      <c r="GL115" s="35">
        <v>0.70409999999999995</v>
      </c>
      <c r="GM115" s="35">
        <v>0.70420000000000005</v>
      </c>
      <c r="GN115" s="35">
        <v>0.70440000000000003</v>
      </c>
      <c r="GO115" s="35">
        <v>0.70450000000000002</v>
      </c>
      <c r="GP115" s="35">
        <v>0.7046</v>
      </c>
      <c r="GQ115" s="35">
        <v>0.70469999999999999</v>
      </c>
      <c r="GR115" s="35">
        <v>0.70479999999999998</v>
      </c>
      <c r="GS115" s="35">
        <v>0.70489999999999997</v>
      </c>
      <c r="GT115" s="35">
        <v>0.70489999999999997</v>
      </c>
      <c r="GU115" s="35">
        <v>0.70499999999999996</v>
      </c>
      <c r="GV115" s="35">
        <v>0.70499999999999996</v>
      </c>
      <c r="GW115" s="35">
        <v>0.70509999999999995</v>
      </c>
      <c r="GX115" s="35">
        <v>0.70509999999999995</v>
      </c>
      <c r="GY115" s="35">
        <v>0.70509999999999995</v>
      </c>
      <c r="GZ115" s="35">
        <v>0.70520000000000005</v>
      </c>
      <c r="HA115" s="35">
        <v>0.70520000000000005</v>
      </c>
      <c r="HC115" s="39">
        <v>111</v>
      </c>
      <c r="HD115" s="39">
        <v>0.2046</v>
      </c>
      <c r="HE115" s="39">
        <v>0.20469999999999999</v>
      </c>
      <c r="HF115" s="39">
        <v>0.2049</v>
      </c>
      <c r="HG115" s="39">
        <v>0.20499999999999999</v>
      </c>
      <c r="HH115" s="39">
        <v>0.20519999999999999</v>
      </c>
      <c r="HI115" s="39">
        <v>0.20530000000000001</v>
      </c>
      <c r="HJ115" s="39">
        <v>0.20549999999999999</v>
      </c>
      <c r="HK115" s="39">
        <v>0.2056</v>
      </c>
      <c r="HL115" s="39">
        <v>0.20580000000000001</v>
      </c>
      <c r="HM115" s="39">
        <v>0.2059</v>
      </c>
      <c r="HN115" s="39">
        <v>0.23549999999999999</v>
      </c>
      <c r="HO115" s="39">
        <v>0.23569999999999999</v>
      </c>
      <c r="HP115" s="39">
        <v>0.2359</v>
      </c>
      <c r="HQ115" s="39">
        <v>0.2361</v>
      </c>
      <c r="HR115" s="39">
        <v>0.23630000000000001</v>
      </c>
      <c r="HS115" s="39">
        <v>0.23649999999999999</v>
      </c>
      <c r="HT115" s="39">
        <v>0.23669999999999999</v>
      </c>
      <c r="HU115" s="39">
        <v>0.2369</v>
      </c>
      <c r="HV115" s="39">
        <v>0.23710000000000001</v>
      </c>
      <c r="HW115" s="39">
        <v>0.23730000000000001</v>
      </c>
      <c r="HX115" s="39">
        <v>0.32050000000000001</v>
      </c>
      <c r="HY115" s="39">
        <v>0.32069999999999999</v>
      </c>
      <c r="HZ115" s="39">
        <v>0.32090000000000002</v>
      </c>
      <c r="IA115" s="39">
        <v>0.3211</v>
      </c>
      <c r="IB115" s="39">
        <v>0.32129999999999997</v>
      </c>
      <c r="IC115" s="39">
        <v>0.32150000000000001</v>
      </c>
      <c r="ID115" s="39">
        <v>0.32169999999999999</v>
      </c>
      <c r="IE115" s="39">
        <v>0.32190000000000002</v>
      </c>
      <c r="IF115" s="39">
        <v>0.3221</v>
      </c>
      <c r="IG115" s="39">
        <v>0.32219999999999999</v>
      </c>
      <c r="IH115" s="39">
        <v>0.55630000000000002</v>
      </c>
      <c r="II115" s="39">
        <v>0.55669999999999997</v>
      </c>
      <c r="IJ115" s="39">
        <v>0.55710000000000004</v>
      </c>
      <c r="IK115" s="39">
        <v>0.5575</v>
      </c>
      <c r="IL115" s="39">
        <v>0.55789999999999995</v>
      </c>
      <c r="IM115" s="39">
        <v>0.55830000000000002</v>
      </c>
      <c r="IN115" s="39">
        <v>0.55869999999999997</v>
      </c>
      <c r="IO115" s="39">
        <v>0.55900000000000005</v>
      </c>
      <c r="IP115" s="39">
        <v>0.55940000000000001</v>
      </c>
      <c r="IQ115" s="39">
        <v>0.55979999999999996</v>
      </c>
      <c r="IR115" s="39">
        <v>0.65349999999999997</v>
      </c>
      <c r="IS115" s="39">
        <v>0.65380000000000005</v>
      </c>
      <c r="IT115" s="39">
        <v>0.6542</v>
      </c>
      <c r="IU115" s="39">
        <v>0.65449999999999997</v>
      </c>
      <c r="IV115" s="39">
        <v>0.65480000000000005</v>
      </c>
      <c r="IW115" s="39">
        <v>0.6552</v>
      </c>
      <c r="IX115" s="39">
        <v>0.65549999999999997</v>
      </c>
      <c r="IY115" s="39">
        <v>0.65580000000000005</v>
      </c>
      <c r="IZ115" s="39">
        <v>0.65610000000000002</v>
      </c>
      <c r="JA115" s="39">
        <v>0.65649999999999997</v>
      </c>
      <c r="JB115" s="39">
        <v>0.65680000000000005</v>
      </c>
      <c r="JC115" s="39">
        <v>0.65710000000000002</v>
      </c>
      <c r="JD115" s="39">
        <v>0.65739999999999998</v>
      </c>
      <c r="JE115" s="39">
        <v>0.65769999999999995</v>
      </c>
      <c r="JF115" s="39">
        <v>0.65790000000000004</v>
      </c>
      <c r="JG115" s="39">
        <v>0.65820000000000001</v>
      </c>
      <c r="JH115" s="39">
        <v>0.65849999999999997</v>
      </c>
      <c r="JI115" s="39">
        <v>0.65880000000000005</v>
      </c>
      <c r="JJ115" s="39">
        <v>0.65900000000000003</v>
      </c>
      <c r="JK115" s="39">
        <v>0.6593</v>
      </c>
      <c r="JL115" s="39">
        <v>0.65669999999999995</v>
      </c>
      <c r="JM115" s="39">
        <v>0.65720000000000001</v>
      </c>
      <c r="JN115" s="39">
        <v>0.65780000000000005</v>
      </c>
      <c r="JO115" s="39">
        <v>0.6583</v>
      </c>
      <c r="JP115" s="39">
        <v>0.65880000000000005</v>
      </c>
      <c r="JQ115" s="39">
        <v>0.6593</v>
      </c>
      <c r="JR115" s="39">
        <v>0.65980000000000005</v>
      </c>
      <c r="JS115" s="39">
        <v>0.66020000000000001</v>
      </c>
      <c r="JT115" s="39">
        <v>0.66069999999999995</v>
      </c>
      <c r="JU115" s="39">
        <v>0.66110000000000002</v>
      </c>
      <c r="JV115" s="39">
        <v>0.66149999999999998</v>
      </c>
      <c r="JW115" s="39">
        <v>0.66180000000000005</v>
      </c>
      <c r="JX115" s="39">
        <v>0.66220000000000001</v>
      </c>
      <c r="JY115" s="39">
        <v>0.66249999999999998</v>
      </c>
      <c r="JZ115" s="39">
        <v>0.66290000000000004</v>
      </c>
      <c r="KA115" s="39">
        <v>0.66320000000000001</v>
      </c>
      <c r="KB115" s="39">
        <v>0.66349999999999998</v>
      </c>
      <c r="KC115" s="39">
        <v>0.66379999999999995</v>
      </c>
      <c r="KD115" s="39">
        <v>0.66400000000000003</v>
      </c>
      <c r="KE115" s="39">
        <v>0.6643</v>
      </c>
      <c r="KF115" s="39">
        <v>0.67149999999999999</v>
      </c>
      <c r="KG115" s="39">
        <v>0.67169999999999996</v>
      </c>
      <c r="KH115" s="39">
        <v>0.67190000000000005</v>
      </c>
      <c r="KI115" s="39">
        <v>0.67210000000000003</v>
      </c>
      <c r="KJ115" s="39">
        <v>0.67230000000000001</v>
      </c>
      <c r="KK115" s="39">
        <v>0.67249999999999999</v>
      </c>
      <c r="KL115" s="39">
        <v>0.67259999999999998</v>
      </c>
      <c r="KM115" s="39">
        <v>0.67279999999999995</v>
      </c>
      <c r="KN115" s="39">
        <v>0.67290000000000005</v>
      </c>
      <c r="KO115" s="39">
        <v>0.67300000000000004</v>
      </c>
      <c r="KP115" s="39">
        <v>0.67310000000000003</v>
      </c>
      <c r="KQ115" s="39">
        <v>0.67320000000000002</v>
      </c>
      <c r="KR115" s="39">
        <v>0.67330000000000001</v>
      </c>
      <c r="KS115" s="39">
        <v>0.6734</v>
      </c>
      <c r="KT115" s="39">
        <v>0.67349999999999999</v>
      </c>
      <c r="KU115" s="39">
        <v>0.67349999999999999</v>
      </c>
      <c r="KV115" s="39">
        <v>0.67359999999999998</v>
      </c>
      <c r="KW115" s="39">
        <v>0.67359999999999998</v>
      </c>
      <c r="KX115" s="39">
        <v>0.67359999999999998</v>
      </c>
      <c r="KY115" s="39">
        <v>0.67359999999999998</v>
      </c>
      <c r="LA115" s="35">
        <v>111</v>
      </c>
      <c r="LB115" s="35">
        <v>0.29820000000000002</v>
      </c>
      <c r="LC115" s="35">
        <v>0.2984</v>
      </c>
      <c r="LD115" s="35">
        <v>0.29859999999999998</v>
      </c>
      <c r="LE115" s="35">
        <v>0.29880000000000001</v>
      </c>
      <c r="LF115" s="35">
        <v>0.2989</v>
      </c>
      <c r="LG115" s="35">
        <v>0.29909999999999998</v>
      </c>
      <c r="LH115" s="35">
        <v>0.29930000000000001</v>
      </c>
      <c r="LI115" s="35">
        <v>0.29949999999999999</v>
      </c>
      <c r="LJ115" s="35">
        <v>0.29959999999999998</v>
      </c>
      <c r="LK115" s="35">
        <v>0.29980000000000001</v>
      </c>
      <c r="LL115" s="35">
        <v>0.2402</v>
      </c>
      <c r="LM115" s="35">
        <v>0.24030000000000001</v>
      </c>
      <c r="LN115" s="35">
        <v>0.24049999999999999</v>
      </c>
      <c r="LO115" s="35">
        <v>0.24060000000000001</v>
      </c>
      <c r="LP115" s="35">
        <v>0.24079999999999999</v>
      </c>
      <c r="LQ115" s="35">
        <v>0.24099999999999999</v>
      </c>
      <c r="LR115" s="35">
        <v>0.24110000000000001</v>
      </c>
      <c r="LS115" s="35">
        <v>0.24129999999999999</v>
      </c>
      <c r="LT115" s="35">
        <v>0.2414</v>
      </c>
      <c r="LU115" s="35">
        <v>0.24160000000000001</v>
      </c>
      <c r="LV115" s="35">
        <v>0.33500000000000002</v>
      </c>
      <c r="LW115" s="35">
        <v>0.3352</v>
      </c>
      <c r="LX115" s="35">
        <v>0.33539999999999998</v>
      </c>
      <c r="LY115" s="35">
        <v>0.3357</v>
      </c>
      <c r="LZ115" s="35">
        <v>0.33589999999999998</v>
      </c>
      <c r="MA115" s="35">
        <v>0.33610000000000001</v>
      </c>
      <c r="MB115" s="35">
        <v>0.33629999999999999</v>
      </c>
      <c r="MC115" s="35">
        <v>0.33660000000000001</v>
      </c>
      <c r="MD115" s="35">
        <v>0.33679999999999999</v>
      </c>
      <c r="ME115" s="35">
        <v>0.33700000000000002</v>
      </c>
      <c r="MF115" s="35">
        <v>0.55579999999999996</v>
      </c>
      <c r="MG115" s="35">
        <v>0.55620000000000003</v>
      </c>
      <c r="MH115" s="35">
        <v>0.55659999999999998</v>
      </c>
      <c r="MI115" s="35">
        <v>0.55700000000000005</v>
      </c>
      <c r="MJ115" s="35">
        <v>0.55740000000000001</v>
      </c>
      <c r="MK115" s="35">
        <v>0.55779999999999996</v>
      </c>
      <c r="ML115" s="35">
        <v>0.55820000000000003</v>
      </c>
      <c r="MM115" s="35">
        <v>0.5585</v>
      </c>
      <c r="MN115" s="35">
        <v>0.55889999999999995</v>
      </c>
      <c r="MO115" s="35">
        <v>0.55930000000000002</v>
      </c>
      <c r="MP115" s="35">
        <v>0.65300000000000002</v>
      </c>
      <c r="MQ115" s="35">
        <v>0.65329999999999999</v>
      </c>
      <c r="MR115" s="35">
        <v>0.65369999999999995</v>
      </c>
      <c r="MS115" s="35">
        <v>0.65400000000000003</v>
      </c>
      <c r="MT115" s="35">
        <v>0.65429999999999999</v>
      </c>
      <c r="MU115" s="35">
        <v>0.65469999999999995</v>
      </c>
      <c r="MV115" s="35">
        <v>0.65500000000000003</v>
      </c>
      <c r="MW115" s="35">
        <v>0.65529999999999999</v>
      </c>
      <c r="MX115" s="35">
        <v>0.65559999999999996</v>
      </c>
      <c r="MY115" s="35">
        <v>0.65590000000000004</v>
      </c>
      <c r="MZ115" s="35">
        <v>0.65620000000000001</v>
      </c>
      <c r="NA115" s="35">
        <v>0.65649999999999997</v>
      </c>
      <c r="NB115" s="35">
        <v>0.65680000000000005</v>
      </c>
      <c r="NC115" s="35">
        <v>0.65710000000000002</v>
      </c>
      <c r="ND115" s="35">
        <v>0.65739999999999998</v>
      </c>
      <c r="NE115" s="35">
        <v>0.65769999999999995</v>
      </c>
      <c r="NF115" s="35">
        <v>0.65800000000000003</v>
      </c>
      <c r="NG115" s="35">
        <v>0.65820000000000001</v>
      </c>
      <c r="NH115" s="35">
        <v>0.65849999999999997</v>
      </c>
      <c r="NI115" s="35">
        <v>0.65880000000000005</v>
      </c>
      <c r="NJ115" s="35">
        <v>0.65620000000000001</v>
      </c>
      <c r="NK115" s="35">
        <v>0.65669999999999995</v>
      </c>
      <c r="NL115" s="35">
        <v>0.6573</v>
      </c>
      <c r="NM115" s="35">
        <v>0.65780000000000005</v>
      </c>
      <c r="NN115" s="35">
        <v>0.6583</v>
      </c>
      <c r="NO115" s="35">
        <v>0.65869999999999995</v>
      </c>
      <c r="NP115" s="35">
        <v>0.65920000000000001</v>
      </c>
      <c r="NQ115" s="35">
        <v>0.65969999999999995</v>
      </c>
      <c r="NR115" s="35">
        <v>0.66010000000000002</v>
      </c>
      <c r="NS115" s="35">
        <v>0.66049999999999998</v>
      </c>
      <c r="NT115" s="35">
        <v>0.66090000000000004</v>
      </c>
      <c r="NU115" s="35">
        <v>0.66120000000000001</v>
      </c>
      <c r="NV115" s="35">
        <v>0.66159999999999997</v>
      </c>
      <c r="NW115" s="35">
        <v>0.66190000000000004</v>
      </c>
      <c r="NX115" s="35">
        <v>0.6623</v>
      </c>
      <c r="NY115" s="35">
        <v>0.66259999999999997</v>
      </c>
      <c r="NZ115" s="35">
        <v>0.66290000000000004</v>
      </c>
      <c r="OA115" s="35">
        <v>0.66310000000000002</v>
      </c>
      <c r="OB115" s="35">
        <v>0.66339999999999999</v>
      </c>
      <c r="OC115" s="35">
        <v>0.66369999999999996</v>
      </c>
      <c r="OD115" s="35">
        <v>0.67090000000000005</v>
      </c>
      <c r="OE115" s="35">
        <v>0.67110000000000003</v>
      </c>
      <c r="OF115" s="35">
        <v>0.67130000000000001</v>
      </c>
      <c r="OG115" s="35">
        <v>0.67149999999999999</v>
      </c>
      <c r="OH115" s="35">
        <v>0.67159999999999997</v>
      </c>
      <c r="OI115" s="35">
        <v>0.67179999999999995</v>
      </c>
      <c r="OJ115" s="35">
        <v>0.67200000000000004</v>
      </c>
      <c r="OK115" s="35">
        <v>0.67210000000000003</v>
      </c>
      <c r="OL115" s="35">
        <v>0.67220000000000002</v>
      </c>
      <c r="OM115" s="35">
        <v>0.67230000000000001</v>
      </c>
      <c r="ON115" s="35">
        <v>0.67249999999999999</v>
      </c>
      <c r="OO115" s="35">
        <v>0.67259999999999998</v>
      </c>
      <c r="OP115" s="35">
        <v>0.67259999999999998</v>
      </c>
      <c r="OQ115" s="35">
        <v>0.67269999999999996</v>
      </c>
      <c r="OR115" s="35">
        <v>0.67279999999999995</v>
      </c>
      <c r="OS115" s="35">
        <v>0.67279999999999995</v>
      </c>
      <c r="OT115" s="35">
        <v>0.67290000000000005</v>
      </c>
      <c r="OU115" s="35">
        <v>0.67290000000000005</v>
      </c>
      <c r="OV115" s="35">
        <v>0.67290000000000005</v>
      </c>
      <c r="OW115" s="35">
        <v>0.67300000000000004</v>
      </c>
    </row>
    <row r="116" spans="1:413">
      <c r="A116" s="35">
        <v>112</v>
      </c>
      <c r="B116" s="35">
        <v>68</v>
      </c>
      <c r="C116" s="35">
        <v>65</v>
      </c>
      <c r="D116" s="35">
        <v>66</v>
      </c>
      <c r="E116" s="35">
        <v>67</v>
      </c>
      <c r="G116" s="35">
        <v>112</v>
      </c>
      <c r="H116" s="35">
        <v>0.49370000000000003</v>
      </c>
      <c r="I116" s="35">
        <v>0.48720000000000002</v>
      </c>
      <c r="J116" s="35">
        <v>0.4803</v>
      </c>
      <c r="K116" s="35">
        <v>0.4728</v>
      </c>
      <c r="L116" s="35">
        <v>0.4647</v>
      </c>
      <c r="M116" s="35">
        <v>0.45600000000000002</v>
      </c>
      <c r="N116" s="35">
        <v>0.44640000000000002</v>
      </c>
      <c r="O116" s="35">
        <v>0.436</v>
      </c>
      <c r="P116" s="35">
        <v>0.4244</v>
      </c>
      <c r="Q116" s="35">
        <v>0.41139999999999999</v>
      </c>
      <c r="R116" s="35">
        <v>0.504</v>
      </c>
      <c r="S116" s="35">
        <v>0.50080000000000002</v>
      </c>
      <c r="T116" s="35">
        <v>0.4975</v>
      </c>
      <c r="U116" s="35">
        <v>0.49419999999999997</v>
      </c>
      <c r="V116" s="35">
        <v>0.49070000000000003</v>
      </c>
      <c r="W116" s="35">
        <v>0.48699999999999999</v>
      </c>
      <c r="X116" s="35">
        <v>0.48330000000000001</v>
      </c>
      <c r="Y116" s="35">
        <v>0.47939999999999999</v>
      </c>
      <c r="Z116" s="35">
        <v>0.47539999999999999</v>
      </c>
      <c r="AA116" s="35">
        <v>0.47120000000000001</v>
      </c>
      <c r="AB116" s="35">
        <v>0.39400000000000002</v>
      </c>
      <c r="AC116" s="35">
        <v>0.39379999999999998</v>
      </c>
      <c r="AD116" s="35">
        <v>0.39350000000000002</v>
      </c>
      <c r="AE116" s="35">
        <v>0.39329999999999998</v>
      </c>
      <c r="AF116" s="35">
        <v>0.3931</v>
      </c>
      <c r="AG116" s="35">
        <v>0.39290000000000003</v>
      </c>
      <c r="AH116" s="35">
        <v>0.39269999999999999</v>
      </c>
      <c r="AI116" s="35">
        <v>0.39250000000000002</v>
      </c>
      <c r="AJ116" s="35">
        <v>0.39229999999999998</v>
      </c>
      <c r="AK116" s="35">
        <v>0.3921</v>
      </c>
      <c r="AL116" s="35">
        <v>0.61619999999999997</v>
      </c>
      <c r="AM116" s="35">
        <v>0.61570000000000003</v>
      </c>
      <c r="AN116" s="35">
        <v>0.61529999999999996</v>
      </c>
      <c r="AO116" s="35">
        <v>0.61480000000000001</v>
      </c>
      <c r="AP116" s="35">
        <v>0.61439999999999995</v>
      </c>
      <c r="AQ116" s="35">
        <v>0.6139</v>
      </c>
      <c r="AR116" s="35">
        <v>0.61350000000000005</v>
      </c>
      <c r="AS116" s="35">
        <v>0.61299999999999999</v>
      </c>
      <c r="AT116" s="35">
        <v>0.61260000000000003</v>
      </c>
      <c r="AU116" s="35">
        <v>0.61219999999999997</v>
      </c>
      <c r="AV116" s="35">
        <v>0.70109999999999995</v>
      </c>
      <c r="AW116" s="35">
        <v>0.70069999999999999</v>
      </c>
      <c r="AX116" s="35">
        <v>0.70030000000000003</v>
      </c>
      <c r="AY116" s="35">
        <v>0.69989999999999997</v>
      </c>
      <c r="AZ116" s="35">
        <v>0.69950000000000001</v>
      </c>
      <c r="BA116" s="35">
        <v>0.69920000000000004</v>
      </c>
      <c r="BB116" s="35">
        <v>0.69879999999999998</v>
      </c>
      <c r="BC116" s="35">
        <v>0.69850000000000001</v>
      </c>
      <c r="BD116" s="35">
        <v>0.69820000000000004</v>
      </c>
      <c r="BE116" s="35">
        <v>0.69789999999999996</v>
      </c>
      <c r="BF116" s="35">
        <v>0.6976</v>
      </c>
      <c r="BG116" s="35">
        <v>0.69730000000000003</v>
      </c>
      <c r="BH116" s="35">
        <v>0.69699999999999995</v>
      </c>
      <c r="BI116" s="35">
        <v>0.69669999999999999</v>
      </c>
      <c r="BJ116" s="35">
        <v>0.69650000000000001</v>
      </c>
      <c r="BK116" s="35">
        <v>0.69630000000000003</v>
      </c>
      <c r="BL116" s="35">
        <v>0.69599999999999995</v>
      </c>
      <c r="BM116" s="35">
        <v>0.69579999999999997</v>
      </c>
      <c r="BN116" s="35">
        <v>0.6956</v>
      </c>
      <c r="BO116" s="35">
        <v>0.69540000000000002</v>
      </c>
      <c r="BP116" s="35">
        <v>0.69089999999999996</v>
      </c>
      <c r="BQ116" s="35">
        <v>0.68940000000000001</v>
      </c>
      <c r="BR116" s="35">
        <v>0.68799999999999994</v>
      </c>
      <c r="BS116" s="35">
        <v>0.68659999999999999</v>
      </c>
      <c r="BT116" s="35">
        <v>0.68520000000000003</v>
      </c>
      <c r="BU116" s="35">
        <v>0.68389999999999995</v>
      </c>
      <c r="BV116" s="35">
        <v>0.68259999999999998</v>
      </c>
      <c r="BW116" s="35">
        <v>0.68130000000000002</v>
      </c>
      <c r="BX116" s="35">
        <v>0.68010000000000004</v>
      </c>
      <c r="BY116" s="35">
        <v>0.67889999999999995</v>
      </c>
      <c r="BZ116" s="35">
        <v>0.67779999999999996</v>
      </c>
      <c r="CA116" s="35">
        <v>0.67669999999999997</v>
      </c>
      <c r="CB116" s="35">
        <v>0.67559999999999998</v>
      </c>
      <c r="CC116" s="35">
        <v>0.67459999999999998</v>
      </c>
      <c r="CD116" s="35">
        <v>0.67359999999999998</v>
      </c>
      <c r="CE116" s="35">
        <v>0.67259999999999998</v>
      </c>
      <c r="CF116" s="35">
        <v>0.67169999999999996</v>
      </c>
      <c r="CG116" s="35">
        <v>0.67079999999999995</v>
      </c>
      <c r="CH116" s="35">
        <v>0.67</v>
      </c>
      <c r="CI116" s="35">
        <v>0.66920000000000002</v>
      </c>
      <c r="CJ116" s="35">
        <v>0.67579999999999996</v>
      </c>
      <c r="CK116" s="35">
        <v>0.67530000000000001</v>
      </c>
      <c r="CL116" s="35">
        <v>0.67490000000000006</v>
      </c>
      <c r="CM116" s="35">
        <v>0.6744</v>
      </c>
      <c r="CN116" s="35">
        <v>0.67400000000000004</v>
      </c>
      <c r="CO116" s="35">
        <v>0.67369999999999997</v>
      </c>
      <c r="CP116" s="35">
        <v>0.67330000000000001</v>
      </c>
      <c r="CQ116" s="35">
        <v>0.67300000000000004</v>
      </c>
      <c r="CR116" s="35">
        <v>0.67269999999999996</v>
      </c>
      <c r="CS116" s="35">
        <v>0.67249999999999999</v>
      </c>
      <c r="CT116" s="35">
        <v>0.67220000000000002</v>
      </c>
      <c r="CU116" s="35">
        <v>0.67200000000000004</v>
      </c>
      <c r="CV116" s="35">
        <v>0.67179999999999995</v>
      </c>
      <c r="CW116" s="35">
        <v>0.67169999999999996</v>
      </c>
      <c r="CX116" s="35">
        <v>0.67149999999999999</v>
      </c>
      <c r="CY116" s="35">
        <v>0.6714</v>
      </c>
      <c r="CZ116" s="35">
        <v>0.67130000000000001</v>
      </c>
      <c r="DA116" s="35">
        <v>0.67120000000000002</v>
      </c>
      <c r="DB116" s="35">
        <v>0.67120000000000002</v>
      </c>
      <c r="DC116" s="35">
        <v>0.67120000000000002</v>
      </c>
      <c r="DD116" s="25"/>
      <c r="DE116" s="35">
        <v>112</v>
      </c>
      <c r="DF116" s="35">
        <v>0.43990000000000001</v>
      </c>
      <c r="DG116" s="35">
        <v>0.43709999999999999</v>
      </c>
      <c r="DH116" s="35">
        <v>0.43430000000000002</v>
      </c>
      <c r="DI116" s="35">
        <v>0.43140000000000001</v>
      </c>
      <c r="DJ116" s="35">
        <v>0.4284</v>
      </c>
      <c r="DK116" s="35">
        <v>0.4254</v>
      </c>
      <c r="DL116" s="35">
        <v>0.42230000000000001</v>
      </c>
      <c r="DM116" s="35">
        <v>0.41909999999999997</v>
      </c>
      <c r="DN116" s="35">
        <v>0.4158</v>
      </c>
      <c r="DO116" s="35">
        <v>0.41239999999999999</v>
      </c>
      <c r="DP116" s="35">
        <v>0.37390000000000001</v>
      </c>
      <c r="DQ116" s="35">
        <v>0.37140000000000001</v>
      </c>
      <c r="DR116" s="35">
        <v>0.36890000000000001</v>
      </c>
      <c r="DS116" s="35">
        <v>0.36630000000000001</v>
      </c>
      <c r="DT116" s="35">
        <v>0.36359999999999998</v>
      </c>
      <c r="DU116" s="35">
        <v>0.36099999999999999</v>
      </c>
      <c r="DV116" s="35">
        <v>0.35820000000000002</v>
      </c>
      <c r="DW116" s="35">
        <v>0.35539999999999999</v>
      </c>
      <c r="DX116" s="35">
        <v>0.35249999999999998</v>
      </c>
      <c r="DY116" s="35">
        <v>0.34960000000000002</v>
      </c>
      <c r="DZ116" s="35">
        <v>0.39129999999999998</v>
      </c>
      <c r="EA116" s="35">
        <v>0.3896</v>
      </c>
      <c r="EB116" s="35">
        <v>0.38800000000000001</v>
      </c>
      <c r="EC116" s="35">
        <v>0.38640000000000002</v>
      </c>
      <c r="ED116" s="35">
        <v>0.38479999999999998</v>
      </c>
      <c r="EE116" s="35">
        <v>0.38329999999999997</v>
      </c>
      <c r="EF116" s="35">
        <v>0.38169999999999998</v>
      </c>
      <c r="EG116" s="35">
        <v>0.38019999999999998</v>
      </c>
      <c r="EH116" s="35">
        <v>0.37880000000000003</v>
      </c>
      <c r="EI116" s="35">
        <v>0.37730000000000002</v>
      </c>
      <c r="EJ116" s="35">
        <v>0.58460000000000001</v>
      </c>
      <c r="EK116" s="35">
        <v>0.58320000000000005</v>
      </c>
      <c r="EL116" s="35">
        <v>0.58179999999999998</v>
      </c>
      <c r="EM116" s="35">
        <v>0.58050000000000002</v>
      </c>
      <c r="EN116" s="35">
        <v>0.57909999999999995</v>
      </c>
      <c r="EO116" s="35">
        <v>0.57769999999999999</v>
      </c>
      <c r="EP116" s="35">
        <v>0.57640000000000002</v>
      </c>
      <c r="EQ116" s="35">
        <v>0.57509999999999994</v>
      </c>
      <c r="ER116" s="35">
        <v>0.57369999999999999</v>
      </c>
      <c r="ES116" s="35">
        <v>0.57240000000000002</v>
      </c>
      <c r="ET116" s="35">
        <v>0.67510000000000003</v>
      </c>
      <c r="EU116" s="35">
        <v>0.67390000000000005</v>
      </c>
      <c r="EV116" s="35">
        <v>0.67269999999999996</v>
      </c>
      <c r="EW116" s="35">
        <v>0.67149999999999999</v>
      </c>
      <c r="EX116" s="35">
        <v>0.67030000000000001</v>
      </c>
      <c r="EY116" s="35">
        <v>0.66910000000000003</v>
      </c>
      <c r="EZ116" s="35">
        <v>0.66790000000000005</v>
      </c>
      <c r="FA116" s="35">
        <v>0.66679999999999995</v>
      </c>
      <c r="FB116" s="35">
        <v>0.66559999999999997</v>
      </c>
      <c r="FC116" s="35">
        <v>0.66449999999999998</v>
      </c>
      <c r="FD116" s="35">
        <v>0.69340000000000002</v>
      </c>
      <c r="FE116" s="35">
        <v>0.69230000000000003</v>
      </c>
      <c r="FF116" s="35">
        <v>0.69130000000000003</v>
      </c>
      <c r="FG116" s="35">
        <v>0.69020000000000004</v>
      </c>
      <c r="FH116" s="35">
        <v>0.68920000000000003</v>
      </c>
      <c r="FI116" s="35">
        <v>0.68820000000000003</v>
      </c>
      <c r="FJ116" s="35">
        <v>0.68720000000000003</v>
      </c>
      <c r="FK116" s="35">
        <v>0.68620000000000003</v>
      </c>
      <c r="FL116" s="35">
        <v>0.68530000000000002</v>
      </c>
      <c r="FM116" s="35">
        <v>0.68430000000000002</v>
      </c>
      <c r="FN116" s="35">
        <v>0.71109999999999995</v>
      </c>
      <c r="FO116" s="35">
        <v>0.71020000000000005</v>
      </c>
      <c r="FP116" s="35">
        <v>0.70930000000000004</v>
      </c>
      <c r="FQ116" s="35">
        <v>0.70850000000000002</v>
      </c>
      <c r="FR116" s="35">
        <v>0.7077</v>
      </c>
      <c r="FS116" s="35">
        <v>0.70689999999999997</v>
      </c>
      <c r="FT116" s="35">
        <v>0.70609999999999995</v>
      </c>
      <c r="FU116" s="35">
        <v>0.70540000000000003</v>
      </c>
      <c r="FV116" s="35">
        <v>0.70469999999999999</v>
      </c>
      <c r="FW116" s="35">
        <v>0.70399999999999996</v>
      </c>
      <c r="FX116" s="35">
        <v>0.70330000000000004</v>
      </c>
      <c r="FY116" s="35">
        <v>0.7026</v>
      </c>
      <c r="FZ116" s="35">
        <v>0.70199999999999996</v>
      </c>
      <c r="GA116" s="35">
        <v>0.70140000000000002</v>
      </c>
      <c r="GB116" s="35">
        <v>0.70079999999999998</v>
      </c>
      <c r="GC116" s="35">
        <v>0.70030000000000003</v>
      </c>
      <c r="GD116" s="35">
        <v>0.69969999999999999</v>
      </c>
      <c r="GE116" s="35">
        <v>0.69920000000000004</v>
      </c>
      <c r="GF116" s="35">
        <v>0.69869999999999999</v>
      </c>
      <c r="GG116" s="35">
        <v>0.69830000000000003</v>
      </c>
      <c r="GH116" s="35">
        <v>0.71079999999999999</v>
      </c>
      <c r="GI116" s="35">
        <v>0.71040000000000003</v>
      </c>
      <c r="GJ116" s="35">
        <v>0.71</v>
      </c>
      <c r="GK116" s="35">
        <v>0.70960000000000001</v>
      </c>
      <c r="GL116" s="35">
        <v>0.70930000000000004</v>
      </c>
      <c r="GM116" s="35">
        <v>0.70899999999999996</v>
      </c>
      <c r="GN116" s="35">
        <v>0.7087</v>
      </c>
      <c r="GO116" s="35">
        <v>0.70840000000000003</v>
      </c>
      <c r="GP116" s="35">
        <v>0.70809999999999995</v>
      </c>
      <c r="GQ116" s="35">
        <v>0.70789999999999997</v>
      </c>
      <c r="GR116" s="35">
        <v>0.7077</v>
      </c>
      <c r="GS116" s="35">
        <v>0.70750000000000002</v>
      </c>
      <c r="GT116" s="35">
        <v>0.70730000000000004</v>
      </c>
      <c r="GU116" s="35">
        <v>0.70720000000000005</v>
      </c>
      <c r="GV116" s="35">
        <v>0.70699999999999996</v>
      </c>
      <c r="GW116" s="35">
        <v>0.70689999999999997</v>
      </c>
      <c r="GX116" s="35">
        <v>0.70679999999999998</v>
      </c>
      <c r="GY116" s="35">
        <v>0.70679999999999998</v>
      </c>
      <c r="GZ116" s="35">
        <v>0.70669999999999999</v>
      </c>
      <c r="HA116" s="35">
        <v>0.70669999999999999</v>
      </c>
      <c r="HC116" s="39">
        <v>112</v>
      </c>
      <c r="HD116" s="39">
        <v>0.27350000000000002</v>
      </c>
      <c r="HE116" s="39">
        <v>0.2737</v>
      </c>
      <c r="HF116" s="39">
        <v>0.27389999999999998</v>
      </c>
      <c r="HG116" s="39">
        <v>0.27410000000000001</v>
      </c>
      <c r="HH116" s="39">
        <v>0.27429999999999999</v>
      </c>
      <c r="HI116" s="39">
        <v>0.27450000000000002</v>
      </c>
      <c r="HJ116" s="39">
        <v>0.2747</v>
      </c>
      <c r="HK116" s="39">
        <v>0.27489999999999998</v>
      </c>
      <c r="HL116" s="39">
        <v>0.27510000000000001</v>
      </c>
      <c r="HM116" s="39">
        <v>0.27529999999999999</v>
      </c>
      <c r="HN116" s="39">
        <v>0.29559999999999997</v>
      </c>
      <c r="HO116" s="39">
        <v>0.29559999999999997</v>
      </c>
      <c r="HP116" s="39">
        <v>0.29559999999999997</v>
      </c>
      <c r="HQ116" s="39">
        <v>0.29559999999999997</v>
      </c>
      <c r="HR116" s="39">
        <v>0.29559999999999997</v>
      </c>
      <c r="HS116" s="39">
        <v>0.29559999999999997</v>
      </c>
      <c r="HT116" s="39">
        <v>0.29559999999999997</v>
      </c>
      <c r="HU116" s="39">
        <v>0.29570000000000002</v>
      </c>
      <c r="HV116" s="39">
        <v>0.29570000000000002</v>
      </c>
      <c r="HW116" s="39">
        <v>0.29570000000000002</v>
      </c>
      <c r="HX116" s="39">
        <v>0.3886</v>
      </c>
      <c r="HY116" s="39">
        <v>0.38879999999999998</v>
      </c>
      <c r="HZ116" s="39">
        <v>0.38890000000000002</v>
      </c>
      <c r="IA116" s="39">
        <v>0.3891</v>
      </c>
      <c r="IB116" s="39">
        <v>0.38929999999999998</v>
      </c>
      <c r="IC116" s="39">
        <v>0.38940000000000002</v>
      </c>
      <c r="ID116" s="39">
        <v>0.3896</v>
      </c>
      <c r="IE116" s="39">
        <v>0.38979999999999998</v>
      </c>
      <c r="IF116" s="39">
        <v>0.38990000000000002</v>
      </c>
      <c r="IG116" s="39">
        <v>0.3901</v>
      </c>
      <c r="IH116" s="39">
        <v>0.62380000000000002</v>
      </c>
      <c r="II116" s="39">
        <v>0.62339999999999995</v>
      </c>
      <c r="IJ116" s="39">
        <v>0.62309999999999999</v>
      </c>
      <c r="IK116" s="39">
        <v>0.62270000000000003</v>
      </c>
      <c r="IL116" s="39">
        <v>0.62239999999999995</v>
      </c>
      <c r="IM116" s="39">
        <v>0.62209999999999999</v>
      </c>
      <c r="IN116" s="39">
        <v>0.62170000000000003</v>
      </c>
      <c r="IO116" s="39">
        <v>0.62139999999999995</v>
      </c>
      <c r="IP116" s="39">
        <v>0.62109999999999999</v>
      </c>
      <c r="IQ116" s="39">
        <v>0.62080000000000002</v>
      </c>
      <c r="IR116" s="39">
        <v>0.70879999999999999</v>
      </c>
      <c r="IS116" s="39">
        <v>0.70850000000000002</v>
      </c>
      <c r="IT116" s="39">
        <v>0.70820000000000005</v>
      </c>
      <c r="IU116" s="39">
        <v>0.70789999999999997</v>
      </c>
      <c r="IV116" s="39">
        <v>0.70760000000000001</v>
      </c>
      <c r="IW116" s="39">
        <v>0.70740000000000003</v>
      </c>
      <c r="IX116" s="39">
        <v>0.70709999999999995</v>
      </c>
      <c r="IY116" s="39">
        <v>0.70679999999999998</v>
      </c>
      <c r="IZ116" s="39">
        <v>0.70660000000000001</v>
      </c>
      <c r="JA116" s="39">
        <v>0.70640000000000003</v>
      </c>
      <c r="JB116" s="39">
        <v>0.70609999999999995</v>
      </c>
      <c r="JC116" s="39">
        <v>0.70589999999999997</v>
      </c>
      <c r="JD116" s="39">
        <v>0.70569999999999999</v>
      </c>
      <c r="JE116" s="39">
        <v>0.70550000000000002</v>
      </c>
      <c r="JF116" s="39">
        <v>0.70530000000000004</v>
      </c>
      <c r="JG116" s="39">
        <v>0.70509999999999995</v>
      </c>
      <c r="JH116" s="39">
        <v>0.70489999999999997</v>
      </c>
      <c r="JI116" s="39">
        <v>0.70469999999999999</v>
      </c>
      <c r="JJ116" s="39">
        <v>0.7046</v>
      </c>
      <c r="JK116" s="39">
        <v>0.70440000000000003</v>
      </c>
      <c r="JL116" s="39">
        <v>0.6996</v>
      </c>
      <c r="JM116" s="39">
        <v>0.69830000000000003</v>
      </c>
      <c r="JN116" s="39">
        <v>0.69689999999999996</v>
      </c>
      <c r="JO116" s="39">
        <v>0.6956</v>
      </c>
      <c r="JP116" s="39">
        <v>0.69430000000000003</v>
      </c>
      <c r="JQ116" s="39">
        <v>0.69299999999999995</v>
      </c>
      <c r="JR116" s="39">
        <v>0.69169999999999998</v>
      </c>
      <c r="JS116" s="39">
        <v>0.6905</v>
      </c>
      <c r="JT116" s="39">
        <v>0.68930000000000002</v>
      </c>
      <c r="JU116" s="39">
        <v>0.68810000000000004</v>
      </c>
      <c r="JV116" s="39">
        <v>0.68689999999999996</v>
      </c>
      <c r="JW116" s="39">
        <v>0.68579999999999997</v>
      </c>
      <c r="JX116" s="39">
        <v>0.68459999999999999</v>
      </c>
      <c r="JY116" s="39">
        <v>0.6835</v>
      </c>
      <c r="JZ116" s="39">
        <v>0.6825</v>
      </c>
      <c r="KA116" s="39">
        <v>0.68140000000000001</v>
      </c>
      <c r="KB116" s="39">
        <v>0.6804</v>
      </c>
      <c r="KC116" s="39">
        <v>0.67949999999999999</v>
      </c>
      <c r="KD116" s="39">
        <v>0.67849999999999999</v>
      </c>
      <c r="KE116" s="39">
        <v>0.67759999999999998</v>
      </c>
      <c r="KF116" s="39">
        <v>0.68459999999999999</v>
      </c>
      <c r="KG116" s="39">
        <v>0.68410000000000004</v>
      </c>
      <c r="KH116" s="39">
        <v>0.6835</v>
      </c>
      <c r="KI116" s="39">
        <v>0.68300000000000005</v>
      </c>
      <c r="KJ116" s="39">
        <v>0.68259999999999998</v>
      </c>
      <c r="KK116" s="39">
        <v>0.68210000000000004</v>
      </c>
      <c r="KL116" s="39">
        <v>0.68169999999999997</v>
      </c>
      <c r="KM116" s="39">
        <v>0.68130000000000002</v>
      </c>
      <c r="KN116" s="39">
        <v>0.68100000000000005</v>
      </c>
      <c r="KO116" s="39">
        <v>0.68059999999999998</v>
      </c>
      <c r="KP116" s="39">
        <v>0.6804</v>
      </c>
      <c r="KQ116" s="39">
        <v>0.68010000000000004</v>
      </c>
      <c r="KR116" s="39">
        <v>0.67989999999999995</v>
      </c>
      <c r="KS116" s="39">
        <v>0.67959999999999998</v>
      </c>
      <c r="KT116" s="39">
        <v>0.67949999999999999</v>
      </c>
      <c r="KU116" s="39">
        <v>0.67930000000000001</v>
      </c>
      <c r="KV116" s="39">
        <v>0.67920000000000003</v>
      </c>
      <c r="KW116" s="39">
        <v>0.67910000000000004</v>
      </c>
      <c r="KX116" s="39">
        <v>0.67910000000000004</v>
      </c>
      <c r="KY116" s="39">
        <v>0.67900000000000005</v>
      </c>
      <c r="LA116" s="35">
        <v>112</v>
      </c>
      <c r="LB116" s="35">
        <v>0.37</v>
      </c>
      <c r="LC116" s="35">
        <v>0.37030000000000002</v>
      </c>
      <c r="LD116" s="35">
        <v>0.3705</v>
      </c>
      <c r="LE116" s="35">
        <v>0.37069999999999997</v>
      </c>
      <c r="LF116" s="35">
        <v>0.37090000000000001</v>
      </c>
      <c r="LG116" s="35">
        <v>0.37119999999999997</v>
      </c>
      <c r="LH116" s="35">
        <v>0.37140000000000001</v>
      </c>
      <c r="LI116" s="35">
        <v>0.37159999999999999</v>
      </c>
      <c r="LJ116" s="35">
        <v>0.37190000000000001</v>
      </c>
      <c r="LK116" s="35">
        <v>0.37209999999999999</v>
      </c>
      <c r="LL116" s="35">
        <v>0.30249999999999999</v>
      </c>
      <c r="LM116" s="35">
        <v>0.30270000000000002</v>
      </c>
      <c r="LN116" s="35">
        <v>0.3029</v>
      </c>
      <c r="LO116" s="35">
        <v>0.30299999999999999</v>
      </c>
      <c r="LP116" s="35">
        <v>0.30320000000000003</v>
      </c>
      <c r="LQ116" s="35">
        <v>0.3034</v>
      </c>
      <c r="LR116" s="35">
        <v>0.30359999999999998</v>
      </c>
      <c r="LS116" s="35">
        <v>0.30380000000000001</v>
      </c>
      <c r="LT116" s="35">
        <v>0.30399999999999999</v>
      </c>
      <c r="LU116" s="35">
        <v>0.30420000000000003</v>
      </c>
      <c r="LV116" s="35">
        <v>0.3987</v>
      </c>
      <c r="LW116" s="35">
        <v>0.3987</v>
      </c>
      <c r="LX116" s="35">
        <v>0.3987</v>
      </c>
      <c r="LY116" s="35">
        <v>0.3987</v>
      </c>
      <c r="LZ116" s="35">
        <v>0.3987</v>
      </c>
      <c r="MA116" s="35">
        <v>0.3987</v>
      </c>
      <c r="MB116" s="35">
        <v>0.3987</v>
      </c>
      <c r="MC116" s="35">
        <v>0.3987</v>
      </c>
      <c r="MD116" s="35">
        <v>0.3987</v>
      </c>
      <c r="ME116" s="35">
        <v>0.3987</v>
      </c>
      <c r="MF116" s="35">
        <v>0.62290000000000001</v>
      </c>
      <c r="MG116" s="35">
        <v>0.62260000000000004</v>
      </c>
      <c r="MH116" s="35">
        <v>0.62219999999999998</v>
      </c>
      <c r="MI116" s="35">
        <v>0.62180000000000002</v>
      </c>
      <c r="MJ116" s="35">
        <v>0.62150000000000005</v>
      </c>
      <c r="MK116" s="35">
        <v>0.62109999999999999</v>
      </c>
      <c r="ML116" s="35">
        <v>0.62080000000000002</v>
      </c>
      <c r="MM116" s="35">
        <v>0.62050000000000005</v>
      </c>
      <c r="MN116" s="35">
        <v>0.62009999999999998</v>
      </c>
      <c r="MO116" s="35">
        <v>0.61980000000000002</v>
      </c>
      <c r="MP116" s="35">
        <v>0.70789999999999997</v>
      </c>
      <c r="MQ116" s="35">
        <v>0.70760000000000001</v>
      </c>
      <c r="MR116" s="35">
        <v>0.70730000000000004</v>
      </c>
      <c r="MS116" s="35">
        <v>0.70699999999999996</v>
      </c>
      <c r="MT116" s="35">
        <v>0.70669999999999999</v>
      </c>
      <c r="MU116" s="35">
        <v>0.70650000000000002</v>
      </c>
      <c r="MV116" s="35">
        <v>0.70620000000000005</v>
      </c>
      <c r="MW116" s="35">
        <v>0.70589999999999997</v>
      </c>
      <c r="MX116" s="35">
        <v>0.70569999999999999</v>
      </c>
      <c r="MY116" s="35">
        <v>0.70540000000000003</v>
      </c>
      <c r="MZ116" s="35">
        <v>0.70520000000000005</v>
      </c>
      <c r="NA116" s="35">
        <v>0.70499999999999996</v>
      </c>
      <c r="NB116" s="35">
        <v>0.70469999999999999</v>
      </c>
      <c r="NC116" s="35">
        <v>0.70450000000000002</v>
      </c>
      <c r="ND116" s="35">
        <v>0.70430000000000004</v>
      </c>
      <c r="NE116" s="35">
        <v>0.70409999999999995</v>
      </c>
      <c r="NF116" s="35">
        <v>0.70399999999999996</v>
      </c>
      <c r="NG116" s="35">
        <v>0.70379999999999998</v>
      </c>
      <c r="NH116" s="35">
        <v>0.7036</v>
      </c>
      <c r="NI116" s="35">
        <v>0.70350000000000001</v>
      </c>
      <c r="NJ116" s="35">
        <v>0.69869999999999999</v>
      </c>
      <c r="NK116" s="35">
        <v>0.69730000000000003</v>
      </c>
      <c r="NL116" s="35">
        <v>0.69599999999999995</v>
      </c>
      <c r="NM116" s="35">
        <v>0.6946</v>
      </c>
      <c r="NN116" s="35">
        <v>0.69330000000000003</v>
      </c>
      <c r="NO116" s="35">
        <v>0.69199999999999995</v>
      </c>
      <c r="NP116" s="35">
        <v>0.69069999999999998</v>
      </c>
      <c r="NQ116" s="35">
        <v>0.6895</v>
      </c>
      <c r="NR116" s="35">
        <v>0.68830000000000002</v>
      </c>
      <c r="NS116" s="35">
        <v>0.68710000000000004</v>
      </c>
      <c r="NT116" s="35">
        <v>0.68589999999999995</v>
      </c>
      <c r="NU116" s="35">
        <v>0.68469999999999998</v>
      </c>
      <c r="NV116" s="35">
        <v>0.68359999999999999</v>
      </c>
      <c r="NW116" s="35">
        <v>0.6825</v>
      </c>
      <c r="NX116" s="35">
        <v>0.68149999999999999</v>
      </c>
      <c r="NY116" s="35">
        <v>0.6804</v>
      </c>
      <c r="NZ116" s="35">
        <v>0.6794</v>
      </c>
      <c r="OA116" s="35">
        <v>0.67849999999999999</v>
      </c>
      <c r="OB116" s="35">
        <v>0.67749999999999999</v>
      </c>
      <c r="OC116" s="35">
        <v>0.67659999999999998</v>
      </c>
      <c r="OD116" s="35">
        <v>0.68359999999999999</v>
      </c>
      <c r="OE116" s="35">
        <v>0.68300000000000005</v>
      </c>
      <c r="OF116" s="35">
        <v>0.6825</v>
      </c>
      <c r="OG116" s="35">
        <v>0.68200000000000005</v>
      </c>
      <c r="OH116" s="35">
        <v>0.68149999999999999</v>
      </c>
      <c r="OI116" s="35">
        <v>0.68110000000000004</v>
      </c>
      <c r="OJ116" s="35">
        <v>0.68069999999999997</v>
      </c>
      <c r="OK116" s="35">
        <v>0.68030000000000002</v>
      </c>
      <c r="OL116" s="35">
        <v>0.68</v>
      </c>
      <c r="OM116" s="35">
        <v>0.67959999999999998</v>
      </c>
      <c r="ON116" s="35">
        <v>0.67930000000000001</v>
      </c>
      <c r="OO116" s="35">
        <v>0.67910000000000004</v>
      </c>
      <c r="OP116" s="35">
        <v>0.67879999999999996</v>
      </c>
      <c r="OQ116" s="35">
        <v>0.67859999999999998</v>
      </c>
      <c r="OR116" s="35">
        <v>0.67849999999999999</v>
      </c>
      <c r="OS116" s="35">
        <v>0.67830000000000001</v>
      </c>
      <c r="OT116" s="35">
        <v>0.67820000000000003</v>
      </c>
      <c r="OU116" s="35">
        <v>0.67810000000000004</v>
      </c>
      <c r="OV116" s="35">
        <v>0.67810000000000004</v>
      </c>
      <c r="OW116" s="35">
        <v>0.67800000000000005</v>
      </c>
    </row>
    <row r="117" spans="1:413">
      <c r="A117" s="35">
        <v>113</v>
      </c>
      <c r="B117" s="35">
        <v>68</v>
      </c>
      <c r="C117" s="35">
        <v>65</v>
      </c>
      <c r="D117" s="35">
        <v>66</v>
      </c>
      <c r="E117" s="35">
        <v>67</v>
      </c>
      <c r="G117" s="35">
        <v>113</v>
      </c>
      <c r="H117" s="35">
        <v>0.35149999999999998</v>
      </c>
      <c r="I117" s="35">
        <v>0.35149999999999998</v>
      </c>
      <c r="J117" s="35">
        <v>0.35149999999999998</v>
      </c>
      <c r="K117" s="35">
        <v>0.3513</v>
      </c>
      <c r="L117" s="35">
        <v>0.35110000000000002</v>
      </c>
      <c r="M117" s="35">
        <v>0.3508</v>
      </c>
      <c r="N117" s="35">
        <v>0.35049999999999998</v>
      </c>
      <c r="O117" s="35">
        <v>0.35</v>
      </c>
      <c r="P117" s="35">
        <v>0.34949999999999998</v>
      </c>
      <c r="Q117" s="35">
        <v>0.34899999999999998</v>
      </c>
      <c r="R117" s="35">
        <v>0.45529999999999998</v>
      </c>
      <c r="S117" s="35">
        <v>0.45529999999999998</v>
      </c>
      <c r="T117" s="35">
        <v>0.45529999999999998</v>
      </c>
      <c r="U117" s="35">
        <v>0.45529999999999998</v>
      </c>
      <c r="V117" s="35">
        <v>0.45529999999999998</v>
      </c>
      <c r="W117" s="35">
        <v>0.45529999999999998</v>
      </c>
      <c r="X117" s="35">
        <v>0.45519999999999999</v>
      </c>
      <c r="Y117" s="35">
        <v>0.4551</v>
      </c>
      <c r="Z117" s="35">
        <v>0.4551</v>
      </c>
      <c r="AA117" s="35">
        <v>0.45500000000000002</v>
      </c>
      <c r="AB117" s="35">
        <v>0.38</v>
      </c>
      <c r="AC117" s="35">
        <v>0.38019999999999998</v>
      </c>
      <c r="AD117" s="35">
        <v>0.38040000000000002</v>
      </c>
      <c r="AE117" s="35">
        <v>0.38059999999999999</v>
      </c>
      <c r="AF117" s="35">
        <v>0.38080000000000003</v>
      </c>
      <c r="AG117" s="35">
        <v>0.38090000000000002</v>
      </c>
      <c r="AH117" s="35">
        <v>0.38109999999999999</v>
      </c>
      <c r="AI117" s="35">
        <v>0.38129999999999997</v>
      </c>
      <c r="AJ117" s="35">
        <v>0.38150000000000001</v>
      </c>
      <c r="AK117" s="35">
        <v>0.38169999999999998</v>
      </c>
      <c r="AL117" s="35">
        <v>0.60619999999999996</v>
      </c>
      <c r="AM117" s="35">
        <v>0.60640000000000005</v>
      </c>
      <c r="AN117" s="35">
        <v>0.60660000000000003</v>
      </c>
      <c r="AO117" s="35">
        <v>0.60680000000000001</v>
      </c>
      <c r="AP117" s="35">
        <v>0.60699999999999998</v>
      </c>
      <c r="AQ117" s="35">
        <v>0.60709999999999997</v>
      </c>
      <c r="AR117" s="35">
        <v>0.60729999999999995</v>
      </c>
      <c r="AS117" s="35">
        <v>0.60750000000000004</v>
      </c>
      <c r="AT117" s="35">
        <v>0.60770000000000002</v>
      </c>
      <c r="AU117" s="35">
        <v>0.6079</v>
      </c>
      <c r="AV117" s="35">
        <v>0.6976</v>
      </c>
      <c r="AW117" s="35">
        <v>0.69779999999999998</v>
      </c>
      <c r="AX117" s="35">
        <v>0.69789999999999996</v>
      </c>
      <c r="AY117" s="35">
        <v>0.69799999999999995</v>
      </c>
      <c r="AZ117" s="35">
        <v>0.69820000000000004</v>
      </c>
      <c r="BA117" s="35">
        <v>0.69830000000000003</v>
      </c>
      <c r="BB117" s="35">
        <v>0.69850000000000001</v>
      </c>
      <c r="BC117" s="35">
        <v>0.6986</v>
      </c>
      <c r="BD117" s="35">
        <v>0.69869999999999999</v>
      </c>
      <c r="BE117" s="35">
        <v>0.69889999999999997</v>
      </c>
      <c r="BF117" s="35">
        <v>0.69899999999999995</v>
      </c>
      <c r="BG117" s="35">
        <v>0.69910000000000005</v>
      </c>
      <c r="BH117" s="35">
        <v>0.69930000000000003</v>
      </c>
      <c r="BI117" s="35">
        <v>0.69940000000000002</v>
      </c>
      <c r="BJ117" s="35">
        <v>0.69950000000000001</v>
      </c>
      <c r="BK117" s="35">
        <v>0.6996</v>
      </c>
      <c r="BL117" s="35">
        <v>0.69969999999999999</v>
      </c>
      <c r="BM117" s="35">
        <v>0.69989999999999997</v>
      </c>
      <c r="BN117" s="35">
        <v>0.7</v>
      </c>
      <c r="BO117" s="35">
        <v>0.70009999999999994</v>
      </c>
      <c r="BP117" s="35">
        <v>0.69579999999999997</v>
      </c>
      <c r="BQ117" s="35">
        <v>0.6956</v>
      </c>
      <c r="BR117" s="35">
        <v>0.69530000000000003</v>
      </c>
      <c r="BS117" s="35">
        <v>0.69510000000000005</v>
      </c>
      <c r="BT117" s="35">
        <v>0.69489999999999996</v>
      </c>
      <c r="BU117" s="35">
        <v>0.6946</v>
      </c>
      <c r="BV117" s="35">
        <v>0.69430000000000003</v>
      </c>
      <c r="BW117" s="35">
        <v>0.69410000000000005</v>
      </c>
      <c r="BX117" s="35">
        <v>0.69379999999999997</v>
      </c>
      <c r="BY117" s="35">
        <v>0.69350000000000001</v>
      </c>
      <c r="BZ117" s="35">
        <v>0.69320000000000004</v>
      </c>
      <c r="CA117" s="35">
        <v>0.69289999999999996</v>
      </c>
      <c r="CB117" s="35">
        <v>0.69269999999999998</v>
      </c>
      <c r="CC117" s="35">
        <v>0.69240000000000002</v>
      </c>
      <c r="CD117" s="35">
        <v>0.69210000000000005</v>
      </c>
      <c r="CE117" s="35">
        <v>0.69179999999999997</v>
      </c>
      <c r="CF117" s="35">
        <v>0.6915</v>
      </c>
      <c r="CG117" s="35">
        <v>0.69120000000000004</v>
      </c>
      <c r="CH117" s="35">
        <v>0.69089999999999996</v>
      </c>
      <c r="CI117" s="35">
        <v>0.69059999999999999</v>
      </c>
      <c r="CJ117" s="35">
        <v>0.69889999999999997</v>
      </c>
      <c r="CK117" s="35">
        <v>0.69869999999999999</v>
      </c>
      <c r="CL117" s="35">
        <v>0.6986</v>
      </c>
      <c r="CM117" s="35">
        <v>0.69850000000000001</v>
      </c>
      <c r="CN117" s="35">
        <v>0.69840000000000002</v>
      </c>
      <c r="CO117" s="35">
        <v>0.69820000000000004</v>
      </c>
      <c r="CP117" s="35">
        <v>0.69810000000000005</v>
      </c>
      <c r="CQ117" s="35">
        <v>0.69799999999999995</v>
      </c>
      <c r="CR117" s="35">
        <v>0.69789999999999996</v>
      </c>
      <c r="CS117" s="35">
        <v>0.69779999999999998</v>
      </c>
      <c r="CT117" s="35">
        <v>0.69779999999999998</v>
      </c>
      <c r="CU117" s="35">
        <v>0.69769999999999999</v>
      </c>
      <c r="CV117" s="35">
        <v>0.6976</v>
      </c>
      <c r="CW117" s="35">
        <v>0.6976</v>
      </c>
      <c r="CX117" s="35">
        <v>0.69750000000000001</v>
      </c>
      <c r="CY117" s="35">
        <v>0.69750000000000001</v>
      </c>
      <c r="CZ117" s="35">
        <v>0.69740000000000002</v>
      </c>
      <c r="DA117" s="35">
        <v>0.69740000000000002</v>
      </c>
      <c r="DB117" s="35">
        <v>0.69740000000000002</v>
      </c>
      <c r="DC117" s="35">
        <v>0.69740000000000002</v>
      </c>
      <c r="DD117" s="25"/>
      <c r="DE117" s="35">
        <v>113</v>
      </c>
      <c r="DF117" s="35">
        <v>0.34250000000000003</v>
      </c>
      <c r="DG117" s="35">
        <v>0.34260000000000002</v>
      </c>
      <c r="DH117" s="35">
        <v>0.3427</v>
      </c>
      <c r="DI117" s="35">
        <v>0.3427</v>
      </c>
      <c r="DJ117" s="35">
        <v>0.3427</v>
      </c>
      <c r="DK117" s="35">
        <v>0.3427</v>
      </c>
      <c r="DL117" s="35">
        <v>0.3427</v>
      </c>
      <c r="DM117" s="35">
        <v>0.34260000000000002</v>
      </c>
      <c r="DN117" s="35">
        <v>0.34250000000000003</v>
      </c>
      <c r="DO117" s="35">
        <v>0.34239999999999998</v>
      </c>
      <c r="DP117" s="35">
        <v>0.31590000000000001</v>
      </c>
      <c r="DQ117" s="35">
        <v>0.31580000000000003</v>
      </c>
      <c r="DR117" s="35">
        <v>0.31569999999999998</v>
      </c>
      <c r="DS117" s="35">
        <v>0.31559999999999999</v>
      </c>
      <c r="DT117" s="35">
        <v>0.3155</v>
      </c>
      <c r="DU117" s="35">
        <v>0.31530000000000002</v>
      </c>
      <c r="DV117" s="35">
        <v>0.31519999999999998</v>
      </c>
      <c r="DW117" s="35">
        <v>0.315</v>
      </c>
      <c r="DX117" s="35">
        <v>0.31480000000000002</v>
      </c>
      <c r="DY117" s="35">
        <v>0.31459999999999999</v>
      </c>
      <c r="DZ117" s="35">
        <v>0.35849999999999999</v>
      </c>
      <c r="EA117" s="35">
        <v>0.35849999999999999</v>
      </c>
      <c r="EB117" s="35">
        <v>0.3584</v>
      </c>
      <c r="EC117" s="35">
        <v>0.35830000000000001</v>
      </c>
      <c r="ED117" s="35">
        <v>0.35830000000000001</v>
      </c>
      <c r="EE117" s="35">
        <v>0.35820000000000002</v>
      </c>
      <c r="EF117" s="35">
        <v>0.35820000000000002</v>
      </c>
      <c r="EG117" s="35">
        <v>0.35809999999999997</v>
      </c>
      <c r="EH117" s="35">
        <v>0.35799999999999998</v>
      </c>
      <c r="EI117" s="35">
        <v>0.35799999999999998</v>
      </c>
      <c r="EJ117" s="35">
        <v>0.56689999999999996</v>
      </c>
      <c r="EK117" s="35">
        <v>0.56679999999999997</v>
      </c>
      <c r="EL117" s="35">
        <v>0.56679999999999997</v>
      </c>
      <c r="EM117" s="35">
        <v>0.56669999999999998</v>
      </c>
      <c r="EN117" s="35">
        <v>0.56669999999999998</v>
      </c>
      <c r="EO117" s="35">
        <v>0.56659999999999999</v>
      </c>
      <c r="EP117" s="35">
        <v>0.56659999999999999</v>
      </c>
      <c r="EQ117" s="35">
        <v>0.5665</v>
      </c>
      <c r="ER117" s="35">
        <v>0.56640000000000001</v>
      </c>
      <c r="ES117" s="35">
        <v>0.56640000000000001</v>
      </c>
      <c r="ET117" s="35">
        <v>0.67059999999999997</v>
      </c>
      <c r="EU117" s="35">
        <v>0.67059999999999997</v>
      </c>
      <c r="EV117" s="35">
        <v>0.67049999999999998</v>
      </c>
      <c r="EW117" s="35">
        <v>0.6704</v>
      </c>
      <c r="EX117" s="35">
        <v>0.6704</v>
      </c>
      <c r="EY117" s="35">
        <v>0.67030000000000001</v>
      </c>
      <c r="EZ117" s="35">
        <v>0.67020000000000002</v>
      </c>
      <c r="FA117" s="35">
        <v>0.67020000000000002</v>
      </c>
      <c r="FB117" s="35">
        <v>0.67010000000000003</v>
      </c>
      <c r="FC117" s="35">
        <v>0.67</v>
      </c>
      <c r="FD117" s="35">
        <v>0.69979999999999998</v>
      </c>
      <c r="FE117" s="35">
        <v>0.69969999999999999</v>
      </c>
      <c r="FF117" s="35">
        <v>0.6996</v>
      </c>
      <c r="FG117" s="35">
        <v>0.69950000000000001</v>
      </c>
      <c r="FH117" s="35">
        <v>0.69950000000000001</v>
      </c>
      <c r="FI117" s="35">
        <v>0.69940000000000002</v>
      </c>
      <c r="FJ117" s="35">
        <v>0.69930000000000003</v>
      </c>
      <c r="FK117" s="35">
        <v>0.69920000000000004</v>
      </c>
      <c r="FL117" s="35">
        <v>0.69910000000000005</v>
      </c>
      <c r="FM117" s="35">
        <v>0.69899999999999995</v>
      </c>
      <c r="FN117" s="35">
        <v>0.72619999999999996</v>
      </c>
      <c r="FO117" s="35">
        <v>0.72609999999999997</v>
      </c>
      <c r="FP117" s="35">
        <v>0.72599999999999998</v>
      </c>
      <c r="FQ117" s="35">
        <v>0.72589999999999999</v>
      </c>
      <c r="FR117" s="35">
        <v>0.7258</v>
      </c>
      <c r="FS117" s="35">
        <v>0.72570000000000001</v>
      </c>
      <c r="FT117" s="35">
        <v>0.72560000000000002</v>
      </c>
      <c r="FU117" s="35">
        <v>0.72560000000000002</v>
      </c>
      <c r="FV117" s="35">
        <v>0.72550000000000003</v>
      </c>
      <c r="FW117" s="35">
        <v>0.72540000000000004</v>
      </c>
      <c r="FX117" s="35">
        <v>0.72529999999999994</v>
      </c>
      <c r="FY117" s="35">
        <v>0.72519999999999996</v>
      </c>
      <c r="FZ117" s="35">
        <v>0.72509999999999997</v>
      </c>
      <c r="GA117" s="35">
        <v>0.72499999999999998</v>
      </c>
      <c r="GB117" s="35">
        <v>0.72489999999999999</v>
      </c>
      <c r="GC117" s="35">
        <v>0.7248</v>
      </c>
      <c r="GD117" s="35">
        <v>0.72470000000000001</v>
      </c>
      <c r="GE117" s="35">
        <v>0.72460000000000002</v>
      </c>
      <c r="GF117" s="35">
        <v>0.72460000000000002</v>
      </c>
      <c r="GG117" s="35">
        <v>0.72450000000000003</v>
      </c>
      <c r="GH117" s="35">
        <v>0.73709999999999998</v>
      </c>
      <c r="GI117" s="35">
        <v>0.73699999999999999</v>
      </c>
      <c r="GJ117" s="35">
        <v>0.73699999999999999</v>
      </c>
      <c r="GK117" s="35">
        <v>0.7369</v>
      </c>
      <c r="GL117" s="35">
        <v>0.73680000000000001</v>
      </c>
      <c r="GM117" s="35">
        <v>0.73680000000000001</v>
      </c>
      <c r="GN117" s="35">
        <v>0.73670000000000002</v>
      </c>
      <c r="GO117" s="35">
        <v>0.73670000000000002</v>
      </c>
      <c r="GP117" s="35">
        <v>0.73660000000000003</v>
      </c>
      <c r="GQ117" s="35">
        <v>0.73660000000000003</v>
      </c>
      <c r="GR117" s="35">
        <v>0.73650000000000004</v>
      </c>
      <c r="GS117" s="35">
        <v>0.73650000000000004</v>
      </c>
      <c r="GT117" s="35">
        <v>0.73640000000000005</v>
      </c>
      <c r="GU117" s="35">
        <v>0.73640000000000005</v>
      </c>
      <c r="GV117" s="35">
        <v>0.73640000000000005</v>
      </c>
      <c r="GW117" s="35">
        <v>0.73640000000000005</v>
      </c>
      <c r="GX117" s="35">
        <v>0.73629999999999995</v>
      </c>
      <c r="GY117" s="35">
        <v>0.73629999999999995</v>
      </c>
      <c r="GZ117" s="35">
        <v>0.73629999999999995</v>
      </c>
      <c r="HA117" s="35">
        <v>0.73629999999999995</v>
      </c>
      <c r="HC117" s="39">
        <v>113</v>
      </c>
      <c r="HD117" s="39">
        <v>0.25009999999999999</v>
      </c>
      <c r="HE117" s="39">
        <v>0.25030000000000002</v>
      </c>
      <c r="HF117" s="39">
        <v>0.2505</v>
      </c>
      <c r="HG117" s="39">
        <v>0.25069999999999998</v>
      </c>
      <c r="HH117" s="39">
        <v>0.251</v>
      </c>
      <c r="HI117" s="39">
        <v>0.25119999999999998</v>
      </c>
      <c r="HJ117" s="39">
        <v>0.25140000000000001</v>
      </c>
      <c r="HK117" s="39">
        <v>0.25159999999999999</v>
      </c>
      <c r="HL117" s="39">
        <v>0.25180000000000002</v>
      </c>
      <c r="HM117" s="39">
        <v>0.252</v>
      </c>
      <c r="HN117" s="39">
        <v>0.2757</v>
      </c>
      <c r="HO117" s="39">
        <v>0.27589999999999998</v>
      </c>
      <c r="HP117" s="39">
        <v>0.27600000000000002</v>
      </c>
      <c r="HQ117" s="39">
        <v>0.2762</v>
      </c>
      <c r="HR117" s="39">
        <v>0.27639999999999998</v>
      </c>
      <c r="HS117" s="39">
        <v>0.27660000000000001</v>
      </c>
      <c r="HT117" s="39">
        <v>0.27679999999999999</v>
      </c>
      <c r="HU117" s="39">
        <v>0.27700000000000002</v>
      </c>
      <c r="HV117" s="39">
        <v>0.2772</v>
      </c>
      <c r="HW117" s="39">
        <v>0.27739999999999998</v>
      </c>
      <c r="HX117" s="39">
        <v>0.36780000000000002</v>
      </c>
      <c r="HY117" s="39">
        <v>0.36799999999999999</v>
      </c>
      <c r="HZ117" s="39">
        <v>0.36820000000000003</v>
      </c>
      <c r="IA117" s="39">
        <v>0.36840000000000001</v>
      </c>
      <c r="IB117" s="39">
        <v>0.36859999999999998</v>
      </c>
      <c r="IC117" s="39">
        <v>0.36880000000000002</v>
      </c>
      <c r="ID117" s="39">
        <v>0.36909999999999998</v>
      </c>
      <c r="IE117" s="39">
        <v>0.36930000000000002</v>
      </c>
      <c r="IF117" s="39">
        <v>0.3695</v>
      </c>
      <c r="IG117" s="39">
        <v>0.36969999999999997</v>
      </c>
      <c r="IH117" s="39">
        <v>0.60429999999999995</v>
      </c>
      <c r="II117" s="39">
        <v>0.60450000000000004</v>
      </c>
      <c r="IJ117" s="39">
        <v>0.6048</v>
      </c>
      <c r="IK117" s="39">
        <v>0.60499999999999998</v>
      </c>
      <c r="IL117" s="39">
        <v>0.60519999999999996</v>
      </c>
      <c r="IM117" s="39">
        <v>0.60540000000000005</v>
      </c>
      <c r="IN117" s="39">
        <v>0.60560000000000003</v>
      </c>
      <c r="IO117" s="39">
        <v>0.60580000000000001</v>
      </c>
      <c r="IP117" s="39">
        <v>0.60599999999999998</v>
      </c>
      <c r="IQ117" s="39">
        <v>0.60619999999999996</v>
      </c>
      <c r="IR117" s="39">
        <v>0.69610000000000005</v>
      </c>
      <c r="IS117" s="39">
        <v>0.69630000000000003</v>
      </c>
      <c r="IT117" s="39">
        <v>0.69640000000000002</v>
      </c>
      <c r="IU117" s="39">
        <v>0.6966</v>
      </c>
      <c r="IV117" s="39">
        <v>0.69679999999999997</v>
      </c>
      <c r="IW117" s="39">
        <v>0.69689999999999996</v>
      </c>
      <c r="IX117" s="39">
        <v>0.69710000000000005</v>
      </c>
      <c r="IY117" s="39">
        <v>0.69730000000000003</v>
      </c>
      <c r="IZ117" s="39">
        <v>0.69740000000000002</v>
      </c>
      <c r="JA117" s="39">
        <v>0.6976</v>
      </c>
      <c r="JB117" s="39">
        <v>0.69769999999999999</v>
      </c>
      <c r="JC117" s="39">
        <v>0.69789999999999996</v>
      </c>
      <c r="JD117" s="39">
        <v>0.69799999999999995</v>
      </c>
      <c r="JE117" s="39">
        <v>0.69820000000000004</v>
      </c>
      <c r="JF117" s="39">
        <v>0.69830000000000003</v>
      </c>
      <c r="JG117" s="39">
        <v>0.69850000000000001</v>
      </c>
      <c r="JH117" s="39">
        <v>0.6986</v>
      </c>
      <c r="JI117" s="39">
        <v>0.69879999999999998</v>
      </c>
      <c r="JJ117" s="39">
        <v>0.69889999999999997</v>
      </c>
      <c r="JK117" s="39">
        <v>0.69899999999999995</v>
      </c>
      <c r="JL117" s="39">
        <v>0.69479999999999997</v>
      </c>
      <c r="JM117" s="39">
        <v>0.69469999999999998</v>
      </c>
      <c r="JN117" s="39">
        <v>0.6946</v>
      </c>
      <c r="JO117" s="39">
        <v>0.69450000000000001</v>
      </c>
      <c r="JP117" s="39">
        <v>0.69440000000000002</v>
      </c>
      <c r="JQ117" s="39">
        <v>0.69430000000000003</v>
      </c>
      <c r="JR117" s="39">
        <v>0.69410000000000005</v>
      </c>
      <c r="JS117" s="39">
        <v>0.69399999999999995</v>
      </c>
      <c r="JT117" s="39">
        <v>0.69389999999999996</v>
      </c>
      <c r="JU117" s="39">
        <v>0.69369999999999998</v>
      </c>
      <c r="JV117" s="39">
        <v>0.69359999999999999</v>
      </c>
      <c r="JW117" s="39">
        <v>0.69340000000000002</v>
      </c>
      <c r="JX117" s="39">
        <v>0.69330000000000003</v>
      </c>
      <c r="JY117" s="39">
        <v>0.69310000000000005</v>
      </c>
      <c r="JZ117" s="39">
        <v>0.69299999999999995</v>
      </c>
      <c r="KA117" s="39">
        <v>0.69279999999999997</v>
      </c>
      <c r="KB117" s="39">
        <v>0.69259999999999999</v>
      </c>
      <c r="KC117" s="39">
        <v>0.6925</v>
      </c>
      <c r="KD117" s="39">
        <v>0.69230000000000003</v>
      </c>
      <c r="KE117" s="39">
        <v>0.69210000000000005</v>
      </c>
      <c r="KF117" s="39">
        <v>0.7006</v>
      </c>
      <c r="KG117" s="39">
        <v>0.70050000000000001</v>
      </c>
      <c r="KH117" s="39">
        <v>0.70050000000000001</v>
      </c>
      <c r="KI117" s="39">
        <v>0.70040000000000002</v>
      </c>
      <c r="KJ117" s="39">
        <v>0.70040000000000002</v>
      </c>
      <c r="KK117" s="39">
        <v>0.70030000000000003</v>
      </c>
      <c r="KL117" s="39">
        <v>0.70030000000000003</v>
      </c>
      <c r="KM117" s="39">
        <v>0.70020000000000004</v>
      </c>
      <c r="KN117" s="39">
        <v>0.70020000000000004</v>
      </c>
      <c r="KO117" s="39">
        <v>0.70020000000000004</v>
      </c>
      <c r="KP117" s="39">
        <v>0.70009999999999994</v>
      </c>
      <c r="KQ117" s="39">
        <v>0.70009999999999994</v>
      </c>
      <c r="KR117" s="39">
        <v>0.70009999999999994</v>
      </c>
      <c r="KS117" s="39">
        <v>0.7</v>
      </c>
      <c r="KT117" s="39">
        <v>0.7</v>
      </c>
      <c r="KU117" s="39">
        <v>0.7</v>
      </c>
      <c r="KV117" s="39">
        <v>0.7</v>
      </c>
      <c r="KW117" s="39">
        <v>0.7</v>
      </c>
      <c r="KX117" s="39">
        <v>0.7</v>
      </c>
      <c r="KY117" s="39">
        <v>0.7</v>
      </c>
      <c r="LA117" s="35">
        <v>113</v>
      </c>
      <c r="LB117" s="35">
        <v>0.34799999999999998</v>
      </c>
      <c r="LC117" s="35">
        <v>0.34820000000000001</v>
      </c>
      <c r="LD117" s="35">
        <v>0.34839999999999999</v>
      </c>
      <c r="LE117" s="35">
        <v>0.34870000000000001</v>
      </c>
      <c r="LF117" s="35">
        <v>0.34889999999999999</v>
      </c>
      <c r="LG117" s="35">
        <v>0.34910000000000002</v>
      </c>
      <c r="LH117" s="35">
        <v>0.3493</v>
      </c>
      <c r="LI117" s="35">
        <v>0.34949999999999998</v>
      </c>
      <c r="LJ117" s="35">
        <v>0.34970000000000001</v>
      </c>
      <c r="LK117" s="35">
        <v>0.34989999999999999</v>
      </c>
      <c r="LL117" s="35">
        <v>0.28199999999999997</v>
      </c>
      <c r="LM117" s="35">
        <v>0.28220000000000001</v>
      </c>
      <c r="LN117" s="35">
        <v>0.28239999999999998</v>
      </c>
      <c r="LO117" s="35">
        <v>0.28260000000000002</v>
      </c>
      <c r="LP117" s="35">
        <v>0.2828</v>
      </c>
      <c r="LQ117" s="35">
        <v>0.28299999999999997</v>
      </c>
      <c r="LR117" s="35">
        <v>0.28320000000000001</v>
      </c>
      <c r="LS117" s="35">
        <v>0.28339999999999999</v>
      </c>
      <c r="LT117" s="35">
        <v>0.28360000000000002</v>
      </c>
      <c r="LU117" s="35">
        <v>0.2838</v>
      </c>
      <c r="LV117" s="35">
        <v>0.37830000000000003</v>
      </c>
      <c r="LW117" s="35">
        <v>0.3785</v>
      </c>
      <c r="LX117" s="35">
        <v>0.37869999999999998</v>
      </c>
      <c r="LY117" s="35">
        <v>0.37890000000000001</v>
      </c>
      <c r="LZ117" s="35">
        <v>0.37909999999999999</v>
      </c>
      <c r="MA117" s="35">
        <v>0.37930000000000003</v>
      </c>
      <c r="MB117" s="35">
        <v>0.3795</v>
      </c>
      <c r="MC117" s="35">
        <v>0.37969999999999998</v>
      </c>
      <c r="MD117" s="35">
        <v>0.37990000000000002</v>
      </c>
      <c r="ME117" s="35">
        <v>0.38009999999999999</v>
      </c>
      <c r="MF117" s="35">
        <v>0.60340000000000005</v>
      </c>
      <c r="MG117" s="35">
        <v>0.60370000000000001</v>
      </c>
      <c r="MH117" s="35">
        <v>0.60389999999999999</v>
      </c>
      <c r="MI117" s="35">
        <v>0.60409999999999997</v>
      </c>
      <c r="MJ117" s="35">
        <v>0.60429999999999995</v>
      </c>
      <c r="MK117" s="35">
        <v>0.60450000000000004</v>
      </c>
      <c r="ML117" s="35">
        <v>0.60470000000000002</v>
      </c>
      <c r="MM117" s="35">
        <v>0.60489999999999999</v>
      </c>
      <c r="MN117" s="35">
        <v>0.60509999999999997</v>
      </c>
      <c r="MO117" s="35">
        <v>0.60529999999999995</v>
      </c>
      <c r="MP117" s="35">
        <v>0.69530000000000003</v>
      </c>
      <c r="MQ117" s="35">
        <v>0.69550000000000001</v>
      </c>
      <c r="MR117" s="35">
        <v>0.6956</v>
      </c>
      <c r="MS117" s="35">
        <v>0.69579999999999997</v>
      </c>
      <c r="MT117" s="35">
        <v>0.69599999999999995</v>
      </c>
      <c r="MU117" s="35">
        <v>0.69610000000000005</v>
      </c>
      <c r="MV117" s="35">
        <v>0.69630000000000003</v>
      </c>
      <c r="MW117" s="35">
        <v>0.69640000000000002</v>
      </c>
      <c r="MX117" s="35">
        <v>0.6966</v>
      </c>
      <c r="MY117" s="35">
        <v>0.69669999999999999</v>
      </c>
      <c r="MZ117" s="35">
        <v>0.69689999999999996</v>
      </c>
      <c r="NA117" s="35">
        <v>0.69699999999999995</v>
      </c>
      <c r="NB117" s="35">
        <v>0.69720000000000004</v>
      </c>
      <c r="NC117" s="35">
        <v>0.69730000000000003</v>
      </c>
      <c r="ND117" s="35">
        <v>0.69750000000000001</v>
      </c>
      <c r="NE117" s="35">
        <v>0.6976</v>
      </c>
      <c r="NF117" s="35">
        <v>0.69779999999999998</v>
      </c>
      <c r="NG117" s="35">
        <v>0.69789999999999996</v>
      </c>
      <c r="NH117" s="35">
        <v>0.69810000000000005</v>
      </c>
      <c r="NI117" s="35">
        <v>0.69820000000000004</v>
      </c>
      <c r="NJ117" s="35">
        <v>0.69399999999999995</v>
      </c>
      <c r="NK117" s="35">
        <v>0.69389999999999996</v>
      </c>
      <c r="NL117" s="35">
        <v>0.69379999999999997</v>
      </c>
      <c r="NM117" s="35">
        <v>0.69369999999999998</v>
      </c>
      <c r="NN117" s="35">
        <v>0.69359999999999999</v>
      </c>
      <c r="NO117" s="35">
        <v>0.69340000000000002</v>
      </c>
      <c r="NP117" s="35">
        <v>0.69330000000000003</v>
      </c>
      <c r="NQ117" s="35">
        <v>0.69320000000000004</v>
      </c>
      <c r="NR117" s="35">
        <v>0.69299999999999995</v>
      </c>
      <c r="NS117" s="35">
        <v>0.69289999999999996</v>
      </c>
      <c r="NT117" s="35">
        <v>0.69269999999999998</v>
      </c>
      <c r="NU117" s="35">
        <v>0.69259999999999999</v>
      </c>
      <c r="NV117" s="35">
        <v>0.69240000000000002</v>
      </c>
      <c r="NW117" s="35">
        <v>0.69220000000000004</v>
      </c>
      <c r="NX117" s="35">
        <v>0.69210000000000005</v>
      </c>
      <c r="NY117" s="35">
        <v>0.69189999999999996</v>
      </c>
      <c r="NZ117" s="35">
        <v>0.69169999999999998</v>
      </c>
      <c r="OA117" s="35">
        <v>0.69159999999999999</v>
      </c>
      <c r="OB117" s="35">
        <v>0.69140000000000001</v>
      </c>
      <c r="OC117" s="35">
        <v>0.69120000000000004</v>
      </c>
      <c r="OD117" s="35">
        <v>0.6996</v>
      </c>
      <c r="OE117" s="35">
        <v>0.6996</v>
      </c>
      <c r="OF117" s="35">
        <v>0.69950000000000001</v>
      </c>
      <c r="OG117" s="35">
        <v>0.69950000000000001</v>
      </c>
      <c r="OH117" s="35">
        <v>0.69940000000000002</v>
      </c>
      <c r="OI117" s="35">
        <v>0.69940000000000002</v>
      </c>
      <c r="OJ117" s="35">
        <v>0.69930000000000003</v>
      </c>
      <c r="OK117" s="35">
        <v>0.69930000000000003</v>
      </c>
      <c r="OL117" s="35">
        <v>0.69920000000000004</v>
      </c>
      <c r="OM117" s="35">
        <v>0.69920000000000004</v>
      </c>
      <c r="ON117" s="35">
        <v>0.69910000000000005</v>
      </c>
      <c r="OO117" s="35">
        <v>0.69910000000000005</v>
      </c>
      <c r="OP117" s="35">
        <v>0.69910000000000005</v>
      </c>
      <c r="OQ117" s="35">
        <v>0.69910000000000005</v>
      </c>
      <c r="OR117" s="35">
        <v>0.69899999999999995</v>
      </c>
      <c r="OS117" s="35">
        <v>0.69899999999999995</v>
      </c>
      <c r="OT117" s="35">
        <v>0.69899999999999995</v>
      </c>
      <c r="OU117" s="35">
        <v>0.69899999999999995</v>
      </c>
      <c r="OV117" s="35">
        <v>0.69899999999999995</v>
      </c>
      <c r="OW117" s="35">
        <v>0.69899999999999995</v>
      </c>
    </row>
    <row r="118" spans="1:413">
      <c r="A118" s="35">
        <v>114</v>
      </c>
      <c r="B118" s="35">
        <v>68</v>
      </c>
      <c r="C118" s="35">
        <v>65</v>
      </c>
      <c r="D118" s="35">
        <v>66</v>
      </c>
      <c r="E118" s="35">
        <v>67</v>
      </c>
      <c r="G118" s="35">
        <v>114</v>
      </c>
      <c r="H118" s="35">
        <v>0.33410000000000001</v>
      </c>
      <c r="I118" s="35">
        <v>0.33429999999999999</v>
      </c>
      <c r="J118" s="35">
        <v>0.33450000000000002</v>
      </c>
      <c r="K118" s="35">
        <v>0.33460000000000001</v>
      </c>
      <c r="L118" s="35">
        <v>0.3347</v>
      </c>
      <c r="M118" s="35">
        <v>0.3347</v>
      </c>
      <c r="N118" s="35">
        <v>0.3347</v>
      </c>
      <c r="O118" s="35">
        <v>0.3347</v>
      </c>
      <c r="P118" s="35">
        <v>0.33460000000000001</v>
      </c>
      <c r="Q118" s="35">
        <v>0.33439999999999998</v>
      </c>
      <c r="R118" s="35">
        <v>0.44240000000000002</v>
      </c>
      <c r="S118" s="35">
        <v>0.4425</v>
      </c>
      <c r="T118" s="35">
        <v>0.44259999999999999</v>
      </c>
      <c r="U118" s="35">
        <v>0.44269999999999998</v>
      </c>
      <c r="V118" s="35">
        <v>0.44280000000000003</v>
      </c>
      <c r="W118" s="35">
        <v>0.44280000000000003</v>
      </c>
      <c r="X118" s="35">
        <v>0.44290000000000002</v>
      </c>
      <c r="Y118" s="35">
        <v>0.443</v>
      </c>
      <c r="Z118" s="35">
        <v>0.443</v>
      </c>
      <c r="AA118" s="35">
        <v>0.443</v>
      </c>
      <c r="AB118" s="35">
        <v>0.36919999999999997</v>
      </c>
      <c r="AC118" s="35">
        <v>0.36940000000000001</v>
      </c>
      <c r="AD118" s="35">
        <v>0.36959999999999998</v>
      </c>
      <c r="AE118" s="35">
        <v>0.36980000000000002</v>
      </c>
      <c r="AF118" s="35">
        <v>0.37</v>
      </c>
      <c r="AG118" s="35">
        <v>0.37019999999999997</v>
      </c>
      <c r="AH118" s="35">
        <v>0.37040000000000001</v>
      </c>
      <c r="AI118" s="35">
        <v>0.37059999999999998</v>
      </c>
      <c r="AJ118" s="35">
        <v>0.37080000000000002</v>
      </c>
      <c r="AK118" s="35">
        <v>0.371</v>
      </c>
      <c r="AL118" s="35">
        <v>0.59530000000000005</v>
      </c>
      <c r="AM118" s="35">
        <v>0.59560000000000002</v>
      </c>
      <c r="AN118" s="35">
        <v>0.5958</v>
      </c>
      <c r="AO118" s="35">
        <v>0.59609999999999996</v>
      </c>
      <c r="AP118" s="35">
        <v>0.59630000000000005</v>
      </c>
      <c r="AQ118" s="35">
        <v>0.59660000000000002</v>
      </c>
      <c r="AR118" s="35">
        <v>0.5968</v>
      </c>
      <c r="AS118" s="35">
        <v>0.59709999999999996</v>
      </c>
      <c r="AT118" s="35">
        <v>0.59730000000000005</v>
      </c>
      <c r="AU118" s="35">
        <v>0.59750000000000003</v>
      </c>
      <c r="AV118" s="35">
        <v>0.68830000000000002</v>
      </c>
      <c r="AW118" s="35">
        <v>0.6885</v>
      </c>
      <c r="AX118" s="35">
        <v>0.68869999999999998</v>
      </c>
      <c r="AY118" s="35">
        <v>0.68899999999999995</v>
      </c>
      <c r="AZ118" s="35">
        <v>0.68920000000000003</v>
      </c>
      <c r="BA118" s="35">
        <v>0.68940000000000001</v>
      </c>
      <c r="BB118" s="35">
        <v>0.68959999999999999</v>
      </c>
      <c r="BC118" s="35">
        <v>0.68979999999999997</v>
      </c>
      <c r="BD118" s="35">
        <v>0.69</v>
      </c>
      <c r="BE118" s="35">
        <v>0.69020000000000004</v>
      </c>
      <c r="BF118" s="35">
        <v>0.69040000000000001</v>
      </c>
      <c r="BG118" s="35">
        <v>0.69059999999999999</v>
      </c>
      <c r="BH118" s="35">
        <v>0.69079999999999997</v>
      </c>
      <c r="BI118" s="35">
        <v>0.69099999999999995</v>
      </c>
      <c r="BJ118" s="35">
        <v>0.69120000000000004</v>
      </c>
      <c r="BK118" s="35">
        <v>0.69140000000000001</v>
      </c>
      <c r="BL118" s="35">
        <v>0.6915</v>
      </c>
      <c r="BM118" s="35">
        <v>0.69169999999999998</v>
      </c>
      <c r="BN118" s="35">
        <v>0.69189999999999996</v>
      </c>
      <c r="BO118" s="35">
        <v>0.69210000000000005</v>
      </c>
      <c r="BP118" s="35">
        <v>0.68820000000000003</v>
      </c>
      <c r="BQ118" s="35">
        <v>0.68830000000000002</v>
      </c>
      <c r="BR118" s="35">
        <v>0.68840000000000001</v>
      </c>
      <c r="BS118" s="35">
        <v>0.6885</v>
      </c>
      <c r="BT118" s="35">
        <v>0.68859999999999999</v>
      </c>
      <c r="BU118" s="35">
        <v>0.68869999999999998</v>
      </c>
      <c r="BV118" s="35">
        <v>0.68879999999999997</v>
      </c>
      <c r="BW118" s="35">
        <v>0.68889999999999996</v>
      </c>
      <c r="BX118" s="35">
        <v>0.68899999999999995</v>
      </c>
      <c r="BY118" s="35">
        <v>0.68910000000000005</v>
      </c>
      <c r="BZ118" s="35">
        <v>0.68910000000000005</v>
      </c>
      <c r="CA118" s="35">
        <v>0.68920000000000003</v>
      </c>
      <c r="CB118" s="35">
        <v>0.68920000000000003</v>
      </c>
      <c r="CC118" s="35">
        <v>0.68930000000000002</v>
      </c>
      <c r="CD118" s="35">
        <v>0.68930000000000002</v>
      </c>
      <c r="CE118" s="35">
        <v>0.68930000000000002</v>
      </c>
      <c r="CF118" s="35">
        <v>0.68940000000000001</v>
      </c>
      <c r="CG118" s="35">
        <v>0.68940000000000001</v>
      </c>
      <c r="CH118" s="35">
        <v>0.68940000000000001</v>
      </c>
      <c r="CI118" s="35">
        <v>0.68940000000000001</v>
      </c>
      <c r="CJ118" s="35">
        <v>0.69779999999999998</v>
      </c>
      <c r="CK118" s="35">
        <v>0.69789999999999996</v>
      </c>
      <c r="CL118" s="35">
        <v>0.69799999999999995</v>
      </c>
      <c r="CM118" s="35">
        <v>0.69799999999999995</v>
      </c>
      <c r="CN118" s="35">
        <v>0.69810000000000005</v>
      </c>
      <c r="CO118" s="35">
        <v>0.69810000000000005</v>
      </c>
      <c r="CP118" s="35">
        <v>0.69820000000000004</v>
      </c>
      <c r="CQ118" s="35">
        <v>0.69820000000000004</v>
      </c>
      <c r="CR118" s="35">
        <v>0.69820000000000004</v>
      </c>
      <c r="CS118" s="35">
        <v>0.69830000000000003</v>
      </c>
      <c r="CT118" s="35">
        <v>0.69830000000000003</v>
      </c>
      <c r="CU118" s="35">
        <v>0.69830000000000003</v>
      </c>
      <c r="CV118" s="35">
        <v>0.69840000000000002</v>
      </c>
      <c r="CW118" s="35">
        <v>0.69840000000000002</v>
      </c>
      <c r="CX118" s="35">
        <v>0.69840000000000002</v>
      </c>
      <c r="CY118" s="35">
        <v>0.69840000000000002</v>
      </c>
      <c r="CZ118" s="35">
        <v>0.69840000000000002</v>
      </c>
      <c r="DA118" s="35">
        <v>0.69840000000000002</v>
      </c>
      <c r="DB118" s="35">
        <v>0.69850000000000001</v>
      </c>
      <c r="DC118" s="35">
        <v>0.69850000000000001</v>
      </c>
      <c r="DD118" s="25"/>
      <c r="DE118" s="35">
        <v>114</v>
      </c>
      <c r="DF118" s="35">
        <v>0.3246</v>
      </c>
      <c r="DG118" s="35">
        <v>0.32469999999999999</v>
      </c>
      <c r="DH118" s="35">
        <v>0.32490000000000002</v>
      </c>
      <c r="DI118" s="35">
        <v>0.32500000000000001</v>
      </c>
      <c r="DJ118" s="35">
        <v>0.3251</v>
      </c>
      <c r="DK118" s="35">
        <v>0.32519999999999999</v>
      </c>
      <c r="DL118" s="35">
        <v>0.32529999999999998</v>
      </c>
      <c r="DM118" s="35">
        <v>0.32529999999999998</v>
      </c>
      <c r="DN118" s="35">
        <v>0.32540000000000002</v>
      </c>
      <c r="DO118" s="35">
        <v>0.32540000000000002</v>
      </c>
      <c r="DP118" s="35">
        <v>0.30130000000000001</v>
      </c>
      <c r="DQ118" s="35">
        <v>0.30130000000000001</v>
      </c>
      <c r="DR118" s="35">
        <v>0.30130000000000001</v>
      </c>
      <c r="DS118" s="35">
        <v>0.30130000000000001</v>
      </c>
      <c r="DT118" s="35">
        <v>0.30130000000000001</v>
      </c>
      <c r="DU118" s="35">
        <v>0.30130000000000001</v>
      </c>
      <c r="DV118" s="35">
        <v>0.30130000000000001</v>
      </c>
      <c r="DW118" s="35">
        <v>0.30130000000000001</v>
      </c>
      <c r="DX118" s="35">
        <v>0.30120000000000002</v>
      </c>
      <c r="DY118" s="35">
        <v>0.30120000000000002</v>
      </c>
      <c r="DZ118" s="35">
        <v>0.34520000000000001</v>
      </c>
      <c r="EA118" s="35">
        <v>0.34520000000000001</v>
      </c>
      <c r="EB118" s="35">
        <v>0.34520000000000001</v>
      </c>
      <c r="EC118" s="35">
        <v>0.3453</v>
      </c>
      <c r="ED118" s="35">
        <v>0.3453</v>
      </c>
      <c r="EE118" s="35">
        <v>0.34539999999999998</v>
      </c>
      <c r="EF118" s="35">
        <v>0.34549999999999997</v>
      </c>
      <c r="EG118" s="35">
        <v>0.34560000000000002</v>
      </c>
      <c r="EH118" s="35">
        <v>0.34560000000000002</v>
      </c>
      <c r="EI118" s="35">
        <v>0.34570000000000001</v>
      </c>
      <c r="EJ118" s="35">
        <v>0.55459999999999998</v>
      </c>
      <c r="EK118" s="35">
        <v>0.55469999999999997</v>
      </c>
      <c r="EL118" s="35">
        <v>0.55479999999999996</v>
      </c>
      <c r="EM118" s="35">
        <v>0.55489999999999995</v>
      </c>
      <c r="EN118" s="35">
        <v>0.55500000000000005</v>
      </c>
      <c r="EO118" s="35">
        <v>0.55510000000000004</v>
      </c>
      <c r="EP118" s="35">
        <v>0.55530000000000002</v>
      </c>
      <c r="EQ118" s="35">
        <v>0.5554</v>
      </c>
      <c r="ER118" s="35">
        <v>0.55549999999999999</v>
      </c>
      <c r="ES118" s="35">
        <v>0.55569999999999997</v>
      </c>
      <c r="ET118" s="35">
        <v>0.66069999999999995</v>
      </c>
      <c r="EU118" s="35">
        <v>0.66090000000000004</v>
      </c>
      <c r="EV118" s="35">
        <v>0.66100000000000003</v>
      </c>
      <c r="EW118" s="35">
        <v>0.66110000000000002</v>
      </c>
      <c r="EX118" s="35">
        <v>0.6613</v>
      </c>
      <c r="EY118" s="35">
        <v>0.66139999999999999</v>
      </c>
      <c r="EZ118" s="35">
        <v>0.66159999999999997</v>
      </c>
      <c r="FA118" s="35">
        <v>0.66169999999999995</v>
      </c>
      <c r="FB118" s="35">
        <v>0.66190000000000004</v>
      </c>
      <c r="FC118" s="35">
        <v>0.66200000000000003</v>
      </c>
      <c r="FD118" s="35">
        <v>0.69220000000000004</v>
      </c>
      <c r="FE118" s="35">
        <v>0.69230000000000003</v>
      </c>
      <c r="FF118" s="35">
        <v>0.69240000000000002</v>
      </c>
      <c r="FG118" s="35">
        <v>0.69259999999999999</v>
      </c>
      <c r="FH118" s="35">
        <v>0.69269999999999998</v>
      </c>
      <c r="FI118" s="35">
        <v>0.69279999999999997</v>
      </c>
      <c r="FJ118" s="35">
        <v>0.69299999999999995</v>
      </c>
      <c r="FK118" s="35">
        <v>0.69310000000000005</v>
      </c>
      <c r="FL118" s="35">
        <v>0.69320000000000004</v>
      </c>
      <c r="FM118" s="35">
        <v>0.69330000000000003</v>
      </c>
      <c r="FN118" s="35">
        <v>0.72089999999999999</v>
      </c>
      <c r="FO118" s="35">
        <v>0.72099999999999997</v>
      </c>
      <c r="FP118" s="35">
        <v>0.72109999999999996</v>
      </c>
      <c r="FQ118" s="35">
        <v>0.72119999999999995</v>
      </c>
      <c r="FR118" s="35">
        <v>0.72130000000000005</v>
      </c>
      <c r="FS118" s="35">
        <v>0.72140000000000004</v>
      </c>
      <c r="FT118" s="35">
        <v>0.72150000000000003</v>
      </c>
      <c r="FU118" s="35">
        <v>0.72160000000000002</v>
      </c>
      <c r="FV118" s="35">
        <v>0.72170000000000001</v>
      </c>
      <c r="FW118" s="35">
        <v>0.7218</v>
      </c>
      <c r="FX118" s="35">
        <v>0.7218</v>
      </c>
      <c r="FY118" s="35">
        <v>0.72189999999999999</v>
      </c>
      <c r="FZ118" s="35">
        <v>0.72199999999999998</v>
      </c>
      <c r="GA118" s="35">
        <v>0.72209999999999996</v>
      </c>
      <c r="GB118" s="35">
        <v>0.72209999999999996</v>
      </c>
      <c r="GC118" s="35">
        <v>0.72219999999999995</v>
      </c>
      <c r="GD118" s="35">
        <v>0.72230000000000005</v>
      </c>
      <c r="GE118" s="35">
        <v>0.72230000000000005</v>
      </c>
      <c r="GF118" s="35">
        <v>0.72240000000000004</v>
      </c>
      <c r="GG118" s="35">
        <v>0.72250000000000003</v>
      </c>
      <c r="GH118" s="35">
        <v>0.73519999999999996</v>
      </c>
      <c r="GI118" s="35">
        <v>0.73529999999999995</v>
      </c>
      <c r="GJ118" s="35">
        <v>0.73529999999999995</v>
      </c>
      <c r="GK118" s="35">
        <v>0.73540000000000005</v>
      </c>
      <c r="GL118" s="35">
        <v>0.73540000000000005</v>
      </c>
      <c r="GM118" s="35">
        <v>0.73550000000000004</v>
      </c>
      <c r="GN118" s="35">
        <v>0.73550000000000004</v>
      </c>
      <c r="GO118" s="35">
        <v>0.73550000000000004</v>
      </c>
      <c r="GP118" s="35">
        <v>0.73560000000000003</v>
      </c>
      <c r="GQ118" s="35">
        <v>0.73560000000000003</v>
      </c>
      <c r="GR118" s="35">
        <v>0.73560000000000003</v>
      </c>
      <c r="GS118" s="35">
        <v>0.73560000000000003</v>
      </c>
      <c r="GT118" s="35">
        <v>0.73570000000000002</v>
      </c>
      <c r="GU118" s="35">
        <v>0.73570000000000002</v>
      </c>
      <c r="GV118" s="35">
        <v>0.73570000000000002</v>
      </c>
      <c r="GW118" s="35">
        <v>0.73570000000000002</v>
      </c>
      <c r="GX118" s="35">
        <v>0.73570000000000002</v>
      </c>
      <c r="GY118" s="35">
        <v>0.73570000000000002</v>
      </c>
      <c r="GZ118" s="35">
        <v>0.73570000000000002</v>
      </c>
      <c r="HA118" s="35">
        <v>0.73570000000000002</v>
      </c>
      <c r="HC118" s="39">
        <v>114</v>
      </c>
      <c r="HD118" s="39">
        <v>0.2404</v>
      </c>
      <c r="HE118" s="39">
        <v>0.24060000000000001</v>
      </c>
      <c r="HF118" s="39">
        <v>0.24079999999999999</v>
      </c>
      <c r="HG118" s="39">
        <v>0.24099999999999999</v>
      </c>
      <c r="HH118" s="39">
        <v>0.2412</v>
      </c>
      <c r="HI118" s="39">
        <v>0.2414</v>
      </c>
      <c r="HJ118" s="39">
        <v>0.24160000000000001</v>
      </c>
      <c r="HK118" s="39">
        <v>0.24179999999999999</v>
      </c>
      <c r="HL118" s="39">
        <v>0.24199999999999999</v>
      </c>
      <c r="HM118" s="39">
        <v>0.2422</v>
      </c>
      <c r="HN118" s="39">
        <v>0.2671</v>
      </c>
      <c r="HO118" s="39">
        <v>0.26729999999999998</v>
      </c>
      <c r="HP118" s="39">
        <v>0.26750000000000002</v>
      </c>
      <c r="HQ118" s="39">
        <v>0.26769999999999999</v>
      </c>
      <c r="HR118" s="39">
        <v>0.26790000000000003</v>
      </c>
      <c r="HS118" s="39">
        <v>0.2681</v>
      </c>
      <c r="HT118" s="39">
        <v>0.26829999999999998</v>
      </c>
      <c r="HU118" s="39">
        <v>0.26850000000000002</v>
      </c>
      <c r="HV118" s="39">
        <v>0.26869999999999999</v>
      </c>
      <c r="HW118" s="39">
        <v>0.26889999999999997</v>
      </c>
      <c r="HX118" s="39">
        <v>0.3579</v>
      </c>
      <c r="HY118" s="39">
        <v>0.35809999999999997</v>
      </c>
      <c r="HZ118" s="39">
        <v>0.35830000000000001</v>
      </c>
      <c r="IA118" s="39">
        <v>0.35849999999999999</v>
      </c>
      <c r="IB118" s="39">
        <v>0.35870000000000002</v>
      </c>
      <c r="IC118" s="39">
        <v>0.3589</v>
      </c>
      <c r="ID118" s="39">
        <v>0.35909999999999997</v>
      </c>
      <c r="IE118" s="39">
        <v>0.3594</v>
      </c>
      <c r="IF118" s="39">
        <v>0.35959999999999998</v>
      </c>
      <c r="IG118" s="39">
        <v>0.35980000000000001</v>
      </c>
      <c r="IH118" s="39">
        <v>0.59460000000000002</v>
      </c>
      <c r="II118" s="39">
        <v>0.5948</v>
      </c>
      <c r="IJ118" s="39">
        <v>0.59509999999999996</v>
      </c>
      <c r="IK118" s="39">
        <v>0.59530000000000005</v>
      </c>
      <c r="IL118" s="39">
        <v>0.59560000000000002</v>
      </c>
      <c r="IM118" s="39">
        <v>0.5958</v>
      </c>
      <c r="IN118" s="39">
        <v>0.59609999999999996</v>
      </c>
      <c r="IO118" s="39">
        <v>0.59630000000000005</v>
      </c>
      <c r="IP118" s="39">
        <v>0.59660000000000002</v>
      </c>
      <c r="IQ118" s="39">
        <v>0.5968</v>
      </c>
      <c r="IR118" s="39">
        <v>0.68759999999999999</v>
      </c>
      <c r="IS118" s="39">
        <v>0.68789999999999996</v>
      </c>
      <c r="IT118" s="39">
        <v>0.68810000000000004</v>
      </c>
      <c r="IU118" s="39">
        <v>0.68830000000000002</v>
      </c>
      <c r="IV118" s="39">
        <v>0.6885</v>
      </c>
      <c r="IW118" s="39">
        <v>0.68869999999999998</v>
      </c>
      <c r="IX118" s="39">
        <v>0.68889999999999996</v>
      </c>
      <c r="IY118" s="39">
        <v>0.68910000000000005</v>
      </c>
      <c r="IZ118" s="39">
        <v>0.68930000000000002</v>
      </c>
      <c r="JA118" s="39">
        <v>0.6895</v>
      </c>
      <c r="JB118" s="39">
        <v>0.68979999999999997</v>
      </c>
      <c r="JC118" s="39">
        <v>0.69</v>
      </c>
      <c r="JD118" s="39">
        <v>0.69020000000000004</v>
      </c>
      <c r="JE118" s="39">
        <v>0.69030000000000002</v>
      </c>
      <c r="JF118" s="39">
        <v>0.6905</v>
      </c>
      <c r="JG118" s="39">
        <v>0.69069999999999998</v>
      </c>
      <c r="JH118" s="39">
        <v>0.69089999999999996</v>
      </c>
      <c r="JI118" s="39">
        <v>0.69110000000000005</v>
      </c>
      <c r="JJ118" s="39">
        <v>0.69130000000000003</v>
      </c>
      <c r="JK118" s="39">
        <v>0.6915</v>
      </c>
      <c r="JL118" s="39">
        <v>0.68759999999999999</v>
      </c>
      <c r="JM118" s="39">
        <v>0.68779999999999997</v>
      </c>
      <c r="JN118" s="39">
        <v>0.68789999999999996</v>
      </c>
      <c r="JO118" s="39">
        <v>0.68799999999999994</v>
      </c>
      <c r="JP118" s="39">
        <v>0.68820000000000003</v>
      </c>
      <c r="JQ118" s="39">
        <v>0.68830000000000002</v>
      </c>
      <c r="JR118" s="39">
        <v>0.68840000000000001</v>
      </c>
      <c r="JS118" s="39">
        <v>0.6885</v>
      </c>
      <c r="JT118" s="39">
        <v>0.68859999999999999</v>
      </c>
      <c r="JU118" s="39">
        <v>0.68869999999999998</v>
      </c>
      <c r="JV118" s="39">
        <v>0.68879999999999997</v>
      </c>
      <c r="JW118" s="39">
        <v>0.68879999999999997</v>
      </c>
      <c r="JX118" s="39">
        <v>0.68889999999999996</v>
      </c>
      <c r="JY118" s="39">
        <v>0.68899999999999995</v>
      </c>
      <c r="JZ118" s="39">
        <v>0.68899999999999995</v>
      </c>
      <c r="KA118" s="39">
        <v>0.68910000000000005</v>
      </c>
      <c r="KB118" s="39">
        <v>0.68910000000000005</v>
      </c>
      <c r="KC118" s="39">
        <v>0.68920000000000003</v>
      </c>
      <c r="KD118" s="39">
        <v>0.68920000000000003</v>
      </c>
      <c r="KE118" s="39">
        <v>0.68920000000000003</v>
      </c>
      <c r="KF118" s="39">
        <v>0.69769999999999999</v>
      </c>
      <c r="KG118" s="39">
        <v>0.69769999999999999</v>
      </c>
      <c r="KH118" s="39">
        <v>0.69779999999999998</v>
      </c>
      <c r="KI118" s="39">
        <v>0.69789999999999996</v>
      </c>
      <c r="KJ118" s="39">
        <v>0.69789999999999996</v>
      </c>
      <c r="KK118" s="39">
        <v>0.69799999999999995</v>
      </c>
      <c r="KL118" s="39">
        <v>0.69799999999999995</v>
      </c>
      <c r="KM118" s="39">
        <v>0.69810000000000005</v>
      </c>
      <c r="KN118" s="39">
        <v>0.69810000000000005</v>
      </c>
      <c r="KO118" s="39">
        <v>0.69820000000000004</v>
      </c>
      <c r="KP118" s="39">
        <v>0.69820000000000004</v>
      </c>
      <c r="KQ118" s="39">
        <v>0.69830000000000003</v>
      </c>
      <c r="KR118" s="39">
        <v>0.69830000000000003</v>
      </c>
      <c r="KS118" s="39">
        <v>0.69830000000000003</v>
      </c>
      <c r="KT118" s="39">
        <v>0.69830000000000003</v>
      </c>
      <c r="KU118" s="39">
        <v>0.69840000000000002</v>
      </c>
      <c r="KV118" s="39">
        <v>0.69840000000000002</v>
      </c>
      <c r="KW118" s="39">
        <v>0.69840000000000002</v>
      </c>
      <c r="KX118" s="39">
        <v>0.69840000000000002</v>
      </c>
      <c r="KY118" s="39">
        <v>0.69840000000000002</v>
      </c>
      <c r="LA118" s="35">
        <v>114</v>
      </c>
      <c r="LB118" s="35">
        <v>0.33800000000000002</v>
      </c>
      <c r="LC118" s="35">
        <v>0.3382</v>
      </c>
      <c r="LD118" s="35">
        <v>0.33839999999999998</v>
      </c>
      <c r="LE118" s="35">
        <v>0.33860000000000001</v>
      </c>
      <c r="LF118" s="35">
        <v>0.33879999999999999</v>
      </c>
      <c r="LG118" s="35">
        <v>0.33900000000000002</v>
      </c>
      <c r="LH118" s="35">
        <v>0.3392</v>
      </c>
      <c r="LI118" s="35">
        <v>0.33939999999999998</v>
      </c>
      <c r="LJ118" s="35">
        <v>0.33960000000000001</v>
      </c>
      <c r="LK118" s="35">
        <v>0.33979999999999999</v>
      </c>
      <c r="LL118" s="35">
        <v>0.2732</v>
      </c>
      <c r="LM118" s="35">
        <v>0.27329999999999999</v>
      </c>
      <c r="LN118" s="35">
        <v>0.27350000000000002</v>
      </c>
      <c r="LO118" s="35">
        <v>0.2737</v>
      </c>
      <c r="LP118" s="35">
        <v>0.27389999999999998</v>
      </c>
      <c r="LQ118" s="35">
        <v>0.27410000000000001</v>
      </c>
      <c r="LR118" s="35">
        <v>0.27429999999999999</v>
      </c>
      <c r="LS118" s="35">
        <v>0.27439999999999998</v>
      </c>
      <c r="LT118" s="35">
        <v>0.27460000000000001</v>
      </c>
      <c r="LU118" s="35">
        <v>0.27479999999999999</v>
      </c>
      <c r="LV118" s="35">
        <v>0.36919999999999997</v>
      </c>
      <c r="LW118" s="35">
        <v>0.36940000000000001</v>
      </c>
      <c r="LX118" s="35">
        <v>0.36959999999999998</v>
      </c>
      <c r="LY118" s="35">
        <v>0.36980000000000002</v>
      </c>
      <c r="LZ118" s="35">
        <v>0.37</v>
      </c>
      <c r="MA118" s="35">
        <v>0.37019999999999997</v>
      </c>
      <c r="MB118" s="35">
        <v>0.37040000000000001</v>
      </c>
      <c r="MC118" s="35">
        <v>0.37059999999999998</v>
      </c>
      <c r="MD118" s="35">
        <v>0.37080000000000002</v>
      </c>
      <c r="ME118" s="35">
        <v>0.37109999999999999</v>
      </c>
      <c r="MF118" s="35">
        <v>0.59370000000000001</v>
      </c>
      <c r="MG118" s="35">
        <v>0.59399999999999997</v>
      </c>
      <c r="MH118" s="35">
        <v>0.59419999999999995</v>
      </c>
      <c r="MI118" s="35">
        <v>0.59450000000000003</v>
      </c>
      <c r="MJ118" s="35">
        <v>0.59470000000000001</v>
      </c>
      <c r="MK118" s="35">
        <v>0.59499999999999997</v>
      </c>
      <c r="ML118" s="35">
        <v>0.59519999999999995</v>
      </c>
      <c r="MM118" s="35">
        <v>0.59550000000000003</v>
      </c>
      <c r="MN118" s="35">
        <v>0.59570000000000001</v>
      </c>
      <c r="MO118" s="35">
        <v>0.59599999999999997</v>
      </c>
      <c r="MP118" s="35">
        <v>0.68689999999999996</v>
      </c>
      <c r="MQ118" s="35">
        <v>0.68710000000000004</v>
      </c>
      <c r="MR118" s="35">
        <v>0.68730000000000002</v>
      </c>
      <c r="MS118" s="35">
        <v>0.6875</v>
      </c>
      <c r="MT118" s="35">
        <v>0.68769999999999998</v>
      </c>
      <c r="MU118" s="35">
        <v>0.68789999999999996</v>
      </c>
      <c r="MV118" s="35">
        <v>0.68810000000000004</v>
      </c>
      <c r="MW118" s="35">
        <v>0.68830000000000002</v>
      </c>
      <c r="MX118" s="35">
        <v>0.68859999999999999</v>
      </c>
      <c r="MY118" s="35">
        <v>0.68879999999999997</v>
      </c>
      <c r="MZ118" s="35">
        <v>0.68899999999999995</v>
      </c>
      <c r="NA118" s="35">
        <v>0.68920000000000003</v>
      </c>
      <c r="NB118" s="35">
        <v>0.68940000000000001</v>
      </c>
      <c r="NC118" s="35">
        <v>0.6895</v>
      </c>
      <c r="ND118" s="35">
        <v>0.68969999999999998</v>
      </c>
      <c r="NE118" s="35">
        <v>0.68989999999999996</v>
      </c>
      <c r="NF118" s="35">
        <v>0.69010000000000005</v>
      </c>
      <c r="NG118" s="35">
        <v>0.69030000000000002</v>
      </c>
      <c r="NH118" s="35">
        <v>0.6905</v>
      </c>
      <c r="NI118" s="35">
        <v>0.69069999999999998</v>
      </c>
      <c r="NJ118" s="35">
        <v>0.68679999999999997</v>
      </c>
      <c r="NK118" s="35">
        <v>0.68700000000000006</v>
      </c>
      <c r="NL118" s="35">
        <v>0.68710000000000004</v>
      </c>
      <c r="NM118" s="35">
        <v>0.68730000000000002</v>
      </c>
      <c r="NN118" s="35">
        <v>0.68740000000000001</v>
      </c>
      <c r="NO118" s="35">
        <v>0.6875</v>
      </c>
      <c r="NP118" s="35">
        <v>0.68759999999999999</v>
      </c>
      <c r="NQ118" s="35">
        <v>0.68769999999999998</v>
      </c>
      <c r="NR118" s="35">
        <v>0.68779999999999997</v>
      </c>
      <c r="NS118" s="35">
        <v>0.68789999999999996</v>
      </c>
      <c r="NT118" s="35">
        <v>0.68799999999999994</v>
      </c>
      <c r="NU118" s="35">
        <v>0.68799999999999994</v>
      </c>
      <c r="NV118" s="35">
        <v>0.68810000000000004</v>
      </c>
      <c r="NW118" s="35">
        <v>0.68820000000000003</v>
      </c>
      <c r="NX118" s="35">
        <v>0.68820000000000003</v>
      </c>
      <c r="NY118" s="35">
        <v>0.68830000000000002</v>
      </c>
      <c r="NZ118" s="35">
        <v>0.68830000000000002</v>
      </c>
      <c r="OA118" s="35">
        <v>0.68840000000000001</v>
      </c>
      <c r="OB118" s="35">
        <v>0.68840000000000001</v>
      </c>
      <c r="OC118" s="35">
        <v>0.68840000000000001</v>
      </c>
      <c r="OD118" s="35">
        <v>0.69679999999999997</v>
      </c>
      <c r="OE118" s="35">
        <v>0.69689999999999996</v>
      </c>
      <c r="OF118" s="35">
        <v>0.69699999999999995</v>
      </c>
      <c r="OG118" s="35">
        <v>0.69699999999999995</v>
      </c>
      <c r="OH118" s="35">
        <v>0.69710000000000005</v>
      </c>
      <c r="OI118" s="35">
        <v>0.69710000000000005</v>
      </c>
      <c r="OJ118" s="35">
        <v>0.69720000000000004</v>
      </c>
      <c r="OK118" s="35">
        <v>0.69730000000000003</v>
      </c>
      <c r="OL118" s="35">
        <v>0.69730000000000003</v>
      </c>
      <c r="OM118" s="35">
        <v>0.69730000000000003</v>
      </c>
      <c r="ON118" s="35">
        <v>0.69740000000000002</v>
      </c>
      <c r="OO118" s="35">
        <v>0.69740000000000002</v>
      </c>
      <c r="OP118" s="35">
        <v>0.69740000000000002</v>
      </c>
      <c r="OQ118" s="35">
        <v>0.69750000000000001</v>
      </c>
      <c r="OR118" s="35">
        <v>0.69750000000000001</v>
      </c>
      <c r="OS118" s="35">
        <v>0.69750000000000001</v>
      </c>
      <c r="OT118" s="35">
        <v>0.69750000000000001</v>
      </c>
      <c r="OU118" s="35">
        <v>0.69750000000000001</v>
      </c>
      <c r="OV118" s="35">
        <v>0.69750000000000001</v>
      </c>
      <c r="OW118" s="35">
        <v>0.6976</v>
      </c>
    </row>
    <row r="119" spans="1:413">
      <c r="A119" s="35">
        <v>115</v>
      </c>
      <c r="B119" s="35">
        <v>68</v>
      </c>
      <c r="C119" s="35">
        <v>65</v>
      </c>
      <c r="D119" s="35">
        <v>66</v>
      </c>
      <c r="E119" s="35">
        <v>67</v>
      </c>
      <c r="G119" s="35">
        <v>115</v>
      </c>
      <c r="H119" s="35">
        <v>0.32769999999999999</v>
      </c>
      <c r="I119" s="35">
        <v>0.32740000000000002</v>
      </c>
      <c r="J119" s="35">
        <v>0.3271</v>
      </c>
      <c r="K119" s="35">
        <v>0.32669999999999999</v>
      </c>
      <c r="L119" s="35">
        <v>0.32619999999999999</v>
      </c>
      <c r="M119" s="35">
        <v>0.32569999999999999</v>
      </c>
      <c r="N119" s="35">
        <v>0.32519999999999999</v>
      </c>
      <c r="O119" s="35">
        <v>0.3246</v>
      </c>
      <c r="P119" s="35">
        <v>0.32400000000000001</v>
      </c>
      <c r="Q119" s="35">
        <v>0.32329999999999998</v>
      </c>
      <c r="R119" s="35">
        <v>0.432</v>
      </c>
      <c r="S119" s="35">
        <v>0.432</v>
      </c>
      <c r="T119" s="35">
        <v>0.432</v>
      </c>
      <c r="U119" s="35">
        <v>0.43190000000000001</v>
      </c>
      <c r="V119" s="35">
        <v>0.43190000000000001</v>
      </c>
      <c r="W119" s="35">
        <v>0.43180000000000002</v>
      </c>
      <c r="X119" s="35">
        <v>0.43169999999999997</v>
      </c>
      <c r="Y119" s="35">
        <v>0.43159999999999998</v>
      </c>
      <c r="Z119" s="35">
        <v>0.43149999999999999</v>
      </c>
      <c r="AA119" s="35">
        <v>0.43140000000000001</v>
      </c>
      <c r="AB119" s="35">
        <v>0.35859999999999997</v>
      </c>
      <c r="AC119" s="35">
        <v>0.35880000000000001</v>
      </c>
      <c r="AD119" s="35">
        <v>0.3589</v>
      </c>
      <c r="AE119" s="35">
        <v>0.35909999999999997</v>
      </c>
      <c r="AF119" s="35">
        <v>0.35930000000000001</v>
      </c>
      <c r="AG119" s="35">
        <v>0.35949999999999999</v>
      </c>
      <c r="AH119" s="35">
        <v>0.35970000000000002</v>
      </c>
      <c r="AI119" s="35">
        <v>0.3599</v>
      </c>
      <c r="AJ119" s="35">
        <v>0.36009999999999998</v>
      </c>
      <c r="AK119" s="35">
        <v>0.3604</v>
      </c>
      <c r="AL119" s="35">
        <v>0.58430000000000004</v>
      </c>
      <c r="AM119" s="35">
        <v>0.58460000000000001</v>
      </c>
      <c r="AN119" s="35">
        <v>0.58489999999999998</v>
      </c>
      <c r="AO119" s="35">
        <v>0.58520000000000005</v>
      </c>
      <c r="AP119" s="35">
        <v>0.58550000000000002</v>
      </c>
      <c r="AQ119" s="35">
        <v>0.58579999999999999</v>
      </c>
      <c r="AR119" s="35">
        <v>0.58599999999999997</v>
      </c>
      <c r="AS119" s="35">
        <v>0.58630000000000004</v>
      </c>
      <c r="AT119" s="35">
        <v>0.58660000000000001</v>
      </c>
      <c r="AU119" s="35">
        <v>0.58689999999999998</v>
      </c>
      <c r="AV119" s="35">
        <v>0.67859999999999998</v>
      </c>
      <c r="AW119" s="35">
        <v>0.67879999999999996</v>
      </c>
      <c r="AX119" s="35">
        <v>0.67910000000000004</v>
      </c>
      <c r="AY119" s="35">
        <v>0.67930000000000001</v>
      </c>
      <c r="AZ119" s="35">
        <v>0.67959999999999998</v>
      </c>
      <c r="BA119" s="35">
        <v>0.67979999999999996</v>
      </c>
      <c r="BB119" s="35">
        <v>0.68010000000000004</v>
      </c>
      <c r="BC119" s="35">
        <v>0.68030000000000002</v>
      </c>
      <c r="BD119" s="35">
        <v>0.68049999999999999</v>
      </c>
      <c r="BE119" s="35">
        <v>0.68079999999999996</v>
      </c>
      <c r="BF119" s="35">
        <v>0.68100000000000005</v>
      </c>
      <c r="BG119" s="35">
        <v>0.68120000000000003</v>
      </c>
      <c r="BH119" s="35">
        <v>0.68149999999999999</v>
      </c>
      <c r="BI119" s="35">
        <v>0.68169999999999997</v>
      </c>
      <c r="BJ119" s="35">
        <v>0.68189999999999995</v>
      </c>
      <c r="BK119" s="35">
        <v>0.68210000000000004</v>
      </c>
      <c r="BL119" s="35">
        <v>0.68230000000000002</v>
      </c>
      <c r="BM119" s="35">
        <v>0.68259999999999998</v>
      </c>
      <c r="BN119" s="35">
        <v>0.68279999999999996</v>
      </c>
      <c r="BO119" s="35">
        <v>0.68300000000000005</v>
      </c>
      <c r="BP119" s="35">
        <v>0.6794</v>
      </c>
      <c r="BQ119" s="35">
        <v>0.67969999999999997</v>
      </c>
      <c r="BR119" s="35">
        <v>0.68</v>
      </c>
      <c r="BS119" s="35">
        <v>0.68020000000000003</v>
      </c>
      <c r="BT119" s="35">
        <v>0.68049999999999999</v>
      </c>
      <c r="BU119" s="35">
        <v>0.68069999999999997</v>
      </c>
      <c r="BV119" s="35">
        <v>0.68089999999999995</v>
      </c>
      <c r="BW119" s="35">
        <v>0.68110000000000004</v>
      </c>
      <c r="BX119" s="35">
        <v>0.68130000000000002</v>
      </c>
      <c r="BY119" s="35">
        <v>0.68149999999999999</v>
      </c>
      <c r="BZ119" s="35">
        <v>0.68169999999999997</v>
      </c>
      <c r="CA119" s="35">
        <v>0.68189999999999995</v>
      </c>
      <c r="CB119" s="35">
        <v>0.68200000000000005</v>
      </c>
      <c r="CC119" s="35">
        <v>0.68220000000000003</v>
      </c>
      <c r="CD119" s="35">
        <v>0.68230000000000002</v>
      </c>
      <c r="CE119" s="35">
        <v>0.6825</v>
      </c>
      <c r="CF119" s="35">
        <v>0.68259999999999998</v>
      </c>
      <c r="CG119" s="35">
        <v>0.68269999999999997</v>
      </c>
      <c r="CH119" s="35">
        <v>0.68279999999999996</v>
      </c>
      <c r="CI119" s="35">
        <v>0.68289999999999995</v>
      </c>
      <c r="CJ119" s="35">
        <v>0.69110000000000005</v>
      </c>
      <c r="CK119" s="35">
        <v>0.69120000000000004</v>
      </c>
      <c r="CL119" s="35">
        <v>0.69130000000000003</v>
      </c>
      <c r="CM119" s="35">
        <v>0.69140000000000001</v>
      </c>
      <c r="CN119" s="35">
        <v>0.6915</v>
      </c>
      <c r="CO119" s="35">
        <v>0.69159999999999999</v>
      </c>
      <c r="CP119" s="35">
        <v>0.69169999999999998</v>
      </c>
      <c r="CQ119" s="35">
        <v>0.69179999999999997</v>
      </c>
      <c r="CR119" s="35">
        <v>0.69189999999999996</v>
      </c>
      <c r="CS119" s="35">
        <v>0.69199999999999995</v>
      </c>
      <c r="CT119" s="35">
        <v>0.69199999999999995</v>
      </c>
      <c r="CU119" s="35">
        <v>0.69210000000000005</v>
      </c>
      <c r="CV119" s="35">
        <v>0.69210000000000005</v>
      </c>
      <c r="CW119" s="35">
        <v>0.69220000000000004</v>
      </c>
      <c r="CX119" s="35">
        <v>0.69220000000000004</v>
      </c>
      <c r="CY119" s="35">
        <v>0.69220000000000004</v>
      </c>
      <c r="CZ119" s="35">
        <v>0.69230000000000003</v>
      </c>
      <c r="DA119" s="35">
        <v>0.69230000000000003</v>
      </c>
      <c r="DB119" s="35">
        <v>0.69230000000000003</v>
      </c>
      <c r="DC119" s="35">
        <v>0.69230000000000003</v>
      </c>
      <c r="DD119" s="25"/>
      <c r="DE119" s="35">
        <v>115</v>
      </c>
      <c r="DF119" s="35">
        <v>0.31480000000000002</v>
      </c>
      <c r="DG119" s="35">
        <v>0.31480000000000002</v>
      </c>
      <c r="DH119" s="35">
        <v>0.31469999999999998</v>
      </c>
      <c r="DI119" s="35">
        <v>0.31469999999999998</v>
      </c>
      <c r="DJ119" s="35">
        <v>0.31459999999999999</v>
      </c>
      <c r="DK119" s="35">
        <v>0.31459999999999999</v>
      </c>
      <c r="DL119" s="35">
        <v>0.3145</v>
      </c>
      <c r="DM119" s="35">
        <v>0.31440000000000001</v>
      </c>
      <c r="DN119" s="35">
        <v>0.31419999999999998</v>
      </c>
      <c r="DO119" s="35">
        <v>0.31409999999999999</v>
      </c>
      <c r="DP119" s="35">
        <v>0.2913</v>
      </c>
      <c r="DQ119" s="35">
        <v>0.29120000000000001</v>
      </c>
      <c r="DR119" s="35">
        <v>0.29110000000000003</v>
      </c>
      <c r="DS119" s="35">
        <v>0.29099999999999998</v>
      </c>
      <c r="DT119" s="35">
        <v>0.29089999999999999</v>
      </c>
      <c r="DU119" s="35">
        <v>0.29070000000000001</v>
      </c>
      <c r="DV119" s="35">
        <v>0.29060000000000002</v>
      </c>
      <c r="DW119" s="35">
        <v>0.29039999999999999</v>
      </c>
      <c r="DX119" s="35">
        <v>0.2903</v>
      </c>
      <c r="DY119" s="35">
        <v>0.29010000000000002</v>
      </c>
      <c r="DZ119" s="35">
        <v>0.33379999999999999</v>
      </c>
      <c r="EA119" s="35">
        <v>0.33379999999999999</v>
      </c>
      <c r="EB119" s="35">
        <v>0.33379999999999999</v>
      </c>
      <c r="EC119" s="35">
        <v>0.33379999999999999</v>
      </c>
      <c r="ED119" s="35">
        <v>0.33379999999999999</v>
      </c>
      <c r="EE119" s="35">
        <v>0.33379999999999999</v>
      </c>
      <c r="EF119" s="35">
        <v>0.33389999999999997</v>
      </c>
      <c r="EG119" s="35">
        <v>0.33389999999999997</v>
      </c>
      <c r="EH119" s="35">
        <v>0.33400000000000002</v>
      </c>
      <c r="EI119" s="35">
        <v>0.33410000000000001</v>
      </c>
      <c r="EJ119" s="35">
        <v>0.54249999999999998</v>
      </c>
      <c r="EK119" s="35">
        <v>0.54259999999999997</v>
      </c>
      <c r="EL119" s="35">
        <v>0.54269999999999996</v>
      </c>
      <c r="EM119" s="35">
        <v>0.54290000000000005</v>
      </c>
      <c r="EN119" s="35">
        <v>0.54300000000000004</v>
      </c>
      <c r="EO119" s="35">
        <v>0.54320000000000002</v>
      </c>
      <c r="EP119" s="35">
        <v>0.54330000000000001</v>
      </c>
      <c r="EQ119" s="35">
        <v>0.54349999999999998</v>
      </c>
      <c r="ER119" s="35">
        <v>0.54369999999999996</v>
      </c>
      <c r="ES119" s="35">
        <v>0.54390000000000005</v>
      </c>
      <c r="ET119" s="35">
        <v>0.64959999999999996</v>
      </c>
      <c r="EU119" s="35">
        <v>0.64980000000000004</v>
      </c>
      <c r="EV119" s="35">
        <v>0.65010000000000001</v>
      </c>
      <c r="EW119" s="35">
        <v>0.65029999999999999</v>
      </c>
      <c r="EX119" s="35">
        <v>0.65049999999999997</v>
      </c>
      <c r="EY119" s="35">
        <v>0.65069999999999995</v>
      </c>
      <c r="EZ119" s="35">
        <v>0.65090000000000003</v>
      </c>
      <c r="FA119" s="35">
        <v>0.6512</v>
      </c>
      <c r="FB119" s="35">
        <v>0.65139999999999998</v>
      </c>
      <c r="FC119" s="35">
        <v>0.65159999999999996</v>
      </c>
      <c r="FD119" s="35">
        <v>0.68210000000000004</v>
      </c>
      <c r="FE119" s="35">
        <v>0.68230000000000002</v>
      </c>
      <c r="FF119" s="35">
        <v>0.68259999999999998</v>
      </c>
      <c r="FG119" s="35">
        <v>0.68279999999999996</v>
      </c>
      <c r="FH119" s="35">
        <v>0.68300000000000005</v>
      </c>
      <c r="FI119" s="35">
        <v>0.68320000000000003</v>
      </c>
      <c r="FJ119" s="35">
        <v>0.6835</v>
      </c>
      <c r="FK119" s="35">
        <v>0.68369999999999997</v>
      </c>
      <c r="FL119" s="35">
        <v>0.68389999999999995</v>
      </c>
      <c r="FM119" s="35">
        <v>0.68410000000000004</v>
      </c>
      <c r="FN119" s="35">
        <v>0.71189999999999998</v>
      </c>
      <c r="FO119" s="35">
        <v>0.71209999999999996</v>
      </c>
      <c r="FP119" s="35">
        <v>0.71230000000000004</v>
      </c>
      <c r="FQ119" s="35">
        <v>0.71250000000000002</v>
      </c>
      <c r="FR119" s="35">
        <v>0.71260000000000001</v>
      </c>
      <c r="FS119" s="35">
        <v>0.71279999999999999</v>
      </c>
      <c r="FT119" s="35">
        <v>0.71299999999999997</v>
      </c>
      <c r="FU119" s="35">
        <v>0.71309999999999996</v>
      </c>
      <c r="FV119" s="35">
        <v>0.71330000000000005</v>
      </c>
      <c r="FW119" s="35">
        <v>0.71340000000000003</v>
      </c>
      <c r="FX119" s="35">
        <v>0.71360000000000001</v>
      </c>
      <c r="FY119" s="35">
        <v>0.7137</v>
      </c>
      <c r="FZ119" s="35">
        <v>0.71379999999999999</v>
      </c>
      <c r="GA119" s="35">
        <v>0.71399999999999997</v>
      </c>
      <c r="GB119" s="35">
        <v>0.71409999999999996</v>
      </c>
      <c r="GC119" s="35">
        <v>0.71419999999999995</v>
      </c>
      <c r="GD119" s="35">
        <v>0.71430000000000005</v>
      </c>
      <c r="GE119" s="35">
        <v>0.71440000000000003</v>
      </c>
      <c r="GF119" s="35">
        <v>0.71450000000000002</v>
      </c>
      <c r="GG119" s="35">
        <v>0.71460000000000001</v>
      </c>
      <c r="GH119" s="35">
        <v>0.72760000000000002</v>
      </c>
      <c r="GI119" s="35">
        <v>0.72760000000000002</v>
      </c>
      <c r="GJ119" s="35">
        <v>0.72770000000000001</v>
      </c>
      <c r="GK119" s="35">
        <v>0.7278</v>
      </c>
      <c r="GL119" s="35">
        <v>0.72789999999999999</v>
      </c>
      <c r="GM119" s="35">
        <v>0.72799999999999998</v>
      </c>
      <c r="GN119" s="35">
        <v>0.72799999999999998</v>
      </c>
      <c r="GO119" s="35">
        <v>0.72809999999999997</v>
      </c>
      <c r="GP119" s="35">
        <v>0.72809999999999997</v>
      </c>
      <c r="GQ119" s="35">
        <v>0.72819999999999996</v>
      </c>
      <c r="GR119" s="35">
        <v>0.72819999999999996</v>
      </c>
      <c r="GS119" s="35">
        <v>0.72829999999999995</v>
      </c>
      <c r="GT119" s="35">
        <v>0.72829999999999995</v>
      </c>
      <c r="GU119" s="35">
        <v>0.72829999999999995</v>
      </c>
      <c r="GV119" s="35">
        <v>0.72840000000000005</v>
      </c>
      <c r="GW119" s="35">
        <v>0.72840000000000005</v>
      </c>
      <c r="GX119" s="35">
        <v>0.72840000000000005</v>
      </c>
      <c r="GY119" s="35">
        <v>0.72840000000000005</v>
      </c>
      <c r="GZ119" s="35">
        <v>0.72840000000000005</v>
      </c>
      <c r="HA119" s="35">
        <v>0.72840000000000005</v>
      </c>
      <c r="HC119" s="39">
        <v>115</v>
      </c>
      <c r="HD119" s="39">
        <v>0.23069999999999999</v>
      </c>
      <c r="HE119" s="39">
        <v>0.23089999999999999</v>
      </c>
      <c r="HF119" s="39">
        <v>0.2311</v>
      </c>
      <c r="HG119" s="39">
        <v>0.23130000000000001</v>
      </c>
      <c r="HH119" s="39">
        <v>0.23139999999999999</v>
      </c>
      <c r="HI119" s="39">
        <v>0.2316</v>
      </c>
      <c r="HJ119" s="39">
        <v>0.23180000000000001</v>
      </c>
      <c r="HK119" s="39">
        <v>0.23200000000000001</v>
      </c>
      <c r="HL119" s="39">
        <v>0.23219999999999999</v>
      </c>
      <c r="HM119" s="39">
        <v>0.2324</v>
      </c>
      <c r="HN119" s="39">
        <v>0.25869999999999999</v>
      </c>
      <c r="HO119" s="39">
        <v>0.25879999999999997</v>
      </c>
      <c r="HP119" s="39">
        <v>0.25900000000000001</v>
      </c>
      <c r="HQ119" s="39">
        <v>0.25919999999999999</v>
      </c>
      <c r="HR119" s="39">
        <v>0.25940000000000002</v>
      </c>
      <c r="HS119" s="39">
        <v>0.2596</v>
      </c>
      <c r="HT119" s="39">
        <v>0.25979999999999998</v>
      </c>
      <c r="HU119" s="39">
        <v>0.26</v>
      </c>
      <c r="HV119" s="39">
        <v>0.26019999999999999</v>
      </c>
      <c r="HW119" s="39">
        <v>0.26040000000000002</v>
      </c>
      <c r="HX119" s="39">
        <v>0.34789999999999999</v>
      </c>
      <c r="HY119" s="39">
        <v>0.34810000000000002</v>
      </c>
      <c r="HZ119" s="39">
        <v>0.3483</v>
      </c>
      <c r="IA119" s="39">
        <v>0.34860000000000002</v>
      </c>
      <c r="IB119" s="39">
        <v>0.3488</v>
      </c>
      <c r="IC119" s="39">
        <v>0.34899999999999998</v>
      </c>
      <c r="ID119" s="39">
        <v>0.34920000000000001</v>
      </c>
      <c r="IE119" s="39">
        <v>0.34939999999999999</v>
      </c>
      <c r="IF119" s="39">
        <v>0.34960000000000002</v>
      </c>
      <c r="IG119" s="39">
        <v>0.3498</v>
      </c>
      <c r="IH119" s="39">
        <v>0.58460000000000001</v>
      </c>
      <c r="II119" s="39">
        <v>0.58489999999999998</v>
      </c>
      <c r="IJ119" s="39">
        <v>0.58520000000000005</v>
      </c>
      <c r="IK119" s="39">
        <v>0.58550000000000002</v>
      </c>
      <c r="IL119" s="39">
        <v>0.58579999999999999</v>
      </c>
      <c r="IM119" s="39">
        <v>0.58599999999999997</v>
      </c>
      <c r="IN119" s="39">
        <v>0.58630000000000004</v>
      </c>
      <c r="IO119" s="39">
        <v>0.58660000000000001</v>
      </c>
      <c r="IP119" s="39">
        <v>0.58689999999999998</v>
      </c>
      <c r="IQ119" s="39">
        <v>0.58709999999999996</v>
      </c>
      <c r="IR119" s="39">
        <v>0.67879999999999996</v>
      </c>
      <c r="IS119" s="39">
        <v>0.67910000000000004</v>
      </c>
      <c r="IT119" s="39">
        <v>0.67930000000000001</v>
      </c>
      <c r="IU119" s="39">
        <v>0.67949999999999999</v>
      </c>
      <c r="IV119" s="39">
        <v>0.67979999999999996</v>
      </c>
      <c r="IW119" s="39">
        <v>0.68</v>
      </c>
      <c r="IX119" s="39">
        <v>0.68030000000000002</v>
      </c>
      <c r="IY119" s="39">
        <v>0.68049999999999999</v>
      </c>
      <c r="IZ119" s="39">
        <v>0.68069999999999997</v>
      </c>
      <c r="JA119" s="39">
        <v>0.68100000000000005</v>
      </c>
      <c r="JB119" s="39">
        <v>0.68120000000000003</v>
      </c>
      <c r="JC119" s="39">
        <v>0.68140000000000001</v>
      </c>
      <c r="JD119" s="39">
        <v>0.68159999999999998</v>
      </c>
      <c r="JE119" s="39">
        <v>0.68189999999999995</v>
      </c>
      <c r="JF119" s="39">
        <v>0.68210000000000004</v>
      </c>
      <c r="JG119" s="39">
        <v>0.68230000000000002</v>
      </c>
      <c r="JH119" s="39">
        <v>0.6825</v>
      </c>
      <c r="JI119" s="39">
        <v>0.68269999999999997</v>
      </c>
      <c r="JJ119" s="39">
        <v>0.68289999999999995</v>
      </c>
      <c r="JK119" s="39">
        <v>0.68310000000000004</v>
      </c>
      <c r="JL119" s="39">
        <v>0.67959999999999998</v>
      </c>
      <c r="JM119" s="39">
        <v>0.67979999999999996</v>
      </c>
      <c r="JN119" s="39">
        <v>0.68010000000000004</v>
      </c>
      <c r="JO119" s="39">
        <v>0.68030000000000002</v>
      </c>
      <c r="JP119" s="39">
        <v>0.68049999999999999</v>
      </c>
      <c r="JQ119" s="39">
        <v>0.68079999999999996</v>
      </c>
      <c r="JR119" s="39">
        <v>0.68100000000000005</v>
      </c>
      <c r="JS119" s="39">
        <v>0.68120000000000003</v>
      </c>
      <c r="JT119" s="39">
        <v>0.68140000000000001</v>
      </c>
      <c r="JU119" s="39">
        <v>0.68159999999999998</v>
      </c>
      <c r="JV119" s="39">
        <v>0.68169999999999997</v>
      </c>
      <c r="JW119" s="39">
        <v>0.68189999999999995</v>
      </c>
      <c r="JX119" s="39">
        <v>0.68200000000000005</v>
      </c>
      <c r="JY119" s="39">
        <v>0.68220000000000003</v>
      </c>
      <c r="JZ119" s="39">
        <v>0.68230000000000002</v>
      </c>
      <c r="KA119" s="39">
        <v>0.6825</v>
      </c>
      <c r="KB119" s="39">
        <v>0.68259999999999998</v>
      </c>
      <c r="KC119" s="39">
        <v>0.68269999999999997</v>
      </c>
      <c r="KD119" s="39">
        <v>0.68279999999999996</v>
      </c>
      <c r="KE119" s="39">
        <v>0.68289999999999995</v>
      </c>
      <c r="KF119" s="39">
        <v>0.69099999999999995</v>
      </c>
      <c r="KG119" s="39">
        <v>0.69110000000000005</v>
      </c>
      <c r="KH119" s="39">
        <v>0.69130000000000003</v>
      </c>
      <c r="KI119" s="39">
        <v>0.69140000000000001</v>
      </c>
      <c r="KJ119" s="39">
        <v>0.6915</v>
      </c>
      <c r="KK119" s="39">
        <v>0.6915</v>
      </c>
      <c r="KL119" s="39">
        <v>0.69159999999999999</v>
      </c>
      <c r="KM119" s="39">
        <v>0.69169999999999998</v>
      </c>
      <c r="KN119" s="39">
        <v>0.69179999999999997</v>
      </c>
      <c r="KO119" s="39">
        <v>0.69189999999999996</v>
      </c>
      <c r="KP119" s="39">
        <v>0.69189999999999996</v>
      </c>
      <c r="KQ119" s="39">
        <v>0.69199999999999995</v>
      </c>
      <c r="KR119" s="39">
        <v>0.69199999999999995</v>
      </c>
      <c r="KS119" s="39">
        <v>0.69210000000000005</v>
      </c>
      <c r="KT119" s="39">
        <v>0.69210000000000005</v>
      </c>
      <c r="KU119" s="39">
        <v>0.69210000000000005</v>
      </c>
      <c r="KV119" s="39">
        <v>0.69220000000000004</v>
      </c>
      <c r="KW119" s="39">
        <v>0.69220000000000004</v>
      </c>
      <c r="KX119" s="39">
        <v>0.69220000000000004</v>
      </c>
      <c r="KY119" s="39">
        <v>0.69220000000000004</v>
      </c>
      <c r="LA119" s="35">
        <v>115</v>
      </c>
      <c r="LB119" s="35">
        <v>0.32769999999999999</v>
      </c>
      <c r="LC119" s="35">
        <v>0.32790000000000002</v>
      </c>
      <c r="LD119" s="35">
        <v>0.3281</v>
      </c>
      <c r="LE119" s="35">
        <v>0.32829999999999998</v>
      </c>
      <c r="LF119" s="35">
        <v>0.32850000000000001</v>
      </c>
      <c r="LG119" s="35">
        <v>0.32869999999999999</v>
      </c>
      <c r="LH119" s="35">
        <v>0.32890000000000003</v>
      </c>
      <c r="LI119" s="35">
        <v>0.3291</v>
      </c>
      <c r="LJ119" s="35">
        <v>0.32929999999999998</v>
      </c>
      <c r="LK119" s="35">
        <v>0.32950000000000002</v>
      </c>
      <c r="LL119" s="35">
        <v>0.26429999999999998</v>
      </c>
      <c r="LM119" s="35">
        <v>0.26450000000000001</v>
      </c>
      <c r="LN119" s="35">
        <v>0.26469999999999999</v>
      </c>
      <c r="LO119" s="35">
        <v>0.26490000000000002</v>
      </c>
      <c r="LP119" s="35">
        <v>0.26500000000000001</v>
      </c>
      <c r="LQ119" s="35">
        <v>0.26519999999999999</v>
      </c>
      <c r="LR119" s="35">
        <v>0.26540000000000002</v>
      </c>
      <c r="LS119" s="35">
        <v>0.2656</v>
      </c>
      <c r="LT119" s="35">
        <v>0.26569999999999999</v>
      </c>
      <c r="LU119" s="35">
        <v>0.26590000000000003</v>
      </c>
      <c r="LV119" s="35">
        <v>0.36009999999999998</v>
      </c>
      <c r="LW119" s="35">
        <v>0.3604</v>
      </c>
      <c r="LX119" s="35">
        <v>0.36059999999999998</v>
      </c>
      <c r="LY119" s="35">
        <v>0.36080000000000001</v>
      </c>
      <c r="LZ119" s="35">
        <v>0.36099999999999999</v>
      </c>
      <c r="MA119" s="35">
        <v>0.36120000000000002</v>
      </c>
      <c r="MB119" s="35">
        <v>0.3614</v>
      </c>
      <c r="MC119" s="35">
        <v>0.36159999999999998</v>
      </c>
      <c r="MD119" s="35">
        <v>0.36180000000000001</v>
      </c>
      <c r="ME119" s="35">
        <v>0.36199999999999999</v>
      </c>
      <c r="MF119" s="35">
        <v>0.58379999999999999</v>
      </c>
      <c r="MG119" s="35">
        <v>0.58409999999999995</v>
      </c>
      <c r="MH119" s="35">
        <v>0.58440000000000003</v>
      </c>
      <c r="MI119" s="35">
        <v>0.5847</v>
      </c>
      <c r="MJ119" s="35">
        <v>0.58499999999999996</v>
      </c>
      <c r="MK119" s="35">
        <v>0.58530000000000004</v>
      </c>
      <c r="ML119" s="35">
        <v>0.58550000000000002</v>
      </c>
      <c r="MM119" s="35">
        <v>0.58579999999999999</v>
      </c>
      <c r="MN119" s="35">
        <v>0.58609999999999995</v>
      </c>
      <c r="MO119" s="35">
        <v>0.58640000000000003</v>
      </c>
      <c r="MP119" s="35">
        <v>0.67810000000000004</v>
      </c>
      <c r="MQ119" s="35">
        <v>0.67830000000000001</v>
      </c>
      <c r="MR119" s="35">
        <v>0.67859999999999998</v>
      </c>
      <c r="MS119" s="35">
        <v>0.67879999999999996</v>
      </c>
      <c r="MT119" s="35">
        <v>0.67910000000000004</v>
      </c>
      <c r="MU119" s="35">
        <v>0.67930000000000001</v>
      </c>
      <c r="MV119" s="35">
        <v>0.67959999999999998</v>
      </c>
      <c r="MW119" s="35">
        <v>0.67979999999999996</v>
      </c>
      <c r="MX119" s="35">
        <v>0.68</v>
      </c>
      <c r="MY119" s="35">
        <v>0.68020000000000003</v>
      </c>
      <c r="MZ119" s="35">
        <v>0.68049999999999999</v>
      </c>
      <c r="NA119" s="35">
        <v>0.68069999999999997</v>
      </c>
      <c r="NB119" s="35">
        <v>0.68089999999999995</v>
      </c>
      <c r="NC119" s="35">
        <v>0.68110000000000004</v>
      </c>
      <c r="ND119" s="35">
        <v>0.68140000000000001</v>
      </c>
      <c r="NE119" s="35">
        <v>0.68159999999999998</v>
      </c>
      <c r="NF119" s="35">
        <v>0.68179999999999996</v>
      </c>
      <c r="NG119" s="35">
        <v>0.68200000000000005</v>
      </c>
      <c r="NH119" s="35">
        <v>0.68220000000000003</v>
      </c>
      <c r="NI119" s="35">
        <v>0.68240000000000001</v>
      </c>
      <c r="NJ119" s="35">
        <v>0.67889999999999995</v>
      </c>
      <c r="NK119" s="35">
        <v>0.67910000000000004</v>
      </c>
      <c r="NL119" s="35">
        <v>0.6794</v>
      </c>
      <c r="NM119" s="35">
        <v>0.67959999999999998</v>
      </c>
      <c r="NN119" s="35">
        <v>0.67979999999999996</v>
      </c>
      <c r="NO119" s="35">
        <v>0.68010000000000004</v>
      </c>
      <c r="NP119" s="35">
        <v>0.68030000000000002</v>
      </c>
      <c r="NQ119" s="35">
        <v>0.68049999999999999</v>
      </c>
      <c r="NR119" s="35">
        <v>0.68069999999999997</v>
      </c>
      <c r="NS119" s="35">
        <v>0.68079999999999996</v>
      </c>
      <c r="NT119" s="35">
        <v>0.68100000000000005</v>
      </c>
      <c r="NU119" s="35">
        <v>0.68120000000000003</v>
      </c>
      <c r="NV119" s="35">
        <v>0.68130000000000002</v>
      </c>
      <c r="NW119" s="35">
        <v>0.68149999999999999</v>
      </c>
      <c r="NX119" s="35">
        <v>0.68159999999999998</v>
      </c>
      <c r="NY119" s="35">
        <v>0.68169999999999997</v>
      </c>
      <c r="NZ119" s="35">
        <v>0.68189999999999995</v>
      </c>
      <c r="OA119" s="35">
        <v>0.68200000000000005</v>
      </c>
      <c r="OB119" s="35">
        <v>0.68210000000000004</v>
      </c>
      <c r="OC119" s="35">
        <v>0.68220000000000003</v>
      </c>
      <c r="OD119" s="35">
        <v>0.69030000000000002</v>
      </c>
      <c r="OE119" s="35">
        <v>0.69040000000000001</v>
      </c>
      <c r="OF119" s="35">
        <v>0.6905</v>
      </c>
      <c r="OG119" s="35">
        <v>0.69059999999999999</v>
      </c>
      <c r="OH119" s="35">
        <v>0.69069999999999998</v>
      </c>
      <c r="OI119" s="35">
        <v>0.69079999999999997</v>
      </c>
      <c r="OJ119" s="35">
        <v>0.69089999999999996</v>
      </c>
      <c r="OK119" s="35">
        <v>0.69099999999999995</v>
      </c>
      <c r="OL119" s="35">
        <v>0.69099999999999995</v>
      </c>
      <c r="OM119" s="35">
        <v>0.69110000000000005</v>
      </c>
      <c r="ON119" s="35">
        <v>0.69120000000000004</v>
      </c>
      <c r="OO119" s="35">
        <v>0.69120000000000004</v>
      </c>
      <c r="OP119" s="35">
        <v>0.69130000000000003</v>
      </c>
      <c r="OQ119" s="35">
        <v>0.69130000000000003</v>
      </c>
      <c r="OR119" s="35">
        <v>0.69130000000000003</v>
      </c>
      <c r="OS119" s="35">
        <v>0.69140000000000001</v>
      </c>
      <c r="OT119" s="35">
        <v>0.69140000000000001</v>
      </c>
      <c r="OU119" s="35">
        <v>0.69140000000000001</v>
      </c>
      <c r="OV119" s="35">
        <v>0.69140000000000001</v>
      </c>
      <c r="OW119" s="35">
        <v>0.69140000000000001</v>
      </c>
    </row>
    <row r="120" spans="1:413">
      <c r="A120" s="35">
        <v>116</v>
      </c>
      <c r="B120" s="35">
        <v>68</v>
      </c>
      <c r="C120" s="35">
        <v>65</v>
      </c>
      <c r="D120" s="35">
        <v>66</v>
      </c>
      <c r="E120" s="35">
        <v>67</v>
      </c>
      <c r="G120" s="35">
        <v>116</v>
      </c>
      <c r="H120" s="35">
        <v>0.309</v>
      </c>
      <c r="I120" s="35">
        <v>0.30919999999999997</v>
      </c>
      <c r="J120" s="35">
        <v>0.30930000000000002</v>
      </c>
      <c r="K120" s="35">
        <v>0.30930000000000002</v>
      </c>
      <c r="L120" s="35">
        <v>0.30930000000000002</v>
      </c>
      <c r="M120" s="35">
        <v>0.30919999999999997</v>
      </c>
      <c r="N120" s="35">
        <v>0.309</v>
      </c>
      <c r="O120" s="35">
        <v>0.30880000000000002</v>
      </c>
      <c r="P120" s="35">
        <v>0.3085</v>
      </c>
      <c r="Q120" s="35">
        <v>0.30809999999999998</v>
      </c>
      <c r="R120" s="35">
        <v>0.41789999999999999</v>
      </c>
      <c r="S120" s="35">
        <v>0.41789999999999999</v>
      </c>
      <c r="T120" s="35">
        <v>0.41799999999999998</v>
      </c>
      <c r="U120" s="35">
        <v>0.41799999999999998</v>
      </c>
      <c r="V120" s="35">
        <v>0.41789999999999999</v>
      </c>
      <c r="W120" s="35">
        <v>0.41789999999999999</v>
      </c>
      <c r="X120" s="35">
        <v>0.4178</v>
      </c>
      <c r="Y120" s="35">
        <v>0.4178</v>
      </c>
      <c r="Z120" s="35">
        <v>0.41770000000000002</v>
      </c>
      <c r="AA120" s="35">
        <v>0.41760000000000003</v>
      </c>
      <c r="AB120" s="35">
        <v>0.34610000000000002</v>
      </c>
      <c r="AC120" s="35">
        <v>0.3463</v>
      </c>
      <c r="AD120" s="35">
        <v>0.34639999999999999</v>
      </c>
      <c r="AE120" s="35">
        <v>0.34660000000000002</v>
      </c>
      <c r="AF120" s="35">
        <v>0.3468</v>
      </c>
      <c r="AG120" s="35">
        <v>0.34699999999999998</v>
      </c>
      <c r="AH120" s="35">
        <v>0.34720000000000001</v>
      </c>
      <c r="AI120" s="35">
        <v>0.34749999999999998</v>
      </c>
      <c r="AJ120" s="35">
        <v>0.34770000000000001</v>
      </c>
      <c r="AK120" s="35">
        <v>0.34789999999999999</v>
      </c>
      <c r="AL120" s="35">
        <v>0.57120000000000004</v>
      </c>
      <c r="AM120" s="35">
        <v>0.57150000000000001</v>
      </c>
      <c r="AN120" s="35">
        <v>0.57189999999999996</v>
      </c>
      <c r="AO120" s="35">
        <v>0.57220000000000004</v>
      </c>
      <c r="AP120" s="35">
        <v>0.5726</v>
      </c>
      <c r="AQ120" s="35">
        <v>0.57289999999999996</v>
      </c>
      <c r="AR120" s="35">
        <v>0.57330000000000003</v>
      </c>
      <c r="AS120" s="35">
        <v>0.5736</v>
      </c>
      <c r="AT120" s="35">
        <v>0.57389999999999997</v>
      </c>
      <c r="AU120" s="35">
        <v>0.57420000000000004</v>
      </c>
      <c r="AV120" s="35">
        <v>0.66690000000000005</v>
      </c>
      <c r="AW120" s="35">
        <v>0.66720000000000002</v>
      </c>
      <c r="AX120" s="35">
        <v>0.66749999999999998</v>
      </c>
      <c r="AY120" s="35">
        <v>0.66779999999999995</v>
      </c>
      <c r="AZ120" s="35">
        <v>0.66810000000000003</v>
      </c>
      <c r="BA120" s="35">
        <v>0.66839999999999999</v>
      </c>
      <c r="BB120" s="35">
        <v>0.66869999999999996</v>
      </c>
      <c r="BC120" s="35">
        <v>0.66900000000000004</v>
      </c>
      <c r="BD120" s="35">
        <v>0.66930000000000001</v>
      </c>
      <c r="BE120" s="35">
        <v>0.66949999999999998</v>
      </c>
      <c r="BF120" s="35">
        <v>0.66979999999999995</v>
      </c>
      <c r="BG120" s="35">
        <v>0.67010000000000003</v>
      </c>
      <c r="BH120" s="35">
        <v>0.67030000000000001</v>
      </c>
      <c r="BI120" s="35">
        <v>0.67059999999999997</v>
      </c>
      <c r="BJ120" s="35">
        <v>0.67090000000000005</v>
      </c>
      <c r="BK120" s="35">
        <v>0.67110000000000003</v>
      </c>
      <c r="BL120" s="35">
        <v>0.6714</v>
      </c>
      <c r="BM120" s="35">
        <v>0.67159999999999997</v>
      </c>
      <c r="BN120" s="35">
        <v>0.67179999999999995</v>
      </c>
      <c r="BO120" s="35">
        <v>0.67210000000000003</v>
      </c>
      <c r="BP120" s="35">
        <v>0.66900000000000004</v>
      </c>
      <c r="BQ120" s="35">
        <v>0.6694</v>
      </c>
      <c r="BR120" s="35">
        <v>0.66979999999999995</v>
      </c>
      <c r="BS120" s="35">
        <v>0.67020000000000002</v>
      </c>
      <c r="BT120" s="35">
        <v>0.67049999999999998</v>
      </c>
      <c r="BU120" s="35">
        <v>0.67090000000000005</v>
      </c>
      <c r="BV120" s="35">
        <v>0.67120000000000002</v>
      </c>
      <c r="BW120" s="35">
        <v>0.67159999999999997</v>
      </c>
      <c r="BX120" s="35">
        <v>0.67190000000000005</v>
      </c>
      <c r="BY120" s="35">
        <v>0.67220000000000002</v>
      </c>
      <c r="BZ120" s="35">
        <v>0.67249999999999999</v>
      </c>
      <c r="CA120" s="35">
        <v>0.67279999999999995</v>
      </c>
      <c r="CB120" s="35">
        <v>0.67300000000000004</v>
      </c>
      <c r="CC120" s="35">
        <v>0.67330000000000001</v>
      </c>
      <c r="CD120" s="35">
        <v>0.67349999999999999</v>
      </c>
      <c r="CE120" s="35">
        <v>0.67369999999999997</v>
      </c>
      <c r="CF120" s="35">
        <v>0.67390000000000005</v>
      </c>
      <c r="CG120" s="35">
        <v>0.67410000000000003</v>
      </c>
      <c r="CH120" s="35">
        <v>0.67430000000000001</v>
      </c>
      <c r="CI120" s="35">
        <v>0.67449999999999999</v>
      </c>
      <c r="CJ120" s="35">
        <v>0.68220000000000003</v>
      </c>
      <c r="CK120" s="35">
        <v>0.68240000000000001</v>
      </c>
      <c r="CL120" s="35">
        <v>0.68259999999999998</v>
      </c>
      <c r="CM120" s="35">
        <v>0.68269999999999997</v>
      </c>
      <c r="CN120" s="35">
        <v>0.68279999999999996</v>
      </c>
      <c r="CO120" s="35">
        <v>0.68300000000000005</v>
      </c>
      <c r="CP120" s="35">
        <v>0.68310000000000004</v>
      </c>
      <c r="CQ120" s="35">
        <v>0.68320000000000003</v>
      </c>
      <c r="CR120" s="35">
        <v>0.68330000000000002</v>
      </c>
      <c r="CS120" s="35">
        <v>0.68340000000000001</v>
      </c>
      <c r="CT120" s="35">
        <v>0.6835</v>
      </c>
      <c r="CU120" s="35">
        <v>0.68359999999999999</v>
      </c>
      <c r="CV120" s="35">
        <v>0.68359999999999999</v>
      </c>
      <c r="CW120" s="35">
        <v>0.68369999999999997</v>
      </c>
      <c r="CX120" s="35">
        <v>0.68379999999999996</v>
      </c>
      <c r="CY120" s="35">
        <v>0.68379999999999996</v>
      </c>
      <c r="CZ120" s="35">
        <v>0.68379999999999996</v>
      </c>
      <c r="DA120" s="35">
        <v>0.68389999999999995</v>
      </c>
      <c r="DB120" s="35">
        <v>0.68389999999999995</v>
      </c>
      <c r="DC120" s="35">
        <v>0.68389999999999995</v>
      </c>
      <c r="DD120" s="25"/>
      <c r="DE120" s="35">
        <v>116</v>
      </c>
      <c r="DF120" s="35">
        <v>0.29759999999999998</v>
      </c>
      <c r="DG120" s="35">
        <v>0.29770000000000002</v>
      </c>
      <c r="DH120" s="35">
        <v>0.29780000000000001</v>
      </c>
      <c r="DI120" s="35">
        <v>0.2979</v>
      </c>
      <c r="DJ120" s="35">
        <v>0.2979</v>
      </c>
      <c r="DK120" s="35">
        <v>0.29799999999999999</v>
      </c>
      <c r="DL120" s="35">
        <v>0.29799999999999999</v>
      </c>
      <c r="DM120" s="35">
        <v>0.2979</v>
      </c>
      <c r="DN120" s="35">
        <v>0.2979</v>
      </c>
      <c r="DO120" s="35">
        <v>0.29780000000000001</v>
      </c>
      <c r="DP120" s="35">
        <v>0.2772</v>
      </c>
      <c r="DQ120" s="35">
        <v>0.27710000000000001</v>
      </c>
      <c r="DR120" s="35">
        <v>0.27710000000000001</v>
      </c>
      <c r="DS120" s="35">
        <v>0.27700000000000002</v>
      </c>
      <c r="DT120" s="35">
        <v>0.27689999999999998</v>
      </c>
      <c r="DU120" s="35">
        <v>0.27679999999999999</v>
      </c>
      <c r="DV120" s="35">
        <v>0.27660000000000001</v>
      </c>
      <c r="DW120" s="35">
        <v>0.27650000000000002</v>
      </c>
      <c r="DX120" s="35">
        <v>0.27629999999999999</v>
      </c>
      <c r="DY120" s="35">
        <v>0.2762</v>
      </c>
      <c r="DZ120" s="35">
        <v>0.3196</v>
      </c>
      <c r="EA120" s="35">
        <v>0.31950000000000001</v>
      </c>
      <c r="EB120" s="35">
        <v>0.31950000000000001</v>
      </c>
      <c r="EC120" s="35">
        <v>0.31950000000000001</v>
      </c>
      <c r="ED120" s="35">
        <v>0.3196</v>
      </c>
      <c r="EE120" s="35">
        <v>0.3196</v>
      </c>
      <c r="EF120" s="35">
        <v>0.31969999999999998</v>
      </c>
      <c r="EG120" s="35">
        <v>0.31979999999999997</v>
      </c>
      <c r="EH120" s="35">
        <v>0.31990000000000002</v>
      </c>
      <c r="EI120" s="35">
        <v>0.3201</v>
      </c>
      <c r="EJ120" s="35">
        <v>0.52759999999999996</v>
      </c>
      <c r="EK120" s="35">
        <v>0.52769999999999995</v>
      </c>
      <c r="EL120" s="35">
        <v>0.52790000000000004</v>
      </c>
      <c r="EM120" s="35">
        <v>0.52810000000000001</v>
      </c>
      <c r="EN120" s="35">
        <v>0.52839999999999998</v>
      </c>
      <c r="EO120" s="35">
        <v>0.52859999999999996</v>
      </c>
      <c r="EP120" s="35">
        <v>0.52890000000000004</v>
      </c>
      <c r="EQ120" s="35">
        <v>0.52910000000000001</v>
      </c>
      <c r="ER120" s="35">
        <v>0.52939999999999998</v>
      </c>
      <c r="ES120" s="35">
        <v>0.52969999999999995</v>
      </c>
      <c r="ET120" s="35">
        <v>0.63600000000000001</v>
      </c>
      <c r="EU120" s="35">
        <v>0.63629999999999998</v>
      </c>
      <c r="EV120" s="35">
        <v>0.63670000000000004</v>
      </c>
      <c r="EW120" s="35">
        <v>0.63700000000000001</v>
      </c>
      <c r="EX120" s="35">
        <v>0.63729999999999998</v>
      </c>
      <c r="EY120" s="35">
        <v>0.63759999999999994</v>
      </c>
      <c r="EZ120" s="35">
        <v>0.63790000000000002</v>
      </c>
      <c r="FA120" s="35">
        <v>0.63829999999999998</v>
      </c>
      <c r="FB120" s="35">
        <v>0.63859999999999995</v>
      </c>
      <c r="FC120" s="35">
        <v>0.63890000000000002</v>
      </c>
      <c r="FD120" s="35">
        <v>0.66979999999999995</v>
      </c>
      <c r="FE120" s="35">
        <v>0.67010000000000003</v>
      </c>
      <c r="FF120" s="35">
        <v>0.6704</v>
      </c>
      <c r="FG120" s="35">
        <v>0.67069999999999996</v>
      </c>
      <c r="FH120" s="35">
        <v>0.67110000000000003</v>
      </c>
      <c r="FI120" s="35">
        <v>0.6714</v>
      </c>
      <c r="FJ120" s="35">
        <v>0.67169999999999996</v>
      </c>
      <c r="FK120" s="35">
        <v>0.67200000000000004</v>
      </c>
      <c r="FL120" s="35">
        <v>0.67230000000000001</v>
      </c>
      <c r="FM120" s="35">
        <v>0.67259999999999998</v>
      </c>
      <c r="FN120" s="35">
        <v>0.70069999999999999</v>
      </c>
      <c r="FO120" s="35">
        <v>0.70099999999999996</v>
      </c>
      <c r="FP120" s="35">
        <v>0.70130000000000003</v>
      </c>
      <c r="FQ120" s="35">
        <v>0.70150000000000001</v>
      </c>
      <c r="FR120" s="35">
        <v>0.70169999999999999</v>
      </c>
      <c r="FS120" s="35">
        <v>0.70199999999999996</v>
      </c>
      <c r="FT120" s="35">
        <v>0.70220000000000005</v>
      </c>
      <c r="FU120" s="35">
        <v>0.70240000000000002</v>
      </c>
      <c r="FV120" s="35">
        <v>0.70269999999999999</v>
      </c>
      <c r="FW120" s="35">
        <v>0.70289999999999997</v>
      </c>
      <c r="FX120" s="35">
        <v>0.70309999999999995</v>
      </c>
      <c r="FY120" s="35">
        <v>0.70330000000000004</v>
      </c>
      <c r="FZ120" s="35">
        <v>0.70340000000000003</v>
      </c>
      <c r="GA120" s="35">
        <v>0.7036</v>
      </c>
      <c r="GB120" s="35">
        <v>0.70379999999999998</v>
      </c>
      <c r="GC120" s="35">
        <v>0.70399999999999996</v>
      </c>
      <c r="GD120" s="35">
        <v>0.70409999999999995</v>
      </c>
      <c r="GE120" s="35">
        <v>0.70430000000000004</v>
      </c>
      <c r="GF120" s="35">
        <v>0.70440000000000003</v>
      </c>
      <c r="GG120" s="35">
        <v>0.7046</v>
      </c>
      <c r="GH120" s="35">
        <v>0.71760000000000002</v>
      </c>
      <c r="GI120" s="35">
        <v>0.71779999999999999</v>
      </c>
      <c r="GJ120" s="35">
        <v>0.71789999999999998</v>
      </c>
      <c r="GK120" s="35">
        <v>0.71799999999999997</v>
      </c>
      <c r="GL120" s="35">
        <v>0.71809999999999996</v>
      </c>
      <c r="GM120" s="35">
        <v>0.71819999999999995</v>
      </c>
      <c r="GN120" s="35">
        <v>0.71830000000000005</v>
      </c>
      <c r="GO120" s="35">
        <v>0.71840000000000004</v>
      </c>
      <c r="GP120" s="35">
        <v>0.71840000000000004</v>
      </c>
      <c r="GQ120" s="35">
        <v>0.71850000000000003</v>
      </c>
      <c r="GR120" s="35">
        <v>0.71860000000000002</v>
      </c>
      <c r="GS120" s="35">
        <v>0.71860000000000002</v>
      </c>
      <c r="GT120" s="35">
        <v>0.71870000000000001</v>
      </c>
      <c r="GU120" s="35">
        <v>0.71870000000000001</v>
      </c>
      <c r="GV120" s="35">
        <v>0.71879999999999999</v>
      </c>
      <c r="GW120" s="35">
        <v>0.71879999999999999</v>
      </c>
      <c r="GX120" s="35">
        <v>0.71879999999999999</v>
      </c>
      <c r="GY120" s="35">
        <v>0.71879999999999999</v>
      </c>
      <c r="GZ120" s="35">
        <v>0.71879999999999999</v>
      </c>
      <c r="HA120" s="35">
        <v>0.71889999999999998</v>
      </c>
      <c r="HC120" s="39">
        <v>116</v>
      </c>
      <c r="HD120" s="39">
        <v>0.21859999999999999</v>
      </c>
      <c r="HE120" s="39">
        <v>0.21870000000000001</v>
      </c>
      <c r="HF120" s="39">
        <v>0.21890000000000001</v>
      </c>
      <c r="HG120" s="39">
        <v>0.219</v>
      </c>
      <c r="HH120" s="39">
        <v>0.21920000000000001</v>
      </c>
      <c r="HI120" s="39">
        <v>0.21940000000000001</v>
      </c>
      <c r="HJ120" s="39">
        <v>0.2195</v>
      </c>
      <c r="HK120" s="39">
        <v>0.21970000000000001</v>
      </c>
      <c r="HL120" s="39">
        <v>0.21990000000000001</v>
      </c>
      <c r="HM120" s="39">
        <v>0.22009999999999999</v>
      </c>
      <c r="HN120" s="39">
        <v>0.24790000000000001</v>
      </c>
      <c r="HO120" s="39">
        <v>0.24809999999999999</v>
      </c>
      <c r="HP120" s="39">
        <v>0.24829999999999999</v>
      </c>
      <c r="HQ120" s="39">
        <v>0.2485</v>
      </c>
      <c r="HR120" s="39">
        <v>0.2487</v>
      </c>
      <c r="HS120" s="39">
        <v>0.24890000000000001</v>
      </c>
      <c r="HT120" s="39">
        <v>0.24909999999999999</v>
      </c>
      <c r="HU120" s="39">
        <v>0.24929999999999999</v>
      </c>
      <c r="HV120" s="39">
        <v>0.2495</v>
      </c>
      <c r="HW120" s="39">
        <v>0.24970000000000001</v>
      </c>
      <c r="HX120" s="39">
        <v>0.33529999999999999</v>
      </c>
      <c r="HY120" s="39">
        <v>0.33550000000000002</v>
      </c>
      <c r="HZ120" s="39">
        <v>0.3357</v>
      </c>
      <c r="IA120" s="39">
        <v>0.33589999999999998</v>
      </c>
      <c r="IB120" s="39">
        <v>0.33610000000000001</v>
      </c>
      <c r="IC120" s="39">
        <v>0.33629999999999999</v>
      </c>
      <c r="ID120" s="39">
        <v>0.33650000000000002</v>
      </c>
      <c r="IE120" s="39">
        <v>0.3367</v>
      </c>
      <c r="IF120" s="39">
        <v>0.33689999999999998</v>
      </c>
      <c r="IG120" s="39">
        <v>0.33710000000000001</v>
      </c>
      <c r="IH120" s="39">
        <v>0.57169999999999999</v>
      </c>
      <c r="II120" s="39">
        <v>0.57210000000000005</v>
      </c>
      <c r="IJ120" s="39">
        <v>0.57240000000000002</v>
      </c>
      <c r="IK120" s="39">
        <v>0.57279999999999998</v>
      </c>
      <c r="IL120" s="39">
        <v>0.57310000000000005</v>
      </c>
      <c r="IM120" s="39">
        <v>0.57350000000000001</v>
      </c>
      <c r="IN120" s="39">
        <v>0.57379999999999998</v>
      </c>
      <c r="IO120" s="39">
        <v>0.57410000000000005</v>
      </c>
      <c r="IP120" s="39">
        <v>0.57440000000000002</v>
      </c>
      <c r="IQ120" s="39">
        <v>0.57479999999999998</v>
      </c>
      <c r="IR120" s="39">
        <v>0.66739999999999999</v>
      </c>
      <c r="IS120" s="39">
        <v>0.66769999999999996</v>
      </c>
      <c r="IT120" s="39">
        <v>0.66800000000000004</v>
      </c>
      <c r="IU120" s="39">
        <v>0.66830000000000001</v>
      </c>
      <c r="IV120" s="39">
        <v>0.66859999999999997</v>
      </c>
      <c r="IW120" s="39">
        <v>0.66890000000000005</v>
      </c>
      <c r="IX120" s="39">
        <v>0.66910000000000003</v>
      </c>
      <c r="IY120" s="39">
        <v>0.6694</v>
      </c>
      <c r="IZ120" s="39">
        <v>0.66969999999999996</v>
      </c>
      <c r="JA120" s="39">
        <v>0.67</v>
      </c>
      <c r="JB120" s="39">
        <v>0.67020000000000002</v>
      </c>
      <c r="JC120" s="39">
        <v>0.67049999999999998</v>
      </c>
      <c r="JD120" s="39">
        <v>0.67069999999999996</v>
      </c>
      <c r="JE120" s="39">
        <v>0.67100000000000004</v>
      </c>
      <c r="JF120" s="39">
        <v>0.67130000000000001</v>
      </c>
      <c r="JG120" s="39">
        <v>0.67149999999999999</v>
      </c>
      <c r="JH120" s="39">
        <v>0.67169999999999996</v>
      </c>
      <c r="JI120" s="39">
        <v>0.67200000000000004</v>
      </c>
      <c r="JJ120" s="39">
        <v>0.67220000000000002</v>
      </c>
      <c r="JK120" s="39">
        <v>0.67249999999999999</v>
      </c>
      <c r="JL120" s="39">
        <v>0.66930000000000001</v>
      </c>
      <c r="JM120" s="39">
        <v>0.66969999999999996</v>
      </c>
      <c r="JN120" s="39">
        <v>0.67010000000000003</v>
      </c>
      <c r="JO120" s="39">
        <v>0.67049999999999998</v>
      </c>
      <c r="JP120" s="39">
        <v>0.67079999999999995</v>
      </c>
      <c r="JQ120" s="39">
        <v>0.67120000000000002</v>
      </c>
      <c r="JR120" s="39">
        <v>0.67149999999999999</v>
      </c>
      <c r="JS120" s="39">
        <v>0.67179999999999995</v>
      </c>
      <c r="JT120" s="39">
        <v>0.67210000000000003</v>
      </c>
      <c r="JU120" s="39">
        <v>0.6724</v>
      </c>
      <c r="JV120" s="39">
        <v>0.67269999999999996</v>
      </c>
      <c r="JW120" s="39">
        <v>0.67300000000000004</v>
      </c>
      <c r="JX120" s="39">
        <v>0.67320000000000002</v>
      </c>
      <c r="JY120" s="39">
        <v>0.67349999999999999</v>
      </c>
      <c r="JZ120" s="39">
        <v>0.67369999999999997</v>
      </c>
      <c r="KA120" s="39">
        <v>0.67390000000000005</v>
      </c>
      <c r="KB120" s="39">
        <v>0.67410000000000003</v>
      </c>
      <c r="KC120" s="39">
        <v>0.67430000000000001</v>
      </c>
      <c r="KD120" s="39">
        <v>0.67449999999999999</v>
      </c>
      <c r="KE120" s="39">
        <v>0.67469999999999997</v>
      </c>
      <c r="KF120" s="39">
        <v>0.68240000000000001</v>
      </c>
      <c r="KG120" s="39">
        <v>0.68259999999999998</v>
      </c>
      <c r="KH120" s="39">
        <v>0.68269999999999997</v>
      </c>
      <c r="KI120" s="39">
        <v>0.68289999999999995</v>
      </c>
      <c r="KJ120" s="39">
        <v>0.68300000000000005</v>
      </c>
      <c r="KK120" s="39">
        <v>0.68310000000000004</v>
      </c>
      <c r="KL120" s="39">
        <v>0.68320000000000003</v>
      </c>
      <c r="KM120" s="39">
        <v>0.68340000000000001</v>
      </c>
      <c r="KN120" s="39">
        <v>0.6835</v>
      </c>
      <c r="KO120" s="39">
        <v>0.6835</v>
      </c>
      <c r="KP120" s="39">
        <v>0.68359999999999999</v>
      </c>
      <c r="KQ120" s="39">
        <v>0.68369999999999997</v>
      </c>
      <c r="KR120" s="39">
        <v>0.68379999999999996</v>
      </c>
      <c r="KS120" s="39">
        <v>0.68379999999999996</v>
      </c>
      <c r="KT120" s="39">
        <v>0.68389999999999995</v>
      </c>
      <c r="KU120" s="39">
        <v>0.68389999999999995</v>
      </c>
      <c r="KV120" s="39">
        <v>0.68400000000000005</v>
      </c>
      <c r="KW120" s="39">
        <v>0.68400000000000005</v>
      </c>
      <c r="KX120" s="39">
        <v>0.68400000000000005</v>
      </c>
      <c r="KY120" s="39">
        <v>0.68400000000000005</v>
      </c>
      <c r="LA120" s="35">
        <v>116</v>
      </c>
      <c r="LB120" s="35">
        <v>0.31440000000000001</v>
      </c>
      <c r="LC120" s="35">
        <v>0.31459999999999999</v>
      </c>
      <c r="LD120" s="35">
        <v>0.31480000000000002</v>
      </c>
      <c r="LE120" s="35">
        <v>0.315</v>
      </c>
      <c r="LF120" s="35">
        <v>0.31519999999999998</v>
      </c>
      <c r="LG120" s="35">
        <v>0.31540000000000001</v>
      </c>
      <c r="LH120" s="35">
        <v>0.3155</v>
      </c>
      <c r="LI120" s="35">
        <v>0.31569999999999998</v>
      </c>
      <c r="LJ120" s="35">
        <v>0.31590000000000001</v>
      </c>
      <c r="LK120" s="35">
        <v>0.31609999999999999</v>
      </c>
      <c r="LL120" s="35">
        <v>0.25319999999999998</v>
      </c>
      <c r="LM120" s="35">
        <v>0.25340000000000001</v>
      </c>
      <c r="LN120" s="35">
        <v>0.25359999999999999</v>
      </c>
      <c r="LO120" s="35">
        <v>0.25369999999999998</v>
      </c>
      <c r="LP120" s="35">
        <v>0.25390000000000001</v>
      </c>
      <c r="LQ120" s="35">
        <v>0.25409999999999999</v>
      </c>
      <c r="LR120" s="35">
        <v>0.25419999999999998</v>
      </c>
      <c r="LS120" s="35">
        <v>0.25440000000000002</v>
      </c>
      <c r="LT120" s="35">
        <v>0.25459999999999999</v>
      </c>
      <c r="LU120" s="35">
        <v>0.25469999999999998</v>
      </c>
      <c r="LV120" s="35">
        <v>0.34860000000000002</v>
      </c>
      <c r="LW120" s="35">
        <v>0.34889999999999999</v>
      </c>
      <c r="LX120" s="35">
        <v>0.34910000000000002</v>
      </c>
      <c r="LY120" s="35">
        <v>0.3493</v>
      </c>
      <c r="LZ120" s="35">
        <v>0.34949999999999998</v>
      </c>
      <c r="MA120" s="35">
        <v>0.34970000000000001</v>
      </c>
      <c r="MB120" s="35">
        <v>0.34989999999999999</v>
      </c>
      <c r="MC120" s="35">
        <v>0.35020000000000001</v>
      </c>
      <c r="MD120" s="35">
        <v>0.35039999999999999</v>
      </c>
      <c r="ME120" s="35">
        <v>0.35060000000000002</v>
      </c>
      <c r="MF120" s="35">
        <v>0.57120000000000004</v>
      </c>
      <c r="MG120" s="35">
        <v>0.57150000000000001</v>
      </c>
      <c r="MH120" s="35">
        <v>0.57189999999999996</v>
      </c>
      <c r="MI120" s="35">
        <v>0.57220000000000004</v>
      </c>
      <c r="MJ120" s="35">
        <v>0.57250000000000001</v>
      </c>
      <c r="MK120" s="35">
        <v>0.57289999999999996</v>
      </c>
      <c r="ML120" s="35">
        <v>0.57320000000000004</v>
      </c>
      <c r="MM120" s="35">
        <v>0.57350000000000001</v>
      </c>
      <c r="MN120" s="35">
        <v>0.57379999999999998</v>
      </c>
      <c r="MO120" s="35">
        <v>0.57420000000000004</v>
      </c>
      <c r="MP120" s="35">
        <v>0.66690000000000005</v>
      </c>
      <c r="MQ120" s="35">
        <v>0.66720000000000002</v>
      </c>
      <c r="MR120" s="35">
        <v>0.66739999999999999</v>
      </c>
      <c r="MS120" s="35">
        <v>0.66769999999999996</v>
      </c>
      <c r="MT120" s="35">
        <v>0.66800000000000004</v>
      </c>
      <c r="MU120" s="35">
        <v>0.66830000000000001</v>
      </c>
      <c r="MV120" s="35">
        <v>0.66859999999999997</v>
      </c>
      <c r="MW120" s="35">
        <v>0.66890000000000005</v>
      </c>
      <c r="MX120" s="35">
        <v>0.66910000000000003</v>
      </c>
      <c r="MY120" s="35">
        <v>0.6694</v>
      </c>
      <c r="MZ120" s="35">
        <v>0.66969999999999996</v>
      </c>
      <c r="NA120" s="35">
        <v>0.66990000000000005</v>
      </c>
      <c r="NB120" s="35">
        <v>0.67020000000000002</v>
      </c>
      <c r="NC120" s="35">
        <v>0.6704</v>
      </c>
      <c r="ND120" s="35">
        <v>0.67069999999999996</v>
      </c>
      <c r="NE120" s="35">
        <v>0.67090000000000005</v>
      </c>
      <c r="NF120" s="35">
        <v>0.67120000000000002</v>
      </c>
      <c r="NG120" s="35">
        <v>0.6714</v>
      </c>
      <c r="NH120" s="35">
        <v>0.67159999999999997</v>
      </c>
      <c r="NI120" s="35">
        <v>0.67190000000000005</v>
      </c>
      <c r="NJ120" s="35">
        <v>0.66879999999999995</v>
      </c>
      <c r="NK120" s="35">
        <v>0.66920000000000002</v>
      </c>
      <c r="NL120" s="35">
        <v>0.66949999999999998</v>
      </c>
      <c r="NM120" s="35">
        <v>0.66990000000000005</v>
      </c>
      <c r="NN120" s="35">
        <v>0.67030000000000001</v>
      </c>
      <c r="NO120" s="35">
        <v>0.67059999999999997</v>
      </c>
      <c r="NP120" s="35">
        <v>0.67090000000000005</v>
      </c>
      <c r="NQ120" s="35">
        <v>0.67130000000000001</v>
      </c>
      <c r="NR120" s="35">
        <v>0.67159999999999997</v>
      </c>
      <c r="NS120" s="35">
        <v>0.67179999999999995</v>
      </c>
      <c r="NT120" s="35">
        <v>0.67210000000000003</v>
      </c>
      <c r="NU120" s="35">
        <v>0.6724</v>
      </c>
      <c r="NV120" s="35">
        <v>0.67259999999999998</v>
      </c>
      <c r="NW120" s="35">
        <v>0.67290000000000005</v>
      </c>
      <c r="NX120" s="35">
        <v>0.67310000000000003</v>
      </c>
      <c r="NY120" s="35">
        <v>0.67330000000000001</v>
      </c>
      <c r="NZ120" s="35">
        <v>0.67349999999999999</v>
      </c>
      <c r="OA120" s="35">
        <v>0.67369999999999997</v>
      </c>
      <c r="OB120" s="35">
        <v>0.67390000000000005</v>
      </c>
      <c r="OC120" s="35">
        <v>0.67410000000000003</v>
      </c>
      <c r="OD120" s="35">
        <v>0.68179999999999996</v>
      </c>
      <c r="OE120" s="35">
        <v>0.68189999999999995</v>
      </c>
      <c r="OF120" s="35">
        <v>0.68210000000000004</v>
      </c>
      <c r="OG120" s="35">
        <v>0.68220000000000003</v>
      </c>
      <c r="OH120" s="35">
        <v>0.68230000000000002</v>
      </c>
      <c r="OI120" s="35">
        <v>0.6825</v>
      </c>
      <c r="OJ120" s="35">
        <v>0.68259999999999998</v>
      </c>
      <c r="OK120" s="35">
        <v>0.68269999999999997</v>
      </c>
      <c r="OL120" s="35">
        <v>0.68279999999999996</v>
      </c>
      <c r="OM120" s="35">
        <v>0.68289999999999995</v>
      </c>
      <c r="ON120" s="35">
        <v>0.68300000000000005</v>
      </c>
      <c r="OO120" s="35">
        <v>0.68310000000000004</v>
      </c>
      <c r="OP120" s="35">
        <v>0.68310000000000004</v>
      </c>
      <c r="OQ120" s="35">
        <v>0.68320000000000003</v>
      </c>
      <c r="OR120" s="35">
        <v>0.68320000000000003</v>
      </c>
      <c r="OS120" s="35">
        <v>0.68330000000000002</v>
      </c>
      <c r="OT120" s="35">
        <v>0.68330000000000002</v>
      </c>
      <c r="OU120" s="35">
        <v>0.68330000000000002</v>
      </c>
      <c r="OV120" s="35">
        <v>0.68330000000000002</v>
      </c>
      <c r="OW120" s="35">
        <v>0.68340000000000001</v>
      </c>
    </row>
    <row r="121" spans="1:413">
      <c r="A121" s="35">
        <v>117</v>
      </c>
      <c r="B121" s="35">
        <v>68</v>
      </c>
      <c r="C121" s="35">
        <v>65</v>
      </c>
      <c r="D121" s="35">
        <v>66</v>
      </c>
      <c r="E121" s="35">
        <v>67</v>
      </c>
      <c r="G121" s="35">
        <v>117</v>
      </c>
      <c r="H121" s="35">
        <v>0.29389999999999999</v>
      </c>
      <c r="I121" s="35">
        <v>0.29409999999999997</v>
      </c>
      <c r="J121" s="35">
        <v>0.29409999999999997</v>
      </c>
      <c r="K121" s="35">
        <v>0.29409999999999997</v>
      </c>
      <c r="L121" s="35">
        <v>0.29399999999999998</v>
      </c>
      <c r="M121" s="35">
        <v>0.29380000000000001</v>
      </c>
      <c r="N121" s="35">
        <v>0.29360000000000003</v>
      </c>
      <c r="O121" s="35">
        <v>0.29320000000000002</v>
      </c>
      <c r="P121" s="35">
        <v>0.2928</v>
      </c>
      <c r="Q121" s="35">
        <v>0.2923</v>
      </c>
      <c r="R121" s="35">
        <v>0.4027</v>
      </c>
      <c r="S121" s="35">
        <v>0.4027</v>
      </c>
      <c r="T121" s="35">
        <v>0.4027</v>
      </c>
      <c r="U121" s="35">
        <v>0.40260000000000001</v>
      </c>
      <c r="V121" s="35">
        <v>0.40250000000000002</v>
      </c>
      <c r="W121" s="35">
        <v>0.40239999999999998</v>
      </c>
      <c r="X121" s="35">
        <v>0.40229999999999999</v>
      </c>
      <c r="Y121" s="35">
        <v>0.40210000000000001</v>
      </c>
      <c r="Z121" s="35">
        <v>0.40200000000000002</v>
      </c>
      <c r="AA121" s="35">
        <v>0.40179999999999999</v>
      </c>
      <c r="AB121" s="35">
        <v>0.33189999999999997</v>
      </c>
      <c r="AC121" s="35">
        <v>0.33200000000000002</v>
      </c>
      <c r="AD121" s="35">
        <v>0.33210000000000001</v>
      </c>
      <c r="AE121" s="35">
        <v>0.33229999999999998</v>
      </c>
      <c r="AF121" s="35">
        <v>0.33250000000000002</v>
      </c>
      <c r="AG121" s="35">
        <v>0.3327</v>
      </c>
      <c r="AH121" s="35">
        <v>0.33289999999999997</v>
      </c>
      <c r="AI121" s="35">
        <v>0.3332</v>
      </c>
      <c r="AJ121" s="35">
        <v>0.33339999999999997</v>
      </c>
      <c r="AK121" s="35">
        <v>0.3337</v>
      </c>
      <c r="AL121" s="35">
        <v>0.55569999999999997</v>
      </c>
      <c r="AM121" s="35">
        <v>0.55610000000000004</v>
      </c>
      <c r="AN121" s="35">
        <v>0.55659999999999998</v>
      </c>
      <c r="AO121" s="35">
        <v>0.55700000000000005</v>
      </c>
      <c r="AP121" s="35">
        <v>0.55740000000000001</v>
      </c>
      <c r="AQ121" s="35">
        <v>0.55779999999999996</v>
      </c>
      <c r="AR121" s="35">
        <v>0.55820000000000003</v>
      </c>
      <c r="AS121" s="35">
        <v>0.55859999999999999</v>
      </c>
      <c r="AT121" s="35">
        <v>0.55900000000000005</v>
      </c>
      <c r="AU121" s="35">
        <v>0.55930000000000002</v>
      </c>
      <c r="AV121" s="35">
        <v>0.65310000000000001</v>
      </c>
      <c r="AW121" s="35">
        <v>0.65339999999999998</v>
      </c>
      <c r="AX121" s="35">
        <v>0.65380000000000005</v>
      </c>
      <c r="AY121" s="35">
        <v>0.65410000000000001</v>
      </c>
      <c r="AZ121" s="35">
        <v>0.65449999999999997</v>
      </c>
      <c r="BA121" s="35">
        <v>0.65480000000000005</v>
      </c>
      <c r="BB121" s="35">
        <v>0.6552</v>
      </c>
      <c r="BC121" s="35">
        <v>0.65549999999999997</v>
      </c>
      <c r="BD121" s="35">
        <v>0.65580000000000005</v>
      </c>
      <c r="BE121" s="35">
        <v>0.65610000000000002</v>
      </c>
      <c r="BF121" s="35">
        <v>0.65639999999999998</v>
      </c>
      <c r="BG121" s="35">
        <v>0.65680000000000005</v>
      </c>
      <c r="BH121" s="35">
        <v>0.65710000000000002</v>
      </c>
      <c r="BI121" s="35">
        <v>0.65739999999999998</v>
      </c>
      <c r="BJ121" s="35">
        <v>0.65759999999999996</v>
      </c>
      <c r="BK121" s="35">
        <v>0.65790000000000004</v>
      </c>
      <c r="BL121" s="35">
        <v>0.65820000000000001</v>
      </c>
      <c r="BM121" s="35">
        <v>0.65849999999999997</v>
      </c>
      <c r="BN121" s="35">
        <v>0.65880000000000005</v>
      </c>
      <c r="BO121" s="35">
        <v>0.65900000000000003</v>
      </c>
      <c r="BP121" s="35">
        <v>0.65639999999999998</v>
      </c>
      <c r="BQ121" s="35">
        <v>0.65700000000000003</v>
      </c>
      <c r="BR121" s="35">
        <v>0.65759999999999996</v>
      </c>
      <c r="BS121" s="35">
        <v>0.65810000000000002</v>
      </c>
      <c r="BT121" s="35">
        <v>0.65859999999999996</v>
      </c>
      <c r="BU121" s="35">
        <v>0.65910000000000002</v>
      </c>
      <c r="BV121" s="35">
        <v>0.65959999999999996</v>
      </c>
      <c r="BW121" s="35">
        <v>0.66010000000000002</v>
      </c>
      <c r="BX121" s="35">
        <v>0.66049999999999998</v>
      </c>
      <c r="BY121" s="35">
        <v>0.66100000000000003</v>
      </c>
      <c r="BZ121" s="35">
        <v>0.66139999999999999</v>
      </c>
      <c r="CA121" s="35">
        <v>0.66180000000000005</v>
      </c>
      <c r="CB121" s="35">
        <v>0.66210000000000002</v>
      </c>
      <c r="CC121" s="35">
        <v>0.66249999999999998</v>
      </c>
      <c r="CD121" s="35">
        <v>0.66279999999999994</v>
      </c>
      <c r="CE121" s="35">
        <v>0.66310000000000002</v>
      </c>
      <c r="CF121" s="35">
        <v>0.66339999999999999</v>
      </c>
      <c r="CG121" s="35">
        <v>0.66369999999999996</v>
      </c>
      <c r="CH121" s="35">
        <v>0.66400000000000003</v>
      </c>
      <c r="CI121" s="35">
        <v>0.66420000000000001</v>
      </c>
      <c r="CJ121" s="35">
        <v>0.67149999999999999</v>
      </c>
      <c r="CK121" s="35">
        <v>0.67169999999999996</v>
      </c>
      <c r="CL121" s="35">
        <v>0.67190000000000005</v>
      </c>
      <c r="CM121" s="35">
        <v>0.67210000000000003</v>
      </c>
      <c r="CN121" s="35">
        <v>0.67230000000000001</v>
      </c>
      <c r="CO121" s="35">
        <v>0.67249999999999999</v>
      </c>
      <c r="CP121" s="35">
        <v>0.67259999999999998</v>
      </c>
      <c r="CQ121" s="35">
        <v>0.67279999999999995</v>
      </c>
      <c r="CR121" s="35">
        <v>0.67290000000000005</v>
      </c>
      <c r="CS121" s="35">
        <v>0.67300000000000004</v>
      </c>
      <c r="CT121" s="35">
        <v>0.67310000000000003</v>
      </c>
      <c r="CU121" s="35">
        <v>0.67320000000000002</v>
      </c>
      <c r="CV121" s="35">
        <v>0.67330000000000001</v>
      </c>
      <c r="CW121" s="35">
        <v>0.6734</v>
      </c>
      <c r="CX121" s="35">
        <v>0.67349999999999999</v>
      </c>
      <c r="CY121" s="35">
        <v>0.67349999999999999</v>
      </c>
      <c r="CZ121" s="35">
        <v>0.67359999999999998</v>
      </c>
      <c r="DA121" s="35">
        <v>0.67359999999999998</v>
      </c>
      <c r="DB121" s="35">
        <v>0.67359999999999998</v>
      </c>
      <c r="DC121" s="35">
        <v>0.67359999999999998</v>
      </c>
      <c r="DD121" s="25"/>
      <c r="DE121" s="35">
        <v>117</v>
      </c>
      <c r="DF121" s="35">
        <v>0.28120000000000001</v>
      </c>
      <c r="DG121" s="35">
        <v>0.28129999999999999</v>
      </c>
      <c r="DH121" s="35">
        <v>0.28139999999999998</v>
      </c>
      <c r="DI121" s="35">
        <v>0.28139999999999998</v>
      </c>
      <c r="DJ121" s="35">
        <v>0.28139999999999998</v>
      </c>
      <c r="DK121" s="35">
        <v>0.28139999999999998</v>
      </c>
      <c r="DL121" s="35">
        <v>0.28139999999999998</v>
      </c>
      <c r="DM121" s="35">
        <v>0.28129999999999999</v>
      </c>
      <c r="DN121" s="35">
        <v>0.28120000000000001</v>
      </c>
      <c r="DO121" s="35">
        <v>0.28110000000000002</v>
      </c>
      <c r="DP121" s="35">
        <v>0.26250000000000001</v>
      </c>
      <c r="DQ121" s="35">
        <v>0.26240000000000002</v>
      </c>
      <c r="DR121" s="35">
        <v>0.26229999999999998</v>
      </c>
      <c r="DS121" s="35">
        <v>0.2621</v>
      </c>
      <c r="DT121" s="35">
        <v>0.26200000000000001</v>
      </c>
      <c r="DU121" s="35">
        <v>0.26179999999999998</v>
      </c>
      <c r="DV121" s="35">
        <v>0.2616</v>
      </c>
      <c r="DW121" s="35">
        <v>0.26140000000000002</v>
      </c>
      <c r="DX121" s="35">
        <v>0.2611</v>
      </c>
      <c r="DY121" s="35">
        <v>0.26090000000000002</v>
      </c>
      <c r="DZ121" s="35">
        <v>0.30370000000000003</v>
      </c>
      <c r="EA121" s="35">
        <v>0.30359999999999998</v>
      </c>
      <c r="EB121" s="35">
        <v>0.30359999999999998</v>
      </c>
      <c r="EC121" s="35">
        <v>0.30359999999999998</v>
      </c>
      <c r="ED121" s="35">
        <v>0.30359999999999998</v>
      </c>
      <c r="EE121" s="35">
        <v>0.30359999999999998</v>
      </c>
      <c r="EF121" s="35">
        <v>0.30370000000000003</v>
      </c>
      <c r="EG121" s="35">
        <v>0.30380000000000001</v>
      </c>
      <c r="EH121" s="35">
        <v>0.3039</v>
      </c>
      <c r="EI121" s="35">
        <v>0.30409999999999998</v>
      </c>
      <c r="EJ121" s="35">
        <v>0.51</v>
      </c>
      <c r="EK121" s="35">
        <v>0.51019999999999999</v>
      </c>
      <c r="EL121" s="35">
        <v>0.51049999999999995</v>
      </c>
      <c r="EM121" s="35">
        <v>0.51070000000000004</v>
      </c>
      <c r="EN121" s="35">
        <v>0.51100000000000001</v>
      </c>
      <c r="EO121" s="35">
        <v>0.51129999999999998</v>
      </c>
      <c r="EP121" s="35">
        <v>0.51170000000000004</v>
      </c>
      <c r="EQ121" s="35">
        <v>0.51200000000000001</v>
      </c>
      <c r="ER121" s="35">
        <v>0.51239999999999997</v>
      </c>
      <c r="ES121" s="35">
        <v>0.51280000000000003</v>
      </c>
      <c r="ET121" s="35">
        <v>0.61960000000000004</v>
      </c>
      <c r="EU121" s="35">
        <v>0.62</v>
      </c>
      <c r="EV121" s="35">
        <v>0.62039999999999995</v>
      </c>
      <c r="EW121" s="35">
        <v>0.62090000000000001</v>
      </c>
      <c r="EX121" s="35">
        <v>0.62129999999999996</v>
      </c>
      <c r="EY121" s="35">
        <v>0.62170000000000003</v>
      </c>
      <c r="EZ121" s="35">
        <v>0.62219999999999998</v>
      </c>
      <c r="FA121" s="35">
        <v>0.62260000000000004</v>
      </c>
      <c r="FB121" s="35">
        <v>0.62309999999999999</v>
      </c>
      <c r="FC121" s="35">
        <v>0.62350000000000005</v>
      </c>
      <c r="FD121" s="35">
        <v>0.65469999999999995</v>
      </c>
      <c r="FE121" s="35">
        <v>0.6552</v>
      </c>
      <c r="FF121" s="35">
        <v>0.65559999999999996</v>
      </c>
      <c r="FG121" s="35">
        <v>0.65600000000000003</v>
      </c>
      <c r="FH121" s="35">
        <v>0.65649999999999997</v>
      </c>
      <c r="FI121" s="35">
        <v>0.65690000000000004</v>
      </c>
      <c r="FJ121" s="35">
        <v>0.6573</v>
      </c>
      <c r="FK121" s="35">
        <v>0.65769999999999995</v>
      </c>
      <c r="FL121" s="35">
        <v>0.65810000000000002</v>
      </c>
      <c r="FM121" s="35">
        <v>0.65849999999999997</v>
      </c>
      <c r="FN121" s="35">
        <v>0.68700000000000006</v>
      </c>
      <c r="FO121" s="35">
        <v>0.68740000000000001</v>
      </c>
      <c r="FP121" s="35">
        <v>0.68769999999999998</v>
      </c>
      <c r="FQ121" s="35">
        <v>0.68810000000000004</v>
      </c>
      <c r="FR121" s="35">
        <v>0.68840000000000001</v>
      </c>
      <c r="FS121" s="35">
        <v>0.68869999999999998</v>
      </c>
      <c r="FT121" s="35">
        <v>0.68899999999999995</v>
      </c>
      <c r="FU121" s="35">
        <v>0.68930000000000002</v>
      </c>
      <c r="FV121" s="35">
        <v>0.68959999999999999</v>
      </c>
      <c r="FW121" s="35">
        <v>0.68989999999999996</v>
      </c>
      <c r="FX121" s="35">
        <v>0.69020000000000004</v>
      </c>
      <c r="FY121" s="35">
        <v>0.69040000000000001</v>
      </c>
      <c r="FZ121" s="35">
        <v>0.69069999999999998</v>
      </c>
      <c r="GA121" s="35">
        <v>0.69089999999999996</v>
      </c>
      <c r="GB121" s="35">
        <v>0.69110000000000005</v>
      </c>
      <c r="GC121" s="35">
        <v>0.69140000000000001</v>
      </c>
      <c r="GD121" s="35">
        <v>0.69159999999999999</v>
      </c>
      <c r="GE121" s="35">
        <v>0.69179999999999997</v>
      </c>
      <c r="GF121" s="35">
        <v>0.69199999999999995</v>
      </c>
      <c r="GG121" s="35">
        <v>0.69220000000000004</v>
      </c>
      <c r="GH121" s="35">
        <v>0.70540000000000003</v>
      </c>
      <c r="GI121" s="35">
        <v>0.7056</v>
      </c>
      <c r="GJ121" s="35">
        <v>0.70569999999999999</v>
      </c>
      <c r="GK121" s="35">
        <v>0.70589999999999997</v>
      </c>
      <c r="GL121" s="35">
        <v>0.70599999999999996</v>
      </c>
      <c r="GM121" s="35">
        <v>0.70609999999999995</v>
      </c>
      <c r="GN121" s="35">
        <v>0.70630000000000004</v>
      </c>
      <c r="GO121" s="35">
        <v>0.70640000000000003</v>
      </c>
      <c r="GP121" s="35">
        <v>0.70650000000000002</v>
      </c>
      <c r="GQ121" s="35">
        <v>0.70660000000000001</v>
      </c>
      <c r="GR121" s="35">
        <v>0.70660000000000001</v>
      </c>
      <c r="GS121" s="35">
        <v>0.70669999999999999</v>
      </c>
      <c r="GT121" s="35">
        <v>0.70679999999999998</v>
      </c>
      <c r="GU121" s="35">
        <v>0.70679999999999998</v>
      </c>
      <c r="GV121" s="35">
        <v>0.70689999999999997</v>
      </c>
      <c r="GW121" s="35">
        <v>0.70689999999999997</v>
      </c>
      <c r="GX121" s="35">
        <v>0.70699999999999996</v>
      </c>
      <c r="GY121" s="35">
        <v>0.70699999999999996</v>
      </c>
      <c r="GZ121" s="35">
        <v>0.70699999999999996</v>
      </c>
      <c r="HA121" s="35">
        <v>0.70699999999999996</v>
      </c>
      <c r="HC121" s="39">
        <v>117</v>
      </c>
      <c r="HD121" s="39">
        <v>0.2054</v>
      </c>
      <c r="HE121" s="39">
        <v>0.20549999999999999</v>
      </c>
      <c r="HF121" s="39">
        <v>0.20569999999999999</v>
      </c>
      <c r="HG121" s="39">
        <v>0.20580000000000001</v>
      </c>
      <c r="HH121" s="39">
        <v>0.20599999999999999</v>
      </c>
      <c r="HI121" s="39">
        <v>0.20610000000000001</v>
      </c>
      <c r="HJ121" s="39">
        <v>0.20630000000000001</v>
      </c>
      <c r="HK121" s="39">
        <v>0.2064</v>
      </c>
      <c r="HL121" s="39">
        <v>0.20660000000000001</v>
      </c>
      <c r="HM121" s="39">
        <v>0.20669999999999999</v>
      </c>
      <c r="HN121" s="39">
        <v>0.23619999999999999</v>
      </c>
      <c r="HO121" s="39">
        <v>0.2364</v>
      </c>
      <c r="HP121" s="39">
        <v>0.2366</v>
      </c>
      <c r="HQ121" s="39">
        <v>0.23680000000000001</v>
      </c>
      <c r="HR121" s="39">
        <v>0.23699999999999999</v>
      </c>
      <c r="HS121" s="39">
        <v>0.23719999999999999</v>
      </c>
      <c r="HT121" s="39">
        <v>0.2374</v>
      </c>
      <c r="HU121" s="39">
        <v>0.23760000000000001</v>
      </c>
      <c r="HV121" s="39">
        <v>0.23780000000000001</v>
      </c>
      <c r="HW121" s="39">
        <v>0.23799999999999999</v>
      </c>
      <c r="HX121" s="39">
        <v>0.32140000000000002</v>
      </c>
      <c r="HY121" s="39">
        <v>0.3216</v>
      </c>
      <c r="HZ121" s="39">
        <v>0.32179999999999997</v>
      </c>
      <c r="IA121" s="39">
        <v>0.32200000000000001</v>
      </c>
      <c r="IB121" s="39">
        <v>0.3221</v>
      </c>
      <c r="IC121" s="39">
        <v>0.32229999999999998</v>
      </c>
      <c r="ID121" s="39">
        <v>0.32250000000000001</v>
      </c>
      <c r="IE121" s="39">
        <v>0.32269999999999999</v>
      </c>
      <c r="IF121" s="39">
        <v>0.32290000000000002</v>
      </c>
      <c r="IG121" s="39">
        <v>0.3231</v>
      </c>
      <c r="IH121" s="39">
        <v>0.55720000000000003</v>
      </c>
      <c r="II121" s="39">
        <v>0.55759999999999998</v>
      </c>
      <c r="IJ121" s="39">
        <v>0.55800000000000005</v>
      </c>
      <c r="IK121" s="39">
        <v>0.55840000000000001</v>
      </c>
      <c r="IL121" s="39">
        <v>0.55879999999999996</v>
      </c>
      <c r="IM121" s="39">
        <v>0.55920000000000003</v>
      </c>
      <c r="IN121" s="39">
        <v>0.5595</v>
      </c>
      <c r="IO121" s="39">
        <v>0.55989999999999995</v>
      </c>
      <c r="IP121" s="39">
        <v>0.56030000000000002</v>
      </c>
      <c r="IQ121" s="39">
        <v>0.56069999999999998</v>
      </c>
      <c r="IR121" s="39">
        <v>0.65429999999999999</v>
      </c>
      <c r="IS121" s="39">
        <v>0.65459999999999996</v>
      </c>
      <c r="IT121" s="39">
        <v>0.65500000000000003</v>
      </c>
      <c r="IU121" s="39">
        <v>0.65529999999999999</v>
      </c>
      <c r="IV121" s="39">
        <v>0.65569999999999995</v>
      </c>
      <c r="IW121" s="39">
        <v>0.65600000000000003</v>
      </c>
      <c r="IX121" s="39">
        <v>0.65629999999999999</v>
      </c>
      <c r="IY121" s="39">
        <v>0.65659999999999996</v>
      </c>
      <c r="IZ121" s="39">
        <v>0.65690000000000004</v>
      </c>
      <c r="JA121" s="39">
        <v>0.6573</v>
      </c>
      <c r="JB121" s="39">
        <v>0.65759999999999996</v>
      </c>
      <c r="JC121" s="39">
        <v>0.65790000000000004</v>
      </c>
      <c r="JD121" s="39">
        <v>0.65820000000000001</v>
      </c>
      <c r="JE121" s="39">
        <v>0.65839999999999999</v>
      </c>
      <c r="JF121" s="39">
        <v>0.65869999999999995</v>
      </c>
      <c r="JG121" s="39">
        <v>0.65900000000000003</v>
      </c>
      <c r="JH121" s="39">
        <v>0.6593</v>
      </c>
      <c r="JI121" s="39">
        <v>0.65949999999999998</v>
      </c>
      <c r="JJ121" s="39">
        <v>0.65980000000000005</v>
      </c>
      <c r="JK121" s="39">
        <v>0.66010000000000002</v>
      </c>
      <c r="JL121" s="39">
        <v>0.65739999999999998</v>
      </c>
      <c r="JM121" s="39">
        <v>0.65800000000000003</v>
      </c>
      <c r="JN121" s="39">
        <v>0.65849999999999997</v>
      </c>
      <c r="JO121" s="39">
        <v>0.65900000000000003</v>
      </c>
      <c r="JP121" s="39">
        <v>0.65949999999999998</v>
      </c>
      <c r="JQ121" s="39">
        <v>0.66</v>
      </c>
      <c r="JR121" s="39">
        <v>0.66039999999999999</v>
      </c>
      <c r="JS121" s="39">
        <v>0.66090000000000004</v>
      </c>
      <c r="JT121" s="39">
        <v>0.6613</v>
      </c>
      <c r="JU121" s="39">
        <v>0.66169999999999995</v>
      </c>
      <c r="JV121" s="39">
        <v>0.66210000000000002</v>
      </c>
      <c r="JW121" s="39">
        <v>0.66239999999999999</v>
      </c>
      <c r="JX121" s="39">
        <v>0.66279999999999994</v>
      </c>
      <c r="JY121" s="39">
        <v>0.66310000000000002</v>
      </c>
      <c r="JZ121" s="39">
        <v>0.66339999999999999</v>
      </c>
      <c r="KA121" s="39">
        <v>0.66369999999999996</v>
      </c>
      <c r="KB121" s="39">
        <v>0.66400000000000003</v>
      </c>
      <c r="KC121" s="39">
        <v>0.6643</v>
      </c>
      <c r="KD121" s="39">
        <v>0.66459999999999997</v>
      </c>
      <c r="KE121" s="39">
        <v>0.66479999999999995</v>
      </c>
      <c r="KF121" s="39">
        <v>0.67210000000000003</v>
      </c>
      <c r="KG121" s="39">
        <v>0.67230000000000001</v>
      </c>
      <c r="KH121" s="39">
        <v>0.67249999999999999</v>
      </c>
      <c r="KI121" s="39">
        <v>0.67269999999999996</v>
      </c>
      <c r="KJ121" s="39">
        <v>0.67279999999999995</v>
      </c>
      <c r="KK121" s="39">
        <v>0.67300000000000004</v>
      </c>
      <c r="KL121" s="39">
        <v>0.67310000000000003</v>
      </c>
      <c r="KM121" s="39">
        <v>0.67330000000000001</v>
      </c>
      <c r="KN121" s="39">
        <v>0.6734</v>
      </c>
      <c r="KO121" s="39">
        <v>0.67349999999999999</v>
      </c>
      <c r="KP121" s="39">
        <v>0.67359999999999998</v>
      </c>
      <c r="KQ121" s="39">
        <v>0.67369999999999997</v>
      </c>
      <c r="KR121" s="39">
        <v>0.67379999999999995</v>
      </c>
      <c r="KS121" s="39">
        <v>0.67390000000000005</v>
      </c>
      <c r="KT121" s="39">
        <v>0.67400000000000004</v>
      </c>
      <c r="KU121" s="39">
        <v>0.67400000000000004</v>
      </c>
      <c r="KV121" s="39">
        <v>0.67410000000000003</v>
      </c>
      <c r="KW121" s="39">
        <v>0.67410000000000003</v>
      </c>
      <c r="KX121" s="39">
        <v>0.67410000000000003</v>
      </c>
      <c r="KY121" s="39">
        <v>0.67410000000000003</v>
      </c>
      <c r="LA121" s="35">
        <v>117</v>
      </c>
      <c r="LB121" s="35">
        <v>0.2994</v>
      </c>
      <c r="LC121" s="35">
        <v>0.29959999999999998</v>
      </c>
      <c r="LD121" s="35">
        <v>0.29980000000000001</v>
      </c>
      <c r="LE121" s="35">
        <v>0.2999</v>
      </c>
      <c r="LF121" s="35">
        <v>0.30009999999999998</v>
      </c>
      <c r="LG121" s="35">
        <v>0.30030000000000001</v>
      </c>
      <c r="LH121" s="35">
        <v>0.30049999999999999</v>
      </c>
      <c r="LI121" s="35">
        <v>0.30059999999999998</v>
      </c>
      <c r="LJ121" s="35">
        <v>0.30080000000000001</v>
      </c>
      <c r="LK121" s="35">
        <v>0.30099999999999999</v>
      </c>
      <c r="LL121" s="35">
        <v>0.24110000000000001</v>
      </c>
      <c r="LM121" s="35">
        <v>0.24129999999999999</v>
      </c>
      <c r="LN121" s="35">
        <v>0.2414</v>
      </c>
      <c r="LO121" s="35">
        <v>0.24160000000000001</v>
      </c>
      <c r="LP121" s="35">
        <v>0.2417</v>
      </c>
      <c r="LQ121" s="35">
        <v>0.2419</v>
      </c>
      <c r="LR121" s="35">
        <v>0.24199999999999999</v>
      </c>
      <c r="LS121" s="35">
        <v>0.2422</v>
      </c>
      <c r="LT121" s="35">
        <v>0.24229999999999999</v>
      </c>
      <c r="LU121" s="35">
        <v>0.24249999999999999</v>
      </c>
      <c r="LV121" s="35">
        <v>0.33600000000000002</v>
      </c>
      <c r="LW121" s="35">
        <v>0.3362</v>
      </c>
      <c r="LX121" s="35">
        <v>0.33639999999999998</v>
      </c>
      <c r="LY121" s="35">
        <v>0.33660000000000001</v>
      </c>
      <c r="LZ121" s="35">
        <v>0.33689999999999998</v>
      </c>
      <c r="MA121" s="35">
        <v>0.33710000000000001</v>
      </c>
      <c r="MB121" s="35">
        <v>0.33729999999999999</v>
      </c>
      <c r="MC121" s="35">
        <v>0.33750000000000002</v>
      </c>
      <c r="MD121" s="35">
        <v>0.33779999999999999</v>
      </c>
      <c r="ME121" s="35">
        <v>0.33800000000000002</v>
      </c>
      <c r="MF121" s="35">
        <v>0.55689999999999995</v>
      </c>
      <c r="MG121" s="35">
        <v>0.55730000000000002</v>
      </c>
      <c r="MH121" s="35">
        <v>0.55769999999999997</v>
      </c>
      <c r="MI121" s="35">
        <v>0.55810000000000004</v>
      </c>
      <c r="MJ121" s="35">
        <v>0.5585</v>
      </c>
      <c r="MK121" s="35">
        <v>0.55889999999999995</v>
      </c>
      <c r="ML121" s="35">
        <v>0.55930000000000002</v>
      </c>
      <c r="MM121" s="35">
        <v>0.55959999999999999</v>
      </c>
      <c r="MN121" s="35">
        <v>0.56000000000000005</v>
      </c>
      <c r="MO121" s="35">
        <v>0.56040000000000001</v>
      </c>
      <c r="MP121" s="35">
        <v>0.65400000000000003</v>
      </c>
      <c r="MQ121" s="35">
        <v>0.65429999999999999</v>
      </c>
      <c r="MR121" s="35">
        <v>0.65469999999999995</v>
      </c>
      <c r="MS121" s="35">
        <v>0.65500000000000003</v>
      </c>
      <c r="MT121" s="35">
        <v>0.65539999999999998</v>
      </c>
      <c r="MU121" s="35">
        <v>0.65569999999999995</v>
      </c>
      <c r="MV121" s="35">
        <v>0.65600000000000003</v>
      </c>
      <c r="MW121" s="35">
        <v>0.65629999999999999</v>
      </c>
      <c r="MX121" s="35">
        <v>0.65659999999999996</v>
      </c>
      <c r="MY121" s="35">
        <v>0.65690000000000004</v>
      </c>
      <c r="MZ121" s="35">
        <v>0.65720000000000001</v>
      </c>
      <c r="NA121" s="35">
        <v>0.65749999999999997</v>
      </c>
      <c r="NB121" s="35">
        <v>0.65780000000000005</v>
      </c>
      <c r="NC121" s="35">
        <v>0.65810000000000002</v>
      </c>
      <c r="ND121" s="35">
        <v>0.65839999999999999</v>
      </c>
      <c r="NE121" s="35">
        <v>0.65869999999999995</v>
      </c>
      <c r="NF121" s="35">
        <v>0.65890000000000004</v>
      </c>
      <c r="NG121" s="35">
        <v>0.65920000000000001</v>
      </c>
      <c r="NH121" s="35">
        <v>0.65949999999999998</v>
      </c>
      <c r="NI121" s="35">
        <v>0.65969999999999995</v>
      </c>
      <c r="NJ121" s="35">
        <v>0.65710000000000002</v>
      </c>
      <c r="NK121" s="35">
        <v>0.65759999999999996</v>
      </c>
      <c r="NL121" s="35">
        <v>0.65810000000000002</v>
      </c>
      <c r="NM121" s="35">
        <v>0.65859999999999996</v>
      </c>
      <c r="NN121" s="35">
        <v>0.65910000000000002</v>
      </c>
      <c r="NO121" s="35">
        <v>0.65959999999999996</v>
      </c>
      <c r="NP121" s="35">
        <v>0.66</v>
      </c>
      <c r="NQ121" s="35">
        <v>0.66049999999999998</v>
      </c>
      <c r="NR121" s="35">
        <v>0.66090000000000004</v>
      </c>
      <c r="NS121" s="35">
        <v>0.6613</v>
      </c>
      <c r="NT121" s="35">
        <v>0.66169999999999995</v>
      </c>
      <c r="NU121" s="35">
        <v>0.66200000000000003</v>
      </c>
      <c r="NV121" s="35">
        <v>0.66239999999999999</v>
      </c>
      <c r="NW121" s="35">
        <v>0.66269999999999996</v>
      </c>
      <c r="NX121" s="35">
        <v>0.66300000000000003</v>
      </c>
      <c r="NY121" s="35">
        <v>0.6633</v>
      </c>
      <c r="NZ121" s="35">
        <v>0.66359999999999997</v>
      </c>
      <c r="OA121" s="35">
        <v>0.66390000000000005</v>
      </c>
      <c r="OB121" s="35">
        <v>0.66410000000000002</v>
      </c>
      <c r="OC121" s="35">
        <v>0.6643</v>
      </c>
      <c r="OD121" s="35">
        <v>0.67159999999999997</v>
      </c>
      <c r="OE121" s="35">
        <v>0.67179999999999995</v>
      </c>
      <c r="OF121" s="35">
        <v>0.67200000000000004</v>
      </c>
      <c r="OG121" s="35">
        <v>0.67220000000000002</v>
      </c>
      <c r="OH121" s="35">
        <v>0.67230000000000001</v>
      </c>
      <c r="OI121" s="35">
        <v>0.67249999999999999</v>
      </c>
      <c r="OJ121" s="35">
        <v>0.67259999999999998</v>
      </c>
      <c r="OK121" s="35">
        <v>0.67279999999999995</v>
      </c>
      <c r="OL121" s="35">
        <v>0.67290000000000005</v>
      </c>
      <c r="OM121" s="35">
        <v>0.67300000000000004</v>
      </c>
      <c r="ON121" s="35">
        <v>0.67310000000000003</v>
      </c>
      <c r="OO121" s="35">
        <v>0.67320000000000002</v>
      </c>
      <c r="OP121" s="35">
        <v>0.67330000000000001</v>
      </c>
      <c r="OQ121" s="35">
        <v>0.6734</v>
      </c>
      <c r="OR121" s="35">
        <v>0.67349999999999999</v>
      </c>
      <c r="OS121" s="35">
        <v>0.67349999999999999</v>
      </c>
      <c r="OT121" s="35">
        <v>0.67359999999999998</v>
      </c>
      <c r="OU121" s="35">
        <v>0.67359999999999998</v>
      </c>
      <c r="OV121" s="35">
        <v>0.67359999999999998</v>
      </c>
      <c r="OW121" s="35">
        <v>0.67359999999999998</v>
      </c>
    </row>
    <row r="122" spans="1:413">
      <c r="A122" s="35">
        <v>118</v>
      </c>
      <c r="B122" s="35">
        <v>68</v>
      </c>
      <c r="C122" s="35">
        <v>65</v>
      </c>
      <c r="D122" s="35">
        <v>66</v>
      </c>
      <c r="E122" s="35">
        <v>67</v>
      </c>
      <c r="G122" s="35">
        <v>118</v>
      </c>
      <c r="H122" s="35">
        <v>0.28000000000000003</v>
      </c>
      <c r="I122" s="35">
        <v>0.2802</v>
      </c>
      <c r="J122" s="35">
        <v>0.2802</v>
      </c>
      <c r="K122" s="35">
        <v>0.2802</v>
      </c>
      <c r="L122" s="35">
        <v>0.28010000000000002</v>
      </c>
      <c r="M122" s="35">
        <v>0.27989999999999998</v>
      </c>
      <c r="N122" s="35">
        <v>0.27960000000000002</v>
      </c>
      <c r="O122" s="35">
        <v>0.2792</v>
      </c>
      <c r="P122" s="35">
        <v>0.27879999999999999</v>
      </c>
      <c r="Q122" s="35">
        <v>0.2782</v>
      </c>
      <c r="R122" s="35">
        <v>0.38900000000000001</v>
      </c>
      <c r="S122" s="35">
        <v>0.38890000000000002</v>
      </c>
      <c r="T122" s="35">
        <v>0.38890000000000002</v>
      </c>
      <c r="U122" s="35">
        <v>0.38879999999999998</v>
      </c>
      <c r="V122" s="35">
        <v>0.38869999999999999</v>
      </c>
      <c r="W122" s="35">
        <v>0.38850000000000001</v>
      </c>
      <c r="X122" s="35">
        <v>0.38840000000000002</v>
      </c>
      <c r="Y122" s="35">
        <v>0.38819999999999999</v>
      </c>
      <c r="Z122" s="35">
        <v>0.38800000000000001</v>
      </c>
      <c r="AA122" s="35">
        <v>0.38779999999999998</v>
      </c>
      <c r="AB122" s="35">
        <v>0.31929999999999997</v>
      </c>
      <c r="AC122" s="35">
        <v>0.31950000000000001</v>
      </c>
      <c r="AD122" s="35">
        <v>0.3196</v>
      </c>
      <c r="AE122" s="35">
        <v>0.31979999999999997</v>
      </c>
      <c r="AF122" s="35">
        <v>0.31990000000000002</v>
      </c>
      <c r="AG122" s="35">
        <v>0.3201</v>
      </c>
      <c r="AH122" s="35">
        <v>0.32040000000000002</v>
      </c>
      <c r="AI122" s="35">
        <v>0.3206</v>
      </c>
      <c r="AJ122" s="35">
        <v>0.32079999999999997</v>
      </c>
      <c r="AK122" s="35">
        <v>0.3211</v>
      </c>
      <c r="AL122" s="35">
        <v>0.54169999999999996</v>
      </c>
      <c r="AM122" s="35">
        <v>0.54220000000000002</v>
      </c>
      <c r="AN122" s="35">
        <v>0.54259999999999997</v>
      </c>
      <c r="AO122" s="35">
        <v>0.54310000000000003</v>
      </c>
      <c r="AP122" s="35">
        <v>0.54349999999999998</v>
      </c>
      <c r="AQ122" s="35">
        <v>0.54390000000000005</v>
      </c>
      <c r="AR122" s="35">
        <v>0.54430000000000001</v>
      </c>
      <c r="AS122" s="35">
        <v>0.54469999999999996</v>
      </c>
      <c r="AT122" s="35">
        <v>0.54510000000000003</v>
      </c>
      <c r="AU122" s="35">
        <v>0.54549999999999998</v>
      </c>
      <c r="AV122" s="35">
        <v>0.64</v>
      </c>
      <c r="AW122" s="35">
        <v>0.64039999999999997</v>
      </c>
      <c r="AX122" s="35">
        <v>0.64080000000000004</v>
      </c>
      <c r="AY122" s="35">
        <v>0.64119999999999999</v>
      </c>
      <c r="AZ122" s="35">
        <v>0.64149999999999996</v>
      </c>
      <c r="BA122" s="35">
        <v>0.64190000000000003</v>
      </c>
      <c r="BB122" s="35">
        <v>0.64229999999999998</v>
      </c>
      <c r="BC122" s="35">
        <v>0.64259999999999995</v>
      </c>
      <c r="BD122" s="35">
        <v>0.64290000000000003</v>
      </c>
      <c r="BE122" s="35">
        <v>0.64329999999999998</v>
      </c>
      <c r="BF122" s="35">
        <v>0.64359999999999995</v>
      </c>
      <c r="BG122" s="35">
        <v>0.64390000000000003</v>
      </c>
      <c r="BH122" s="35">
        <v>0.64429999999999998</v>
      </c>
      <c r="BI122" s="35">
        <v>0.64459999999999995</v>
      </c>
      <c r="BJ122" s="35">
        <v>0.64490000000000003</v>
      </c>
      <c r="BK122" s="35">
        <v>0.6452</v>
      </c>
      <c r="BL122" s="35">
        <v>0.64549999999999996</v>
      </c>
      <c r="BM122" s="35">
        <v>0.64580000000000004</v>
      </c>
      <c r="BN122" s="35">
        <v>0.64610000000000001</v>
      </c>
      <c r="BO122" s="35">
        <v>0.64639999999999997</v>
      </c>
      <c r="BP122" s="35">
        <v>0.64419999999999999</v>
      </c>
      <c r="BQ122" s="35">
        <v>0.64490000000000003</v>
      </c>
      <c r="BR122" s="35">
        <v>0.64549999999999996</v>
      </c>
      <c r="BS122" s="35">
        <v>0.6462</v>
      </c>
      <c r="BT122" s="35">
        <v>0.64680000000000004</v>
      </c>
      <c r="BU122" s="35">
        <v>0.64729999999999999</v>
      </c>
      <c r="BV122" s="35">
        <v>0.64790000000000003</v>
      </c>
      <c r="BW122" s="35">
        <v>0.64839999999999998</v>
      </c>
      <c r="BX122" s="35">
        <v>0.64890000000000003</v>
      </c>
      <c r="BY122" s="35">
        <v>0.64939999999999998</v>
      </c>
      <c r="BZ122" s="35">
        <v>0.64990000000000003</v>
      </c>
      <c r="CA122" s="35">
        <v>0.65039999999999998</v>
      </c>
      <c r="CB122" s="35">
        <v>0.65080000000000005</v>
      </c>
      <c r="CC122" s="35">
        <v>0.6512</v>
      </c>
      <c r="CD122" s="35">
        <v>0.65159999999999996</v>
      </c>
      <c r="CE122" s="35">
        <v>0.65200000000000002</v>
      </c>
      <c r="CF122" s="35">
        <v>0.65229999999999999</v>
      </c>
      <c r="CG122" s="35">
        <v>0.65269999999999995</v>
      </c>
      <c r="CH122" s="35">
        <v>0.65300000000000002</v>
      </c>
      <c r="CI122" s="35">
        <v>0.65329999999999999</v>
      </c>
      <c r="CJ122" s="35">
        <v>0.66</v>
      </c>
      <c r="CK122" s="35">
        <v>0.6603</v>
      </c>
      <c r="CL122" s="35">
        <v>0.66049999999999998</v>
      </c>
      <c r="CM122" s="35">
        <v>0.66069999999999995</v>
      </c>
      <c r="CN122" s="35">
        <v>0.66090000000000004</v>
      </c>
      <c r="CO122" s="35">
        <v>0.66110000000000002</v>
      </c>
      <c r="CP122" s="35">
        <v>0.6613</v>
      </c>
      <c r="CQ122" s="35">
        <v>0.66149999999999998</v>
      </c>
      <c r="CR122" s="35">
        <v>0.66159999999999997</v>
      </c>
      <c r="CS122" s="35">
        <v>0.66169999999999995</v>
      </c>
      <c r="CT122" s="35">
        <v>0.66190000000000004</v>
      </c>
      <c r="CU122" s="35">
        <v>0.66200000000000003</v>
      </c>
      <c r="CV122" s="35">
        <v>0.66210000000000002</v>
      </c>
      <c r="CW122" s="35">
        <v>0.66220000000000001</v>
      </c>
      <c r="CX122" s="35">
        <v>0.6623</v>
      </c>
      <c r="CY122" s="35">
        <v>0.6623</v>
      </c>
      <c r="CZ122" s="35">
        <v>0.66239999999999999</v>
      </c>
      <c r="DA122" s="35">
        <v>0.66239999999999999</v>
      </c>
      <c r="DB122" s="35">
        <v>0.66239999999999999</v>
      </c>
      <c r="DC122" s="35">
        <v>0.66249999999999998</v>
      </c>
      <c r="DD122" s="25"/>
      <c r="DE122" s="35">
        <v>118</v>
      </c>
      <c r="DF122" s="35">
        <v>0.2661</v>
      </c>
      <c r="DG122" s="35">
        <v>0.26619999999999999</v>
      </c>
      <c r="DH122" s="35">
        <v>0.26619999999999999</v>
      </c>
      <c r="DI122" s="35">
        <v>0.26629999999999998</v>
      </c>
      <c r="DJ122" s="35">
        <v>0.26629999999999998</v>
      </c>
      <c r="DK122" s="35">
        <v>0.26619999999999999</v>
      </c>
      <c r="DL122" s="35">
        <v>0.26619999999999999</v>
      </c>
      <c r="DM122" s="35">
        <v>0.2661</v>
      </c>
      <c r="DN122" s="35">
        <v>0.26600000000000001</v>
      </c>
      <c r="DO122" s="35">
        <v>0.26579999999999998</v>
      </c>
      <c r="DP122" s="35">
        <v>0.24909999999999999</v>
      </c>
      <c r="DQ122" s="35">
        <v>0.249</v>
      </c>
      <c r="DR122" s="35">
        <v>0.24879999999999999</v>
      </c>
      <c r="DS122" s="35">
        <v>0.2487</v>
      </c>
      <c r="DT122" s="35">
        <v>0.2485</v>
      </c>
      <c r="DU122" s="35">
        <v>0.24829999999999999</v>
      </c>
      <c r="DV122" s="35">
        <v>0.24809999999999999</v>
      </c>
      <c r="DW122" s="35">
        <v>0.24779999999999999</v>
      </c>
      <c r="DX122" s="35">
        <v>0.24759999999999999</v>
      </c>
      <c r="DY122" s="35">
        <v>0.24729999999999999</v>
      </c>
      <c r="DZ122" s="35">
        <v>0.28960000000000002</v>
      </c>
      <c r="EA122" s="35">
        <v>0.28949999999999998</v>
      </c>
      <c r="EB122" s="35">
        <v>0.28939999999999999</v>
      </c>
      <c r="EC122" s="35">
        <v>0.28939999999999999</v>
      </c>
      <c r="ED122" s="35">
        <v>0.28939999999999999</v>
      </c>
      <c r="EE122" s="35">
        <v>0.28949999999999998</v>
      </c>
      <c r="EF122" s="35">
        <v>0.28949999999999998</v>
      </c>
      <c r="EG122" s="35">
        <v>0.28970000000000001</v>
      </c>
      <c r="EH122" s="35">
        <v>0.2898</v>
      </c>
      <c r="EI122" s="35">
        <v>0.28989999999999999</v>
      </c>
      <c r="EJ122" s="35">
        <v>0.49399999999999999</v>
      </c>
      <c r="EK122" s="35">
        <v>0.49419999999999997</v>
      </c>
      <c r="EL122" s="35">
        <v>0.4945</v>
      </c>
      <c r="EM122" s="35">
        <v>0.49480000000000002</v>
      </c>
      <c r="EN122" s="35">
        <v>0.49509999999999998</v>
      </c>
      <c r="EO122" s="35">
        <v>0.4955</v>
      </c>
      <c r="EP122" s="35">
        <v>0.49580000000000002</v>
      </c>
      <c r="EQ122" s="35">
        <v>0.49619999999999997</v>
      </c>
      <c r="ER122" s="35">
        <v>0.49659999999999999</v>
      </c>
      <c r="ES122" s="35">
        <v>0.49709999999999999</v>
      </c>
      <c r="ET122" s="35">
        <v>0.60409999999999997</v>
      </c>
      <c r="EU122" s="35">
        <v>0.60460000000000003</v>
      </c>
      <c r="EV122" s="35">
        <v>0.60499999999999998</v>
      </c>
      <c r="EW122" s="35">
        <v>0.60550000000000004</v>
      </c>
      <c r="EX122" s="35">
        <v>0.60599999999999998</v>
      </c>
      <c r="EY122" s="35">
        <v>0.60650000000000004</v>
      </c>
      <c r="EZ122" s="35">
        <v>0.60699999999999998</v>
      </c>
      <c r="FA122" s="35">
        <v>0.60750000000000004</v>
      </c>
      <c r="FB122" s="35">
        <v>0.60799999999999998</v>
      </c>
      <c r="FC122" s="35">
        <v>0.60860000000000003</v>
      </c>
      <c r="FD122" s="35">
        <v>0.64</v>
      </c>
      <c r="FE122" s="35">
        <v>0.64049999999999996</v>
      </c>
      <c r="FF122" s="35">
        <v>0.64100000000000001</v>
      </c>
      <c r="FG122" s="35">
        <v>0.64149999999999996</v>
      </c>
      <c r="FH122" s="35">
        <v>0.64200000000000002</v>
      </c>
      <c r="FI122" s="35">
        <v>0.64239999999999997</v>
      </c>
      <c r="FJ122" s="35">
        <v>0.64290000000000003</v>
      </c>
      <c r="FK122" s="35">
        <v>0.64339999999999997</v>
      </c>
      <c r="FL122" s="35">
        <v>0.64380000000000004</v>
      </c>
      <c r="FM122" s="35">
        <v>0.64429999999999998</v>
      </c>
      <c r="FN122" s="35">
        <v>0.67300000000000004</v>
      </c>
      <c r="FO122" s="35">
        <v>0.6734</v>
      </c>
      <c r="FP122" s="35">
        <v>0.67379999999999995</v>
      </c>
      <c r="FQ122" s="35">
        <v>0.67420000000000002</v>
      </c>
      <c r="FR122" s="35">
        <v>0.67459999999999998</v>
      </c>
      <c r="FS122" s="35">
        <v>0.67500000000000004</v>
      </c>
      <c r="FT122" s="35">
        <v>0.67530000000000001</v>
      </c>
      <c r="FU122" s="35">
        <v>0.67569999999999997</v>
      </c>
      <c r="FV122" s="35">
        <v>0.67600000000000005</v>
      </c>
      <c r="FW122" s="35">
        <v>0.67630000000000001</v>
      </c>
      <c r="FX122" s="35">
        <v>0.67659999999999998</v>
      </c>
      <c r="FY122" s="35">
        <v>0.67689999999999995</v>
      </c>
      <c r="FZ122" s="35">
        <v>0.67720000000000002</v>
      </c>
      <c r="GA122" s="35">
        <v>0.67749999999999999</v>
      </c>
      <c r="GB122" s="35">
        <v>0.67769999999999997</v>
      </c>
      <c r="GC122" s="35">
        <v>0.67800000000000005</v>
      </c>
      <c r="GD122" s="35">
        <v>0.67820000000000003</v>
      </c>
      <c r="GE122" s="35">
        <v>0.67849999999999999</v>
      </c>
      <c r="GF122" s="35">
        <v>0.67869999999999997</v>
      </c>
      <c r="GG122" s="35">
        <v>0.67889999999999995</v>
      </c>
      <c r="GH122" s="35">
        <v>0.69230000000000003</v>
      </c>
      <c r="GI122" s="35">
        <v>0.6925</v>
      </c>
      <c r="GJ122" s="35">
        <v>0.69259999999999999</v>
      </c>
      <c r="GK122" s="35">
        <v>0.69279999999999997</v>
      </c>
      <c r="GL122" s="35">
        <v>0.69299999999999995</v>
      </c>
      <c r="GM122" s="35">
        <v>0.69310000000000005</v>
      </c>
      <c r="GN122" s="35">
        <v>0.69330000000000003</v>
      </c>
      <c r="GO122" s="35">
        <v>0.69340000000000002</v>
      </c>
      <c r="GP122" s="35">
        <v>0.69350000000000001</v>
      </c>
      <c r="GQ122" s="35">
        <v>0.69359999999999999</v>
      </c>
      <c r="GR122" s="35">
        <v>0.69369999999999998</v>
      </c>
      <c r="GS122" s="35">
        <v>0.69379999999999997</v>
      </c>
      <c r="GT122" s="35">
        <v>0.69389999999999996</v>
      </c>
      <c r="GU122" s="35">
        <v>0.69389999999999996</v>
      </c>
      <c r="GV122" s="35">
        <v>0.69399999999999995</v>
      </c>
      <c r="GW122" s="35">
        <v>0.69399999999999995</v>
      </c>
      <c r="GX122" s="35">
        <v>0.69410000000000005</v>
      </c>
      <c r="GY122" s="35">
        <v>0.69410000000000005</v>
      </c>
      <c r="GZ122" s="35">
        <v>0.69410000000000005</v>
      </c>
      <c r="HA122" s="35">
        <v>0.69410000000000005</v>
      </c>
      <c r="HC122" s="39">
        <v>118</v>
      </c>
      <c r="HD122" s="39">
        <v>0.19400000000000001</v>
      </c>
      <c r="HE122" s="39">
        <v>0.19409999999999999</v>
      </c>
      <c r="HF122" s="39">
        <v>0.19420000000000001</v>
      </c>
      <c r="HG122" s="39">
        <v>0.19439999999999999</v>
      </c>
      <c r="HH122" s="39">
        <v>0.19450000000000001</v>
      </c>
      <c r="HI122" s="39">
        <v>0.1946</v>
      </c>
      <c r="HJ122" s="39">
        <v>0.1948</v>
      </c>
      <c r="HK122" s="39">
        <v>0.19489999999999999</v>
      </c>
      <c r="HL122" s="39">
        <v>0.1951</v>
      </c>
      <c r="HM122" s="39">
        <v>0.19520000000000001</v>
      </c>
      <c r="HN122" s="39">
        <v>0.22589999999999999</v>
      </c>
      <c r="HO122" s="39">
        <v>0.2261</v>
      </c>
      <c r="HP122" s="39">
        <v>0.2263</v>
      </c>
      <c r="HQ122" s="39">
        <v>0.22650000000000001</v>
      </c>
      <c r="HR122" s="39">
        <v>0.22670000000000001</v>
      </c>
      <c r="HS122" s="39">
        <v>0.22689999999999999</v>
      </c>
      <c r="HT122" s="39">
        <v>0.2271</v>
      </c>
      <c r="HU122" s="39">
        <v>0.2273</v>
      </c>
      <c r="HV122" s="39">
        <v>0.22750000000000001</v>
      </c>
      <c r="HW122" s="39">
        <v>0.22770000000000001</v>
      </c>
      <c r="HX122" s="39">
        <v>0.30890000000000001</v>
      </c>
      <c r="HY122" s="39">
        <v>0.30909999999999999</v>
      </c>
      <c r="HZ122" s="39">
        <v>0.30930000000000002</v>
      </c>
      <c r="IA122" s="39">
        <v>0.3095</v>
      </c>
      <c r="IB122" s="39">
        <v>0.30969999999999998</v>
      </c>
      <c r="IC122" s="39">
        <v>0.30990000000000001</v>
      </c>
      <c r="ID122" s="39">
        <v>0.31</v>
      </c>
      <c r="IE122" s="39">
        <v>0.31019999999999998</v>
      </c>
      <c r="IF122" s="39">
        <v>0.31040000000000001</v>
      </c>
      <c r="IG122" s="39">
        <v>0.31059999999999999</v>
      </c>
      <c r="IH122" s="39">
        <v>0.54379999999999995</v>
      </c>
      <c r="II122" s="39">
        <v>0.54420000000000002</v>
      </c>
      <c r="IJ122" s="39">
        <v>0.54469999999999996</v>
      </c>
      <c r="IK122" s="39">
        <v>0.54510000000000003</v>
      </c>
      <c r="IL122" s="39">
        <v>0.54549999999999998</v>
      </c>
      <c r="IM122" s="39">
        <v>0.54590000000000005</v>
      </c>
      <c r="IN122" s="39">
        <v>0.54630000000000001</v>
      </c>
      <c r="IO122" s="39">
        <v>0.54669999999999996</v>
      </c>
      <c r="IP122" s="39">
        <v>0.54710000000000003</v>
      </c>
      <c r="IQ122" s="39">
        <v>0.54749999999999999</v>
      </c>
      <c r="IR122" s="39">
        <v>0.64190000000000003</v>
      </c>
      <c r="IS122" s="39">
        <v>0.64219999999999999</v>
      </c>
      <c r="IT122" s="39">
        <v>0.64259999999999995</v>
      </c>
      <c r="IU122" s="39">
        <v>0.64290000000000003</v>
      </c>
      <c r="IV122" s="39">
        <v>0.64329999999999998</v>
      </c>
      <c r="IW122" s="39">
        <v>0.64359999999999995</v>
      </c>
      <c r="IX122" s="39">
        <v>0.64400000000000002</v>
      </c>
      <c r="IY122" s="39">
        <v>0.64429999999999998</v>
      </c>
      <c r="IZ122" s="39">
        <v>0.64470000000000005</v>
      </c>
      <c r="JA122" s="39">
        <v>0.64500000000000002</v>
      </c>
      <c r="JB122" s="39">
        <v>0.64529999999999998</v>
      </c>
      <c r="JC122" s="39">
        <v>0.64559999999999995</v>
      </c>
      <c r="JD122" s="39">
        <v>0.64590000000000003</v>
      </c>
      <c r="JE122" s="39">
        <v>0.6462</v>
      </c>
      <c r="JF122" s="39">
        <v>0.64649999999999996</v>
      </c>
      <c r="JG122" s="39">
        <v>0.64680000000000004</v>
      </c>
      <c r="JH122" s="39">
        <v>0.64710000000000001</v>
      </c>
      <c r="JI122" s="39">
        <v>0.64739999999999998</v>
      </c>
      <c r="JJ122" s="39">
        <v>0.64770000000000005</v>
      </c>
      <c r="JK122" s="39">
        <v>0.64790000000000003</v>
      </c>
      <c r="JL122" s="39">
        <v>0.64570000000000005</v>
      </c>
      <c r="JM122" s="39">
        <v>0.64639999999999997</v>
      </c>
      <c r="JN122" s="39">
        <v>0.64700000000000002</v>
      </c>
      <c r="JO122" s="39">
        <v>0.64759999999999995</v>
      </c>
      <c r="JP122" s="39">
        <v>0.64810000000000001</v>
      </c>
      <c r="JQ122" s="39">
        <v>0.64870000000000005</v>
      </c>
      <c r="JR122" s="39">
        <v>0.6492</v>
      </c>
      <c r="JS122" s="39">
        <v>0.64970000000000006</v>
      </c>
      <c r="JT122" s="39">
        <v>0.6502</v>
      </c>
      <c r="JU122" s="39">
        <v>0.65059999999999996</v>
      </c>
      <c r="JV122" s="39">
        <v>0.65110000000000001</v>
      </c>
      <c r="JW122" s="39">
        <v>0.65149999999999997</v>
      </c>
      <c r="JX122" s="39">
        <v>0.65190000000000003</v>
      </c>
      <c r="JY122" s="39">
        <v>0.65229999999999999</v>
      </c>
      <c r="JZ122" s="39">
        <v>0.65269999999999995</v>
      </c>
      <c r="KA122" s="39">
        <v>0.65300000000000002</v>
      </c>
      <c r="KB122" s="39">
        <v>0.65339999999999998</v>
      </c>
      <c r="KC122" s="39">
        <v>0.65369999999999995</v>
      </c>
      <c r="KD122" s="39">
        <v>0.65400000000000003</v>
      </c>
      <c r="KE122" s="39">
        <v>0.65429999999999999</v>
      </c>
      <c r="KF122" s="39">
        <v>0.66100000000000003</v>
      </c>
      <c r="KG122" s="39">
        <v>0.6613</v>
      </c>
      <c r="KH122" s="39">
        <v>0.66149999999999998</v>
      </c>
      <c r="KI122" s="39">
        <v>0.66169999999999995</v>
      </c>
      <c r="KJ122" s="39">
        <v>0.66190000000000004</v>
      </c>
      <c r="KK122" s="39">
        <v>0.66210000000000002</v>
      </c>
      <c r="KL122" s="39">
        <v>0.66220000000000001</v>
      </c>
      <c r="KM122" s="39">
        <v>0.66239999999999999</v>
      </c>
      <c r="KN122" s="39">
        <v>0.66249999999999998</v>
      </c>
      <c r="KO122" s="39">
        <v>0.66269999999999996</v>
      </c>
      <c r="KP122" s="39">
        <v>0.66279999999999994</v>
      </c>
      <c r="KQ122" s="39">
        <v>0.66290000000000004</v>
      </c>
      <c r="KR122" s="39">
        <v>0.66300000000000003</v>
      </c>
      <c r="KS122" s="39">
        <v>0.66310000000000002</v>
      </c>
      <c r="KT122" s="39">
        <v>0.66320000000000001</v>
      </c>
      <c r="KU122" s="39">
        <v>0.66320000000000001</v>
      </c>
      <c r="KV122" s="39">
        <v>0.6633</v>
      </c>
      <c r="KW122" s="39">
        <v>0.6633</v>
      </c>
      <c r="KX122" s="39">
        <v>0.6633</v>
      </c>
      <c r="KY122" s="39">
        <v>0.66339999999999999</v>
      </c>
      <c r="LA122" s="35">
        <v>118</v>
      </c>
      <c r="LB122" s="35">
        <v>0.28589999999999999</v>
      </c>
      <c r="LC122" s="35">
        <v>0.28610000000000002</v>
      </c>
      <c r="LD122" s="35">
        <v>0.28620000000000001</v>
      </c>
      <c r="LE122" s="35">
        <v>0.28639999999999999</v>
      </c>
      <c r="LF122" s="35">
        <v>0.28660000000000002</v>
      </c>
      <c r="LG122" s="35">
        <v>0.28670000000000001</v>
      </c>
      <c r="LH122" s="35">
        <v>0.28689999999999999</v>
      </c>
      <c r="LI122" s="35">
        <v>0.28710000000000002</v>
      </c>
      <c r="LJ122" s="35">
        <v>0.28720000000000001</v>
      </c>
      <c r="LK122" s="35">
        <v>0.28739999999999999</v>
      </c>
      <c r="LL122" s="35">
        <v>0.23050000000000001</v>
      </c>
      <c r="LM122" s="35">
        <v>0.23069999999999999</v>
      </c>
      <c r="LN122" s="35">
        <v>0.23080000000000001</v>
      </c>
      <c r="LO122" s="35">
        <v>0.23100000000000001</v>
      </c>
      <c r="LP122" s="35">
        <v>0.2311</v>
      </c>
      <c r="LQ122" s="35">
        <v>0.23119999999999999</v>
      </c>
      <c r="LR122" s="35">
        <v>0.23139999999999999</v>
      </c>
      <c r="LS122" s="35">
        <v>0.23150000000000001</v>
      </c>
      <c r="LT122" s="35">
        <v>0.23169999999999999</v>
      </c>
      <c r="LU122" s="35">
        <v>0.23180000000000001</v>
      </c>
      <c r="LV122" s="35">
        <v>0.32469999999999999</v>
      </c>
      <c r="LW122" s="35">
        <v>0.32490000000000002</v>
      </c>
      <c r="LX122" s="35">
        <v>0.32519999999999999</v>
      </c>
      <c r="LY122" s="35">
        <v>0.32540000000000002</v>
      </c>
      <c r="LZ122" s="35">
        <v>0.3256</v>
      </c>
      <c r="MA122" s="35">
        <v>0.32579999999999998</v>
      </c>
      <c r="MB122" s="35">
        <v>0.32600000000000001</v>
      </c>
      <c r="MC122" s="35">
        <v>0.32629999999999998</v>
      </c>
      <c r="MD122" s="35">
        <v>0.32650000000000001</v>
      </c>
      <c r="ME122" s="35">
        <v>0.32669999999999999</v>
      </c>
      <c r="MF122" s="35">
        <v>0.54390000000000005</v>
      </c>
      <c r="MG122" s="35">
        <v>0.54430000000000001</v>
      </c>
      <c r="MH122" s="35">
        <v>0.54469999999999996</v>
      </c>
      <c r="MI122" s="35">
        <v>0.54510000000000003</v>
      </c>
      <c r="MJ122" s="35">
        <v>0.54549999999999998</v>
      </c>
      <c r="MK122" s="35">
        <v>0.54590000000000005</v>
      </c>
      <c r="ML122" s="35">
        <v>0.54630000000000001</v>
      </c>
      <c r="MM122" s="35">
        <v>0.54669999999999996</v>
      </c>
      <c r="MN122" s="35">
        <v>0.54710000000000003</v>
      </c>
      <c r="MO122" s="35">
        <v>0.54749999999999999</v>
      </c>
      <c r="MP122" s="35">
        <v>0.64190000000000003</v>
      </c>
      <c r="MQ122" s="35">
        <v>0.64219999999999999</v>
      </c>
      <c r="MR122" s="35">
        <v>0.64259999999999995</v>
      </c>
      <c r="MS122" s="35">
        <v>0.64290000000000003</v>
      </c>
      <c r="MT122" s="35">
        <v>0.64329999999999998</v>
      </c>
      <c r="MU122" s="35">
        <v>0.64359999999999995</v>
      </c>
      <c r="MV122" s="35">
        <v>0.64400000000000002</v>
      </c>
      <c r="MW122" s="35">
        <v>0.64429999999999998</v>
      </c>
      <c r="MX122" s="35">
        <v>0.64459999999999995</v>
      </c>
      <c r="MY122" s="35">
        <v>0.64490000000000003</v>
      </c>
      <c r="MZ122" s="35">
        <v>0.6452</v>
      </c>
      <c r="NA122" s="35">
        <v>0.64559999999999995</v>
      </c>
      <c r="NB122" s="35">
        <v>0.64590000000000003</v>
      </c>
      <c r="NC122" s="35">
        <v>0.6462</v>
      </c>
      <c r="ND122" s="35">
        <v>0.64649999999999996</v>
      </c>
      <c r="NE122" s="35">
        <v>0.64670000000000005</v>
      </c>
      <c r="NF122" s="35">
        <v>0.64700000000000002</v>
      </c>
      <c r="NG122" s="35">
        <v>0.64729999999999999</v>
      </c>
      <c r="NH122" s="35">
        <v>0.64759999999999995</v>
      </c>
      <c r="NI122" s="35">
        <v>0.64790000000000003</v>
      </c>
      <c r="NJ122" s="35">
        <v>0.64559999999999995</v>
      </c>
      <c r="NK122" s="35">
        <v>0.64629999999999999</v>
      </c>
      <c r="NL122" s="35">
        <v>0.64690000000000003</v>
      </c>
      <c r="NM122" s="35">
        <v>0.64739999999999998</v>
      </c>
      <c r="NN122" s="35">
        <v>0.64800000000000002</v>
      </c>
      <c r="NO122" s="35">
        <v>0.64849999999999997</v>
      </c>
      <c r="NP122" s="35">
        <v>0.64900000000000002</v>
      </c>
      <c r="NQ122" s="35">
        <v>0.64949999999999997</v>
      </c>
      <c r="NR122" s="35">
        <v>0.65</v>
      </c>
      <c r="NS122" s="35">
        <v>0.65049999999999997</v>
      </c>
      <c r="NT122" s="35">
        <v>0.65090000000000003</v>
      </c>
      <c r="NU122" s="35">
        <v>0.65129999999999999</v>
      </c>
      <c r="NV122" s="35">
        <v>0.65169999999999995</v>
      </c>
      <c r="NW122" s="35">
        <v>0.65210000000000001</v>
      </c>
      <c r="NX122" s="35">
        <v>0.65239999999999998</v>
      </c>
      <c r="NY122" s="35">
        <v>0.65280000000000005</v>
      </c>
      <c r="NZ122" s="35">
        <v>0.65310000000000001</v>
      </c>
      <c r="OA122" s="35">
        <v>0.65339999999999998</v>
      </c>
      <c r="OB122" s="35">
        <v>0.65369999999999995</v>
      </c>
      <c r="OC122" s="35">
        <v>0.65400000000000003</v>
      </c>
      <c r="OD122" s="35">
        <v>0.66069999999999995</v>
      </c>
      <c r="OE122" s="35">
        <v>0.66100000000000003</v>
      </c>
      <c r="OF122" s="35">
        <v>0.66120000000000001</v>
      </c>
      <c r="OG122" s="35">
        <v>0.66139999999999999</v>
      </c>
      <c r="OH122" s="35">
        <v>0.66159999999999997</v>
      </c>
      <c r="OI122" s="35">
        <v>0.66180000000000005</v>
      </c>
      <c r="OJ122" s="35">
        <v>0.66190000000000004</v>
      </c>
      <c r="OK122" s="35">
        <v>0.66210000000000002</v>
      </c>
      <c r="OL122" s="35">
        <v>0.66220000000000001</v>
      </c>
      <c r="OM122" s="35">
        <v>0.66239999999999999</v>
      </c>
      <c r="ON122" s="35">
        <v>0.66249999999999998</v>
      </c>
      <c r="OO122" s="35">
        <v>0.66259999999999997</v>
      </c>
      <c r="OP122" s="35">
        <v>0.66269999999999996</v>
      </c>
      <c r="OQ122" s="35">
        <v>0.66279999999999994</v>
      </c>
      <c r="OR122" s="35">
        <v>0.66290000000000004</v>
      </c>
      <c r="OS122" s="35">
        <v>0.66290000000000004</v>
      </c>
      <c r="OT122" s="35">
        <v>0.66300000000000003</v>
      </c>
      <c r="OU122" s="35">
        <v>0.66300000000000003</v>
      </c>
      <c r="OV122" s="35">
        <v>0.66300000000000003</v>
      </c>
      <c r="OW122" s="35">
        <v>0.66300000000000003</v>
      </c>
    </row>
    <row r="123" spans="1:413">
      <c r="A123" s="35">
        <v>119</v>
      </c>
      <c r="B123" s="35">
        <v>68</v>
      </c>
      <c r="C123" s="35">
        <v>65</v>
      </c>
      <c r="D123" s="35">
        <v>66</v>
      </c>
      <c r="E123" s="35">
        <v>67</v>
      </c>
      <c r="G123" s="35">
        <v>119</v>
      </c>
      <c r="H123" s="35">
        <v>0.26669999999999999</v>
      </c>
      <c r="I123" s="35">
        <v>0.26679999999999998</v>
      </c>
      <c r="J123" s="35">
        <v>0.26690000000000003</v>
      </c>
      <c r="K123" s="35">
        <v>0.26679999999999998</v>
      </c>
      <c r="L123" s="35">
        <v>0.2666</v>
      </c>
      <c r="M123" s="35">
        <v>0.26640000000000003</v>
      </c>
      <c r="N123" s="35">
        <v>0.2661</v>
      </c>
      <c r="O123" s="35">
        <v>0.2656</v>
      </c>
      <c r="P123" s="35">
        <v>0.2651</v>
      </c>
      <c r="Q123" s="35">
        <v>0.26450000000000001</v>
      </c>
      <c r="R123" s="35">
        <v>0.37519999999999998</v>
      </c>
      <c r="S123" s="35">
        <v>0.37509999999999999</v>
      </c>
      <c r="T123" s="35">
        <v>0.375</v>
      </c>
      <c r="U123" s="35">
        <v>0.37490000000000001</v>
      </c>
      <c r="V123" s="35">
        <v>0.37469999999999998</v>
      </c>
      <c r="W123" s="35">
        <v>0.3745</v>
      </c>
      <c r="X123" s="35">
        <v>0.37430000000000002</v>
      </c>
      <c r="Y123" s="35">
        <v>0.37409999999999999</v>
      </c>
      <c r="Z123" s="35">
        <v>0.37390000000000001</v>
      </c>
      <c r="AA123" s="35">
        <v>0.37359999999999999</v>
      </c>
      <c r="AB123" s="35">
        <v>0.30659999999999998</v>
      </c>
      <c r="AC123" s="35">
        <v>0.30680000000000002</v>
      </c>
      <c r="AD123" s="35">
        <v>0.30690000000000001</v>
      </c>
      <c r="AE123" s="35">
        <v>0.307</v>
      </c>
      <c r="AF123" s="35">
        <v>0.30719999999999997</v>
      </c>
      <c r="AG123" s="35">
        <v>0.30740000000000001</v>
      </c>
      <c r="AH123" s="35">
        <v>0.30759999999999998</v>
      </c>
      <c r="AI123" s="35">
        <v>0.30790000000000001</v>
      </c>
      <c r="AJ123" s="35">
        <v>0.30809999999999998</v>
      </c>
      <c r="AK123" s="35">
        <v>0.30840000000000001</v>
      </c>
      <c r="AL123" s="35">
        <v>0.52729999999999999</v>
      </c>
      <c r="AM123" s="35">
        <v>0.52769999999999995</v>
      </c>
      <c r="AN123" s="35">
        <v>0.5282</v>
      </c>
      <c r="AO123" s="35">
        <v>0.52869999999999995</v>
      </c>
      <c r="AP123" s="35">
        <v>0.5292</v>
      </c>
      <c r="AQ123" s="35">
        <v>0.52959999999999996</v>
      </c>
      <c r="AR123" s="35">
        <v>0.53010000000000002</v>
      </c>
      <c r="AS123" s="35">
        <v>0.53049999999999997</v>
      </c>
      <c r="AT123" s="35">
        <v>0.53100000000000003</v>
      </c>
      <c r="AU123" s="35">
        <v>0.53139999999999998</v>
      </c>
      <c r="AV123" s="35">
        <v>0.62649999999999995</v>
      </c>
      <c r="AW123" s="35">
        <v>0.627</v>
      </c>
      <c r="AX123" s="35">
        <v>0.62739999999999996</v>
      </c>
      <c r="AY123" s="35">
        <v>0.62780000000000002</v>
      </c>
      <c r="AZ123" s="35">
        <v>0.62819999999999998</v>
      </c>
      <c r="BA123" s="35">
        <v>0.62860000000000005</v>
      </c>
      <c r="BB123" s="35">
        <v>0.629</v>
      </c>
      <c r="BC123" s="35">
        <v>0.62929999999999997</v>
      </c>
      <c r="BD123" s="35">
        <v>0.62970000000000004</v>
      </c>
      <c r="BE123" s="35">
        <v>0.63009999999999999</v>
      </c>
      <c r="BF123" s="35">
        <v>0.63039999999999996</v>
      </c>
      <c r="BG123" s="35">
        <v>0.63080000000000003</v>
      </c>
      <c r="BH123" s="35">
        <v>0.63109999999999999</v>
      </c>
      <c r="BI123" s="35">
        <v>0.63149999999999995</v>
      </c>
      <c r="BJ123" s="35">
        <v>0.63180000000000003</v>
      </c>
      <c r="BK123" s="35">
        <v>0.6321</v>
      </c>
      <c r="BL123" s="35">
        <v>0.63239999999999996</v>
      </c>
      <c r="BM123" s="35">
        <v>0.63280000000000003</v>
      </c>
      <c r="BN123" s="35">
        <v>0.6331</v>
      </c>
      <c r="BO123" s="35">
        <v>0.63339999999999996</v>
      </c>
      <c r="BP123" s="35">
        <v>0.63170000000000004</v>
      </c>
      <c r="BQ123" s="35">
        <v>0.63249999999999995</v>
      </c>
      <c r="BR123" s="35">
        <v>0.63319999999999999</v>
      </c>
      <c r="BS123" s="35">
        <v>0.63400000000000001</v>
      </c>
      <c r="BT123" s="35">
        <v>0.63470000000000004</v>
      </c>
      <c r="BU123" s="35">
        <v>0.63529999999999998</v>
      </c>
      <c r="BV123" s="35">
        <v>0.63600000000000001</v>
      </c>
      <c r="BW123" s="35">
        <v>0.63660000000000005</v>
      </c>
      <c r="BX123" s="35">
        <v>0.63719999999999999</v>
      </c>
      <c r="BY123" s="35">
        <v>0.63780000000000003</v>
      </c>
      <c r="BZ123" s="35">
        <v>0.63829999999999998</v>
      </c>
      <c r="CA123" s="35">
        <v>0.63880000000000003</v>
      </c>
      <c r="CB123" s="35">
        <v>0.63929999999999998</v>
      </c>
      <c r="CC123" s="35">
        <v>0.63980000000000004</v>
      </c>
      <c r="CD123" s="35">
        <v>0.64019999999999999</v>
      </c>
      <c r="CE123" s="35">
        <v>0.64070000000000005</v>
      </c>
      <c r="CF123" s="35">
        <v>0.6411</v>
      </c>
      <c r="CG123" s="35">
        <v>0.64149999999999996</v>
      </c>
      <c r="CH123" s="35">
        <v>0.64190000000000003</v>
      </c>
      <c r="CI123" s="35">
        <v>0.64219999999999999</v>
      </c>
      <c r="CJ123" s="35">
        <v>0.64839999999999998</v>
      </c>
      <c r="CK123" s="35">
        <v>0.64870000000000005</v>
      </c>
      <c r="CL123" s="35">
        <v>0.64890000000000003</v>
      </c>
      <c r="CM123" s="35">
        <v>0.6492</v>
      </c>
      <c r="CN123" s="35">
        <v>0.64939999999999998</v>
      </c>
      <c r="CO123" s="35">
        <v>0.64959999999999996</v>
      </c>
      <c r="CP123" s="35">
        <v>0.64980000000000004</v>
      </c>
      <c r="CQ123" s="35">
        <v>0.65</v>
      </c>
      <c r="CR123" s="35">
        <v>0.6502</v>
      </c>
      <c r="CS123" s="35">
        <v>0.65039999999999998</v>
      </c>
      <c r="CT123" s="35">
        <v>0.65049999999999997</v>
      </c>
      <c r="CU123" s="35">
        <v>0.65059999999999996</v>
      </c>
      <c r="CV123" s="35">
        <v>0.65069999999999995</v>
      </c>
      <c r="CW123" s="35">
        <v>0.65080000000000005</v>
      </c>
      <c r="CX123" s="35">
        <v>0.65090000000000003</v>
      </c>
      <c r="CY123" s="35">
        <v>0.65100000000000002</v>
      </c>
      <c r="CZ123" s="35">
        <v>0.65110000000000001</v>
      </c>
      <c r="DA123" s="35">
        <v>0.65110000000000001</v>
      </c>
      <c r="DB123" s="35">
        <v>0.65110000000000001</v>
      </c>
      <c r="DC123" s="35">
        <v>0.65110000000000001</v>
      </c>
      <c r="DD123" s="25"/>
      <c r="DE123" s="35">
        <v>119</v>
      </c>
      <c r="DF123" s="35">
        <v>0.25140000000000001</v>
      </c>
      <c r="DG123" s="35">
        <v>0.2515</v>
      </c>
      <c r="DH123" s="35">
        <v>0.2515</v>
      </c>
      <c r="DI123" s="35">
        <v>0.25159999999999999</v>
      </c>
      <c r="DJ123" s="35">
        <v>0.2515</v>
      </c>
      <c r="DK123" s="35">
        <v>0.2515</v>
      </c>
      <c r="DL123" s="35">
        <v>0.25140000000000001</v>
      </c>
      <c r="DM123" s="35">
        <v>0.25130000000000002</v>
      </c>
      <c r="DN123" s="35">
        <v>0.25109999999999999</v>
      </c>
      <c r="DO123" s="35">
        <v>0.251</v>
      </c>
      <c r="DP123" s="35">
        <v>0.23599999999999999</v>
      </c>
      <c r="DQ123" s="35">
        <v>0.23580000000000001</v>
      </c>
      <c r="DR123" s="35">
        <v>0.2356</v>
      </c>
      <c r="DS123" s="35">
        <v>0.2354</v>
      </c>
      <c r="DT123" s="35">
        <v>0.23519999999999999</v>
      </c>
      <c r="DU123" s="35">
        <v>0.23499999999999999</v>
      </c>
      <c r="DV123" s="35">
        <v>0.23469999999999999</v>
      </c>
      <c r="DW123" s="35">
        <v>0.2344</v>
      </c>
      <c r="DX123" s="35">
        <v>0.2341</v>
      </c>
      <c r="DY123" s="35">
        <v>0.23380000000000001</v>
      </c>
      <c r="DZ123" s="35">
        <v>0.27539999999999998</v>
      </c>
      <c r="EA123" s="35">
        <v>0.2752</v>
      </c>
      <c r="EB123" s="35">
        <v>0.27510000000000001</v>
      </c>
      <c r="EC123" s="35">
        <v>0.27510000000000001</v>
      </c>
      <c r="ED123" s="35">
        <v>0.27510000000000001</v>
      </c>
      <c r="EE123" s="35">
        <v>0.27510000000000001</v>
      </c>
      <c r="EF123" s="35">
        <v>0.2752</v>
      </c>
      <c r="EG123" s="35">
        <v>0.27529999999999999</v>
      </c>
      <c r="EH123" s="35">
        <v>0.27539999999999998</v>
      </c>
      <c r="EI123" s="35">
        <v>0.27560000000000001</v>
      </c>
      <c r="EJ123" s="35">
        <v>0.4773</v>
      </c>
      <c r="EK123" s="35">
        <v>0.47749999999999998</v>
      </c>
      <c r="EL123" s="35">
        <v>0.4778</v>
      </c>
      <c r="EM123" s="35">
        <v>0.47820000000000001</v>
      </c>
      <c r="EN123" s="35">
        <v>0.47849999999999998</v>
      </c>
      <c r="EO123" s="35">
        <v>0.47889999999999999</v>
      </c>
      <c r="EP123" s="35">
        <v>0.4793</v>
      </c>
      <c r="EQ123" s="35">
        <v>0.4798</v>
      </c>
      <c r="ER123" s="35">
        <v>0.48020000000000002</v>
      </c>
      <c r="ES123" s="35">
        <v>0.48070000000000002</v>
      </c>
      <c r="ET123" s="35">
        <v>0.5877</v>
      </c>
      <c r="EU123" s="35">
        <v>0.58830000000000005</v>
      </c>
      <c r="EV123" s="35">
        <v>0.58879999999999999</v>
      </c>
      <c r="EW123" s="35">
        <v>0.58940000000000003</v>
      </c>
      <c r="EX123" s="35">
        <v>0.58989999999999998</v>
      </c>
      <c r="EY123" s="35">
        <v>0.59050000000000002</v>
      </c>
      <c r="EZ123" s="35">
        <v>0.59109999999999996</v>
      </c>
      <c r="FA123" s="35">
        <v>0.5917</v>
      </c>
      <c r="FB123" s="35">
        <v>0.59230000000000005</v>
      </c>
      <c r="FC123" s="35">
        <v>0.59289999999999998</v>
      </c>
      <c r="FD123" s="35">
        <v>0.62450000000000006</v>
      </c>
      <c r="FE123" s="35">
        <v>0.62509999999999999</v>
      </c>
      <c r="FF123" s="35">
        <v>0.62560000000000004</v>
      </c>
      <c r="FG123" s="35">
        <v>0.62619999999999998</v>
      </c>
      <c r="FH123" s="35">
        <v>0.62680000000000002</v>
      </c>
      <c r="FI123" s="35">
        <v>0.62739999999999996</v>
      </c>
      <c r="FJ123" s="35">
        <v>0.62790000000000001</v>
      </c>
      <c r="FK123" s="35">
        <v>0.62839999999999996</v>
      </c>
      <c r="FL123" s="35">
        <v>0.629</v>
      </c>
      <c r="FM123" s="35">
        <v>0.62949999999999995</v>
      </c>
      <c r="FN123" s="35">
        <v>0.65839999999999999</v>
      </c>
      <c r="FO123" s="35">
        <v>0.65890000000000004</v>
      </c>
      <c r="FP123" s="35">
        <v>0.65939999999999999</v>
      </c>
      <c r="FQ123" s="35">
        <v>0.65990000000000004</v>
      </c>
      <c r="FR123" s="35">
        <v>0.6603</v>
      </c>
      <c r="FS123" s="35">
        <v>0.66069999999999995</v>
      </c>
      <c r="FT123" s="35">
        <v>0.66110000000000002</v>
      </c>
      <c r="FU123" s="35">
        <v>0.66149999999999998</v>
      </c>
      <c r="FV123" s="35">
        <v>0.66190000000000004</v>
      </c>
      <c r="FW123" s="35">
        <v>0.6623</v>
      </c>
      <c r="FX123" s="35">
        <v>0.66259999999999997</v>
      </c>
      <c r="FY123" s="35">
        <v>0.66300000000000003</v>
      </c>
      <c r="FZ123" s="35">
        <v>0.6633</v>
      </c>
      <c r="GA123" s="35">
        <v>0.66359999999999997</v>
      </c>
      <c r="GB123" s="35">
        <v>0.66390000000000005</v>
      </c>
      <c r="GC123" s="35">
        <v>0.66420000000000001</v>
      </c>
      <c r="GD123" s="35">
        <v>0.66449999999999998</v>
      </c>
      <c r="GE123" s="35">
        <v>0.66479999999999995</v>
      </c>
      <c r="GF123" s="35">
        <v>0.66500000000000004</v>
      </c>
      <c r="GG123" s="35">
        <v>0.66520000000000001</v>
      </c>
      <c r="GH123" s="35">
        <v>0.67869999999999997</v>
      </c>
      <c r="GI123" s="35">
        <v>0.67900000000000005</v>
      </c>
      <c r="GJ123" s="35">
        <v>0.67920000000000003</v>
      </c>
      <c r="GK123" s="35">
        <v>0.6794</v>
      </c>
      <c r="GL123" s="35">
        <v>0.67949999999999999</v>
      </c>
      <c r="GM123" s="35">
        <v>0.67969999999999997</v>
      </c>
      <c r="GN123" s="35">
        <v>0.67989999999999995</v>
      </c>
      <c r="GO123" s="35">
        <v>0.68</v>
      </c>
      <c r="GP123" s="35">
        <v>0.68010000000000004</v>
      </c>
      <c r="GQ123" s="35">
        <v>0.68030000000000002</v>
      </c>
      <c r="GR123" s="35">
        <v>0.6804</v>
      </c>
      <c r="GS123" s="35">
        <v>0.68049999999999999</v>
      </c>
      <c r="GT123" s="35">
        <v>0.68059999999999998</v>
      </c>
      <c r="GU123" s="35">
        <v>0.68059999999999998</v>
      </c>
      <c r="GV123" s="35">
        <v>0.68069999999999997</v>
      </c>
      <c r="GW123" s="35">
        <v>0.68079999999999996</v>
      </c>
      <c r="GX123" s="35">
        <v>0.68079999999999996</v>
      </c>
      <c r="GY123" s="35">
        <v>0.68089999999999995</v>
      </c>
      <c r="GZ123" s="35">
        <v>0.68089999999999995</v>
      </c>
      <c r="HA123" s="35">
        <v>0.68089999999999995</v>
      </c>
      <c r="HC123" s="39">
        <v>119</v>
      </c>
      <c r="HD123" s="39">
        <v>0.1827</v>
      </c>
      <c r="HE123" s="39">
        <v>0.18279999999999999</v>
      </c>
      <c r="HF123" s="39">
        <v>0.183</v>
      </c>
      <c r="HG123" s="39">
        <v>0.18310000000000001</v>
      </c>
      <c r="HH123" s="39">
        <v>0.1832</v>
      </c>
      <c r="HI123" s="39">
        <v>0.18329999999999999</v>
      </c>
      <c r="HJ123" s="39">
        <v>0.1835</v>
      </c>
      <c r="HK123" s="39">
        <v>0.18360000000000001</v>
      </c>
      <c r="HL123" s="39">
        <v>0.1837</v>
      </c>
      <c r="HM123" s="39">
        <v>0.18390000000000001</v>
      </c>
      <c r="HN123" s="39">
        <v>0.2157</v>
      </c>
      <c r="HO123" s="39">
        <v>0.21590000000000001</v>
      </c>
      <c r="HP123" s="39">
        <v>0.21609999999999999</v>
      </c>
      <c r="HQ123" s="39">
        <v>0.21629999999999999</v>
      </c>
      <c r="HR123" s="39">
        <v>0.2165</v>
      </c>
      <c r="HS123" s="39">
        <v>0.2167</v>
      </c>
      <c r="HT123" s="39">
        <v>0.21690000000000001</v>
      </c>
      <c r="HU123" s="39">
        <v>0.21709999999999999</v>
      </c>
      <c r="HV123" s="39">
        <v>0.21729999999999999</v>
      </c>
      <c r="HW123" s="39">
        <v>0.2175</v>
      </c>
      <c r="HX123" s="39">
        <v>0.29649999999999999</v>
      </c>
      <c r="HY123" s="39">
        <v>0.29670000000000002</v>
      </c>
      <c r="HZ123" s="39">
        <v>0.29680000000000001</v>
      </c>
      <c r="IA123" s="39">
        <v>0.29699999999999999</v>
      </c>
      <c r="IB123" s="39">
        <v>0.29720000000000002</v>
      </c>
      <c r="IC123" s="39">
        <v>0.2974</v>
      </c>
      <c r="ID123" s="39">
        <v>0.29749999999999999</v>
      </c>
      <c r="IE123" s="39">
        <v>0.29770000000000002</v>
      </c>
      <c r="IF123" s="39">
        <v>0.2979</v>
      </c>
      <c r="IG123" s="39">
        <v>0.29809999999999998</v>
      </c>
      <c r="IH123" s="39">
        <v>0.5302</v>
      </c>
      <c r="II123" s="39">
        <v>0.53059999999999996</v>
      </c>
      <c r="IJ123" s="39">
        <v>0.53110000000000002</v>
      </c>
      <c r="IK123" s="39">
        <v>0.53149999999999997</v>
      </c>
      <c r="IL123" s="39">
        <v>0.53200000000000003</v>
      </c>
      <c r="IM123" s="39">
        <v>0.53239999999999998</v>
      </c>
      <c r="IN123" s="39">
        <v>0.53280000000000005</v>
      </c>
      <c r="IO123" s="39">
        <v>0.5333</v>
      </c>
      <c r="IP123" s="39">
        <v>0.53369999999999995</v>
      </c>
      <c r="IQ123" s="39">
        <v>0.53410000000000002</v>
      </c>
      <c r="IR123" s="39">
        <v>0.62909999999999999</v>
      </c>
      <c r="IS123" s="39">
        <v>0.62949999999999995</v>
      </c>
      <c r="IT123" s="39">
        <v>0.62990000000000002</v>
      </c>
      <c r="IU123" s="39">
        <v>0.63029999999999997</v>
      </c>
      <c r="IV123" s="39">
        <v>0.63070000000000004</v>
      </c>
      <c r="IW123" s="39">
        <v>0.63100000000000001</v>
      </c>
      <c r="IX123" s="39">
        <v>0.63139999999999996</v>
      </c>
      <c r="IY123" s="39">
        <v>0.63180000000000003</v>
      </c>
      <c r="IZ123" s="39">
        <v>0.6321</v>
      </c>
      <c r="JA123" s="39">
        <v>0.63249999999999995</v>
      </c>
      <c r="JB123" s="39">
        <v>0.63280000000000003</v>
      </c>
      <c r="JC123" s="39">
        <v>0.63319999999999999</v>
      </c>
      <c r="JD123" s="39">
        <v>0.63349999999999995</v>
      </c>
      <c r="JE123" s="39">
        <v>0.63380000000000003</v>
      </c>
      <c r="JF123" s="39">
        <v>0.6341</v>
      </c>
      <c r="JG123" s="39">
        <v>0.63439999999999996</v>
      </c>
      <c r="JH123" s="39">
        <v>0.63470000000000004</v>
      </c>
      <c r="JI123" s="39">
        <v>0.63500000000000001</v>
      </c>
      <c r="JJ123" s="39">
        <v>0.63529999999999998</v>
      </c>
      <c r="JK123" s="39">
        <v>0.63560000000000005</v>
      </c>
      <c r="JL123" s="39">
        <v>0.63390000000000002</v>
      </c>
      <c r="JM123" s="39">
        <v>0.63460000000000005</v>
      </c>
      <c r="JN123" s="39">
        <v>0.63529999999999998</v>
      </c>
      <c r="JO123" s="39">
        <v>0.63600000000000001</v>
      </c>
      <c r="JP123" s="39">
        <v>0.63660000000000005</v>
      </c>
      <c r="JQ123" s="39">
        <v>0.63719999999999999</v>
      </c>
      <c r="JR123" s="39">
        <v>0.63780000000000003</v>
      </c>
      <c r="JS123" s="39">
        <v>0.63839999999999997</v>
      </c>
      <c r="JT123" s="39">
        <v>0.63900000000000001</v>
      </c>
      <c r="JU123" s="39">
        <v>0.63949999999999996</v>
      </c>
      <c r="JV123" s="39">
        <v>0.64</v>
      </c>
      <c r="JW123" s="39">
        <v>0.64049999999999996</v>
      </c>
      <c r="JX123" s="39">
        <v>0.64100000000000001</v>
      </c>
      <c r="JY123" s="39">
        <v>0.64139999999999997</v>
      </c>
      <c r="JZ123" s="39">
        <v>0.64180000000000004</v>
      </c>
      <c r="KA123" s="39">
        <v>0.64219999999999999</v>
      </c>
      <c r="KB123" s="39">
        <v>0.64259999999999995</v>
      </c>
      <c r="KC123" s="39">
        <v>0.64300000000000002</v>
      </c>
      <c r="KD123" s="39">
        <v>0.64329999999999998</v>
      </c>
      <c r="KE123" s="39">
        <v>0.64370000000000005</v>
      </c>
      <c r="KF123" s="39">
        <v>0.64990000000000003</v>
      </c>
      <c r="KG123" s="39">
        <v>0.6502</v>
      </c>
      <c r="KH123" s="39">
        <v>0.65039999999999998</v>
      </c>
      <c r="KI123" s="39">
        <v>0.65059999999999996</v>
      </c>
      <c r="KJ123" s="39">
        <v>0.65090000000000003</v>
      </c>
      <c r="KK123" s="39">
        <v>0.65110000000000001</v>
      </c>
      <c r="KL123" s="39">
        <v>0.65129999999999999</v>
      </c>
      <c r="KM123" s="39">
        <v>0.65139999999999998</v>
      </c>
      <c r="KN123" s="39">
        <v>0.65159999999999996</v>
      </c>
      <c r="KO123" s="39">
        <v>0.65169999999999995</v>
      </c>
      <c r="KP123" s="39">
        <v>0.65190000000000003</v>
      </c>
      <c r="KQ123" s="39">
        <v>0.65200000000000002</v>
      </c>
      <c r="KR123" s="39">
        <v>0.65210000000000001</v>
      </c>
      <c r="KS123" s="39">
        <v>0.6522</v>
      </c>
      <c r="KT123" s="39">
        <v>0.65229999999999999</v>
      </c>
      <c r="KU123" s="39">
        <v>0.65239999999999998</v>
      </c>
      <c r="KV123" s="39">
        <v>0.65239999999999998</v>
      </c>
      <c r="KW123" s="39">
        <v>0.65249999999999997</v>
      </c>
      <c r="KX123" s="39">
        <v>0.65249999999999997</v>
      </c>
      <c r="KY123" s="39">
        <v>0.65249999999999997</v>
      </c>
      <c r="LA123" s="35">
        <v>119</v>
      </c>
      <c r="LB123" s="35">
        <v>0.2722</v>
      </c>
      <c r="LC123" s="35">
        <v>0.27229999999999999</v>
      </c>
      <c r="LD123" s="35">
        <v>0.27250000000000002</v>
      </c>
      <c r="LE123" s="35">
        <v>0.27260000000000001</v>
      </c>
      <c r="LF123" s="35">
        <v>0.27279999999999999</v>
      </c>
      <c r="LG123" s="35">
        <v>0.27289999999999998</v>
      </c>
      <c r="LH123" s="35">
        <v>0.27310000000000001</v>
      </c>
      <c r="LI123" s="35">
        <v>0.2732</v>
      </c>
      <c r="LJ123" s="35">
        <v>0.27339999999999998</v>
      </c>
      <c r="LK123" s="35">
        <v>0.27360000000000001</v>
      </c>
      <c r="LL123" s="35">
        <v>0.22</v>
      </c>
      <c r="LM123" s="35">
        <v>0.22020000000000001</v>
      </c>
      <c r="LN123" s="35">
        <v>0.2203</v>
      </c>
      <c r="LO123" s="35">
        <v>0.22040000000000001</v>
      </c>
      <c r="LP123" s="35">
        <v>0.2205</v>
      </c>
      <c r="LQ123" s="35">
        <v>0.22070000000000001</v>
      </c>
      <c r="LR123" s="35">
        <v>0.2208</v>
      </c>
      <c r="LS123" s="35">
        <v>0.22090000000000001</v>
      </c>
      <c r="LT123" s="35">
        <v>0.22109999999999999</v>
      </c>
      <c r="LU123" s="35">
        <v>0.22120000000000001</v>
      </c>
      <c r="LV123" s="35">
        <v>0.3135</v>
      </c>
      <c r="LW123" s="35">
        <v>0.31369999999999998</v>
      </c>
      <c r="LX123" s="35">
        <v>0.31390000000000001</v>
      </c>
      <c r="LY123" s="35">
        <v>0.31409999999999999</v>
      </c>
      <c r="LZ123" s="35">
        <v>0.31440000000000001</v>
      </c>
      <c r="MA123" s="35">
        <v>0.31459999999999999</v>
      </c>
      <c r="MB123" s="35">
        <v>0.31480000000000002</v>
      </c>
      <c r="MC123" s="35">
        <v>0.315</v>
      </c>
      <c r="MD123" s="35">
        <v>0.31519999999999998</v>
      </c>
      <c r="ME123" s="35">
        <v>0.31540000000000001</v>
      </c>
      <c r="MF123" s="35">
        <v>0.53069999999999995</v>
      </c>
      <c r="MG123" s="35">
        <v>0.53110000000000002</v>
      </c>
      <c r="MH123" s="35">
        <v>0.53159999999999996</v>
      </c>
      <c r="MI123" s="35">
        <v>0.53200000000000003</v>
      </c>
      <c r="MJ123" s="35">
        <v>0.53239999999999998</v>
      </c>
      <c r="MK123" s="35">
        <v>0.53280000000000005</v>
      </c>
      <c r="ML123" s="35">
        <v>0.5333</v>
      </c>
      <c r="MM123" s="35">
        <v>0.53369999999999995</v>
      </c>
      <c r="MN123" s="35">
        <v>0.53410000000000002</v>
      </c>
      <c r="MO123" s="35">
        <v>0.53449999999999998</v>
      </c>
      <c r="MP123" s="35">
        <v>0.62949999999999995</v>
      </c>
      <c r="MQ123" s="35">
        <v>0.62990000000000002</v>
      </c>
      <c r="MR123" s="35">
        <v>0.63029999999999997</v>
      </c>
      <c r="MS123" s="35">
        <v>0.63060000000000005</v>
      </c>
      <c r="MT123" s="35">
        <v>0.63100000000000001</v>
      </c>
      <c r="MU123" s="35">
        <v>0.63139999999999996</v>
      </c>
      <c r="MV123" s="35">
        <v>0.63170000000000004</v>
      </c>
      <c r="MW123" s="35">
        <v>0.6321</v>
      </c>
      <c r="MX123" s="35">
        <v>0.63239999999999996</v>
      </c>
      <c r="MY123" s="35">
        <v>0.63280000000000003</v>
      </c>
      <c r="MZ123" s="35">
        <v>0.6331</v>
      </c>
      <c r="NA123" s="35">
        <v>0.63339999999999996</v>
      </c>
      <c r="NB123" s="35">
        <v>0.63380000000000003</v>
      </c>
      <c r="NC123" s="35">
        <v>0.6341</v>
      </c>
      <c r="ND123" s="35">
        <v>0.63439999999999996</v>
      </c>
      <c r="NE123" s="35">
        <v>0.63470000000000004</v>
      </c>
      <c r="NF123" s="35">
        <v>0.63500000000000001</v>
      </c>
      <c r="NG123" s="35">
        <v>0.63529999999999998</v>
      </c>
      <c r="NH123" s="35">
        <v>0.63560000000000005</v>
      </c>
      <c r="NI123" s="35">
        <v>0.63590000000000002</v>
      </c>
      <c r="NJ123" s="35">
        <v>0.6341</v>
      </c>
      <c r="NK123" s="35">
        <v>0.63480000000000003</v>
      </c>
      <c r="NL123" s="35">
        <v>0.63549999999999995</v>
      </c>
      <c r="NM123" s="35">
        <v>0.6361</v>
      </c>
      <c r="NN123" s="35">
        <v>0.63680000000000003</v>
      </c>
      <c r="NO123" s="35">
        <v>0.63739999999999997</v>
      </c>
      <c r="NP123" s="35">
        <v>0.63800000000000001</v>
      </c>
      <c r="NQ123" s="35">
        <v>0.63849999999999996</v>
      </c>
      <c r="NR123" s="35">
        <v>0.6391</v>
      </c>
      <c r="NS123" s="35">
        <v>0.63959999999999995</v>
      </c>
      <c r="NT123" s="35">
        <v>0.6401</v>
      </c>
      <c r="NU123" s="35">
        <v>0.64049999999999996</v>
      </c>
      <c r="NV123" s="35">
        <v>0.64100000000000001</v>
      </c>
      <c r="NW123" s="35">
        <v>0.64139999999999997</v>
      </c>
      <c r="NX123" s="35">
        <v>0.64180000000000004</v>
      </c>
      <c r="NY123" s="35">
        <v>0.64219999999999999</v>
      </c>
      <c r="NZ123" s="35">
        <v>0.64259999999999995</v>
      </c>
      <c r="OA123" s="35">
        <v>0.64300000000000002</v>
      </c>
      <c r="OB123" s="35">
        <v>0.64329999999999998</v>
      </c>
      <c r="OC123" s="35">
        <v>0.64359999999999995</v>
      </c>
      <c r="OD123" s="35">
        <v>0.64990000000000003</v>
      </c>
      <c r="OE123" s="35">
        <v>0.65010000000000001</v>
      </c>
      <c r="OF123" s="35">
        <v>0.65039999999999998</v>
      </c>
      <c r="OG123" s="35">
        <v>0.65059999999999996</v>
      </c>
      <c r="OH123" s="35">
        <v>0.65080000000000005</v>
      </c>
      <c r="OI123" s="35">
        <v>0.65100000000000002</v>
      </c>
      <c r="OJ123" s="35">
        <v>0.6512</v>
      </c>
      <c r="OK123" s="35">
        <v>0.65139999999999998</v>
      </c>
      <c r="OL123" s="35">
        <v>0.65149999999999997</v>
      </c>
      <c r="OM123" s="35">
        <v>0.65169999999999995</v>
      </c>
      <c r="ON123" s="35">
        <v>0.65180000000000005</v>
      </c>
      <c r="OO123" s="35">
        <v>0.65190000000000003</v>
      </c>
      <c r="OP123" s="35">
        <v>0.65200000000000002</v>
      </c>
      <c r="OQ123" s="35">
        <v>0.65210000000000001</v>
      </c>
      <c r="OR123" s="35">
        <v>0.6522</v>
      </c>
      <c r="OS123" s="35">
        <v>0.65229999999999999</v>
      </c>
      <c r="OT123" s="35">
        <v>0.65229999999999999</v>
      </c>
      <c r="OU123" s="35">
        <v>0.65239999999999998</v>
      </c>
      <c r="OV123" s="35">
        <v>0.65239999999999998</v>
      </c>
      <c r="OW123" s="35">
        <v>0.65239999999999998</v>
      </c>
    </row>
    <row r="124" spans="1:413">
      <c r="A124" s="35">
        <v>120</v>
      </c>
      <c r="B124" s="35">
        <v>68</v>
      </c>
      <c r="C124" s="35">
        <v>65</v>
      </c>
      <c r="D124" s="35">
        <v>66</v>
      </c>
      <c r="E124" s="35">
        <v>67</v>
      </c>
      <c r="G124" s="35">
        <v>120</v>
      </c>
      <c r="H124" s="35">
        <v>0.2525</v>
      </c>
      <c r="I124" s="35">
        <v>0.25259999999999999</v>
      </c>
      <c r="J124" s="35">
        <v>0.25259999999999999</v>
      </c>
      <c r="K124" s="35">
        <v>0.2525</v>
      </c>
      <c r="L124" s="35">
        <v>0.25219999999999998</v>
      </c>
      <c r="M124" s="35">
        <v>0.25190000000000001</v>
      </c>
      <c r="N124" s="35">
        <v>0.25140000000000001</v>
      </c>
      <c r="O124" s="35">
        <v>0.25080000000000002</v>
      </c>
      <c r="P124" s="35">
        <v>0.25009999999999999</v>
      </c>
      <c r="Q124" s="35">
        <v>0.24929999999999999</v>
      </c>
      <c r="R124" s="35">
        <v>0.35949999999999999</v>
      </c>
      <c r="S124" s="35">
        <v>0.35930000000000001</v>
      </c>
      <c r="T124" s="35">
        <v>0.35909999999999997</v>
      </c>
      <c r="U124" s="35">
        <v>0.3589</v>
      </c>
      <c r="V124" s="35">
        <v>0.35870000000000002</v>
      </c>
      <c r="W124" s="35">
        <v>0.3584</v>
      </c>
      <c r="X124" s="35">
        <v>0.35809999999999997</v>
      </c>
      <c r="Y124" s="35">
        <v>0.35780000000000001</v>
      </c>
      <c r="Z124" s="35">
        <v>0.3574</v>
      </c>
      <c r="AA124" s="35">
        <v>0.35699999999999998</v>
      </c>
      <c r="AB124" s="35">
        <v>0.29189999999999999</v>
      </c>
      <c r="AC124" s="35">
        <v>0.29189999999999999</v>
      </c>
      <c r="AD124" s="35">
        <v>0.29210000000000003</v>
      </c>
      <c r="AE124" s="35">
        <v>0.29220000000000002</v>
      </c>
      <c r="AF124" s="35">
        <v>0.29239999999999999</v>
      </c>
      <c r="AG124" s="35">
        <v>0.29260000000000003</v>
      </c>
      <c r="AH124" s="35">
        <v>0.2928</v>
      </c>
      <c r="AI124" s="35">
        <v>0.29310000000000003</v>
      </c>
      <c r="AJ124" s="35">
        <v>0.29339999999999999</v>
      </c>
      <c r="AK124" s="35">
        <v>0.29370000000000002</v>
      </c>
      <c r="AL124" s="35">
        <v>0.5101</v>
      </c>
      <c r="AM124" s="35">
        <v>0.51070000000000004</v>
      </c>
      <c r="AN124" s="35">
        <v>0.51119999999999999</v>
      </c>
      <c r="AO124" s="35">
        <v>0.51180000000000003</v>
      </c>
      <c r="AP124" s="35">
        <v>0.51229999999999998</v>
      </c>
      <c r="AQ124" s="35">
        <v>0.51290000000000002</v>
      </c>
      <c r="AR124" s="35">
        <v>0.51339999999999997</v>
      </c>
      <c r="AS124" s="35">
        <v>0.51390000000000002</v>
      </c>
      <c r="AT124" s="35">
        <v>0.51439999999999997</v>
      </c>
      <c r="AU124" s="35">
        <v>0.51500000000000001</v>
      </c>
      <c r="AV124" s="35">
        <v>0.61070000000000002</v>
      </c>
      <c r="AW124" s="35">
        <v>0.61119999999999997</v>
      </c>
      <c r="AX124" s="35">
        <v>0.61170000000000002</v>
      </c>
      <c r="AY124" s="35">
        <v>0.61219999999999997</v>
      </c>
      <c r="AZ124" s="35">
        <v>0.61270000000000002</v>
      </c>
      <c r="BA124" s="35">
        <v>0.61309999999999998</v>
      </c>
      <c r="BB124" s="35">
        <v>0.61360000000000003</v>
      </c>
      <c r="BC124" s="35">
        <v>0.61399999999999999</v>
      </c>
      <c r="BD124" s="35">
        <v>0.61450000000000005</v>
      </c>
      <c r="BE124" s="35">
        <v>0.6149</v>
      </c>
      <c r="BF124" s="35">
        <v>0.61529999999999996</v>
      </c>
      <c r="BG124" s="35">
        <v>0.61570000000000003</v>
      </c>
      <c r="BH124" s="35">
        <v>0.61609999999999998</v>
      </c>
      <c r="BI124" s="35">
        <v>0.61650000000000005</v>
      </c>
      <c r="BJ124" s="35">
        <v>0.6169</v>
      </c>
      <c r="BK124" s="35">
        <v>0.61729999999999996</v>
      </c>
      <c r="BL124" s="35">
        <v>0.61760000000000004</v>
      </c>
      <c r="BM124" s="35">
        <v>0.61799999999999999</v>
      </c>
      <c r="BN124" s="35">
        <v>0.61829999999999996</v>
      </c>
      <c r="BO124" s="35">
        <v>0.61870000000000003</v>
      </c>
      <c r="BP124" s="35">
        <v>0.61760000000000004</v>
      </c>
      <c r="BQ124" s="35">
        <v>0.61860000000000004</v>
      </c>
      <c r="BR124" s="35">
        <v>0.61950000000000005</v>
      </c>
      <c r="BS124" s="35">
        <v>0.62039999999999995</v>
      </c>
      <c r="BT124" s="35">
        <v>0.62129999999999996</v>
      </c>
      <c r="BU124" s="35">
        <v>0.62209999999999999</v>
      </c>
      <c r="BV124" s="35">
        <v>0.62290000000000001</v>
      </c>
      <c r="BW124" s="35">
        <v>0.62370000000000003</v>
      </c>
      <c r="BX124" s="35">
        <v>0.62439999999999996</v>
      </c>
      <c r="BY124" s="35">
        <v>0.62509999999999999</v>
      </c>
      <c r="BZ124" s="35">
        <v>0.62580000000000002</v>
      </c>
      <c r="CA124" s="35">
        <v>0.62639999999999996</v>
      </c>
      <c r="CB124" s="35">
        <v>0.627</v>
      </c>
      <c r="CC124" s="35">
        <v>0.62760000000000005</v>
      </c>
      <c r="CD124" s="35">
        <v>0.62809999999999999</v>
      </c>
      <c r="CE124" s="35">
        <v>0.62870000000000004</v>
      </c>
      <c r="CF124" s="35">
        <v>0.62919999999999998</v>
      </c>
      <c r="CG124" s="35">
        <v>0.62970000000000004</v>
      </c>
      <c r="CH124" s="35">
        <v>0.63009999999999999</v>
      </c>
      <c r="CI124" s="35">
        <v>0.63049999999999995</v>
      </c>
      <c r="CJ124" s="35">
        <v>0.63619999999999999</v>
      </c>
      <c r="CK124" s="35">
        <v>0.63660000000000005</v>
      </c>
      <c r="CL124" s="35">
        <v>0.63690000000000002</v>
      </c>
      <c r="CM124" s="35">
        <v>0.63719999999999999</v>
      </c>
      <c r="CN124" s="35">
        <v>0.63739999999999997</v>
      </c>
      <c r="CO124" s="35">
        <v>0.63770000000000004</v>
      </c>
      <c r="CP124" s="35">
        <v>0.63790000000000002</v>
      </c>
      <c r="CQ124" s="35">
        <v>0.63819999999999999</v>
      </c>
      <c r="CR124" s="35">
        <v>0.63839999999999997</v>
      </c>
      <c r="CS124" s="35">
        <v>0.63849999999999996</v>
      </c>
      <c r="CT124" s="35">
        <v>0.63870000000000005</v>
      </c>
      <c r="CU124" s="35">
        <v>0.63890000000000002</v>
      </c>
      <c r="CV124" s="35">
        <v>0.63900000000000001</v>
      </c>
      <c r="CW124" s="35">
        <v>0.6391</v>
      </c>
      <c r="CX124" s="35">
        <v>0.63919999999999999</v>
      </c>
      <c r="CY124" s="35">
        <v>0.63929999999999998</v>
      </c>
      <c r="CZ124" s="35">
        <v>0.63939999999999997</v>
      </c>
      <c r="DA124" s="35">
        <v>0.63939999999999997</v>
      </c>
      <c r="DB124" s="35">
        <v>0.63939999999999997</v>
      </c>
      <c r="DC124" s="35">
        <v>0.63949999999999996</v>
      </c>
      <c r="DD124" s="25"/>
      <c r="DE124" s="35">
        <v>120</v>
      </c>
      <c r="DF124" s="35">
        <v>0.23549999999999999</v>
      </c>
      <c r="DG124" s="35">
        <v>0.2356</v>
      </c>
      <c r="DH124" s="35">
        <v>0.2356</v>
      </c>
      <c r="DI124" s="35">
        <v>0.2356</v>
      </c>
      <c r="DJ124" s="35">
        <v>0.23549999999999999</v>
      </c>
      <c r="DK124" s="35">
        <v>0.2354</v>
      </c>
      <c r="DL124" s="35">
        <v>0.23530000000000001</v>
      </c>
      <c r="DM124" s="35">
        <v>0.2351</v>
      </c>
      <c r="DN124" s="35">
        <v>0.23480000000000001</v>
      </c>
      <c r="DO124" s="35">
        <v>0.23449999999999999</v>
      </c>
      <c r="DP124" s="35">
        <v>0.22140000000000001</v>
      </c>
      <c r="DQ124" s="35">
        <v>0.22120000000000001</v>
      </c>
      <c r="DR124" s="35">
        <v>0.22090000000000001</v>
      </c>
      <c r="DS124" s="35">
        <v>0.22059999999999999</v>
      </c>
      <c r="DT124" s="35">
        <v>0.2203</v>
      </c>
      <c r="DU124" s="35">
        <v>0.22</v>
      </c>
      <c r="DV124" s="35">
        <v>0.21959999999999999</v>
      </c>
      <c r="DW124" s="35">
        <v>0.21920000000000001</v>
      </c>
      <c r="DX124" s="35">
        <v>0.21879999999999999</v>
      </c>
      <c r="DY124" s="35">
        <v>0.21840000000000001</v>
      </c>
      <c r="DZ124" s="35">
        <v>0.25890000000000002</v>
      </c>
      <c r="EA124" s="35">
        <v>0.25869999999999999</v>
      </c>
      <c r="EB124" s="35">
        <v>0.25850000000000001</v>
      </c>
      <c r="EC124" s="35">
        <v>0.25850000000000001</v>
      </c>
      <c r="ED124" s="35">
        <v>0.25840000000000002</v>
      </c>
      <c r="EE124" s="35">
        <v>0.25840000000000002</v>
      </c>
      <c r="EF124" s="35">
        <v>0.25850000000000001</v>
      </c>
      <c r="EG124" s="35">
        <v>0.2586</v>
      </c>
      <c r="EH124" s="35">
        <v>0.25879999999999997</v>
      </c>
      <c r="EI124" s="35">
        <v>0.25890000000000002</v>
      </c>
      <c r="EJ124" s="35">
        <v>0.45710000000000001</v>
      </c>
      <c r="EK124" s="35">
        <v>0.45739999999999997</v>
      </c>
      <c r="EL124" s="35">
        <v>0.45779999999999998</v>
      </c>
      <c r="EM124" s="35">
        <v>0.4582</v>
      </c>
      <c r="EN124" s="35">
        <v>0.45860000000000001</v>
      </c>
      <c r="EO124" s="35">
        <v>0.45910000000000001</v>
      </c>
      <c r="EP124" s="35">
        <v>0.45960000000000001</v>
      </c>
      <c r="EQ124" s="35">
        <v>0.4602</v>
      </c>
      <c r="ER124" s="35">
        <v>0.46079999999999999</v>
      </c>
      <c r="ES124" s="35">
        <v>0.46139999999999998</v>
      </c>
      <c r="ET124" s="35">
        <v>0.56810000000000005</v>
      </c>
      <c r="EU124" s="35">
        <v>0.56869999999999998</v>
      </c>
      <c r="EV124" s="35">
        <v>0.56940000000000002</v>
      </c>
      <c r="EW124" s="35">
        <v>0.57010000000000005</v>
      </c>
      <c r="EX124" s="35">
        <v>0.57089999999999996</v>
      </c>
      <c r="EY124" s="35">
        <v>0.5716</v>
      </c>
      <c r="EZ124" s="35">
        <v>0.57240000000000002</v>
      </c>
      <c r="FA124" s="35">
        <v>0.57310000000000005</v>
      </c>
      <c r="FB124" s="35">
        <v>0.57389999999999997</v>
      </c>
      <c r="FC124" s="35">
        <v>0.5746</v>
      </c>
      <c r="FD124" s="35">
        <v>0.60640000000000005</v>
      </c>
      <c r="FE124" s="35">
        <v>0.60719999999999996</v>
      </c>
      <c r="FF124" s="35">
        <v>0.6079</v>
      </c>
      <c r="FG124" s="35">
        <v>0.60860000000000003</v>
      </c>
      <c r="FH124" s="35">
        <v>0.60940000000000005</v>
      </c>
      <c r="FI124" s="35">
        <v>0.61009999999999998</v>
      </c>
      <c r="FJ124" s="35">
        <v>0.61080000000000001</v>
      </c>
      <c r="FK124" s="35">
        <v>0.61150000000000004</v>
      </c>
      <c r="FL124" s="35">
        <v>0.61209999999999998</v>
      </c>
      <c r="FM124" s="35">
        <v>0.61280000000000001</v>
      </c>
      <c r="FN124" s="35">
        <v>0.64200000000000002</v>
      </c>
      <c r="FO124" s="35">
        <v>0.64259999999999995</v>
      </c>
      <c r="FP124" s="35">
        <v>0.64319999999999999</v>
      </c>
      <c r="FQ124" s="35">
        <v>0.64370000000000005</v>
      </c>
      <c r="FR124" s="35">
        <v>0.64429999999999998</v>
      </c>
      <c r="FS124" s="35">
        <v>0.64480000000000004</v>
      </c>
      <c r="FT124" s="35">
        <v>0.64529999999999998</v>
      </c>
      <c r="FU124" s="35">
        <v>0.64580000000000004</v>
      </c>
      <c r="FV124" s="35">
        <v>0.64629999999999999</v>
      </c>
      <c r="FW124" s="35">
        <v>0.64680000000000004</v>
      </c>
      <c r="FX124" s="35">
        <v>0.6472</v>
      </c>
      <c r="FY124" s="35">
        <v>0.64759999999999995</v>
      </c>
      <c r="FZ124" s="35">
        <v>0.64800000000000002</v>
      </c>
      <c r="GA124" s="35">
        <v>0.64839999999999998</v>
      </c>
      <c r="GB124" s="35">
        <v>0.64880000000000004</v>
      </c>
      <c r="GC124" s="35">
        <v>0.6492</v>
      </c>
      <c r="GD124" s="35">
        <v>0.64949999999999997</v>
      </c>
      <c r="GE124" s="35">
        <v>0.64980000000000004</v>
      </c>
      <c r="GF124" s="35">
        <v>0.65010000000000001</v>
      </c>
      <c r="GG124" s="35">
        <v>0.65039999999999998</v>
      </c>
      <c r="GH124" s="35">
        <v>0.66410000000000002</v>
      </c>
      <c r="GI124" s="35">
        <v>0.6643</v>
      </c>
      <c r="GJ124" s="35">
        <v>0.66459999999999997</v>
      </c>
      <c r="GK124" s="35">
        <v>0.66479999999999995</v>
      </c>
      <c r="GL124" s="35">
        <v>0.66500000000000004</v>
      </c>
      <c r="GM124" s="35">
        <v>0.66520000000000001</v>
      </c>
      <c r="GN124" s="35">
        <v>0.66539999999999999</v>
      </c>
      <c r="GO124" s="35">
        <v>0.66559999999999997</v>
      </c>
      <c r="GP124" s="35">
        <v>0.66579999999999995</v>
      </c>
      <c r="GQ124" s="35">
        <v>0.66590000000000005</v>
      </c>
      <c r="GR124" s="35">
        <v>0.66610000000000003</v>
      </c>
      <c r="GS124" s="35">
        <v>0.66620000000000001</v>
      </c>
      <c r="GT124" s="35">
        <v>0.6663</v>
      </c>
      <c r="GU124" s="35">
        <v>0.66639999999999999</v>
      </c>
      <c r="GV124" s="35">
        <v>0.66649999999999998</v>
      </c>
      <c r="GW124" s="35">
        <v>0.66659999999999997</v>
      </c>
      <c r="GX124" s="35">
        <v>0.66659999999999997</v>
      </c>
      <c r="GY124" s="35">
        <v>0.66659999999999997</v>
      </c>
      <c r="GZ124" s="35">
        <v>0.66669999999999996</v>
      </c>
      <c r="HA124" s="35">
        <v>0.66669999999999996</v>
      </c>
      <c r="HC124" s="39">
        <v>120</v>
      </c>
      <c r="HD124" s="39">
        <v>0.17</v>
      </c>
      <c r="HE124" s="39">
        <v>0.1701</v>
      </c>
      <c r="HF124" s="39">
        <v>0.17030000000000001</v>
      </c>
      <c r="HG124" s="39">
        <v>0.1704</v>
      </c>
      <c r="HH124" s="39">
        <v>0.17050000000000001</v>
      </c>
      <c r="HI124" s="39">
        <v>0.1706</v>
      </c>
      <c r="HJ124" s="39">
        <v>0.17069999999999999</v>
      </c>
      <c r="HK124" s="39">
        <v>0.17080000000000001</v>
      </c>
      <c r="HL124" s="39">
        <v>0.1709</v>
      </c>
      <c r="HM124" s="39">
        <v>0.1711</v>
      </c>
      <c r="HN124" s="39">
        <v>0.20399999999999999</v>
      </c>
      <c r="HO124" s="39">
        <v>0.20430000000000001</v>
      </c>
      <c r="HP124" s="39">
        <v>0.20449999999999999</v>
      </c>
      <c r="HQ124" s="39">
        <v>0.20469999999999999</v>
      </c>
      <c r="HR124" s="39">
        <v>0.2049</v>
      </c>
      <c r="HS124" s="39">
        <v>0.2051</v>
      </c>
      <c r="HT124" s="39">
        <v>0.20530000000000001</v>
      </c>
      <c r="HU124" s="39">
        <v>0.20549999999999999</v>
      </c>
      <c r="HV124" s="39">
        <v>0.20569999999999999</v>
      </c>
      <c r="HW124" s="39">
        <v>0.2059</v>
      </c>
      <c r="HX124" s="39">
        <v>0.2823</v>
      </c>
      <c r="HY124" s="39">
        <v>0.28249999999999997</v>
      </c>
      <c r="HZ124" s="39">
        <v>0.28260000000000002</v>
      </c>
      <c r="IA124" s="39">
        <v>0.2828</v>
      </c>
      <c r="IB124" s="39">
        <v>0.28299999999999997</v>
      </c>
      <c r="IC124" s="39">
        <v>0.28310000000000002</v>
      </c>
      <c r="ID124" s="39">
        <v>0.2833</v>
      </c>
      <c r="IE124" s="39">
        <v>0.28349999999999997</v>
      </c>
      <c r="IF124" s="39">
        <v>0.28360000000000002</v>
      </c>
      <c r="IG124" s="39">
        <v>0.2838</v>
      </c>
      <c r="IH124" s="39">
        <v>0.51419999999999999</v>
      </c>
      <c r="II124" s="39">
        <v>0.51480000000000004</v>
      </c>
      <c r="IJ124" s="39">
        <v>0.51529999999999998</v>
      </c>
      <c r="IK124" s="39">
        <v>0.51580000000000004</v>
      </c>
      <c r="IL124" s="39">
        <v>0.51629999999999998</v>
      </c>
      <c r="IM124" s="39">
        <v>0.51680000000000004</v>
      </c>
      <c r="IN124" s="39">
        <v>0.51729999999999998</v>
      </c>
      <c r="IO124" s="39">
        <v>0.51780000000000004</v>
      </c>
      <c r="IP124" s="39">
        <v>0.51829999999999998</v>
      </c>
      <c r="IQ124" s="39">
        <v>0.51880000000000004</v>
      </c>
      <c r="IR124" s="39">
        <v>0.61439999999999995</v>
      </c>
      <c r="IS124" s="39">
        <v>0.6149</v>
      </c>
      <c r="IT124" s="39">
        <v>0.61529999999999996</v>
      </c>
      <c r="IU124" s="39">
        <v>0.61580000000000001</v>
      </c>
      <c r="IV124" s="39">
        <v>0.61619999999999997</v>
      </c>
      <c r="IW124" s="39">
        <v>0.61670000000000003</v>
      </c>
      <c r="IX124" s="39">
        <v>0.61709999999999998</v>
      </c>
      <c r="IY124" s="39">
        <v>0.61750000000000005</v>
      </c>
      <c r="IZ124" s="39">
        <v>0.6179</v>
      </c>
      <c r="JA124" s="39">
        <v>0.61829999999999996</v>
      </c>
      <c r="JB124" s="39">
        <v>0.61870000000000003</v>
      </c>
      <c r="JC124" s="39">
        <v>0.61909999999999998</v>
      </c>
      <c r="JD124" s="39">
        <v>0.61950000000000005</v>
      </c>
      <c r="JE124" s="39">
        <v>0.61980000000000002</v>
      </c>
      <c r="JF124" s="39">
        <v>0.62019999999999997</v>
      </c>
      <c r="JG124" s="39">
        <v>0.62050000000000005</v>
      </c>
      <c r="JH124" s="39">
        <v>0.62090000000000001</v>
      </c>
      <c r="JI124" s="39">
        <v>0.62119999999999997</v>
      </c>
      <c r="JJ124" s="39">
        <v>0.62160000000000004</v>
      </c>
      <c r="JK124" s="39">
        <v>0.62190000000000001</v>
      </c>
      <c r="JL124" s="39">
        <v>0.62070000000000003</v>
      </c>
      <c r="JM124" s="39">
        <v>0.62160000000000004</v>
      </c>
      <c r="JN124" s="39">
        <v>0.62239999999999995</v>
      </c>
      <c r="JO124" s="39">
        <v>0.62319999999999998</v>
      </c>
      <c r="JP124" s="39">
        <v>0.624</v>
      </c>
      <c r="JQ124" s="39">
        <v>0.62480000000000002</v>
      </c>
      <c r="JR124" s="39">
        <v>0.62549999999999994</v>
      </c>
      <c r="JS124" s="39">
        <v>0.62619999999999998</v>
      </c>
      <c r="JT124" s="39">
        <v>0.62690000000000001</v>
      </c>
      <c r="JU124" s="39">
        <v>0.62749999999999995</v>
      </c>
      <c r="JV124" s="39">
        <v>0.62819999999999998</v>
      </c>
      <c r="JW124" s="39">
        <v>0.62880000000000003</v>
      </c>
      <c r="JX124" s="39">
        <v>0.62929999999999997</v>
      </c>
      <c r="JY124" s="39">
        <v>0.62990000000000002</v>
      </c>
      <c r="JZ124" s="39">
        <v>0.63039999999999996</v>
      </c>
      <c r="KA124" s="39">
        <v>0.63090000000000002</v>
      </c>
      <c r="KB124" s="39">
        <v>0.63129999999999997</v>
      </c>
      <c r="KC124" s="39">
        <v>0.63180000000000003</v>
      </c>
      <c r="KD124" s="39">
        <v>0.63219999999999998</v>
      </c>
      <c r="KE124" s="39">
        <v>0.63260000000000005</v>
      </c>
      <c r="KF124" s="39">
        <v>0.63839999999999997</v>
      </c>
      <c r="KG124" s="39">
        <v>0.63870000000000005</v>
      </c>
      <c r="KH124" s="39">
        <v>0.63890000000000002</v>
      </c>
      <c r="KI124" s="39">
        <v>0.63919999999999999</v>
      </c>
      <c r="KJ124" s="39">
        <v>0.63949999999999996</v>
      </c>
      <c r="KK124" s="39">
        <v>0.63970000000000005</v>
      </c>
      <c r="KL124" s="39">
        <v>0.63990000000000002</v>
      </c>
      <c r="KM124" s="39">
        <v>0.6401</v>
      </c>
      <c r="KN124" s="39">
        <v>0.64029999999999998</v>
      </c>
      <c r="KO124" s="39">
        <v>0.64049999999999996</v>
      </c>
      <c r="KP124" s="39">
        <v>0.64070000000000005</v>
      </c>
      <c r="KQ124" s="39">
        <v>0.64080000000000004</v>
      </c>
      <c r="KR124" s="39">
        <v>0.64090000000000003</v>
      </c>
      <c r="KS124" s="39">
        <v>0.64100000000000001</v>
      </c>
      <c r="KT124" s="39">
        <v>0.6411</v>
      </c>
      <c r="KU124" s="39">
        <v>0.64119999999999999</v>
      </c>
      <c r="KV124" s="39">
        <v>0.64129999999999998</v>
      </c>
      <c r="KW124" s="39">
        <v>0.64129999999999998</v>
      </c>
      <c r="KX124" s="39">
        <v>0.64129999999999998</v>
      </c>
      <c r="KY124" s="39">
        <v>0.64139999999999997</v>
      </c>
      <c r="LA124" s="35">
        <v>120</v>
      </c>
      <c r="LB124" s="35">
        <v>0.25619999999999998</v>
      </c>
      <c r="LC124" s="35">
        <v>0.25640000000000002</v>
      </c>
      <c r="LD124" s="35">
        <v>0.25650000000000001</v>
      </c>
      <c r="LE124" s="35">
        <v>0.25669999999999998</v>
      </c>
      <c r="LF124" s="35">
        <v>0.25679999999999997</v>
      </c>
      <c r="LG124" s="35">
        <v>0.25690000000000002</v>
      </c>
      <c r="LH124" s="35">
        <v>0.2571</v>
      </c>
      <c r="LI124" s="35">
        <v>0.25719999999999998</v>
      </c>
      <c r="LJ124" s="35">
        <v>0.25740000000000002</v>
      </c>
      <c r="LK124" s="35">
        <v>0.25750000000000001</v>
      </c>
      <c r="LL124" s="35">
        <v>0.20810000000000001</v>
      </c>
      <c r="LM124" s="35">
        <v>0.2082</v>
      </c>
      <c r="LN124" s="35">
        <v>0.2084</v>
      </c>
      <c r="LO124" s="35">
        <v>0.20849999999999999</v>
      </c>
      <c r="LP124" s="35">
        <v>0.20860000000000001</v>
      </c>
      <c r="LQ124" s="35">
        <v>0.2087</v>
      </c>
      <c r="LR124" s="35">
        <v>0.2089</v>
      </c>
      <c r="LS124" s="35">
        <v>0.20899999999999999</v>
      </c>
      <c r="LT124" s="35">
        <v>0.20910000000000001</v>
      </c>
      <c r="LU124" s="35">
        <v>0.2092</v>
      </c>
      <c r="LV124" s="35">
        <v>0.30059999999999998</v>
      </c>
      <c r="LW124" s="35">
        <v>0.30080000000000001</v>
      </c>
      <c r="LX124" s="35">
        <v>0.30099999999999999</v>
      </c>
      <c r="LY124" s="35">
        <v>0.30130000000000001</v>
      </c>
      <c r="LZ124" s="35">
        <v>0.30149999999999999</v>
      </c>
      <c r="MA124" s="35">
        <v>0.30170000000000002</v>
      </c>
      <c r="MB124" s="35">
        <v>0.30199999999999999</v>
      </c>
      <c r="MC124" s="35">
        <v>0.30220000000000002</v>
      </c>
      <c r="MD124" s="35">
        <v>0.3024</v>
      </c>
      <c r="ME124" s="35">
        <v>0.30259999999999998</v>
      </c>
      <c r="MF124" s="35">
        <v>0.51529999999999998</v>
      </c>
      <c r="MG124" s="35">
        <v>0.51590000000000003</v>
      </c>
      <c r="MH124" s="35">
        <v>0.51639999999999997</v>
      </c>
      <c r="MI124" s="35">
        <v>0.51690000000000003</v>
      </c>
      <c r="MJ124" s="35">
        <v>0.51739999999999997</v>
      </c>
      <c r="MK124" s="35">
        <v>0.51790000000000003</v>
      </c>
      <c r="ML124" s="35">
        <v>0.51839999999999997</v>
      </c>
      <c r="MM124" s="35">
        <v>0.51880000000000004</v>
      </c>
      <c r="MN124" s="35">
        <v>0.51929999999999998</v>
      </c>
      <c r="MO124" s="35">
        <v>0.51980000000000004</v>
      </c>
      <c r="MP124" s="35">
        <v>0.61529999999999996</v>
      </c>
      <c r="MQ124" s="35">
        <v>0.61580000000000001</v>
      </c>
      <c r="MR124" s="35">
        <v>0.61619999999999997</v>
      </c>
      <c r="MS124" s="35">
        <v>0.61670000000000003</v>
      </c>
      <c r="MT124" s="35">
        <v>0.61709999999999998</v>
      </c>
      <c r="MU124" s="35">
        <v>0.61750000000000005</v>
      </c>
      <c r="MV124" s="35">
        <v>0.6179</v>
      </c>
      <c r="MW124" s="35">
        <v>0.61829999999999996</v>
      </c>
      <c r="MX124" s="35">
        <v>0.61870000000000003</v>
      </c>
      <c r="MY124" s="35">
        <v>0.61909999999999998</v>
      </c>
      <c r="MZ124" s="35">
        <v>0.61950000000000005</v>
      </c>
      <c r="NA124" s="35">
        <v>0.61990000000000001</v>
      </c>
      <c r="NB124" s="35">
        <v>0.62019999999999997</v>
      </c>
      <c r="NC124" s="35">
        <v>0.62060000000000004</v>
      </c>
      <c r="ND124" s="35">
        <v>0.621</v>
      </c>
      <c r="NE124" s="35">
        <v>0.62129999999999996</v>
      </c>
      <c r="NF124" s="35">
        <v>0.62160000000000004</v>
      </c>
      <c r="NG124" s="35">
        <v>0.622</v>
      </c>
      <c r="NH124" s="35">
        <v>0.62229999999999996</v>
      </c>
      <c r="NI124" s="35">
        <v>0.62260000000000004</v>
      </c>
      <c r="NJ124" s="35">
        <v>0.62129999999999996</v>
      </c>
      <c r="NK124" s="35">
        <v>0.62219999999999998</v>
      </c>
      <c r="NL124" s="35">
        <v>0.623</v>
      </c>
      <c r="NM124" s="35">
        <v>0.62380000000000002</v>
      </c>
      <c r="NN124" s="35">
        <v>0.62460000000000004</v>
      </c>
      <c r="NO124" s="35">
        <v>0.62529999999999997</v>
      </c>
      <c r="NP124" s="35">
        <v>0.626</v>
      </c>
      <c r="NQ124" s="35">
        <v>0.62670000000000003</v>
      </c>
      <c r="NR124" s="35">
        <v>0.62739999999999996</v>
      </c>
      <c r="NS124" s="35">
        <v>0.628</v>
      </c>
      <c r="NT124" s="35">
        <v>0.62860000000000005</v>
      </c>
      <c r="NU124" s="35">
        <v>0.62909999999999999</v>
      </c>
      <c r="NV124" s="35">
        <v>0.62970000000000004</v>
      </c>
      <c r="NW124" s="35">
        <v>0.63019999999999998</v>
      </c>
      <c r="NX124" s="35">
        <v>0.63070000000000004</v>
      </c>
      <c r="NY124" s="35">
        <v>0.63119999999999998</v>
      </c>
      <c r="NZ124" s="35">
        <v>0.63160000000000005</v>
      </c>
      <c r="OA124" s="35">
        <v>0.6321</v>
      </c>
      <c r="OB124" s="35">
        <v>0.63249999999999995</v>
      </c>
      <c r="OC124" s="35">
        <v>0.63280000000000003</v>
      </c>
      <c r="OD124" s="35">
        <v>0.63859999999999995</v>
      </c>
      <c r="OE124" s="35">
        <v>0.63890000000000002</v>
      </c>
      <c r="OF124" s="35">
        <v>0.63919999999999999</v>
      </c>
      <c r="OG124" s="35">
        <v>0.63949999999999996</v>
      </c>
      <c r="OH124" s="35">
        <v>0.63970000000000005</v>
      </c>
      <c r="OI124" s="35">
        <v>0.63990000000000002</v>
      </c>
      <c r="OJ124" s="35">
        <v>0.6401</v>
      </c>
      <c r="OK124" s="35">
        <v>0.64029999999999998</v>
      </c>
      <c r="OL124" s="35">
        <v>0.64049999999999996</v>
      </c>
      <c r="OM124" s="35">
        <v>0.64070000000000005</v>
      </c>
      <c r="ON124" s="35">
        <v>0.64080000000000004</v>
      </c>
      <c r="OO124" s="35">
        <v>0.64100000000000001</v>
      </c>
      <c r="OP124" s="35">
        <v>0.6411</v>
      </c>
      <c r="OQ124" s="35">
        <v>0.64119999999999999</v>
      </c>
      <c r="OR124" s="35">
        <v>0.64129999999999998</v>
      </c>
      <c r="OS124" s="35">
        <v>0.64139999999999997</v>
      </c>
      <c r="OT124" s="35">
        <v>0.64139999999999997</v>
      </c>
      <c r="OU124" s="35">
        <v>0.64149999999999996</v>
      </c>
      <c r="OV124" s="35">
        <v>0.64149999999999996</v>
      </c>
      <c r="OW124" s="35">
        <v>0.64149999999999996</v>
      </c>
    </row>
    <row r="125" spans="1:413">
      <c r="A125" s="35">
        <v>121</v>
      </c>
      <c r="B125" s="35">
        <v>68</v>
      </c>
      <c r="C125" s="35">
        <v>65</v>
      </c>
      <c r="D125" s="35">
        <v>66</v>
      </c>
      <c r="E125" s="35">
        <v>67</v>
      </c>
      <c r="G125" s="35">
        <v>121</v>
      </c>
      <c r="H125" s="35">
        <v>0.23699999999999999</v>
      </c>
      <c r="I125" s="35">
        <v>0.23710000000000001</v>
      </c>
      <c r="J125" s="35">
        <v>0.2369</v>
      </c>
      <c r="K125" s="35">
        <v>0.23669999999999999</v>
      </c>
      <c r="L125" s="35">
        <v>0.23630000000000001</v>
      </c>
      <c r="M125" s="35">
        <v>0.23569999999999999</v>
      </c>
      <c r="N125" s="35">
        <v>0.23499999999999999</v>
      </c>
      <c r="O125" s="35">
        <v>0.23419999999999999</v>
      </c>
      <c r="P125" s="35">
        <v>0.2331</v>
      </c>
      <c r="Q125" s="35">
        <v>0.23200000000000001</v>
      </c>
      <c r="R125" s="35">
        <v>0.34100000000000003</v>
      </c>
      <c r="S125" s="35">
        <v>0.34079999999999999</v>
      </c>
      <c r="T125" s="35">
        <v>0.34050000000000002</v>
      </c>
      <c r="U125" s="35">
        <v>0.34010000000000001</v>
      </c>
      <c r="V125" s="35">
        <v>0.3397</v>
      </c>
      <c r="W125" s="35">
        <v>0.33929999999999999</v>
      </c>
      <c r="X125" s="35">
        <v>0.33879999999999999</v>
      </c>
      <c r="Y125" s="35">
        <v>0.33829999999999999</v>
      </c>
      <c r="Z125" s="35">
        <v>0.3377</v>
      </c>
      <c r="AA125" s="35">
        <v>0.33710000000000001</v>
      </c>
      <c r="AB125" s="35">
        <v>0.2742</v>
      </c>
      <c r="AC125" s="35">
        <v>0.27429999999999999</v>
      </c>
      <c r="AD125" s="35">
        <v>0.27439999999999998</v>
      </c>
      <c r="AE125" s="35">
        <v>0.27450000000000002</v>
      </c>
      <c r="AF125" s="35">
        <v>0.2747</v>
      </c>
      <c r="AG125" s="35">
        <v>0.27500000000000002</v>
      </c>
      <c r="AH125" s="35">
        <v>0.2752</v>
      </c>
      <c r="AI125" s="35">
        <v>0.27550000000000002</v>
      </c>
      <c r="AJ125" s="35">
        <v>0.27579999999999999</v>
      </c>
      <c r="AK125" s="35">
        <v>0.2762</v>
      </c>
      <c r="AL125" s="35">
        <v>0.48899999999999999</v>
      </c>
      <c r="AM125" s="35">
        <v>0.48980000000000001</v>
      </c>
      <c r="AN125" s="35">
        <v>0.49049999999999999</v>
      </c>
      <c r="AO125" s="35">
        <v>0.49120000000000003</v>
      </c>
      <c r="AP125" s="35">
        <v>0.4919</v>
      </c>
      <c r="AQ125" s="35">
        <v>0.49259999999999998</v>
      </c>
      <c r="AR125" s="35">
        <v>0.49330000000000002</v>
      </c>
      <c r="AS125" s="35">
        <v>0.49390000000000001</v>
      </c>
      <c r="AT125" s="35">
        <v>0.49459999999999998</v>
      </c>
      <c r="AU125" s="35">
        <v>0.49519999999999997</v>
      </c>
      <c r="AV125" s="35">
        <v>0.59150000000000003</v>
      </c>
      <c r="AW125" s="35">
        <v>0.59209999999999996</v>
      </c>
      <c r="AX125" s="35">
        <v>0.5927</v>
      </c>
      <c r="AY125" s="35">
        <v>0.59330000000000005</v>
      </c>
      <c r="AZ125" s="35">
        <v>0.59389999999999998</v>
      </c>
      <c r="BA125" s="35">
        <v>0.59450000000000003</v>
      </c>
      <c r="BB125" s="35">
        <v>0.59509999999999996</v>
      </c>
      <c r="BC125" s="35">
        <v>0.59560000000000002</v>
      </c>
      <c r="BD125" s="35">
        <v>0.59619999999999995</v>
      </c>
      <c r="BE125" s="35">
        <v>0.59670000000000001</v>
      </c>
      <c r="BF125" s="35">
        <v>0.59719999999999995</v>
      </c>
      <c r="BG125" s="35">
        <v>0.59770000000000001</v>
      </c>
      <c r="BH125" s="35">
        <v>0.59819999999999995</v>
      </c>
      <c r="BI125" s="35">
        <v>0.59870000000000001</v>
      </c>
      <c r="BJ125" s="35">
        <v>0.59909999999999997</v>
      </c>
      <c r="BK125" s="35">
        <v>0.59960000000000002</v>
      </c>
      <c r="BL125" s="35">
        <v>0.6</v>
      </c>
      <c r="BM125" s="35">
        <v>0.60050000000000003</v>
      </c>
      <c r="BN125" s="35">
        <v>0.60089999999999999</v>
      </c>
      <c r="BO125" s="35">
        <v>0.60129999999999995</v>
      </c>
      <c r="BP125" s="35">
        <v>0.60089999999999999</v>
      </c>
      <c r="BQ125" s="35">
        <v>0.60219999999999996</v>
      </c>
      <c r="BR125" s="35">
        <v>0.60340000000000005</v>
      </c>
      <c r="BS125" s="35">
        <v>0.60460000000000003</v>
      </c>
      <c r="BT125" s="35">
        <v>0.60580000000000001</v>
      </c>
      <c r="BU125" s="35">
        <v>0.60680000000000001</v>
      </c>
      <c r="BV125" s="35">
        <v>0.6079</v>
      </c>
      <c r="BW125" s="35">
        <v>0.6089</v>
      </c>
      <c r="BX125" s="35">
        <v>0.60980000000000001</v>
      </c>
      <c r="BY125" s="35">
        <v>0.61070000000000002</v>
      </c>
      <c r="BZ125" s="35">
        <v>0.61160000000000003</v>
      </c>
      <c r="CA125" s="35">
        <v>0.61240000000000006</v>
      </c>
      <c r="CB125" s="35">
        <v>0.61319999999999997</v>
      </c>
      <c r="CC125" s="35">
        <v>0.6139</v>
      </c>
      <c r="CD125" s="35">
        <v>0.61460000000000004</v>
      </c>
      <c r="CE125" s="35">
        <v>0.61529999999999996</v>
      </c>
      <c r="CF125" s="35">
        <v>0.6159</v>
      </c>
      <c r="CG125" s="35">
        <v>0.61650000000000005</v>
      </c>
      <c r="CH125" s="35">
        <v>0.61709999999999998</v>
      </c>
      <c r="CI125" s="35">
        <v>0.61770000000000003</v>
      </c>
      <c r="CJ125" s="35">
        <v>0.62290000000000001</v>
      </c>
      <c r="CK125" s="35">
        <v>0.62329999999999997</v>
      </c>
      <c r="CL125" s="35">
        <v>0.62370000000000003</v>
      </c>
      <c r="CM125" s="35">
        <v>0.624</v>
      </c>
      <c r="CN125" s="35">
        <v>0.62439999999999996</v>
      </c>
      <c r="CO125" s="35">
        <v>0.62470000000000003</v>
      </c>
      <c r="CP125" s="35">
        <v>0.625</v>
      </c>
      <c r="CQ125" s="35">
        <v>0.62519999999999998</v>
      </c>
      <c r="CR125" s="35">
        <v>0.62549999999999994</v>
      </c>
      <c r="CS125" s="35">
        <v>0.62570000000000003</v>
      </c>
      <c r="CT125" s="35">
        <v>0.62590000000000001</v>
      </c>
      <c r="CU125" s="35">
        <v>0.62609999999999999</v>
      </c>
      <c r="CV125" s="35">
        <v>0.62629999999999997</v>
      </c>
      <c r="CW125" s="35">
        <v>0.62639999999999996</v>
      </c>
      <c r="CX125" s="35">
        <v>0.62649999999999995</v>
      </c>
      <c r="CY125" s="35">
        <v>0.62660000000000005</v>
      </c>
      <c r="CZ125" s="35">
        <v>0.62670000000000003</v>
      </c>
      <c r="DA125" s="35">
        <v>0.62680000000000002</v>
      </c>
      <c r="DB125" s="35">
        <v>0.62680000000000002</v>
      </c>
      <c r="DC125" s="35">
        <v>0.62680000000000002</v>
      </c>
      <c r="DD125" s="25"/>
      <c r="DE125" s="35">
        <v>121</v>
      </c>
      <c r="DF125" s="35">
        <v>0.21560000000000001</v>
      </c>
      <c r="DG125" s="35">
        <v>0.21560000000000001</v>
      </c>
      <c r="DH125" s="35">
        <v>0.21560000000000001</v>
      </c>
      <c r="DI125" s="35">
        <v>0.2155</v>
      </c>
      <c r="DJ125" s="35">
        <v>0.21529999999999999</v>
      </c>
      <c r="DK125" s="35">
        <v>0.21510000000000001</v>
      </c>
      <c r="DL125" s="35">
        <v>0.21479999999999999</v>
      </c>
      <c r="DM125" s="35">
        <v>0.21440000000000001</v>
      </c>
      <c r="DN125" s="35">
        <v>0.214</v>
      </c>
      <c r="DO125" s="35">
        <v>0.2135</v>
      </c>
      <c r="DP125" s="35">
        <v>0.20250000000000001</v>
      </c>
      <c r="DQ125" s="35">
        <v>0.20219999999999999</v>
      </c>
      <c r="DR125" s="35">
        <v>0.2019</v>
      </c>
      <c r="DS125" s="35">
        <v>0.2016</v>
      </c>
      <c r="DT125" s="35">
        <v>0.20119999999999999</v>
      </c>
      <c r="DU125" s="35">
        <v>0.2009</v>
      </c>
      <c r="DV125" s="35">
        <v>0.2006</v>
      </c>
      <c r="DW125" s="35">
        <v>0.20030000000000001</v>
      </c>
      <c r="DX125" s="35">
        <v>0.19989999999999999</v>
      </c>
      <c r="DY125" s="35">
        <v>0.19950000000000001</v>
      </c>
      <c r="DZ125" s="35">
        <v>0.2387</v>
      </c>
      <c r="EA125" s="35">
        <v>0.23860000000000001</v>
      </c>
      <c r="EB125" s="35">
        <v>0.23849999999999999</v>
      </c>
      <c r="EC125" s="35">
        <v>0.23849999999999999</v>
      </c>
      <c r="ED125" s="35">
        <v>0.23860000000000001</v>
      </c>
      <c r="EE125" s="35">
        <v>0.2387</v>
      </c>
      <c r="EF125" s="35">
        <v>0.2389</v>
      </c>
      <c r="EG125" s="35">
        <v>0.23910000000000001</v>
      </c>
      <c r="EH125" s="35">
        <v>0.23930000000000001</v>
      </c>
      <c r="EI125" s="35">
        <v>0.23960000000000001</v>
      </c>
      <c r="EJ125" s="35">
        <v>0.43290000000000001</v>
      </c>
      <c r="EK125" s="35">
        <v>0.43340000000000001</v>
      </c>
      <c r="EL125" s="35">
        <v>0.434</v>
      </c>
      <c r="EM125" s="35">
        <v>0.4345</v>
      </c>
      <c r="EN125" s="35">
        <v>0.43519999999999998</v>
      </c>
      <c r="EO125" s="35">
        <v>0.43590000000000001</v>
      </c>
      <c r="EP125" s="35">
        <v>0.43659999999999999</v>
      </c>
      <c r="EQ125" s="35">
        <v>0.43740000000000001</v>
      </c>
      <c r="ER125" s="35">
        <v>0.43819999999999998</v>
      </c>
      <c r="ES125" s="35">
        <v>0.439</v>
      </c>
      <c r="ET125" s="35">
        <v>0.54490000000000005</v>
      </c>
      <c r="EU125" s="35">
        <v>0.54579999999999995</v>
      </c>
      <c r="EV125" s="35">
        <v>0.54679999999999995</v>
      </c>
      <c r="EW125" s="35">
        <v>0.54769999999999996</v>
      </c>
      <c r="EX125" s="35">
        <v>0.54869999999999997</v>
      </c>
      <c r="EY125" s="35">
        <v>0.54969999999999997</v>
      </c>
      <c r="EZ125" s="35">
        <v>0.55069999999999997</v>
      </c>
      <c r="FA125" s="35">
        <v>0.55169999999999997</v>
      </c>
      <c r="FB125" s="35">
        <v>0.55269999999999997</v>
      </c>
      <c r="FC125" s="35">
        <v>0.55369999999999997</v>
      </c>
      <c r="FD125" s="35">
        <v>0.58560000000000001</v>
      </c>
      <c r="FE125" s="35">
        <v>0.58660000000000001</v>
      </c>
      <c r="FF125" s="35">
        <v>0.58760000000000001</v>
      </c>
      <c r="FG125" s="35">
        <v>0.58850000000000002</v>
      </c>
      <c r="FH125" s="35">
        <v>0.58950000000000002</v>
      </c>
      <c r="FI125" s="35">
        <v>0.59040000000000004</v>
      </c>
      <c r="FJ125" s="35">
        <v>0.59130000000000005</v>
      </c>
      <c r="FK125" s="35">
        <v>0.59219999999999995</v>
      </c>
      <c r="FL125" s="35">
        <v>0.59299999999999997</v>
      </c>
      <c r="FM125" s="35">
        <v>0.59379999999999999</v>
      </c>
      <c r="FN125" s="35">
        <v>0.62319999999999998</v>
      </c>
      <c r="FO125" s="35">
        <v>0.624</v>
      </c>
      <c r="FP125" s="35">
        <v>0.62480000000000002</v>
      </c>
      <c r="FQ125" s="35">
        <v>0.62549999999999994</v>
      </c>
      <c r="FR125" s="35">
        <v>0.62619999999999998</v>
      </c>
      <c r="FS125" s="35">
        <v>0.62690000000000001</v>
      </c>
      <c r="FT125" s="35">
        <v>0.62749999999999995</v>
      </c>
      <c r="FU125" s="35">
        <v>0.62809999999999999</v>
      </c>
      <c r="FV125" s="35">
        <v>0.62880000000000003</v>
      </c>
      <c r="FW125" s="35">
        <v>0.62929999999999997</v>
      </c>
      <c r="FX125" s="35">
        <v>0.62990000000000002</v>
      </c>
      <c r="FY125" s="35">
        <v>0.63039999999999996</v>
      </c>
      <c r="FZ125" s="35">
        <v>0.63090000000000002</v>
      </c>
      <c r="GA125" s="35">
        <v>0.63139999999999996</v>
      </c>
      <c r="GB125" s="35">
        <v>0.63190000000000002</v>
      </c>
      <c r="GC125" s="35">
        <v>0.63239999999999996</v>
      </c>
      <c r="GD125" s="35">
        <v>0.63280000000000003</v>
      </c>
      <c r="GE125" s="35">
        <v>0.63319999999999999</v>
      </c>
      <c r="GF125" s="35">
        <v>0.63360000000000005</v>
      </c>
      <c r="GG125" s="35">
        <v>0.63400000000000001</v>
      </c>
      <c r="GH125" s="35">
        <v>0.64770000000000005</v>
      </c>
      <c r="GI125" s="35">
        <v>0.64800000000000002</v>
      </c>
      <c r="GJ125" s="35">
        <v>0.64829999999999999</v>
      </c>
      <c r="GK125" s="35">
        <v>0.64859999999999995</v>
      </c>
      <c r="GL125" s="35">
        <v>0.64890000000000003</v>
      </c>
      <c r="GM125" s="35">
        <v>0.6492</v>
      </c>
      <c r="GN125" s="35">
        <v>0.64939999999999998</v>
      </c>
      <c r="GO125" s="35">
        <v>0.64959999999999996</v>
      </c>
      <c r="GP125" s="35">
        <v>0.64990000000000003</v>
      </c>
      <c r="GQ125" s="35">
        <v>0.65</v>
      </c>
      <c r="GR125" s="35">
        <v>0.6502</v>
      </c>
      <c r="GS125" s="35">
        <v>0.65039999999999998</v>
      </c>
      <c r="GT125" s="35">
        <v>0.65049999999999997</v>
      </c>
      <c r="GU125" s="35">
        <v>0.65059999999999996</v>
      </c>
      <c r="GV125" s="35">
        <v>0.65069999999999995</v>
      </c>
      <c r="GW125" s="35">
        <v>0.65080000000000005</v>
      </c>
      <c r="GX125" s="35">
        <v>0.65090000000000003</v>
      </c>
      <c r="GY125" s="35">
        <v>0.65090000000000003</v>
      </c>
      <c r="GZ125" s="35">
        <v>0.65100000000000002</v>
      </c>
      <c r="HA125" s="35">
        <v>0.65100000000000002</v>
      </c>
      <c r="HC125" s="39">
        <v>121</v>
      </c>
      <c r="HD125" s="39">
        <v>0.1555</v>
      </c>
      <c r="HE125" s="39">
        <v>0.15559999999999999</v>
      </c>
      <c r="HF125" s="39">
        <v>0.15570000000000001</v>
      </c>
      <c r="HG125" s="39">
        <v>0.15579999999999999</v>
      </c>
      <c r="HH125" s="39">
        <v>0.15590000000000001</v>
      </c>
      <c r="HI125" s="39">
        <v>0.156</v>
      </c>
      <c r="HJ125" s="39">
        <v>0.15609999999999999</v>
      </c>
      <c r="HK125" s="39">
        <v>0.15620000000000001</v>
      </c>
      <c r="HL125" s="39">
        <v>0.15629999999999999</v>
      </c>
      <c r="HM125" s="39">
        <v>0.15640000000000001</v>
      </c>
      <c r="HN125" s="39">
        <v>0.1905</v>
      </c>
      <c r="HO125" s="39">
        <v>0.19070000000000001</v>
      </c>
      <c r="HP125" s="39">
        <v>0.19089999999999999</v>
      </c>
      <c r="HQ125" s="39">
        <v>0.19120000000000001</v>
      </c>
      <c r="HR125" s="39">
        <v>0.19139999999999999</v>
      </c>
      <c r="HS125" s="39">
        <v>0.19159999999999999</v>
      </c>
      <c r="HT125" s="39">
        <v>0.1918</v>
      </c>
      <c r="HU125" s="39">
        <v>0.19209999999999999</v>
      </c>
      <c r="HV125" s="39">
        <v>0.1923</v>
      </c>
      <c r="HW125" s="39">
        <v>0.1925</v>
      </c>
      <c r="HX125" s="39">
        <v>0.26569999999999999</v>
      </c>
      <c r="HY125" s="39">
        <v>0.26579999999999998</v>
      </c>
      <c r="HZ125" s="39">
        <v>0.26600000000000001</v>
      </c>
      <c r="IA125" s="39">
        <v>0.26619999999999999</v>
      </c>
      <c r="IB125" s="39">
        <v>0.26640000000000003</v>
      </c>
      <c r="IC125" s="39">
        <v>0.26650000000000001</v>
      </c>
      <c r="ID125" s="39">
        <v>0.26669999999999999</v>
      </c>
      <c r="IE125" s="39">
        <v>0.26690000000000003</v>
      </c>
      <c r="IF125" s="39">
        <v>0.26700000000000002</v>
      </c>
      <c r="IG125" s="39">
        <v>0.26719999999999999</v>
      </c>
      <c r="IH125" s="39">
        <v>0.495</v>
      </c>
      <c r="II125" s="39">
        <v>0.49569999999999997</v>
      </c>
      <c r="IJ125" s="39">
        <v>0.49640000000000001</v>
      </c>
      <c r="IK125" s="39">
        <v>0.497</v>
      </c>
      <c r="IL125" s="39">
        <v>0.49769999999999998</v>
      </c>
      <c r="IM125" s="39">
        <v>0.49830000000000002</v>
      </c>
      <c r="IN125" s="39">
        <v>0.49890000000000001</v>
      </c>
      <c r="IO125" s="39">
        <v>0.4995</v>
      </c>
      <c r="IP125" s="39">
        <v>0.50009999999999999</v>
      </c>
      <c r="IQ125" s="39">
        <v>0.50070000000000003</v>
      </c>
      <c r="IR125" s="39">
        <v>0.5968</v>
      </c>
      <c r="IS125" s="39">
        <v>0.59740000000000004</v>
      </c>
      <c r="IT125" s="39">
        <v>0.59799999999999998</v>
      </c>
      <c r="IU125" s="39">
        <v>0.59850000000000003</v>
      </c>
      <c r="IV125" s="39">
        <v>0.59909999999999997</v>
      </c>
      <c r="IW125" s="39">
        <v>0.59960000000000002</v>
      </c>
      <c r="IX125" s="39">
        <v>0.60009999999999997</v>
      </c>
      <c r="IY125" s="39">
        <v>0.60060000000000002</v>
      </c>
      <c r="IZ125" s="39">
        <v>0.60109999999999997</v>
      </c>
      <c r="JA125" s="39">
        <v>0.60160000000000002</v>
      </c>
      <c r="JB125" s="39">
        <v>0.60209999999999997</v>
      </c>
      <c r="JC125" s="39">
        <v>0.60250000000000004</v>
      </c>
      <c r="JD125" s="39">
        <v>0.60299999999999998</v>
      </c>
      <c r="JE125" s="39">
        <v>0.60340000000000005</v>
      </c>
      <c r="JF125" s="39">
        <v>0.60389999999999999</v>
      </c>
      <c r="JG125" s="39">
        <v>0.60429999999999995</v>
      </c>
      <c r="JH125" s="39">
        <v>0.60470000000000002</v>
      </c>
      <c r="JI125" s="39">
        <v>0.60509999999999997</v>
      </c>
      <c r="JJ125" s="39">
        <v>0.60550000000000004</v>
      </c>
      <c r="JK125" s="39">
        <v>0.60589999999999999</v>
      </c>
      <c r="JL125" s="39">
        <v>0.60529999999999995</v>
      </c>
      <c r="JM125" s="39">
        <v>0.60640000000000005</v>
      </c>
      <c r="JN125" s="39">
        <v>0.60760000000000003</v>
      </c>
      <c r="JO125" s="39">
        <v>0.60860000000000003</v>
      </c>
      <c r="JP125" s="39">
        <v>0.60960000000000003</v>
      </c>
      <c r="JQ125" s="39">
        <v>0.61060000000000003</v>
      </c>
      <c r="JR125" s="39">
        <v>0.61160000000000003</v>
      </c>
      <c r="JS125" s="39">
        <v>0.61240000000000006</v>
      </c>
      <c r="JT125" s="39">
        <v>0.61329999999999996</v>
      </c>
      <c r="JU125" s="39">
        <v>0.61409999999999998</v>
      </c>
      <c r="JV125" s="39">
        <v>0.6149</v>
      </c>
      <c r="JW125" s="39">
        <v>0.61570000000000003</v>
      </c>
      <c r="JX125" s="39">
        <v>0.61639999999999995</v>
      </c>
      <c r="JY125" s="39">
        <v>0.61699999999999999</v>
      </c>
      <c r="JZ125" s="39">
        <v>0.61770000000000003</v>
      </c>
      <c r="KA125" s="39">
        <v>0.61829999999999996</v>
      </c>
      <c r="KB125" s="39">
        <v>0.61890000000000001</v>
      </c>
      <c r="KC125" s="39">
        <v>0.61939999999999995</v>
      </c>
      <c r="KD125" s="39">
        <v>0.62</v>
      </c>
      <c r="KE125" s="39">
        <v>0.62050000000000005</v>
      </c>
      <c r="KF125" s="39">
        <v>0.62580000000000002</v>
      </c>
      <c r="KG125" s="39">
        <v>0.62609999999999999</v>
      </c>
      <c r="KH125" s="39">
        <v>0.62649999999999995</v>
      </c>
      <c r="KI125" s="39">
        <v>0.62680000000000002</v>
      </c>
      <c r="KJ125" s="39">
        <v>0.62709999999999999</v>
      </c>
      <c r="KK125" s="39">
        <v>0.62739999999999996</v>
      </c>
      <c r="KL125" s="39">
        <v>0.62770000000000004</v>
      </c>
      <c r="KM125" s="39">
        <v>0.62790000000000001</v>
      </c>
      <c r="KN125" s="39">
        <v>0.62819999999999998</v>
      </c>
      <c r="KO125" s="39">
        <v>0.62839999999999996</v>
      </c>
      <c r="KP125" s="39">
        <v>0.62860000000000005</v>
      </c>
      <c r="KQ125" s="39">
        <v>0.62870000000000004</v>
      </c>
      <c r="KR125" s="39">
        <v>0.62890000000000001</v>
      </c>
      <c r="KS125" s="39">
        <v>0.629</v>
      </c>
      <c r="KT125" s="39">
        <v>0.62909999999999999</v>
      </c>
      <c r="KU125" s="39">
        <v>0.62919999999999998</v>
      </c>
      <c r="KV125" s="39">
        <v>0.62929999999999997</v>
      </c>
      <c r="KW125" s="39">
        <v>0.62939999999999996</v>
      </c>
      <c r="KX125" s="39">
        <v>0.62939999999999996</v>
      </c>
      <c r="KY125" s="39">
        <v>0.62939999999999996</v>
      </c>
      <c r="LA125" s="35">
        <v>121</v>
      </c>
      <c r="LB125" s="35">
        <v>0.2374</v>
      </c>
      <c r="LC125" s="35">
        <v>0.23760000000000001</v>
      </c>
      <c r="LD125" s="35">
        <v>0.23769999999999999</v>
      </c>
      <c r="LE125" s="35">
        <v>0.23780000000000001</v>
      </c>
      <c r="LF125" s="35">
        <v>0.2379</v>
      </c>
      <c r="LG125" s="35">
        <v>0.23810000000000001</v>
      </c>
      <c r="LH125" s="35">
        <v>0.2382</v>
      </c>
      <c r="LI125" s="35">
        <v>0.23830000000000001</v>
      </c>
      <c r="LJ125" s="35">
        <v>0.23849999999999999</v>
      </c>
      <c r="LK125" s="35">
        <v>0.23860000000000001</v>
      </c>
      <c r="LL125" s="35">
        <v>0.19439999999999999</v>
      </c>
      <c r="LM125" s="35">
        <v>0.19450000000000001</v>
      </c>
      <c r="LN125" s="35">
        <v>0.1946</v>
      </c>
      <c r="LO125" s="35">
        <v>0.19470000000000001</v>
      </c>
      <c r="LP125" s="35">
        <v>0.19489999999999999</v>
      </c>
      <c r="LQ125" s="35">
        <v>0.19500000000000001</v>
      </c>
      <c r="LR125" s="35">
        <v>0.1951</v>
      </c>
      <c r="LS125" s="35">
        <v>0.19520000000000001</v>
      </c>
      <c r="LT125" s="35">
        <v>0.1953</v>
      </c>
      <c r="LU125" s="35">
        <v>0.19539999999999999</v>
      </c>
      <c r="LV125" s="35">
        <v>0.28549999999999998</v>
      </c>
      <c r="LW125" s="35">
        <v>0.28570000000000001</v>
      </c>
      <c r="LX125" s="35">
        <v>0.28599999999999998</v>
      </c>
      <c r="LY125" s="35">
        <v>0.28620000000000001</v>
      </c>
      <c r="LZ125" s="35">
        <v>0.28649999999999998</v>
      </c>
      <c r="MA125" s="35">
        <v>0.28670000000000001</v>
      </c>
      <c r="MB125" s="35">
        <v>0.28699999999999998</v>
      </c>
      <c r="MC125" s="35">
        <v>0.28720000000000001</v>
      </c>
      <c r="MD125" s="35">
        <v>0.28749999999999998</v>
      </c>
      <c r="ME125" s="35">
        <v>0.28770000000000001</v>
      </c>
      <c r="MF125" s="35">
        <v>0.49709999999999999</v>
      </c>
      <c r="MG125" s="35">
        <v>0.49769999999999998</v>
      </c>
      <c r="MH125" s="35">
        <v>0.49840000000000001</v>
      </c>
      <c r="MI125" s="35">
        <v>0.499</v>
      </c>
      <c r="MJ125" s="35">
        <v>0.49959999999999999</v>
      </c>
      <c r="MK125" s="35">
        <v>0.50019999999999998</v>
      </c>
      <c r="ML125" s="35">
        <v>0.50080000000000002</v>
      </c>
      <c r="MM125" s="35">
        <v>0.50139999999999996</v>
      </c>
      <c r="MN125" s="35">
        <v>0.50190000000000001</v>
      </c>
      <c r="MO125" s="35">
        <v>0.50249999999999995</v>
      </c>
      <c r="MP125" s="35">
        <v>0.59860000000000002</v>
      </c>
      <c r="MQ125" s="35">
        <v>0.59909999999999997</v>
      </c>
      <c r="MR125" s="35">
        <v>0.59970000000000001</v>
      </c>
      <c r="MS125" s="35">
        <v>0.60019999999999996</v>
      </c>
      <c r="MT125" s="35">
        <v>0.60070000000000001</v>
      </c>
      <c r="MU125" s="35">
        <v>0.60119999999999996</v>
      </c>
      <c r="MV125" s="35">
        <v>0.60170000000000001</v>
      </c>
      <c r="MW125" s="35">
        <v>0.60219999999999996</v>
      </c>
      <c r="MX125" s="35">
        <v>0.60270000000000001</v>
      </c>
      <c r="MY125" s="35">
        <v>0.60309999999999997</v>
      </c>
      <c r="MZ125" s="35">
        <v>0.60360000000000003</v>
      </c>
      <c r="NA125" s="35">
        <v>0.60409999999999997</v>
      </c>
      <c r="NB125" s="35">
        <v>0.60450000000000004</v>
      </c>
      <c r="NC125" s="35">
        <v>0.60489999999999999</v>
      </c>
      <c r="ND125" s="35">
        <v>0.60529999999999995</v>
      </c>
      <c r="NE125" s="35">
        <v>0.60570000000000002</v>
      </c>
      <c r="NF125" s="35">
        <v>0.60609999999999997</v>
      </c>
      <c r="NG125" s="35">
        <v>0.60650000000000004</v>
      </c>
      <c r="NH125" s="35">
        <v>0.6069</v>
      </c>
      <c r="NI125" s="35">
        <v>0.60729999999999995</v>
      </c>
      <c r="NJ125" s="35">
        <v>0.60660000000000003</v>
      </c>
      <c r="NK125" s="35">
        <v>0.60770000000000002</v>
      </c>
      <c r="NL125" s="35">
        <v>0.60880000000000001</v>
      </c>
      <c r="NM125" s="35">
        <v>0.60980000000000001</v>
      </c>
      <c r="NN125" s="35">
        <v>0.61080000000000001</v>
      </c>
      <c r="NO125" s="35">
        <v>0.61170000000000002</v>
      </c>
      <c r="NP125" s="35">
        <v>0.61260000000000003</v>
      </c>
      <c r="NQ125" s="35">
        <v>0.61339999999999995</v>
      </c>
      <c r="NR125" s="35">
        <v>0.61429999999999996</v>
      </c>
      <c r="NS125" s="35">
        <v>0.61499999999999999</v>
      </c>
      <c r="NT125" s="35">
        <v>0.61580000000000001</v>
      </c>
      <c r="NU125" s="35">
        <v>0.61650000000000005</v>
      </c>
      <c r="NV125" s="35">
        <v>0.61719999999999997</v>
      </c>
      <c r="NW125" s="35">
        <v>0.61780000000000002</v>
      </c>
      <c r="NX125" s="35">
        <v>0.61839999999999995</v>
      </c>
      <c r="NY125" s="35">
        <v>0.61899999999999999</v>
      </c>
      <c r="NZ125" s="35">
        <v>0.61960000000000004</v>
      </c>
      <c r="OA125" s="35">
        <v>0.62009999999999998</v>
      </c>
      <c r="OB125" s="35">
        <v>0.62060000000000004</v>
      </c>
      <c r="OC125" s="35">
        <v>0.62109999999999999</v>
      </c>
      <c r="OD125" s="35">
        <v>0.62639999999999996</v>
      </c>
      <c r="OE125" s="35">
        <v>0.62680000000000002</v>
      </c>
      <c r="OF125" s="35">
        <v>0.62709999999999999</v>
      </c>
      <c r="OG125" s="35">
        <v>0.62739999999999996</v>
      </c>
      <c r="OH125" s="35">
        <v>0.62770000000000004</v>
      </c>
      <c r="OI125" s="35">
        <v>0.628</v>
      </c>
      <c r="OJ125" s="35">
        <v>0.62829999999999997</v>
      </c>
      <c r="OK125" s="35">
        <v>0.62849999999999995</v>
      </c>
      <c r="OL125" s="35">
        <v>0.62870000000000004</v>
      </c>
      <c r="OM125" s="35">
        <v>0.62890000000000001</v>
      </c>
      <c r="ON125" s="35">
        <v>0.62909999999999999</v>
      </c>
      <c r="OO125" s="35">
        <v>0.62929999999999997</v>
      </c>
      <c r="OP125" s="35">
        <v>0.62939999999999996</v>
      </c>
      <c r="OQ125" s="35">
        <v>0.62960000000000005</v>
      </c>
      <c r="OR125" s="35">
        <v>0.62970000000000004</v>
      </c>
      <c r="OS125" s="35">
        <v>0.62980000000000003</v>
      </c>
      <c r="OT125" s="35">
        <v>0.62980000000000003</v>
      </c>
      <c r="OU125" s="35">
        <v>0.62990000000000002</v>
      </c>
      <c r="OV125" s="35">
        <v>0.62990000000000002</v>
      </c>
      <c r="OW125" s="35">
        <v>0.62990000000000002</v>
      </c>
    </row>
    <row r="126" spans="1:413">
      <c r="A126" s="35">
        <v>122</v>
      </c>
      <c r="B126" s="35">
        <v>68</v>
      </c>
      <c r="C126" s="35">
        <v>65</v>
      </c>
      <c r="D126" s="35">
        <v>66</v>
      </c>
      <c r="E126" s="35">
        <v>67</v>
      </c>
      <c r="G126" s="35">
        <v>122</v>
      </c>
      <c r="H126" s="35">
        <v>0.2389</v>
      </c>
      <c r="I126" s="35">
        <v>0.23780000000000001</v>
      </c>
      <c r="J126" s="35">
        <v>0.23669999999999999</v>
      </c>
      <c r="K126" s="35">
        <v>0.2356</v>
      </c>
      <c r="L126" s="35">
        <v>0.2344</v>
      </c>
      <c r="M126" s="35">
        <v>0.2331</v>
      </c>
      <c r="N126" s="35">
        <v>0.2319</v>
      </c>
      <c r="O126" s="35">
        <v>0.23050000000000001</v>
      </c>
      <c r="P126" s="35">
        <v>0.2291</v>
      </c>
      <c r="Q126" s="35">
        <v>0.22770000000000001</v>
      </c>
      <c r="R126" s="35">
        <v>0.33629999999999999</v>
      </c>
      <c r="S126" s="35">
        <v>0.33610000000000001</v>
      </c>
      <c r="T126" s="35">
        <v>0.33579999999999999</v>
      </c>
      <c r="U126" s="35">
        <v>0.33539999999999998</v>
      </c>
      <c r="V126" s="35">
        <v>0.33510000000000001</v>
      </c>
      <c r="W126" s="35">
        <v>0.33479999999999999</v>
      </c>
      <c r="X126" s="35">
        <v>0.33439999999999998</v>
      </c>
      <c r="Y126" s="35">
        <v>0.33400000000000002</v>
      </c>
      <c r="Z126" s="35">
        <v>0.33360000000000001</v>
      </c>
      <c r="AA126" s="35">
        <v>0.3332</v>
      </c>
      <c r="AB126" s="35">
        <v>0.27089999999999997</v>
      </c>
      <c r="AC126" s="35">
        <v>0.27100000000000002</v>
      </c>
      <c r="AD126" s="35">
        <v>0.27110000000000001</v>
      </c>
      <c r="AE126" s="35">
        <v>0.2712</v>
      </c>
      <c r="AF126" s="35">
        <v>0.27129999999999999</v>
      </c>
      <c r="AG126" s="35">
        <v>0.27150000000000002</v>
      </c>
      <c r="AH126" s="35">
        <v>0.2717</v>
      </c>
      <c r="AI126" s="35">
        <v>0.27189999999999998</v>
      </c>
      <c r="AJ126" s="35">
        <v>0.27210000000000001</v>
      </c>
      <c r="AK126" s="35">
        <v>0.27229999999999999</v>
      </c>
      <c r="AL126" s="35">
        <v>0.48409999999999997</v>
      </c>
      <c r="AM126" s="35">
        <v>0.48449999999999999</v>
      </c>
      <c r="AN126" s="35">
        <v>0.48499999999999999</v>
      </c>
      <c r="AO126" s="35">
        <v>0.48549999999999999</v>
      </c>
      <c r="AP126" s="35">
        <v>0.4859</v>
      </c>
      <c r="AQ126" s="35">
        <v>0.4864</v>
      </c>
      <c r="AR126" s="35">
        <v>0.48680000000000001</v>
      </c>
      <c r="AS126" s="35">
        <v>0.48730000000000001</v>
      </c>
      <c r="AT126" s="35">
        <v>0.48770000000000002</v>
      </c>
      <c r="AU126" s="35">
        <v>0.48809999999999998</v>
      </c>
      <c r="AV126" s="35">
        <v>0.58420000000000005</v>
      </c>
      <c r="AW126" s="35">
        <v>0.5847</v>
      </c>
      <c r="AX126" s="35">
        <v>0.58509999999999995</v>
      </c>
      <c r="AY126" s="35">
        <v>0.58550000000000002</v>
      </c>
      <c r="AZ126" s="35">
        <v>0.58599999999999997</v>
      </c>
      <c r="BA126" s="35">
        <v>0.58640000000000003</v>
      </c>
      <c r="BB126" s="35">
        <v>0.58679999999999999</v>
      </c>
      <c r="BC126" s="35">
        <v>0.58720000000000006</v>
      </c>
      <c r="BD126" s="35">
        <v>0.58760000000000001</v>
      </c>
      <c r="BE126" s="35">
        <v>0.58799999999999997</v>
      </c>
      <c r="BF126" s="35">
        <v>0.58840000000000003</v>
      </c>
      <c r="BG126" s="35">
        <v>0.5887</v>
      </c>
      <c r="BH126" s="35">
        <v>0.58909999999999996</v>
      </c>
      <c r="BI126" s="35">
        <v>0.58950000000000002</v>
      </c>
      <c r="BJ126" s="35">
        <v>0.58979999999999999</v>
      </c>
      <c r="BK126" s="35">
        <v>0.59019999999999995</v>
      </c>
      <c r="BL126" s="35">
        <v>0.59050000000000002</v>
      </c>
      <c r="BM126" s="35">
        <v>0.59089999999999998</v>
      </c>
      <c r="BN126" s="35">
        <v>0.59119999999999995</v>
      </c>
      <c r="BO126" s="35">
        <v>0.59160000000000001</v>
      </c>
      <c r="BP126" s="35">
        <v>0.59140000000000004</v>
      </c>
      <c r="BQ126" s="35">
        <v>0.59240000000000004</v>
      </c>
      <c r="BR126" s="35">
        <v>0.59340000000000004</v>
      </c>
      <c r="BS126" s="35">
        <v>0.59430000000000005</v>
      </c>
      <c r="BT126" s="35">
        <v>0.59530000000000005</v>
      </c>
      <c r="BU126" s="35">
        <v>0.59609999999999996</v>
      </c>
      <c r="BV126" s="35">
        <v>0.59699999999999998</v>
      </c>
      <c r="BW126" s="35">
        <v>0.5978</v>
      </c>
      <c r="BX126" s="35">
        <v>0.59860000000000002</v>
      </c>
      <c r="BY126" s="35">
        <v>0.59940000000000004</v>
      </c>
      <c r="BZ126" s="35">
        <v>0.60009999999999997</v>
      </c>
      <c r="CA126" s="35">
        <v>0.60089999999999999</v>
      </c>
      <c r="CB126" s="35">
        <v>0.60160000000000002</v>
      </c>
      <c r="CC126" s="35">
        <v>0.60219999999999996</v>
      </c>
      <c r="CD126" s="35">
        <v>0.60289999999999999</v>
      </c>
      <c r="CE126" s="35">
        <v>0.60350000000000004</v>
      </c>
      <c r="CF126" s="35">
        <v>0.60399999999999998</v>
      </c>
      <c r="CG126" s="35">
        <v>0.60460000000000003</v>
      </c>
      <c r="CH126" s="35">
        <v>0.60509999999999997</v>
      </c>
      <c r="CI126" s="35">
        <v>0.60560000000000003</v>
      </c>
      <c r="CJ126" s="35">
        <v>0.61029999999999995</v>
      </c>
      <c r="CK126" s="35">
        <v>0.61070000000000002</v>
      </c>
      <c r="CL126" s="35">
        <v>0.61099999999999999</v>
      </c>
      <c r="CM126" s="35">
        <v>0.61140000000000005</v>
      </c>
      <c r="CN126" s="35">
        <v>0.61170000000000002</v>
      </c>
      <c r="CO126" s="35">
        <v>0.61199999999999999</v>
      </c>
      <c r="CP126" s="35">
        <v>0.61219999999999997</v>
      </c>
      <c r="CQ126" s="35">
        <v>0.61250000000000004</v>
      </c>
      <c r="CR126" s="35">
        <v>0.61270000000000002</v>
      </c>
      <c r="CS126" s="35">
        <v>0.61299999999999999</v>
      </c>
      <c r="CT126" s="35">
        <v>0.61319999999999997</v>
      </c>
      <c r="CU126" s="35">
        <v>0.61329999999999996</v>
      </c>
      <c r="CV126" s="35">
        <v>0.61350000000000005</v>
      </c>
      <c r="CW126" s="35">
        <v>0.61360000000000003</v>
      </c>
      <c r="CX126" s="35">
        <v>0.61370000000000002</v>
      </c>
      <c r="CY126" s="35">
        <v>0.61380000000000001</v>
      </c>
      <c r="CZ126" s="35">
        <v>0.6139</v>
      </c>
      <c r="DA126" s="35">
        <v>0.61399999999999999</v>
      </c>
      <c r="DB126" s="35">
        <v>0.61399999999999999</v>
      </c>
      <c r="DC126" s="35">
        <v>0.61399999999999999</v>
      </c>
      <c r="DD126" s="25"/>
      <c r="DE126" s="35">
        <v>122</v>
      </c>
      <c r="DF126" s="35">
        <v>0.2132</v>
      </c>
      <c r="DG126" s="35">
        <v>0.21290000000000001</v>
      </c>
      <c r="DH126" s="35">
        <v>0.21260000000000001</v>
      </c>
      <c r="DI126" s="35">
        <v>0.2122</v>
      </c>
      <c r="DJ126" s="35">
        <v>0.21190000000000001</v>
      </c>
      <c r="DK126" s="35">
        <v>0.21149999999999999</v>
      </c>
      <c r="DL126" s="35">
        <v>0.21110000000000001</v>
      </c>
      <c r="DM126" s="35">
        <v>0.2107</v>
      </c>
      <c r="DN126" s="35">
        <v>0.2102</v>
      </c>
      <c r="DO126" s="35">
        <v>0.20979999999999999</v>
      </c>
      <c r="DP126" s="35">
        <v>0.1993</v>
      </c>
      <c r="DQ126" s="35">
        <v>0.19900000000000001</v>
      </c>
      <c r="DR126" s="35">
        <v>0.1986</v>
      </c>
      <c r="DS126" s="35">
        <v>0.1983</v>
      </c>
      <c r="DT126" s="35">
        <v>0.19800000000000001</v>
      </c>
      <c r="DU126" s="35">
        <v>0.1976</v>
      </c>
      <c r="DV126" s="35">
        <v>0.1973</v>
      </c>
      <c r="DW126" s="35">
        <v>0.19689999999999999</v>
      </c>
      <c r="DX126" s="35">
        <v>0.19650000000000001</v>
      </c>
      <c r="DY126" s="35">
        <v>0.1961</v>
      </c>
      <c r="DZ126" s="35">
        <v>0.23499999999999999</v>
      </c>
      <c r="EA126" s="35">
        <v>0.23480000000000001</v>
      </c>
      <c r="EB126" s="35">
        <v>0.2346</v>
      </c>
      <c r="EC126" s="35">
        <v>0.2346</v>
      </c>
      <c r="ED126" s="35">
        <v>0.23449999999999999</v>
      </c>
      <c r="EE126" s="35">
        <v>0.2346</v>
      </c>
      <c r="EF126" s="35">
        <v>0.2346</v>
      </c>
      <c r="EG126" s="35">
        <v>0.23469999999999999</v>
      </c>
      <c r="EH126" s="35">
        <v>0.23480000000000001</v>
      </c>
      <c r="EI126" s="35">
        <v>0.23499999999999999</v>
      </c>
      <c r="EJ126" s="35">
        <v>0.42670000000000002</v>
      </c>
      <c r="EK126" s="35">
        <v>0.42699999999999999</v>
      </c>
      <c r="EL126" s="35">
        <v>0.42730000000000001</v>
      </c>
      <c r="EM126" s="35">
        <v>0.42770000000000002</v>
      </c>
      <c r="EN126" s="35">
        <v>0.42809999999999998</v>
      </c>
      <c r="EO126" s="35">
        <v>0.42859999999999998</v>
      </c>
      <c r="EP126" s="35">
        <v>0.42909999999999998</v>
      </c>
      <c r="EQ126" s="35">
        <v>0.42959999999999998</v>
      </c>
      <c r="ER126" s="35">
        <v>0.43009999999999998</v>
      </c>
      <c r="ES126" s="35">
        <v>0.43070000000000003</v>
      </c>
      <c r="ET126" s="35">
        <v>0.53590000000000004</v>
      </c>
      <c r="EU126" s="35">
        <v>0.53659999999999997</v>
      </c>
      <c r="EV126" s="35">
        <v>0.5373</v>
      </c>
      <c r="EW126" s="35">
        <v>0.53800000000000003</v>
      </c>
      <c r="EX126" s="35">
        <v>0.53869999999999996</v>
      </c>
      <c r="EY126" s="35">
        <v>0.53939999999999999</v>
      </c>
      <c r="EZ126" s="35">
        <v>0.54020000000000001</v>
      </c>
      <c r="FA126" s="35">
        <v>0.54090000000000005</v>
      </c>
      <c r="FB126" s="35">
        <v>0.54169999999999996</v>
      </c>
      <c r="FC126" s="35">
        <v>0.54239999999999999</v>
      </c>
      <c r="FD126" s="35">
        <v>0.57399999999999995</v>
      </c>
      <c r="FE126" s="35">
        <v>0.57479999999999998</v>
      </c>
      <c r="FF126" s="35">
        <v>0.57550000000000001</v>
      </c>
      <c r="FG126" s="35">
        <v>0.57630000000000003</v>
      </c>
      <c r="FH126" s="35">
        <v>0.57699999999999996</v>
      </c>
      <c r="FI126" s="35">
        <v>0.57769999999999999</v>
      </c>
      <c r="FJ126" s="35">
        <v>0.57840000000000003</v>
      </c>
      <c r="FK126" s="35">
        <v>0.57909999999999995</v>
      </c>
      <c r="FL126" s="35">
        <v>0.57979999999999998</v>
      </c>
      <c r="FM126" s="35">
        <v>0.58050000000000002</v>
      </c>
      <c r="FN126" s="35">
        <v>0.60970000000000002</v>
      </c>
      <c r="FO126" s="35">
        <v>0.61029999999999995</v>
      </c>
      <c r="FP126" s="35">
        <v>0.61099999999999999</v>
      </c>
      <c r="FQ126" s="35">
        <v>0.61160000000000003</v>
      </c>
      <c r="FR126" s="35">
        <v>0.61219999999999997</v>
      </c>
      <c r="FS126" s="35">
        <v>0.61270000000000002</v>
      </c>
      <c r="FT126" s="35">
        <v>0.61329999999999996</v>
      </c>
      <c r="FU126" s="35">
        <v>0.61380000000000001</v>
      </c>
      <c r="FV126" s="35">
        <v>0.61429999999999996</v>
      </c>
      <c r="FW126" s="35">
        <v>0.61480000000000001</v>
      </c>
      <c r="FX126" s="35">
        <v>0.61529999999999996</v>
      </c>
      <c r="FY126" s="35">
        <v>0.61580000000000001</v>
      </c>
      <c r="FZ126" s="35">
        <v>0.61619999999999997</v>
      </c>
      <c r="GA126" s="35">
        <v>0.61670000000000003</v>
      </c>
      <c r="GB126" s="35">
        <v>0.61709999999999998</v>
      </c>
      <c r="GC126" s="35">
        <v>0.61750000000000005</v>
      </c>
      <c r="GD126" s="35">
        <v>0.6179</v>
      </c>
      <c r="GE126" s="35">
        <v>0.61819999999999997</v>
      </c>
      <c r="GF126" s="35">
        <v>0.61860000000000004</v>
      </c>
      <c r="GG126" s="35">
        <v>0.61890000000000001</v>
      </c>
      <c r="GH126" s="35">
        <v>0.63260000000000005</v>
      </c>
      <c r="GI126" s="35">
        <v>0.63290000000000002</v>
      </c>
      <c r="GJ126" s="35">
        <v>0.63319999999999999</v>
      </c>
      <c r="GK126" s="35">
        <v>0.63339999999999996</v>
      </c>
      <c r="GL126" s="35">
        <v>0.63370000000000004</v>
      </c>
      <c r="GM126" s="35">
        <v>0.63390000000000002</v>
      </c>
      <c r="GN126" s="35">
        <v>0.6341</v>
      </c>
      <c r="GO126" s="35">
        <v>0.63439999999999996</v>
      </c>
      <c r="GP126" s="35">
        <v>0.63449999999999995</v>
      </c>
      <c r="GQ126" s="35">
        <v>0.63470000000000004</v>
      </c>
      <c r="GR126" s="35">
        <v>0.63490000000000002</v>
      </c>
      <c r="GS126" s="35">
        <v>0.63500000000000001</v>
      </c>
      <c r="GT126" s="35">
        <v>0.6351</v>
      </c>
      <c r="GU126" s="35">
        <v>0.63519999999999999</v>
      </c>
      <c r="GV126" s="35">
        <v>0.63529999999999998</v>
      </c>
      <c r="GW126" s="35">
        <v>0.63539999999999996</v>
      </c>
      <c r="GX126" s="35">
        <v>0.63549999999999995</v>
      </c>
      <c r="GY126" s="35">
        <v>0.63549999999999995</v>
      </c>
      <c r="GZ126" s="35">
        <v>0.63560000000000005</v>
      </c>
      <c r="HA126" s="35">
        <v>0.63560000000000005</v>
      </c>
      <c r="HC126" s="39">
        <v>122</v>
      </c>
      <c r="HD126" s="39">
        <v>0.153</v>
      </c>
      <c r="HE126" s="39">
        <v>0.15310000000000001</v>
      </c>
      <c r="HF126" s="39">
        <v>0.1532</v>
      </c>
      <c r="HG126" s="39">
        <v>0.15329999999999999</v>
      </c>
      <c r="HH126" s="39">
        <v>0.15340000000000001</v>
      </c>
      <c r="HI126" s="39">
        <v>0.1535</v>
      </c>
      <c r="HJ126" s="39">
        <v>0.1535</v>
      </c>
      <c r="HK126" s="39">
        <v>0.15359999999999999</v>
      </c>
      <c r="HL126" s="39">
        <v>0.1537</v>
      </c>
      <c r="HM126" s="39">
        <v>0.15379999999999999</v>
      </c>
      <c r="HN126" s="39">
        <v>0.18809999999999999</v>
      </c>
      <c r="HO126" s="39">
        <v>0.18820000000000001</v>
      </c>
      <c r="HP126" s="39">
        <v>0.18840000000000001</v>
      </c>
      <c r="HQ126" s="39">
        <v>0.1885</v>
      </c>
      <c r="HR126" s="39">
        <v>0.18870000000000001</v>
      </c>
      <c r="HS126" s="39">
        <v>0.1888</v>
      </c>
      <c r="HT126" s="39">
        <v>0.189</v>
      </c>
      <c r="HU126" s="39">
        <v>0.18909999999999999</v>
      </c>
      <c r="HV126" s="39">
        <v>0.1893</v>
      </c>
      <c r="HW126" s="39">
        <v>0.18940000000000001</v>
      </c>
      <c r="HX126" s="39">
        <v>0.26179999999999998</v>
      </c>
      <c r="HY126" s="39">
        <v>0.26190000000000002</v>
      </c>
      <c r="HZ126" s="39">
        <v>0.2621</v>
      </c>
      <c r="IA126" s="39">
        <v>0.26219999999999999</v>
      </c>
      <c r="IB126" s="39">
        <v>0.26229999999999998</v>
      </c>
      <c r="IC126" s="39">
        <v>0.26250000000000001</v>
      </c>
      <c r="ID126" s="39">
        <v>0.2626</v>
      </c>
      <c r="IE126" s="39">
        <v>0.26279999999999998</v>
      </c>
      <c r="IF126" s="39">
        <v>0.26290000000000002</v>
      </c>
      <c r="IG126" s="39">
        <v>0.26300000000000001</v>
      </c>
      <c r="IH126" s="39">
        <v>0.49009999999999998</v>
      </c>
      <c r="II126" s="39">
        <v>0.49049999999999999</v>
      </c>
      <c r="IJ126" s="39">
        <v>0.4909</v>
      </c>
      <c r="IK126" s="39">
        <v>0.4914</v>
      </c>
      <c r="IL126" s="39">
        <v>0.49180000000000001</v>
      </c>
      <c r="IM126" s="39">
        <v>0.49220000000000003</v>
      </c>
      <c r="IN126" s="39">
        <v>0.49259999999999998</v>
      </c>
      <c r="IO126" s="39">
        <v>0.49299999999999999</v>
      </c>
      <c r="IP126" s="39">
        <v>0.49340000000000001</v>
      </c>
      <c r="IQ126" s="39">
        <v>0.49380000000000002</v>
      </c>
      <c r="IR126" s="39">
        <v>0.58979999999999999</v>
      </c>
      <c r="IS126" s="39">
        <v>0.59019999999999995</v>
      </c>
      <c r="IT126" s="39">
        <v>0.59060000000000001</v>
      </c>
      <c r="IU126" s="39">
        <v>0.59099999999999997</v>
      </c>
      <c r="IV126" s="39">
        <v>0.59140000000000004</v>
      </c>
      <c r="IW126" s="39">
        <v>0.59179999999999999</v>
      </c>
      <c r="IX126" s="39">
        <v>0.59209999999999996</v>
      </c>
      <c r="IY126" s="39">
        <v>0.59250000000000003</v>
      </c>
      <c r="IZ126" s="39">
        <v>0.59289999999999998</v>
      </c>
      <c r="JA126" s="39">
        <v>0.59319999999999995</v>
      </c>
      <c r="JB126" s="39">
        <v>0.59360000000000002</v>
      </c>
      <c r="JC126" s="39">
        <v>0.59399999999999997</v>
      </c>
      <c r="JD126" s="39">
        <v>0.59430000000000005</v>
      </c>
      <c r="JE126" s="39">
        <v>0.59460000000000002</v>
      </c>
      <c r="JF126" s="39">
        <v>0.59499999999999997</v>
      </c>
      <c r="JG126" s="39">
        <v>0.59530000000000005</v>
      </c>
      <c r="JH126" s="39">
        <v>0.59560000000000002</v>
      </c>
      <c r="JI126" s="39">
        <v>0.59589999999999999</v>
      </c>
      <c r="JJ126" s="39">
        <v>0.59630000000000005</v>
      </c>
      <c r="JK126" s="39">
        <v>0.59660000000000002</v>
      </c>
      <c r="JL126" s="39">
        <v>0.59619999999999995</v>
      </c>
      <c r="JM126" s="39">
        <v>0.59709999999999996</v>
      </c>
      <c r="JN126" s="39">
        <v>0.59799999999999998</v>
      </c>
      <c r="JO126" s="39">
        <v>0.5988</v>
      </c>
      <c r="JP126" s="39">
        <v>0.59970000000000001</v>
      </c>
      <c r="JQ126" s="39">
        <v>0.60050000000000003</v>
      </c>
      <c r="JR126" s="39">
        <v>0.60119999999999996</v>
      </c>
      <c r="JS126" s="39">
        <v>0.60199999999999998</v>
      </c>
      <c r="JT126" s="39">
        <v>0.60270000000000001</v>
      </c>
      <c r="JU126" s="39">
        <v>0.60340000000000005</v>
      </c>
      <c r="JV126" s="39">
        <v>0.60409999999999997</v>
      </c>
      <c r="JW126" s="39">
        <v>0.60470000000000002</v>
      </c>
      <c r="JX126" s="39">
        <v>0.60540000000000005</v>
      </c>
      <c r="JY126" s="39">
        <v>0.60599999999999998</v>
      </c>
      <c r="JZ126" s="39">
        <v>0.60650000000000004</v>
      </c>
      <c r="KA126" s="39">
        <v>0.60709999999999997</v>
      </c>
      <c r="KB126" s="39">
        <v>0.60760000000000003</v>
      </c>
      <c r="KC126" s="39">
        <v>0.60809999999999997</v>
      </c>
      <c r="KD126" s="39">
        <v>0.60860000000000003</v>
      </c>
      <c r="KE126" s="39">
        <v>0.60899999999999999</v>
      </c>
      <c r="KF126" s="39">
        <v>0.61380000000000001</v>
      </c>
      <c r="KG126" s="39">
        <v>0.61419999999999997</v>
      </c>
      <c r="KH126" s="39">
        <v>0.61450000000000005</v>
      </c>
      <c r="KI126" s="39">
        <v>0.61480000000000001</v>
      </c>
      <c r="KJ126" s="39">
        <v>0.61509999999999998</v>
      </c>
      <c r="KK126" s="39">
        <v>0.61539999999999995</v>
      </c>
      <c r="KL126" s="39">
        <v>0.61560000000000004</v>
      </c>
      <c r="KM126" s="39">
        <v>0.6159</v>
      </c>
      <c r="KN126" s="39">
        <v>0.61609999999999998</v>
      </c>
      <c r="KO126" s="39">
        <v>0.61629999999999996</v>
      </c>
      <c r="KP126" s="39">
        <v>0.61650000000000005</v>
      </c>
      <c r="KQ126" s="39">
        <v>0.61660000000000004</v>
      </c>
      <c r="KR126" s="39">
        <v>0.61680000000000001</v>
      </c>
      <c r="KS126" s="39">
        <v>0.6169</v>
      </c>
      <c r="KT126" s="39">
        <v>0.61699999999999999</v>
      </c>
      <c r="KU126" s="39">
        <v>0.61709999999999998</v>
      </c>
      <c r="KV126" s="39">
        <v>0.61719999999999997</v>
      </c>
      <c r="KW126" s="39">
        <v>0.61719999999999997</v>
      </c>
      <c r="KX126" s="39">
        <v>0.61729999999999996</v>
      </c>
      <c r="KY126" s="39">
        <v>0.61729999999999996</v>
      </c>
      <c r="LA126" s="35">
        <v>122</v>
      </c>
      <c r="LB126" s="35">
        <v>0.23350000000000001</v>
      </c>
      <c r="LC126" s="35">
        <v>0.2336</v>
      </c>
      <c r="LD126" s="35">
        <v>0.23369999999999999</v>
      </c>
      <c r="LE126" s="35">
        <v>0.2339</v>
      </c>
      <c r="LF126" s="35">
        <v>0.23400000000000001</v>
      </c>
      <c r="LG126" s="35">
        <v>0.2341</v>
      </c>
      <c r="LH126" s="35">
        <v>0.23419999999999999</v>
      </c>
      <c r="LI126" s="35">
        <v>0.2344</v>
      </c>
      <c r="LJ126" s="35">
        <v>0.23449999999999999</v>
      </c>
      <c r="LK126" s="35">
        <v>0.2346</v>
      </c>
      <c r="LL126" s="35">
        <v>0.19159999999999999</v>
      </c>
      <c r="LM126" s="35">
        <v>0.19170000000000001</v>
      </c>
      <c r="LN126" s="35">
        <v>0.1918</v>
      </c>
      <c r="LO126" s="35">
        <v>0.19189999999999999</v>
      </c>
      <c r="LP126" s="35">
        <v>0.192</v>
      </c>
      <c r="LQ126" s="35">
        <v>0.19209999999999999</v>
      </c>
      <c r="LR126" s="35">
        <v>0.19220000000000001</v>
      </c>
      <c r="LS126" s="35">
        <v>0.1923</v>
      </c>
      <c r="LT126" s="35">
        <v>0.19239999999999999</v>
      </c>
      <c r="LU126" s="35">
        <v>0.1925</v>
      </c>
      <c r="LV126" s="35">
        <v>0.28220000000000001</v>
      </c>
      <c r="LW126" s="35">
        <v>0.2823</v>
      </c>
      <c r="LX126" s="35">
        <v>0.28249999999999997</v>
      </c>
      <c r="LY126" s="35">
        <v>0.28270000000000001</v>
      </c>
      <c r="LZ126" s="35">
        <v>0.28289999999999998</v>
      </c>
      <c r="MA126" s="35">
        <v>0.28310000000000002</v>
      </c>
      <c r="MB126" s="35">
        <v>0.2833</v>
      </c>
      <c r="MC126" s="35">
        <v>0.28339999999999999</v>
      </c>
      <c r="MD126" s="35">
        <v>0.28360000000000002</v>
      </c>
      <c r="ME126" s="35">
        <v>0.2838</v>
      </c>
      <c r="MF126" s="35">
        <v>0.49209999999999998</v>
      </c>
      <c r="MG126" s="35">
        <v>0.49249999999999999</v>
      </c>
      <c r="MH126" s="35">
        <v>0.4929</v>
      </c>
      <c r="MI126" s="35">
        <v>0.49330000000000002</v>
      </c>
      <c r="MJ126" s="35">
        <v>0.49370000000000003</v>
      </c>
      <c r="MK126" s="35">
        <v>0.49409999999999998</v>
      </c>
      <c r="ML126" s="35">
        <v>0.4945</v>
      </c>
      <c r="MM126" s="35">
        <v>0.49490000000000001</v>
      </c>
      <c r="MN126" s="35">
        <v>0.49530000000000002</v>
      </c>
      <c r="MO126" s="35">
        <v>0.49559999999999998</v>
      </c>
      <c r="MP126" s="35">
        <v>0.5917</v>
      </c>
      <c r="MQ126" s="35">
        <v>0.59199999999999997</v>
      </c>
      <c r="MR126" s="35">
        <v>0.59240000000000004</v>
      </c>
      <c r="MS126" s="35">
        <v>0.59279999999999999</v>
      </c>
      <c r="MT126" s="35">
        <v>0.59319999999999995</v>
      </c>
      <c r="MU126" s="35">
        <v>0.59350000000000003</v>
      </c>
      <c r="MV126" s="35">
        <v>0.59389999999999998</v>
      </c>
      <c r="MW126" s="35">
        <v>0.59430000000000005</v>
      </c>
      <c r="MX126" s="35">
        <v>0.59460000000000002</v>
      </c>
      <c r="MY126" s="35">
        <v>0.59499999999999997</v>
      </c>
      <c r="MZ126" s="35">
        <v>0.59530000000000005</v>
      </c>
      <c r="NA126" s="35">
        <v>0.59570000000000001</v>
      </c>
      <c r="NB126" s="35">
        <v>0.59599999999999997</v>
      </c>
      <c r="NC126" s="35">
        <v>0.59630000000000005</v>
      </c>
      <c r="ND126" s="35">
        <v>0.59660000000000002</v>
      </c>
      <c r="NE126" s="35">
        <v>0.59699999999999998</v>
      </c>
      <c r="NF126" s="35">
        <v>0.59730000000000005</v>
      </c>
      <c r="NG126" s="35">
        <v>0.59760000000000002</v>
      </c>
      <c r="NH126" s="35">
        <v>0.59789999999999999</v>
      </c>
      <c r="NI126" s="35">
        <v>0.59819999999999995</v>
      </c>
      <c r="NJ126" s="35">
        <v>0.5978</v>
      </c>
      <c r="NK126" s="35">
        <v>0.59860000000000002</v>
      </c>
      <c r="NL126" s="35">
        <v>0.59950000000000003</v>
      </c>
      <c r="NM126" s="35">
        <v>0.60029999999999994</v>
      </c>
      <c r="NN126" s="35">
        <v>0.60109999999999997</v>
      </c>
      <c r="NO126" s="35">
        <v>0.6018</v>
      </c>
      <c r="NP126" s="35">
        <v>0.60260000000000002</v>
      </c>
      <c r="NQ126" s="35">
        <v>0.60329999999999995</v>
      </c>
      <c r="NR126" s="35">
        <v>0.60399999999999998</v>
      </c>
      <c r="NS126" s="35">
        <v>0.60460000000000003</v>
      </c>
      <c r="NT126" s="35">
        <v>0.60529999999999995</v>
      </c>
      <c r="NU126" s="35">
        <v>0.60589999999999999</v>
      </c>
      <c r="NV126" s="35">
        <v>0.60650000000000004</v>
      </c>
      <c r="NW126" s="35">
        <v>0.60709999999999997</v>
      </c>
      <c r="NX126" s="35">
        <v>0.60760000000000003</v>
      </c>
      <c r="NY126" s="35">
        <v>0.60819999999999996</v>
      </c>
      <c r="NZ126" s="35">
        <v>0.60870000000000002</v>
      </c>
      <c r="OA126" s="35">
        <v>0.60919999999999996</v>
      </c>
      <c r="OB126" s="35">
        <v>0.60960000000000003</v>
      </c>
      <c r="OC126" s="35">
        <v>0.61009999999999998</v>
      </c>
      <c r="OD126" s="35">
        <v>0.61480000000000001</v>
      </c>
      <c r="OE126" s="35">
        <v>0.61519999999999997</v>
      </c>
      <c r="OF126" s="35">
        <v>0.61550000000000005</v>
      </c>
      <c r="OG126" s="35">
        <v>0.61580000000000001</v>
      </c>
      <c r="OH126" s="35">
        <v>0.61609999999999998</v>
      </c>
      <c r="OI126" s="35">
        <v>0.61629999999999996</v>
      </c>
      <c r="OJ126" s="35">
        <v>0.61660000000000004</v>
      </c>
      <c r="OK126" s="35">
        <v>0.61680000000000001</v>
      </c>
      <c r="OL126" s="35">
        <v>0.61699999999999999</v>
      </c>
      <c r="OM126" s="35">
        <v>0.61719999999999997</v>
      </c>
      <c r="ON126" s="35">
        <v>0.61739999999999995</v>
      </c>
      <c r="OO126" s="35">
        <v>0.61760000000000004</v>
      </c>
      <c r="OP126" s="35">
        <v>0.61770000000000003</v>
      </c>
      <c r="OQ126" s="35">
        <v>0.61780000000000002</v>
      </c>
      <c r="OR126" s="35">
        <v>0.6179</v>
      </c>
      <c r="OS126" s="35">
        <v>0.61799999999999999</v>
      </c>
      <c r="OT126" s="35">
        <v>0.61809999999999998</v>
      </c>
      <c r="OU126" s="35">
        <v>0.61809999999999998</v>
      </c>
      <c r="OV126" s="35">
        <v>0.61819999999999997</v>
      </c>
      <c r="OW126" s="35">
        <v>0.61819999999999997</v>
      </c>
    </row>
    <row r="127" spans="1:413">
      <c r="A127" s="35">
        <v>123</v>
      </c>
      <c r="B127" s="35">
        <v>68</v>
      </c>
      <c r="C127" s="35">
        <v>65</v>
      </c>
      <c r="D127" s="35">
        <v>66</v>
      </c>
      <c r="E127" s="35">
        <v>67</v>
      </c>
      <c r="G127" s="35">
        <v>123</v>
      </c>
      <c r="H127" s="35">
        <v>0.23549999999999999</v>
      </c>
      <c r="I127" s="35">
        <v>0.2344</v>
      </c>
      <c r="J127" s="35">
        <v>0.23319999999999999</v>
      </c>
      <c r="K127" s="35">
        <v>0.23200000000000001</v>
      </c>
      <c r="L127" s="35">
        <v>0.23080000000000001</v>
      </c>
      <c r="M127" s="35">
        <v>0.22950000000000001</v>
      </c>
      <c r="N127" s="35">
        <v>0.2281</v>
      </c>
      <c r="O127" s="35">
        <v>0.22670000000000001</v>
      </c>
      <c r="P127" s="35">
        <v>0.22520000000000001</v>
      </c>
      <c r="Q127" s="35">
        <v>0.22359999999999999</v>
      </c>
      <c r="R127" s="35">
        <v>0.33189999999999997</v>
      </c>
      <c r="S127" s="35">
        <v>0.33160000000000001</v>
      </c>
      <c r="T127" s="35">
        <v>0.33129999999999998</v>
      </c>
      <c r="U127" s="35">
        <v>0.33090000000000003</v>
      </c>
      <c r="V127" s="35">
        <v>0.3306</v>
      </c>
      <c r="W127" s="35">
        <v>0.33019999999999999</v>
      </c>
      <c r="X127" s="35">
        <v>0.32979999999999998</v>
      </c>
      <c r="Y127" s="35">
        <v>0.32940000000000003</v>
      </c>
      <c r="Z127" s="35">
        <v>0.32900000000000001</v>
      </c>
      <c r="AA127" s="35">
        <v>0.3286</v>
      </c>
      <c r="AB127" s="35">
        <v>0.26679999999999998</v>
      </c>
      <c r="AC127" s="35">
        <v>0.26679999999999998</v>
      </c>
      <c r="AD127" s="35">
        <v>0.26690000000000003</v>
      </c>
      <c r="AE127" s="35">
        <v>0.26700000000000002</v>
      </c>
      <c r="AF127" s="35">
        <v>0.26719999999999999</v>
      </c>
      <c r="AG127" s="35">
        <v>0.26729999999999998</v>
      </c>
      <c r="AH127" s="35">
        <v>0.26750000000000002</v>
      </c>
      <c r="AI127" s="35">
        <v>0.2676</v>
      </c>
      <c r="AJ127" s="35">
        <v>0.26779999999999998</v>
      </c>
      <c r="AK127" s="35">
        <v>0.26800000000000002</v>
      </c>
      <c r="AL127" s="35">
        <v>0.47870000000000001</v>
      </c>
      <c r="AM127" s="35">
        <v>0.47910000000000003</v>
      </c>
      <c r="AN127" s="35">
        <v>0.47949999999999998</v>
      </c>
      <c r="AO127" s="35">
        <v>0.47989999999999999</v>
      </c>
      <c r="AP127" s="35">
        <v>0.4803</v>
      </c>
      <c r="AQ127" s="35">
        <v>0.48070000000000002</v>
      </c>
      <c r="AR127" s="35">
        <v>0.48110000000000003</v>
      </c>
      <c r="AS127" s="35">
        <v>0.48139999999999999</v>
      </c>
      <c r="AT127" s="35">
        <v>0.48180000000000001</v>
      </c>
      <c r="AU127" s="35">
        <v>0.48220000000000002</v>
      </c>
      <c r="AV127" s="35">
        <v>0.57830000000000004</v>
      </c>
      <c r="AW127" s="35">
        <v>0.5786</v>
      </c>
      <c r="AX127" s="35">
        <v>0.57899999999999996</v>
      </c>
      <c r="AY127" s="35">
        <v>0.57940000000000003</v>
      </c>
      <c r="AZ127" s="35">
        <v>0.57969999999999999</v>
      </c>
      <c r="BA127" s="35">
        <v>0.58009999999999995</v>
      </c>
      <c r="BB127" s="35">
        <v>0.58050000000000002</v>
      </c>
      <c r="BC127" s="35">
        <v>0.58079999999999998</v>
      </c>
      <c r="BD127" s="35">
        <v>0.58120000000000005</v>
      </c>
      <c r="BE127" s="35">
        <v>0.58150000000000002</v>
      </c>
      <c r="BF127" s="35">
        <v>0.58179999999999998</v>
      </c>
      <c r="BG127" s="35">
        <v>0.58220000000000005</v>
      </c>
      <c r="BH127" s="35">
        <v>0.58250000000000002</v>
      </c>
      <c r="BI127" s="35">
        <v>0.58279999999999998</v>
      </c>
      <c r="BJ127" s="35">
        <v>0.58309999999999995</v>
      </c>
      <c r="BK127" s="35">
        <v>0.58340000000000003</v>
      </c>
      <c r="BL127" s="35">
        <v>0.5837</v>
      </c>
      <c r="BM127" s="35">
        <v>0.58399999999999996</v>
      </c>
      <c r="BN127" s="35">
        <v>0.58430000000000004</v>
      </c>
      <c r="BO127" s="35">
        <v>0.58460000000000001</v>
      </c>
      <c r="BP127" s="35">
        <v>0.58460000000000001</v>
      </c>
      <c r="BQ127" s="35">
        <v>0.58540000000000003</v>
      </c>
      <c r="BR127" s="35">
        <v>0.58620000000000005</v>
      </c>
      <c r="BS127" s="35">
        <v>0.58699999999999997</v>
      </c>
      <c r="BT127" s="35">
        <v>0.58779999999999999</v>
      </c>
      <c r="BU127" s="35">
        <v>0.58850000000000002</v>
      </c>
      <c r="BV127" s="35">
        <v>0.58919999999999995</v>
      </c>
      <c r="BW127" s="35">
        <v>0.58989999999999998</v>
      </c>
      <c r="BX127" s="35">
        <v>0.59060000000000001</v>
      </c>
      <c r="BY127" s="35">
        <v>0.59119999999999995</v>
      </c>
      <c r="BZ127" s="35">
        <v>0.59179999999999999</v>
      </c>
      <c r="CA127" s="35">
        <v>0.59240000000000004</v>
      </c>
      <c r="CB127" s="35">
        <v>0.59299999999999997</v>
      </c>
      <c r="CC127" s="35">
        <v>0.59360000000000002</v>
      </c>
      <c r="CD127" s="35">
        <v>0.59409999999999996</v>
      </c>
      <c r="CE127" s="35">
        <v>0.59460000000000002</v>
      </c>
      <c r="CF127" s="35">
        <v>0.59509999999999996</v>
      </c>
      <c r="CG127" s="35">
        <v>0.59550000000000003</v>
      </c>
      <c r="CH127" s="35">
        <v>0.59599999999999997</v>
      </c>
      <c r="CI127" s="35">
        <v>0.59640000000000004</v>
      </c>
      <c r="CJ127" s="35">
        <v>0.60060000000000002</v>
      </c>
      <c r="CK127" s="35">
        <v>0.60089999999999999</v>
      </c>
      <c r="CL127" s="35">
        <v>0.60119999999999996</v>
      </c>
      <c r="CM127" s="35">
        <v>0.60150000000000003</v>
      </c>
      <c r="CN127" s="35">
        <v>0.6018</v>
      </c>
      <c r="CO127" s="35">
        <v>0.60199999999999998</v>
      </c>
      <c r="CP127" s="35">
        <v>0.60229999999999995</v>
      </c>
      <c r="CQ127" s="35">
        <v>0.60250000000000004</v>
      </c>
      <c r="CR127" s="35">
        <v>0.60270000000000001</v>
      </c>
      <c r="CS127" s="35">
        <v>0.60289999999999999</v>
      </c>
      <c r="CT127" s="35">
        <v>0.60299999999999998</v>
      </c>
      <c r="CU127" s="35">
        <v>0.60319999999999996</v>
      </c>
      <c r="CV127" s="35">
        <v>0.60329999999999995</v>
      </c>
      <c r="CW127" s="35">
        <v>0.60340000000000005</v>
      </c>
      <c r="CX127" s="35">
        <v>0.60350000000000004</v>
      </c>
      <c r="CY127" s="35">
        <v>0.60360000000000003</v>
      </c>
      <c r="CZ127" s="35">
        <v>0.60370000000000001</v>
      </c>
      <c r="DA127" s="35">
        <v>0.6038</v>
      </c>
      <c r="DB127" s="35">
        <v>0.6038</v>
      </c>
      <c r="DC127" s="35">
        <v>0.6038</v>
      </c>
      <c r="DD127" s="25"/>
      <c r="DE127" s="35">
        <v>123</v>
      </c>
      <c r="DF127" s="35">
        <v>0.2092</v>
      </c>
      <c r="DG127" s="35">
        <v>0.2089</v>
      </c>
      <c r="DH127" s="35">
        <v>0.20849999999999999</v>
      </c>
      <c r="DI127" s="35">
        <v>0.2082</v>
      </c>
      <c r="DJ127" s="35">
        <v>0.20780000000000001</v>
      </c>
      <c r="DK127" s="35">
        <v>0.2074</v>
      </c>
      <c r="DL127" s="35">
        <v>0.20699999999999999</v>
      </c>
      <c r="DM127" s="35">
        <v>0.20649999999999999</v>
      </c>
      <c r="DN127" s="35">
        <v>0.20610000000000001</v>
      </c>
      <c r="DO127" s="35">
        <v>0.2056</v>
      </c>
      <c r="DP127" s="35">
        <v>0.19550000000000001</v>
      </c>
      <c r="DQ127" s="35">
        <v>0.19520000000000001</v>
      </c>
      <c r="DR127" s="35">
        <v>0.19489999999999999</v>
      </c>
      <c r="DS127" s="35">
        <v>0.19450000000000001</v>
      </c>
      <c r="DT127" s="35">
        <v>0.19420000000000001</v>
      </c>
      <c r="DU127" s="35">
        <v>0.1938</v>
      </c>
      <c r="DV127" s="35">
        <v>0.19339999999999999</v>
      </c>
      <c r="DW127" s="35">
        <v>0.193</v>
      </c>
      <c r="DX127" s="35">
        <v>0.19259999999999999</v>
      </c>
      <c r="DY127" s="35">
        <v>0.19220000000000001</v>
      </c>
      <c r="DZ127" s="35">
        <v>0.23069999999999999</v>
      </c>
      <c r="EA127" s="35">
        <v>0.23050000000000001</v>
      </c>
      <c r="EB127" s="35">
        <v>0.2303</v>
      </c>
      <c r="EC127" s="35">
        <v>0.23019999999999999</v>
      </c>
      <c r="ED127" s="35">
        <v>0.23019999999999999</v>
      </c>
      <c r="EE127" s="35">
        <v>0.2301</v>
      </c>
      <c r="EF127" s="35">
        <v>0.2301</v>
      </c>
      <c r="EG127" s="35">
        <v>0.23019999999999999</v>
      </c>
      <c r="EH127" s="35">
        <v>0.23019999999999999</v>
      </c>
      <c r="EI127" s="35">
        <v>0.2303</v>
      </c>
      <c r="EJ127" s="35">
        <v>0.42049999999999998</v>
      </c>
      <c r="EK127" s="35">
        <v>0.42070000000000002</v>
      </c>
      <c r="EL127" s="35">
        <v>0.42099999999999999</v>
      </c>
      <c r="EM127" s="35">
        <v>0.42130000000000001</v>
      </c>
      <c r="EN127" s="35">
        <v>0.42159999999999997</v>
      </c>
      <c r="EO127" s="35">
        <v>0.4219</v>
      </c>
      <c r="EP127" s="35">
        <v>0.42230000000000001</v>
      </c>
      <c r="EQ127" s="35">
        <v>0.42270000000000002</v>
      </c>
      <c r="ER127" s="35">
        <v>0.42309999999999998</v>
      </c>
      <c r="ES127" s="35">
        <v>0.42359999999999998</v>
      </c>
      <c r="ET127" s="35">
        <v>0.5282</v>
      </c>
      <c r="EU127" s="35">
        <v>0.52869999999999995</v>
      </c>
      <c r="EV127" s="35">
        <v>0.52929999999999999</v>
      </c>
      <c r="EW127" s="35">
        <v>0.52980000000000005</v>
      </c>
      <c r="EX127" s="35">
        <v>0.53039999999999998</v>
      </c>
      <c r="EY127" s="35">
        <v>0.53100000000000003</v>
      </c>
      <c r="EZ127" s="35">
        <v>0.53159999999999996</v>
      </c>
      <c r="FA127" s="35">
        <v>0.5323</v>
      </c>
      <c r="FB127" s="35">
        <v>0.53290000000000004</v>
      </c>
      <c r="FC127" s="35">
        <v>0.53349999999999997</v>
      </c>
      <c r="FD127" s="35">
        <v>0.56489999999999996</v>
      </c>
      <c r="FE127" s="35">
        <v>0.5655</v>
      </c>
      <c r="FF127" s="35">
        <v>0.56610000000000005</v>
      </c>
      <c r="FG127" s="35">
        <v>0.56679999999999997</v>
      </c>
      <c r="FH127" s="35">
        <v>0.56740000000000002</v>
      </c>
      <c r="FI127" s="35">
        <v>0.56799999999999995</v>
      </c>
      <c r="FJ127" s="35">
        <v>0.56859999999999999</v>
      </c>
      <c r="FK127" s="35">
        <v>0.56920000000000004</v>
      </c>
      <c r="FL127" s="35">
        <v>0.56979999999999997</v>
      </c>
      <c r="FM127" s="35">
        <v>0.57030000000000003</v>
      </c>
      <c r="FN127" s="35">
        <v>0.59940000000000004</v>
      </c>
      <c r="FO127" s="35">
        <v>0.59989999999999999</v>
      </c>
      <c r="FP127" s="35">
        <v>0.60040000000000004</v>
      </c>
      <c r="FQ127" s="35">
        <v>0.60099999999999998</v>
      </c>
      <c r="FR127" s="35">
        <v>0.60150000000000003</v>
      </c>
      <c r="FS127" s="35">
        <v>0.60189999999999999</v>
      </c>
      <c r="FT127" s="35">
        <v>0.60240000000000005</v>
      </c>
      <c r="FU127" s="35">
        <v>0.60289999999999999</v>
      </c>
      <c r="FV127" s="35">
        <v>0.60329999999999995</v>
      </c>
      <c r="FW127" s="35">
        <v>0.60370000000000001</v>
      </c>
      <c r="FX127" s="35">
        <v>0.60409999999999997</v>
      </c>
      <c r="FY127" s="35">
        <v>0.60450000000000004</v>
      </c>
      <c r="FZ127" s="35">
        <v>0.60489999999999999</v>
      </c>
      <c r="GA127" s="35">
        <v>0.60529999999999995</v>
      </c>
      <c r="GB127" s="35">
        <v>0.60560000000000003</v>
      </c>
      <c r="GC127" s="35">
        <v>0.60599999999999998</v>
      </c>
      <c r="GD127" s="35">
        <v>0.60629999999999995</v>
      </c>
      <c r="GE127" s="35">
        <v>0.60660000000000003</v>
      </c>
      <c r="GF127" s="35">
        <v>0.6069</v>
      </c>
      <c r="GG127" s="35">
        <v>0.60719999999999996</v>
      </c>
      <c r="GH127" s="35">
        <v>0.62080000000000002</v>
      </c>
      <c r="GI127" s="35">
        <v>0.62109999999999999</v>
      </c>
      <c r="GJ127" s="35">
        <v>0.62129999999999996</v>
      </c>
      <c r="GK127" s="35">
        <v>0.62160000000000004</v>
      </c>
      <c r="GL127" s="35">
        <v>0.62180000000000002</v>
      </c>
      <c r="GM127" s="35">
        <v>0.622</v>
      </c>
      <c r="GN127" s="35">
        <v>0.62219999999999998</v>
      </c>
      <c r="GO127" s="35">
        <v>0.62229999999999996</v>
      </c>
      <c r="GP127" s="35">
        <v>0.62250000000000005</v>
      </c>
      <c r="GQ127" s="35">
        <v>0.62270000000000003</v>
      </c>
      <c r="GR127" s="35">
        <v>0.62280000000000002</v>
      </c>
      <c r="GS127" s="35">
        <v>0.62290000000000001</v>
      </c>
      <c r="GT127" s="35">
        <v>0.623</v>
      </c>
      <c r="GU127" s="35">
        <v>0.62309999999999999</v>
      </c>
      <c r="GV127" s="35">
        <v>0.62319999999999998</v>
      </c>
      <c r="GW127" s="35">
        <v>0.62329999999999997</v>
      </c>
      <c r="GX127" s="35">
        <v>0.62329999999999997</v>
      </c>
      <c r="GY127" s="35">
        <v>0.62339999999999995</v>
      </c>
      <c r="GZ127" s="35">
        <v>0.62339999999999995</v>
      </c>
      <c r="HA127" s="35">
        <v>0.62339999999999995</v>
      </c>
      <c r="HC127" s="39">
        <v>123</v>
      </c>
      <c r="HD127" s="39">
        <v>0.14960000000000001</v>
      </c>
      <c r="HE127" s="39">
        <v>0.1497</v>
      </c>
      <c r="HF127" s="39">
        <v>0.14979999999999999</v>
      </c>
      <c r="HG127" s="39">
        <v>0.14990000000000001</v>
      </c>
      <c r="HH127" s="39">
        <v>0.14990000000000001</v>
      </c>
      <c r="HI127" s="39">
        <v>0.15</v>
      </c>
      <c r="HJ127" s="39">
        <v>0.15010000000000001</v>
      </c>
      <c r="HK127" s="39">
        <v>0.1502</v>
      </c>
      <c r="HL127" s="39">
        <v>0.15029999999999999</v>
      </c>
      <c r="HM127" s="39">
        <v>0.15040000000000001</v>
      </c>
      <c r="HN127" s="39">
        <v>0.18479999999999999</v>
      </c>
      <c r="HO127" s="39">
        <v>0.18490000000000001</v>
      </c>
      <c r="HP127" s="39">
        <v>0.18509999999999999</v>
      </c>
      <c r="HQ127" s="39">
        <v>0.1852</v>
      </c>
      <c r="HR127" s="39">
        <v>0.18540000000000001</v>
      </c>
      <c r="HS127" s="39">
        <v>0.1855</v>
      </c>
      <c r="HT127" s="39">
        <v>0.18559999999999999</v>
      </c>
      <c r="HU127" s="39">
        <v>0.18579999999999999</v>
      </c>
      <c r="HV127" s="39">
        <v>0.18590000000000001</v>
      </c>
      <c r="HW127" s="39">
        <v>0.186</v>
      </c>
      <c r="HX127" s="39">
        <v>0.25750000000000001</v>
      </c>
      <c r="HY127" s="39">
        <v>0.2576</v>
      </c>
      <c r="HZ127" s="39">
        <v>0.25779999999999997</v>
      </c>
      <c r="IA127" s="39">
        <v>0.25790000000000002</v>
      </c>
      <c r="IB127" s="39">
        <v>0.25800000000000001</v>
      </c>
      <c r="IC127" s="39">
        <v>0.25819999999999999</v>
      </c>
      <c r="ID127" s="39">
        <v>0.25829999999999997</v>
      </c>
      <c r="IE127" s="39">
        <v>0.25840000000000002</v>
      </c>
      <c r="IF127" s="39">
        <v>0.2586</v>
      </c>
      <c r="IG127" s="39">
        <v>0.25869999999999999</v>
      </c>
      <c r="IH127" s="39">
        <v>0.4849</v>
      </c>
      <c r="II127" s="39">
        <v>0.48530000000000001</v>
      </c>
      <c r="IJ127" s="39">
        <v>0.48559999999999998</v>
      </c>
      <c r="IK127" s="39">
        <v>0.48599999999999999</v>
      </c>
      <c r="IL127" s="39">
        <v>0.4864</v>
      </c>
      <c r="IM127" s="39">
        <v>0.48670000000000002</v>
      </c>
      <c r="IN127" s="39">
        <v>0.48709999999999998</v>
      </c>
      <c r="IO127" s="39">
        <v>0.4874</v>
      </c>
      <c r="IP127" s="39">
        <v>0.48780000000000001</v>
      </c>
      <c r="IQ127" s="39">
        <v>0.48809999999999998</v>
      </c>
      <c r="IR127" s="39">
        <v>0.58409999999999995</v>
      </c>
      <c r="IS127" s="39">
        <v>0.58450000000000002</v>
      </c>
      <c r="IT127" s="39">
        <v>0.58479999999999999</v>
      </c>
      <c r="IU127" s="39">
        <v>0.58520000000000005</v>
      </c>
      <c r="IV127" s="39">
        <v>0.58550000000000002</v>
      </c>
      <c r="IW127" s="39">
        <v>0.58579999999999999</v>
      </c>
      <c r="IX127" s="39">
        <v>0.58620000000000005</v>
      </c>
      <c r="IY127" s="39">
        <v>0.58650000000000002</v>
      </c>
      <c r="IZ127" s="39">
        <v>0.58679999999999999</v>
      </c>
      <c r="JA127" s="39">
        <v>0.58709999999999996</v>
      </c>
      <c r="JB127" s="39">
        <v>0.58740000000000003</v>
      </c>
      <c r="JC127" s="39">
        <v>0.5877</v>
      </c>
      <c r="JD127" s="39">
        <v>0.58799999999999997</v>
      </c>
      <c r="JE127" s="39">
        <v>0.58830000000000005</v>
      </c>
      <c r="JF127" s="39">
        <v>0.58860000000000001</v>
      </c>
      <c r="JG127" s="39">
        <v>0.58889999999999998</v>
      </c>
      <c r="JH127" s="39">
        <v>0.58919999999999995</v>
      </c>
      <c r="JI127" s="39">
        <v>0.58950000000000002</v>
      </c>
      <c r="JJ127" s="39">
        <v>0.58979999999999999</v>
      </c>
      <c r="JK127" s="39">
        <v>0.59</v>
      </c>
      <c r="JL127" s="39">
        <v>0.58979999999999999</v>
      </c>
      <c r="JM127" s="39">
        <v>0.59060000000000001</v>
      </c>
      <c r="JN127" s="39">
        <v>0.59130000000000005</v>
      </c>
      <c r="JO127" s="39">
        <v>0.59199999999999997</v>
      </c>
      <c r="JP127" s="39">
        <v>0.5927</v>
      </c>
      <c r="JQ127" s="39">
        <v>0.59330000000000005</v>
      </c>
      <c r="JR127" s="39">
        <v>0.59389999999999998</v>
      </c>
      <c r="JS127" s="39">
        <v>0.59460000000000002</v>
      </c>
      <c r="JT127" s="39">
        <v>0.59519999999999995</v>
      </c>
      <c r="JU127" s="39">
        <v>0.59570000000000001</v>
      </c>
      <c r="JV127" s="39">
        <v>0.59630000000000005</v>
      </c>
      <c r="JW127" s="39">
        <v>0.5968</v>
      </c>
      <c r="JX127" s="39">
        <v>0.59730000000000005</v>
      </c>
      <c r="JY127" s="39">
        <v>0.5978</v>
      </c>
      <c r="JZ127" s="39">
        <v>0.59830000000000005</v>
      </c>
      <c r="KA127" s="39">
        <v>0.5988</v>
      </c>
      <c r="KB127" s="39">
        <v>0.59919999999999995</v>
      </c>
      <c r="KC127" s="39">
        <v>0.59960000000000002</v>
      </c>
      <c r="KD127" s="39">
        <v>0.6</v>
      </c>
      <c r="KE127" s="39">
        <v>0.60040000000000004</v>
      </c>
      <c r="KF127" s="39">
        <v>0.60470000000000002</v>
      </c>
      <c r="KG127" s="39">
        <v>0.60499999999999998</v>
      </c>
      <c r="KH127" s="39">
        <v>0.60529999999999995</v>
      </c>
      <c r="KI127" s="39">
        <v>0.60550000000000004</v>
      </c>
      <c r="KJ127" s="39">
        <v>0.60580000000000001</v>
      </c>
      <c r="KK127" s="39">
        <v>0.60599999999999998</v>
      </c>
      <c r="KL127" s="39">
        <v>0.60619999999999996</v>
      </c>
      <c r="KM127" s="39">
        <v>0.60640000000000005</v>
      </c>
      <c r="KN127" s="39">
        <v>0.60660000000000003</v>
      </c>
      <c r="KO127" s="39">
        <v>0.60680000000000001</v>
      </c>
      <c r="KP127" s="39">
        <v>0.6069</v>
      </c>
      <c r="KQ127" s="39">
        <v>0.60709999999999997</v>
      </c>
      <c r="KR127" s="39">
        <v>0.60719999999999996</v>
      </c>
      <c r="KS127" s="39">
        <v>0.60729999999999995</v>
      </c>
      <c r="KT127" s="39">
        <v>0.60740000000000005</v>
      </c>
      <c r="KU127" s="39">
        <v>0.60750000000000004</v>
      </c>
      <c r="KV127" s="39">
        <v>0.60750000000000004</v>
      </c>
      <c r="KW127" s="39">
        <v>0.60760000000000003</v>
      </c>
      <c r="KX127" s="39">
        <v>0.60760000000000003</v>
      </c>
      <c r="KY127" s="39">
        <v>0.60760000000000003</v>
      </c>
      <c r="LA127" s="35">
        <v>123</v>
      </c>
      <c r="LB127" s="35">
        <v>0.2288</v>
      </c>
      <c r="LC127" s="35">
        <v>0.22889999999999999</v>
      </c>
      <c r="LD127" s="35">
        <v>0.22900000000000001</v>
      </c>
      <c r="LE127" s="35">
        <v>0.2291</v>
      </c>
      <c r="LF127" s="35">
        <v>0.22919999999999999</v>
      </c>
      <c r="LG127" s="35">
        <v>0.22939999999999999</v>
      </c>
      <c r="LH127" s="35">
        <v>0.22950000000000001</v>
      </c>
      <c r="LI127" s="35">
        <v>0.2296</v>
      </c>
      <c r="LJ127" s="35">
        <v>0.22969999999999999</v>
      </c>
      <c r="LK127" s="35">
        <v>0.22989999999999999</v>
      </c>
      <c r="LL127" s="35">
        <v>0.18820000000000001</v>
      </c>
      <c r="LM127" s="35">
        <v>0.1883</v>
      </c>
      <c r="LN127" s="35">
        <v>0.18840000000000001</v>
      </c>
      <c r="LO127" s="35">
        <v>0.1885</v>
      </c>
      <c r="LP127" s="35">
        <v>0.18859999999999999</v>
      </c>
      <c r="LQ127" s="35">
        <v>0.18870000000000001</v>
      </c>
      <c r="LR127" s="35">
        <v>0.1888</v>
      </c>
      <c r="LS127" s="35">
        <v>0.18890000000000001</v>
      </c>
      <c r="LT127" s="35">
        <v>0.189</v>
      </c>
      <c r="LU127" s="35">
        <v>0.18909999999999999</v>
      </c>
      <c r="LV127" s="35">
        <v>0.27829999999999999</v>
      </c>
      <c r="LW127" s="35">
        <v>0.27850000000000003</v>
      </c>
      <c r="LX127" s="35">
        <v>0.2787</v>
      </c>
      <c r="LY127" s="35">
        <v>0.27879999999999999</v>
      </c>
      <c r="LZ127" s="35">
        <v>0.27900000000000003</v>
      </c>
      <c r="MA127" s="35">
        <v>0.27910000000000001</v>
      </c>
      <c r="MB127" s="35">
        <v>0.27929999999999999</v>
      </c>
      <c r="MC127" s="35">
        <v>0.27950000000000003</v>
      </c>
      <c r="MD127" s="35">
        <v>0.27960000000000002</v>
      </c>
      <c r="ME127" s="35">
        <v>0.27979999999999999</v>
      </c>
      <c r="MF127" s="35">
        <v>0.48699999999999999</v>
      </c>
      <c r="MG127" s="35">
        <v>0.4874</v>
      </c>
      <c r="MH127" s="35">
        <v>0.48770000000000002</v>
      </c>
      <c r="MI127" s="35">
        <v>0.48809999999999998</v>
      </c>
      <c r="MJ127" s="35">
        <v>0.4884</v>
      </c>
      <c r="MK127" s="35">
        <v>0.48880000000000001</v>
      </c>
      <c r="ML127" s="35">
        <v>0.48909999999999998</v>
      </c>
      <c r="MM127" s="35">
        <v>0.48949999999999999</v>
      </c>
      <c r="MN127" s="35">
        <v>0.48980000000000001</v>
      </c>
      <c r="MO127" s="35">
        <v>0.49009999999999998</v>
      </c>
      <c r="MP127" s="35">
        <v>0.58609999999999995</v>
      </c>
      <c r="MQ127" s="35">
        <v>0.58650000000000002</v>
      </c>
      <c r="MR127" s="35">
        <v>0.58679999999999999</v>
      </c>
      <c r="MS127" s="35">
        <v>0.58709999999999996</v>
      </c>
      <c r="MT127" s="35">
        <v>0.58750000000000002</v>
      </c>
      <c r="MU127" s="35">
        <v>0.58779999999999999</v>
      </c>
      <c r="MV127" s="35">
        <v>0.58809999999999996</v>
      </c>
      <c r="MW127" s="35">
        <v>0.58840000000000003</v>
      </c>
      <c r="MX127" s="35">
        <v>0.5887</v>
      </c>
      <c r="MY127" s="35">
        <v>0.58899999999999997</v>
      </c>
      <c r="MZ127" s="35">
        <v>0.58930000000000005</v>
      </c>
      <c r="NA127" s="35">
        <v>0.58960000000000001</v>
      </c>
      <c r="NB127" s="35">
        <v>0.58989999999999998</v>
      </c>
      <c r="NC127" s="35">
        <v>0.59019999999999995</v>
      </c>
      <c r="ND127" s="35">
        <v>0.59050000000000002</v>
      </c>
      <c r="NE127" s="35">
        <v>0.59079999999999999</v>
      </c>
      <c r="NF127" s="35">
        <v>0.59109999999999996</v>
      </c>
      <c r="NG127" s="35">
        <v>0.59130000000000005</v>
      </c>
      <c r="NH127" s="35">
        <v>0.59160000000000001</v>
      </c>
      <c r="NI127" s="35">
        <v>0.59189999999999998</v>
      </c>
      <c r="NJ127" s="35">
        <v>0.59160000000000001</v>
      </c>
      <c r="NK127" s="35">
        <v>0.59230000000000005</v>
      </c>
      <c r="NL127" s="35">
        <v>0.59299999999999997</v>
      </c>
      <c r="NM127" s="35">
        <v>0.59360000000000002</v>
      </c>
      <c r="NN127" s="35">
        <v>0.59430000000000005</v>
      </c>
      <c r="NO127" s="35">
        <v>0.59489999999999998</v>
      </c>
      <c r="NP127" s="35">
        <v>0.59550000000000003</v>
      </c>
      <c r="NQ127" s="35">
        <v>0.59609999999999996</v>
      </c>
      <c r="NR127" s="35">
        <v>0.59670000000000001</v>
      </c>
      <c r="NS127" s="35">
        <v>0.59719999999999995</v>
      </c>
      <c r="NT127" s="35">
        <v>0.59770000000000001</v>
      </c>
      <c r="NU127" s="35">
        <v>0.59819999999999995</v>
      </c>
      <c r="NV127" s="35">
        <v>0.59870000000000001</v>
      </c>
      <c r="NW127" s="35">
        <v>0.59919999999999995</v>
      </c>
      <c r="NX127" s="35">
        <v>0.59970000000000001</v>
      </c>
      <c r="NY127" s="35">
        <v>0.60009999999999997</v>
      </c>
      <c r="NZ127" s="35">
        <v>0.60050000000000003</v>
      </c>
      <c r="OA127" s="35">
        <v>0.60089999999999999</v>
      </c>
      <c r="OB127" s="35">
        <v>0.60129999999999995</v>
      </c>
      <c r="OC127" s="35">
        <v>0.60160000000000002</v>
      </c>
      <c r="OD127" s="35">
        <v>0.60599999999999998</v>
      </c>
      <c r="OE127" s="35">
        <v>0.60629999999999995</v>
      </c>
      <c r="OF127" s="35">
        <v>0.60660000000000003</v>
      </c>
      <c r="OG127" s="35">
        <v>0.60680000000000001</v>
      </c>
      <c r="OH127" s="35">
        <v>0.60699999999999998</v>
      </c>
      <c r="OI127" s="35">
        <v>0.60729999999999995</v>
      </c>
      <c r="OJ127" s="35">
        <v>0.60750000000000004</v>
      </c>
      <c r="OK127" s="35">
        <v>0.60770000000000002</v>
      </c>
      <c r="OL127" s="35">
        <v>0.60780000000000001</v>
      </c>
      <c r="OM127" s="35">
        <v>0.60799999999999998</v>
      </c>
      <c r="ON127" s="35">
        <v>0.60809999999999997</v>
      </c>
      <c r="OO127" s="35">
        <v>0.60829999999999995</v>
      </c>
      <c r="OP127" s="35">
        <v>0.60840000000000005</v>
      </c>
      <c r="OQ127" s="35">
        <v>0.60850000000000004</v>
      </c>
      <c r="OR127" s="35">
        <v>0.60860000000000003</v>
      </c>
      <c r="OS127" s="35">
        <v>0.60870000000000002</v>
      </c>
      <c r="OT127" s="35">
        <v>0.60870000000000002</v>
      </c>
      <c r="OU127" s="35">
        <v>0.60880000000000001</v>
      </c>
      <c r="OV127" s="35">
        <v>0.60880000000000001</v>
      </c>
      <c r="OW127" s="35">
        <v>0.60880000000000001</v>
      </c>
    </row>
    <row r="128" spans="1:413">
      <c r="A128" s="35">
        <v>124</v>
      </c>
      <c r="B128" s="35">
        <v>68</v>
      </c>
      <c r="C128" s="35">
        <v>65</v>
      </c>
      <c r="D128" s="35">
        <v>66</v>
      </c>
      <c r="E128" s="35">
        <v>67</v>
      </c>
      <c r="G128" s="35">
        <v>124</v>
      </c>
      <c r="H128" s="35">
        <v>0.215</v>
      </c>
      <c r="I128" s="35">
        <v>0.21490000000000001</v>
      </c>
      <c r="J128" s="35">
        <v>0.2147</v>
      </c>
      <c r="K128" s="35">
        <v>0.21429999999999999</v>
      </c>
      <c r="L128" s="35">
        <v>0.21379999999999999</v>
      </c>
      <c r="M128" s="35">
        <v>0.21299999999999999</v>
      </c>
      <c r="N128" s="35">
        <v>0.21210000000000001</v>
      </c>
      <c r="O128" s="35">
        <v>0.21110000000000001</v>
      </c>
      <c r="P128" s="35">
        <v>0.20979999999999999</v>
      </c>
      <c r="Q128" s="35">
        <v>0.2084</v>
      </c>
      <c r="R128" s="35">
        <v>0.315</v>
      </c>
      <c r="S128" s="35">
        <v>0.31459999999999999</v>
      </c>
      <c r="T128" s="35">
        <v>0.31419999999999998</v>
      </c>
      <c r="U128" s="35">
        <v>0.31369999999999998</v>
      </c>
      <c r="V128" s="35">
        <v>0.31319999999999998</v>
      </c>
      <c r="W128" s="35">
        <v>0.31269999999999998</v>
      </c>
      <c r="X128" s="35">
        <v>0.31209999999999999</v>
      </c>
      <c r="Y128" s="35">
        <v>0.31140000000000001</v>
      </c>
      <c r="Z128" s="35">
        <v>0.31069999999999998</v>
      </c>
      <c r="AA128" s="35">
        <v>0.31</v>
      </c>
      <c r="AB128" s="35">
        <v>0.2505</v>
      </c>
      <c r="AC128" s="35">
        <v>0.2505</v>
      </c>
      <c r="AD128" s="35">
        <v>0.25059999999999999</v>
      </c>
      <c r="AE128" s="35">
        <v>0.25069999999999998</v>
      </c>
      <c r="AF128" s="35">
        <v>0.25090000000000001</v>
      </c>
      <c r="AG128" s="35">
        <v>0.25109999999999999</v>
      </c>
      <c r="AH128" s="35">
        <v>0.25130000000000002</v>
      </c>
      <c r="AI128" s="35">
        <v>0.25159999999999999</v>
      </c>
      <c r="AJ128" s="35">
        <v>0.25190000000000001</v>
      </c>
      <c r="AK128" s="35">
        <v>0.25219999999999998</v>
      </c>
      <c r="AL128" s="35">
        <v>0.45879999999999999</v>
      </c>
      <c r="AM128" s="35">
        <v>0.45950000000000002</v>
      </c>
      <c r="AN128" s="35">
        <v>0.4602</v>
      </c>
      <c r="AO128" s="35">
        <v>0.46089999999999998</v>
      </c>
      <c r="AP128" s="35">
        <v>0.46160000000000001</v>
      </c>
      <c r="AQ128" s="35">
        <v>0.46229999999999999</v>
      </c>
      <c r="AR128" s="35">
        <v>0.46289999999999998</v>
      </c>
      <c r="AS128" s="35">
        <v>0.46360000000000001</v>
      </c>
      <c r="AT128" s="35">
        <v>0.4642</v>
      </c>
      <c r="AU128" s="35">
        <v>0.46479999999999999</v>
      </c>
      <c r="AV128" s="35">
        <v>0.56100000000000005</v>
      </c>
      <c r="AW128" s="35">
        <v>0.56169999999999998</v>
      </c>
      <c r="AX128" s="35">
        <v>0.56230000000000002</v>
      </c>
      <c r="AY128" s="35">
        <v>0.56289999999999996</v>
      </c>
      <c r="AZ128" s="35">
        <v>0.5635</v>
      </c>
      <c r="BA128" s="35">
        <v>0.56410000000000005</v>
      </c>
      <c r="BB128" s="35">
        <v>0.56459999999999999</v>
      </c>
      <c r="BC128" s="35">
        <v>0.56520000000000004</v>
      </c>
      <c r="BD128" s="35">
        <v>0.56569999999999998</v>
      </c>
      <c r="BE128" s="35">
        <v>0.56620000000000004</v>
      </c>
      <c r="BF128" s="35">
        <v>0.56669999999999998</v>
      </c>
      <c r="BG128" s="35">
        <v>0.56720000000000004</v>
      </c>
      <c r="BH128" s="35">
        <v>0.56769999999999998</v>
      </c>
      <c r="BI128" s="35">
        <v>0.56820000000000004</v>
      </c>
      <c r="BJ128" s="35">
        <v>0.56859999999999999</v>
      </c>
      <c r="BK128" s="35">
        <v>0.56910000000000005</v>
      </c>
      <c r="BL128" s="35">
        <v>0.56950000000000001</v>
      </c>
      <c r="BM128" s="35">
        <v>0.56989999999999996</v>
      </c>
      <c r="BN128" s="35">
        <v>0.57030000000000003</v>
      </c>
      <c r="BO128" s="35">
        <v>0.57069999999999999</v>
      </c>
      <c r="BP128" s="35">
        <v>0.57130000000000003</v>
      </c>
      <c r="BQ128" s="35">
        <v>0.57250000000000001</v>
      </c>
      <c r="BR128" s="35">
        <v>0.57369999999999999</v>
      </c>
      <c r="BS128" s="35">
        <v>0.57489999999999997</v>
      </c>
      <c r="BT128" s="35">
        <v>0.57599999999999996</v>
      </c>
      <c r="BU128" s="35">
        <v>0.57699999999999996</v>
      </c>
      <c r="BV128" s="35">
        <v>0.57799999999999996</v>
      </c>
      <c r="BW128" s="35">
        <v>0.57889999999999997</v>
      </c>
      <c r="BX128" s="35">
        <v>0.57979999999999998</v>
      </c>
      <c r="BY128" s="35">
        <v>0.58069999999999999</v>
      </c>
      <c r="BZ128" s="35">
        <v>0.58150000000000002</v>
      </c>
      <c r="CA128" s="35">
        <v>0.58230000000000004</v>
      </c>
      <c r="CB128" s="35">
        <v>0.58299999999999996</v>
      </c>
      <c r="CC128" s="35">
        <v>0.5837</v>
      </c>
      <c r="CD128" s="35">
        <v>0.58440000000000003</v>
      </c>
      <c r="CE128" s="35">
        <v>0.58499999999999996</v>
      </c>
      <c r="CF128" s="35">
        <v>0.58560000000000001</v>
      </c>
      <c r="CG128" s="35">
        <v>0.58620000000000005</v>
      </c>
      <c r="CH128" s="35">
        <v>0.5867</v>
      </c>
      <c r="CI128" s="35">
        <v>0.58720000000000006</v>
      </c>
      <c r="CJ128" s="35">
        <v>0.59119999999999995</v>
      </c>
      <c r="CK128" s="35">
        <v>0.59160000000000001</v>
      </c>
      <c r="CL128" s="35">
        <v>0.59189999999999998</v>
      </c>
      <c r="CM128" s="35">
        <v>0.59219999999999995</v>
      </c>
      <c r="CN128" s="35">
        <v>0.59260000000000002</v>
      </c>
      <c r="CO128" s="35">
        <v>0.59289999999999998</v>
      </c>
      <c r="CP128" s="35">
        <v>0.59309999999999996</v>
      </c>
      <c r="CQ128" s="35">
        <v>0.59340000000000004</v>
      </c>
      <c r="CR128" s="35">
        <v>0.59360000000000002</v>
      </c>
      <c r="CS128" s="35">
        <v>0.59379999999999999</v>
      </c>
      <c r="CT128" s="35">
        <v>0.59399999999999997</v>
      </c>
      <c r="CU128" s="35">
        <v>0.59419999999999995</v>
      </c>
      <c r="CV128" s="35">
        <v>0.59430000000000005</v>
      </c>
      <c r="CW128" s="35">
        <v>0.59450000000000003</v>
      </c>
      <c r="CX128" s="35">
        <v>0.59460000000000002</v>
      </c>
      <c r="CY128" s="35">
        <v>0.59470000000000001</v>
      </c>
      <c r="CZ128" s="35">
        <v>0.5948</v>
      </c>
      <c r="DA128" s="35">
        <v>0.5948</v>
      </c>
      <c r="DB128" s="35">
        <v>0.5948</v>
      </c>
      <c r="DC128" s="35">
        <v>0.59489999999999998</v>
      </c>
      <c r="DD128" s="25"/>
      <c r="DE128" s="35">
        <v>124</v>
      </c>
      <c r="DF128" s="35">
        <v>0.1895</v>
      </c>
      <c r="DG128" s="35">
        <v>0.1895</v>
      </c>
      <c r="DH128" s="35">
        <v>0.18940000000000001</v>
      </c>
      <c r="DI128" s="35">
        <v>0.1893</v>
      </c>
      <c r="DJ128" s="35">
        <v>0.18909999999999999</v>
      </c>
      <c r="DK128" s="35">
        <v>0.1888</v>
      </c>
      <c r="DL128" s="35">
        <v>0.1885</v>
      </c>
      <c r="DM128" s="35">
        <v>0.188</v>
      </c>
      <c r="DN128" s="35">
        <v>0.1875</v>
      </c>
      <c r="DO128" s="35">
        <v>0.187</v>
      </c>
      <c r="DP128" s="35">
        <v>0.17860000000000001</v>
      </c>
      <c r="DQ128" s="35">
        <v>0.1782</v>
      </c>
      <c r="DR128" s="35">
        <v>0.1779</v>
      </c>
      <c r="DS128" s="35">
        <v>0.17749999999999999</v>
      </c>
      <c r="DT128" s="35">
        <v>0.17710000000000001</v>
      </c>
      <c r="DU128" s="35">
        <v>0.1767</v>
      </c>
      <c r="DV128" s="35">
        <v>0.1764</v>
      </c>
      <c r="DW128" s="35">
        <v>0.17599999999999999</v>
      </c>
      <c r="DX128" s="35">
        <v>0.17560000000000001</v>
      </c>
      <c r="DY128" s="35">
        <v>0.17519999999999999</v>
      </c>
      <c r="DZ128" s="35">
        <v>0.21199999999999999</v>
      </c>
      <c r="EA128" s="35">
        <v>0.21190000000000001</v>
      </c>
      <c r="EB128" s="35">
        <v>0.21179999999999999</v>
      </c>
      <c r="EC128" s="35">
        <v>0.2117</v>
      </c>
      <c r="ED128" s="35">
        <v>0.2117</v>
      </c>
      <c r="EE128" s="35">
        <v>0.21179999999999999</v>
      </c>
      <c r="EF128" s="35">
        <v>0.21190000000000001</v>
      </c>
      <c r="EG128" s="35">
        <v>0.21210000000000001</v>
      </c>
      <c r="EH128" s="35">
        <v>0.21229999999999999</v>
      </c>
      <c r="EI128" s="35">
        <v>0.21260000000000001</v>
      </c>
      <c r="EJ128" s="35">
        <v>0.39679999999999999</v>
      </c>
      <c r="EK128" s="35">
        <v>0.3972</v>
      </c>
      <c r="EL128" s="35">
        <v>0.39779999999999999</v>
      </c>
      <c r="EM128" s="35">
        <v>0.39829999999999999</v>
      </c>
      <c r="EN128" s="35">
        <v>0.39889999999999998</v>
      </c>
      <c r="EO128" s="35">
        <v>0.39960000000000001</v>
      </c>
      <c r="EP128" s="35">
        <v>0.40029999999999999</v>
      </c>
      <c r="EQ128" s="35">
        <v>0.40100000000000002</v>
      </c>
      <c r="ER128" s="35">
        <v>0.40179999999999999</v>
      </c>
      <c r="ES128" s="35">
        <v>0.40260000000000001</v>
      </c>
      <c r="ET128" s="35">
        <v>0.50600000000000001</v>
      </c>
      <c r="EU128" s="35">
        <v>0.50690000000000002</v>
      </c>
      <c r="EV128" s="35">
        <v>0.50780000000000003</v>
      </c>
      <c r="EW128" s="35">
        <v>0.50880000000000003</v>
      </c>
      <c r="EX128" s="35">
        <v>0.50980000000000003</v>
      </c>
      <c r="EY128" s="35">
        <v>0.51080000000000003</v>
      </c>
      <c r="EZ128" s="35">
        <v>0.51180000000000003</v>
      </c>
      <c r="FA128" s="35">
        <v>0.51290000000000002</v>
      </c>
      <c r="FB128" s="35">
        <v>0.51390000000000002</v>
      </c>
      <c r="FC128" s="35">
        <v>0.51490000000000002</v>
      </c>
      <c r="FD128" s="35">
        <v>0.5464</v>
      </c>
      <c r="FE128" s="35">
        <v>0.5474</v>
      </c>
      <c r="FF128" s="35">
        <v>0.5484</v>
      </c>
      <c r="FG128" s="35">
        <v>0.5494</v>
      </c>
      <c r="FH128" s="35">
        <v>0.55030000000000001</v>
      </c>
      <c r="FI128" s="35">
        <v>0.55130000000000001</v>
      </c>
      <c r="FJ128" s="35">
        <v>0.55220000000000002</v>
      </c>
      <c r="FK128" s="35">
        <v>0.55310000000000004</v>
      </c>
      <c r="FL128" s="35">
        <v>0.55400000000000005</v>
      </c>
      <c r="FM128" s="35">
        <v>0.55479999999999996</v>
      </c>
      <c r="FN128" s="35">
        <v>0.58399999999999996</v>
      </c>
      <c r="FO128" s="35">
        <v>0.58479999999999999</v>
      </c>
      <c r="FP128" s="35">
        <v>0.58550000000000002</v>
      </c>
      <c r="FQ128" s="35">
        <v>0.58630000000000004</v>
      </c>
      <c r="FR128" s="35">
        <v>0.58699999999999997</v>
      </c>
      <c r="FS128" s="35">
        <v>0.5877</v>
      </c>
      <c r="FT128" s="35">
        <v>0.58840000000000003</v>
      </c>
      <c r="FU128" s="35">
        <v>0.58899999999999997</v>
      </c>
      <c r="FV128" s="35">
        <v>0.58960000000000001</v>
      </c>
      <c r="FW128" s="35">
        <v>0.59019999999999995</v>
      </c>
      <c r="FX128" s="35">
        <v>0.59079999999999999</v>
      </c>
      <c r="FY128" s="35">
        <v>0.59130000000000005</v>
      </c>
      <c r="FZ128" s="35">
        <v>0.59179999999999999</v>
      </c>
      <c r="GA128" s="35">
        <v>0.59230000000000005</v>
      </c>
      <c r="GB128" s="35">
        <v>0.59279999999999999</v>
      </c>
      <c r="GC128" s="35">
        <v>0.59330000000000005</v>
      </c>
      <c r="GD128" s="35">
        <v>0.59370000000000001</v>
      </c>
      <c r="GE128" s="35">
        <v>0.59409999999999996</v>
      </c>
      <c r="GF128" s="35">
        <v>0.59450000000000003</v>
      </c>
      <c r="GG128" s="35">
        <v>0.59489999999999998</v>
      </c>
      <c r="GH128" s="35">
        <v>0.60860000000000003</v>
      </c>
      <c r="GI128" s="35">
        <v>0.6089</v>
      </c>
      <c r="GJ128" s="35">
        <v>0.60919999999999996</v>
      </c>
      <c r="GK128" s="35">
        <v>0.60950000000000004</v>
      </c>
      <c r="GL128" s="35">
        <v>0.60980000000000001</v>
      </c>
      <c r="GM128" s="35">
        <v>0.61009999999999998</v>
      </c>
      <c r="GN128" s="35">
        <v>0.61029999999999995</v>
      </c>
      <c r="GO128" s="35">
        <v>0.61050000000000004</v>
      </c>
      <c r="GP128" s="35">
        <v>0.61080000000000001</v>
      </c>
      <c r="GQ128" s="35">
        <v>0.6109</v>
      </c>
      <c r="GR128" s="35">
        <v>0.61109999999999998</v>
      </c>
      <c r="GS128" s="35">
        <v>0.61129999999999995</v>
      </c>
      <c r="GT128" s="35">
        <v>0.61140000000000005</v>
      </c>
      <c r="GU128" s="35">
        <v>0.61150000000000004</v>
      </c>
      <c r="GV128" s="35">
        <v>0.61160000000000003</v>
      </c>
      <c r="GW128" s="35">
        <v>0.61170000000000002</v>
      </c>
      <c r="GX128" s="35">
        <v>0.61180000000000001</v>
      </c>
      <c r="GY128" s="35">
        <v>0.61180000000000001</v>
      </c>
      <c r="GZ128" s="35">
        <v>0.6119</v>
      </c>
      <c r="HA128" s="35">
        <v>0.6119</v>
      </c>
      <c r="HC128" s="39">
        <v>124</v>
      </c>
      <c r="HD128" s="39">
        <v>0.13650000000000001</v>
      </c>
      <c r="HE128" s="39">
        <v>0.13650000000000001</v>
      </c>
      <c r="HF128" s="39">
        <v>0.1366</v>
      </c>
      <c r="HG128" s="39">
        <v>0.13669999999999999</v>
      </c>
      <c r="HH128" s="39">
        <v>0.1368</v>
      </c>
      <c r="HI128" s="39">
        <v>0.1368</v>
      </c>
      <c r="HJ128" s="39">
        <v>0.13689999999999999</v>
      </c>
      <c r="HK128" s="39">
        <v>0.13700000000000001</v>
      </c>
      <c r="HL128" s="39">
        <v>0.1371</v>
      </c>
      <c r="HM128" s="39">
        <v>0.13719999999999999</v>
      </c>
      <c r="HN128" s="39">
        <v>0.17219999999999999</v>
      </c>
      <c r="HO128" s="39">
        <v>0.1724</v>
      </c>
      <c r="HP128" s="39">
        <v>0.17269999999999999</v>
      </c>
      <c r="HQ128" s="39">
        <v>0.1729</v>
      </c>
      <c r="HR128" s="39">
        <v>0.1731</v>
      </c>
      <c r="HS128" s="39">
        <v>0.17330000000000001</v>
      </c>
      <c r="HT128" s="39">
        <v>0.17349999999999999</v>
      </c>
      <c r="HU128" s="39">
        <v>0.17369999999999999</v>
      </c>
      <c r="HV128" s="39">
        <v>0.17380000000000001</v>
      </c>
      <c r="HW128" s="39">
        <v>0.17399999999999999</v>
      </c>
      <c r="HX128" s="39">
        <v>0.2424</v>
      </c>
      <c r="HY128" s="39">
        <v>0.24249999999999999</v>
      </c>
      <c r="HZ128" s="39">
        <v>0.2427</v>
      </c>
      <c r="IA128" s="39">
        <v>0.24279999999999999</v>
      </c>
      <c r="IB128" s="39">
        <v>0.24299999999999999</v>
      </c>
      <c r="IC128" s="39">
        <v>0.2432</v>
      </c>
      <c r="ID128" s="39">
        <v>0.24329999999999999</v>
      </c>
      <c r="IE128" s="39">
        <v>0.24349999999999999</v>
      </c>
      <c r="IF128" s="39">
        <v>0.24360000000000001</v>
      </c>
      <c r="IG128" s="39">
        <v>0.24379999999999999</v>
      </c>
      <c r="IH128" s="39">
        <v>0.4667</v>
      </c>
      <c r="II128" s="39">
        <v>0.46739999999999998</v>
      </c>
      <c r="IJ128" s="39">
        <v>0.46800000000000003</v>
      </c>
      <c r="IK128" s="39">
        <v>0.46870000000000001</v>
      </c>
      <c r="IL128" s="39">
        <v>0.46929999999999999</v>
      </c>
      <c r="IM128" s="39">
        <v>0.46989999999999998</v>
      </c>
      <c r="IN128" s="39">
        <v>0.47049999999999997</v>
      </c>
      <c r="IO128" s="39">
        <v>0.47110000000000002</v>
      </c>
      <c r="IP128" s="39">
        <v>0.47170000000000001</v>
      </c>
      <c r="IQ128" s="39">
        <v>0.47220000000000001</v>
      </c>
      <c r="IR128" s="39">
        <v>0.56850000000000001</v>
      </c>
      <c r="IS128" s="39">
        <v>0.56899999999999995</v>
      </c>
      <c r="IT128" s="39">
        <v>0.5696</v>
      </c>
      <c r="IU128" s="39">
        <v>0.57020000000000004</v>
      </c>
      <c r="IV128" s="39">
        <v>0.57069999999999999</v>
      </c>
      <c r="IW128" s="39">
        <v>0.57120000000000004</v>
      </c>
      <c r="IX128" s="39">
        <v>0.57169999999999999</v>
      </c>
      <c r="IY128" s="39">
        <v>0.57220000000000004</v>
      </c>
      <c r="IZ128" s="39">
        <v>0.57269999999999999</v>
      </c>
      <c r="JA128" s="39">
        <v>0.57320000000000004</v>
      </c>
      <c r="JB128" s="39">
        <v>0.5736</v>
      </c>
      <c r="JC128" s="39">
        <v>0.57410000000000005</v>
      </c>
      <c r="JD128" s="39">
        <v>0.57450000000000001</v>
      </c>
      <c r="JE128" s="39">
        <v>0.57489999999999997</v>
      </c>
      <c r="JF128" s="39">
        <v>0.57540000000000002</v>
      </c>
      <c r="JG128" s="39">
        <v>0.57579999999999998</v>
      </c>
      <c r="JH128" s="39">
        <v>0.57620000000000005</v>
      </c>
      <c r="JI128" s="39">
        <v>0.57650000000000001</v>
      </c>
      <c r="JJ128" s="39">
        <v>0.57689999999999997</v>
      </c>
      <c r="JK128" s="39">
        <v>0.57730000000000004</v>
      </c>
      <c r="JL128" s="39">
        <v>0.5776</v>
      </c>
      <c r="JM128" s="39">
        <v>0.57869999999999999</v>
      </c>
      <c r="JN128" s="39">
        <v>0.57979999999999998</v>
      </c>
      <c r="JO128" s="39">
        <v>0.58079999999999998</v>
      </c>
      <c r="JP128" s="39">
        <v>0.58179999999999998</v>
      </c>
      <c r="JQ128" s="39">
        <v>0.5827</v>
      </c>
      <c r="JR128" s="39">
        <v>0.58360000000000001</v>
      </c>
      <c r="JS128" s="39">
        <v>0.58440000000000003</v>
      </c>
      <c r="JT128" s="39">
        <v>0.58520000000000005</v>
      </c>
      <c r="JU128" s="39">
        <v>0.58599999999999997</v>
      </c>
      <c r="JV128" s="39">
        <v>0.5867</v>
      </c>
      <c r="JW128" s="39">
        <v>0.58740000000000003</v>
      </c>
      <c r="JX128" s="39">
        <v>0.58809999999999996</v>
      </c>
      <c r="JY128" s="39">
        <v>0.5887</v>
      </c>
      <c r="JZ128" s="39">
        <v>0.58930000000000005</v>
      </c>
      <c r="KA128" s="39">
        <v>0.58989999999999998</v>
      </c>
      <c r="KB128" s="39">
        <v>0.59040000000000004</v>
      </c>
      <c r="KC128" s="39">
        <v>0.59089999999999998</v>
      </c>
      <c r="KD128" s="39">
        <v>0.59140000000000004</v>
      </c>
      <c r="KE128" s="39">
        <v>0.59189999999999998</v>
      </c>
      <c r="KF128" s="39">
        <v>0.59589999999999999</v>
      </c>
      <c r="KG128" s="39">
        <v>0.59630000000000005</v>
      </c>
      <c r="KH128" s="39">
        <v>0.59660000000000002</v>
      </c>
      <c r="KI128" s="39">
        <v>0.59689999999999999</v>
      </c>
      <c r="KJ128" s="39">
        <v>0.59719999999999995</v>
      </c>
      <c r="KK128" s="39">
        <v>0.59740000000000004</v>
      </c>
      <c r="KL128" s="39">
        <v>0.59770000000000001</v>
      </c>
      <c r="KM128" s="39">
        <v>0.59789999999999999</v>
      </c>
      <c r="KN128" s="39">
        <v>0.59809999999999997</v>
      </c>
      <c r="KO128" s="39">
        <v>0.59830000000000005</v>
      </c>
      <c r="KP128" s="39">
        <v>0.59850000000000003</v>
      </c>
      <c r="KQ128" s="39">
        <v>0.59870000000000001</v>
      </c>
      <c r="KR128" s="39">
        <v>0.5988</v>
      </c>
      <c r="KS128" s="39">
        <v>0.59889999999999999</v>
      </c>
      <c r="KT128" s="39">
        <v>0.59899999999999998</v>
      </c>
      <c r="KU128" s="39">
        <v>0.59909999999999997</v>
      </c>
      <c r="KV128" s="39">
        <v>0.59919999999999995</v>
      </c>
      <c r="KW128" s="39">
        <v>0.59919999999999995</v>
      </c>
      <c r="KX128" s="39">
        <v>0.59930000000000005</v>
      </c>
      <c r="KY128" s="39">
        <v>0.59930000000000005</v>
      </c>
      <c r="LA128" s="35">
        <v>124</v>
      </c>
      <c r="LB128" s="35">
        <v>0.21129999999999999</v>
      </c>
      <c r="LC128" s="35">
        <v>0.2114</v>
      </c>
      <c r="LD128" s="35">
        <v>0.21160000000000001</v>
      </c>
      <c r="LE128" s="35">
        <v>0.2117</v>
      </c>
      <c r="LF128" s="35">
        <v>0.21179999999999999</v>
      </c>
      <c r="LG128" s="35">
        <v>0.21190000000000001</v>
      </c>
      <c r="LH128" s="35">
        <v>0.21199999999999999</v>
      </c>
      <c r="LI128" s="35">
        <v>0.21210000000000001</v>
      </c>
      <c r="LJ128" s="35">
        <v>0.2122</v>
      </c>
      <c r="LK128" s="35">
        <v>0.21229999999999999</v>
      </c>
      <c r="LL128" s="35">
        <v>0.17580000000000001</v>
      </c>
      <c r="LM128" s="35">
        <v>0.1759</v>
      </c>
      <c r="LN128" s="35">
        <v>0.17599999999999999</v>
      </c>
      <c r="LO128" s="35">
        <v>0.17610000000000001</v>
      </c>
      <c r="LP128" s="35">
        <v>0.1762</v>
      </c>
      <c r="LQ128" s="35">
        <v>0.17630000000000001</v>
      </c>
      <c r="LR128" s="35">
        <v>0.1764</v>
      </c>
      <c r="LS128" s="35">
        <v>0.17649999999999999</v>
      </c>
      <c r="LT128" s="35">
        <v>0.17660000000000001</v>
      </c>
      <c r="LU128" s="35">
        <v>0.1767</v>
      </c>
      <c r="LV128" s="35">
        <v>0.26440000000000002</v>
      </c>
      <c r="LW128" s="35">
        <v>0.2646</v>
      </c>
      <c r="LX128" s="35">
        <v>0.26490000000000002</v>
      </c>
      <c r="LY128" s="35">
        <v>0.2651</v>
      </c>
      <c r="LZ128" s="35">
        <v>0.26529999999999998</v>
      </c>
      <c r="MA128" s="35">
        <v>0.2656</v>
      </c>
      <c r="MB128" s="35">
        <v>0.26579999999999998</v>
      </c>
      <c r="MC128" s="35">
        <v>0.26600000000000001</v>
      </c>
      <c r="MD128" s="35">
        <v>0.26619999999999999</v>
      </c>
      <c r="ME128" s="35">
        <v>0.26650000000000001</v>
      </c>
      <c r="MF128" s="35">
        <v>0.47010000000000002</v>
      </c>
      <c r="MG128" s="35">
        <v>0.47070000000000001</v>
      </c>
      <c r="MH128" s="35">
        <v>0.4713</v>
      </c>
      <c r="MI128" s="35">
        <v>0.47189999999999999</v>
      </c>
      <c r="MJ128" s="35">
        <v>0.47249999999999998</v>
      </c>
      <c r="MK128" s="35">
        <v>0.47310000000000002</v>
      </c>
      <c r="ML128" s="35">
        <v>0.47370000000000001</v>
      </c>
      <c r="MM128" s="35">
        <v>0.47420000000000001</v>
      </c>
      <c r="MN128" s="35">
        <v>0.4748</v>
      </c>
      <c r="MO128" s="35">
        <v>0.4753</v>
      </c>
      <c r="MP128" s="35">
        <v>0.57150000000000001</v>
      </c>
      <c r="MQ128" s="35">
        <v>0.57199999999999995</v>
      </c>
      <c r="MR128" s="35">
        <v>0.5726</v>
      </c>
      <c r="MS128" s="35">
        <v>0.57310000000000005</v>
      </c>
      <c r="MT128" s="35">
        <v>0.5736</v>
      </c>
      <c r="MU128" s="35">
        <v>0.57410000000000005</v>
      </c>
      <c r="MV128" s="35">
        <v>0.5746</v>
      </c>
      <c r="MW128" s="35">
        <v>0.57499999999999996</v>
      </c>
      <c r="MX128" s="35">
        <v>0.57550000000000001</v>
      </c>
      <c r="MY128" s="35">
        <v>0.57589999999999997</v>
      </c>
      <c r="MZ128" s="35">
        <v>0.57640000000000002</v>
      </c>
      <c r="NA128" s="35">
        <v>0.57679999999999998</v>
      </c>
      <c r="NB128" s="35">
        <v>0.57720000000000005</v>
      </c>
      <c r="NC128" s="35">
        <v>0.5776</v>
      </c>
      <c r="ND128" s="35">
        <v>0.57799999999999996</v>
      </c>
      <c r="NE128" s="35">
        <v>0.57840000000000003</v>
      </c>
      <c r="NF128" s="35">
        <v>0.57879999999999998</v>
      </c>
      <c r="NG128" s="35">
        <v>0.57909999999999995</v>
      </c>
      <c r="NH128" s="35">
        <v>0.57950000000000002</v>
      </c>
      <c r="NI128" s="35">
        <v>0.57979999999999998</v>
      </c>
      <c r="NJ128" s="35">
        <v>0.58009999999999995</v>
      </c>
      <c r="NK128" s="35">
        <v>0.58109999999999995</v>
      </c>
      <c r="NL128" s="35">
        <v>0.58209999999999995</v>
      </c>
      <c r="NM128" s="35">
        <v>0.58299999999999996</v>
      </c>
      <c r="NN128" s="35">
        <v>0.58389999999999997</v>
      </c>
      <c r="NO128" s="35">
        <v>0.58479999999999999</v>
      </c>
      <c r="NP128" s="35">
        <v>0.58560000000000001</v>
      </c>
      <c r="NQ128" s="35">
        <v>0.58640000000000003</v>
      </c>
      <c r="NR128" s="35">
        <v>0.58720000000000006</v>
      </c>
      <c r="NS128" s="35">
        <v>0.58789999999999998</v>
      </c>
      <c r="NT128" s="35">
        <v>0.58860000000000001</v>
      </c>
      <c r="NU128" s="35">
        <v>0.58919999999999995</v>
      </c>
      <c r="NV128" s="35">
        <v>0.58989999999999998</v>
      </c>
      <c r="NW128" s="35">
        <v>0.59050000000000002</v>
      </c>
      <c r="NX128" s="35">
        <v>0.59099999999999997</v>
      </c>
      <c r="NY128" s="35">
        <v>0.59160000000000001</v>
      </c>
      <c r="NZ128" s="35">
        <v>0.59209999999999996</v>
      </c>
      <c r="OA128" s="35">
        <v>0.59260000000000002</v>
      </c>
      <c r="OB128" s="35">
        <v>0.59299999999999997</v>
      </c>
      <c r="OC128" s="35">
        <v>0.59340000000000004</v>
      </c>
      <c r="OD128" s="35">
        <v>0.59750000000000003</v>
      </c>
      <c r="OE128" s="35">
        <v>0.59789999999999999</v>
      </c>
      <c r="OF128" s="35">
        <v>0.59819999999999995</v>
      </c>
      <c r="OG128" s="35">
        <v>0.59850000000000003</v>
      </c>
      <c r="OH128" s="35">
        <v>0.59870000000000001</v>
      </c>
      <c r="OI128" s="35">
        <v>0.59899999999999998</v>
      </c>
      <c r="OJ128" s="35">
        <v>0.59919999999999995</v>
      </c>
      <c r="OK128" s="35">
        <v>0.59940000000000004</v>
      </c>
      <c r="OL128" s="35">
        <v>0.59960000000000002</v>
      </c>
      <c r="OM128" s="35">
        <v>0.5998</v>
      </c>
      <c r="ON128" s="35">
        <v>0.6</v>
      </c>
      <c r="OO128" s="35">
        <v>0.60009999999999997</v>
      </c>
      <c r="OP128" s="35">
        <v>0.60029999999999994</v>
      </c>
      <c r="OQ128" s="35">
        <v>0.60040000000000004</v>
      </c>
      <c r="OR128" s="35">
        <v>0.60050000000000003</v>
      </c>
      <c r="OS128" s="35">
        <v>0.60060000000000002</v>
      </c>
      <c r="OT128" s="35">
        <v>0.60060000000000002</v>
      </c>
      <c r="OU128" s="35">
        <v>0.60070000000000001</v>
      </c>
      <c r="OV128" s="35">
        <v>0.60070000000000001</v>
      </c>
      <c r="OW128" s="35">
        <v>0.60070000000000001</v>
      </c>
    </row>
    <row r="129" spans="1:413">
      <c r="A129" s="35">
        <v>125</v>
      </c>
      <c r="B129" s="35">
        <v>68</v>
      </c>
      <c r="C129" s="35">
        <v>65</v>
      </c>
      <c r="D129" s="35">
        <v>66</v>
      </c>
      <c r="E129" s="35">
        <v>67</v>
      </c>
      <c r="G129" s="35">
        <v>125</v>
      </c>
      <c r="H129" s="35">
        <v>0.2014</v>
      </c>
      <c r="I129" s="35">
        <v>0.2014</v>
      </c>
      <c r="J129" s="35">
        <v>0.20119999999999999</v>
      </c>
      <c r="K129" s="35">
        <v>0.20080000000000001</v>
      </c>
      <c r="L129" s="35">
        <v>0.20030000000000001</v>
      </c>
      <c r="M129" s="35">
        <v>0.1996</v>
      </c>
      <c r="N129" s="35">
        <v>0.19869999999999999</v>
      </c>
      <c r="O129" s="35">
        <v>0.19769999999999999</v>
      </c>
      <c r="P129" s="35">
        <v>0.19650000000000001</v>
      </c>
      <c r="Q129" s="35">
        <v>0.19520000000000001</v>
      </c>
      <c r="R129" s="35">
        <v>0.2999</v>
      </c>
      <c r="S129" s="35">
        <v>0.29959999999999998</v>
      </c>
      <c r="T129" s="35">
        <v>0.29920000000000002</v>
      </c>
      <c r="U129" s="35">
        <v>0.29880000000000001</v>
      </c>
      <c r="V129" s="35">
        <v>0.29830000000000001</v>
      </c>
      <c r="W129" s="35">
        <v>0.29770000000000002</v>
      </c>
      <c r="X129" s="35">
        <v>0.29720000000000002</v>
      </c>
      <c r="Y129" s="35">
        <v>0.29649999999999999</v>
      </c>
      <c r="Z129" s="35">
        <v>0.29580000000000001</v>
      </c>
      <c r="AA129" s="35">
        <v>0.29509999999999997</v>
      </c>
      <c r="AB129" s="35">
        <v>0.23749999999999999</v>
      </c>
      <c r="AC129" s="35">
        <v>0.23760000000000001</v>
      </c>
      <c r="AD129" s="35">
        <v>0.23769999999999999</v>
      </c>
      <c r="AE129" s="35">
        <v>0.23780000000000001</v>
      </c>
      <c r="AF129" s="35">
        <v>0.23799999999999999</v>
      </c>
      <c r="AG129" s="35">
        <v>0.2382</v>
      </c>
      <c r="AH129" s="35">
        <v>0.2384</v>
      </c>
      <c r="AI129" s="35">
        <v>0.2387</v>
      </c>
      <c r="AJ129" s="35">
        <v>0.23899999999999999</v>
      </c>
      <c r="AK129" s="35">
        <v>0.23930000000000001</v>
      </c>
      <c r="AL129" s="35">
        <v>0.442</v>
      </c>
      <c r="AM129" s="35">
        <v>0.44280000000000003</v>
      </c>
      <c r="AN129" s="35">
        <v>0.44359999999999999</v>
      </c>
      <c r="AO129" s="35">
        <v>0.44440000000000002</v>
      </c>
      <c r="AP129" s="35">
        <v>0.4451</v>
      </c>
      <c r="AQ129" s="35">
        <v>0.44590000000000002</v>
      </c>
      <c r="AR129" s="35">
        <v>0.4466</v>
      </c>
      <c r="AS129" s="35">
        <v>0.44729999999999998</v>
      </c>
      <c r="AT129" s="35">
        <v>0.44800000000000001</v>
      </c>
      <c r="AU129" s="35">
        <v>0.44869999999999999</v>
      </c>
      <c r="AV129" s="35">
        <v>0.54469999999999996</v>
      </c>
      <c r="AW129" s="35">
        <v>0.5454</v>
      </c>
      <c r="AX129" s="35">
        <v>0.54610000000000003</v>
      </c>
      <c r="AY129" s="35">
        <v>0.54679999999999995</v>
      </c>
      <c r="AZ129" s="35">
        <v>0.5474</v>
      </c>
      <c r="BA129" s="35">
        <v>0.54810000000000003</v>
      </c>
      <c r="BB129" s="35">
        <v>0.54869999999999997</v>
      </c>
      <c r="BC129" s="35">
        <v>0.54930000000000001</v>
      </c>
      <c r="BD129" s="35">
        <v>0.54990000000000006</v>
      </c>
      <c r="BE129" s="35">
        <v>0.55049999999999999</v>
      </c>
      <c r="BF129" s="35">
        <v>0.55110000000000003</v>
      </c>
      <c r="BG129" s="35">
        <v>0.55169999999999997</v>
      </c>
      <c r="BH129" s="35">
        <v>0.55220000000000002</v>
      </c>
      <c r="BI129" s="35">
        <v>0.55269999999999997</v>
      </c>
      <c r="BJ129" s="35">
        <v>0.55320000000000003</v>
      </c>
      <c r="BK129" s="35">
        <v>0.55369999999999997</v>
      </c>
      <c r="BL129" s="35">
        <v>0.55420000000000003</v>
      </c>
      <c r="BM129" s="35">
        <v>0.55469999999999997</v>
      </c>
      <c r="BN129" s="35">
        <v>0.55520000000000003</v>
      </c>
      <c r="BO129" s="35">
        <v>0.55559999999999998</v>
      </c>
      <c r="BP129" s="35">
        <v>0.55679999999999996</v>
      </c>
      <c r="BQ129" s="35">
        <v>0.55830000000000002</v>
      </c>
      <c r="BR129" s="35">
        <v>0.55969999999999998</v>
      </c>
      <c r="BS129" s="35">
        <v>0.56110000000000004</v>
      </c>
      <c r="BT129" s="35">
        <v>0.5625</v>
      </c>
      <c r="BU129" s="35">
        <v>0.56369999999999998</v>
      </c>
      <c r="BV129" s="35">
        <v>0.56489999999999996</v>
      </c>
      <c r="BW129" s="35">
        <v>0.56610000000000005</v>
      </c>
      <c r="BX129" s="35">
        <v>0.56720000000000004</v>
      </c>
      <c r="BY129" s="35">
        <v>0.56820000000000004</v>
      </c>
      <c r="BZ129" s="35">
        <v>0.56920000000000004</v>
      </c>
      <c r="CA129" s="35">
        <v>0.57020000000000004</v>
      </c>
      <c r="CB129" s="35">
        <v>0.57110000000000005</v>
      </c>
      <c r="CC129" s="35">
        <v>0.57199999999999995</v>
      </c>
      <c r="CD129" s="35">
        <v>0.57279999999999998</v>
      </c>
      <c r="CE129" s="35">
        <v>0.5736</v>
      </c>
      <c r="CF129" s="35">
        <v>0.57430000000000003</v>
      </c>
      <c r="CG129" s="35">
        <v>0.57499999999999996</v>
      </c>
      <c r="CH129" s="35">
        <v>0.57569999999999999</v>
      </c>
      <c r="CI129" s="35">
        <v>0.57640000000000002</v>
      </c>
      <c r="CJ129" s="35">
        <v>0.57999999999999996</v>
      </c>
      <c r="CK129" s="35">
        <v>0.58040000000000003</v>
      </c>
      <c r="CL129" s="35">
        <v>0.58089999999999997</v>
      </c>
      <c r="CM129" s="35">
        <v>0.58130000000000004</v>
      </c>
      <c r="CN129" s="35">
        <v>0.58169999999999999</v>
      </c>
      <c r="CO129" s="35">
        <v>0.58199999999999996</v>
      </c>
      <c r="CP129" s="35">
        <v>0.58240000000000003</v>
      </c>
      <c r="CQ129" s="35">
        <v>0.5827</v>
      </c>
      <c r="CR129" s="35">
        <v>0.58299999999999996</v>
      </c>
      <c r="CS129" s="35">
        <v>0.58320000000000005</v>
      </c>
      <c r="CT129" s="35">
        <v>0.58350000000000002</v>
      </c>
      <c r="CU129" s="35">
        <v>0.5837</v>
      </c>
      <c r="CV129" s="35">
        <v>0.58389999999999997</v>
      </c>
      <c r="CW129" s="35">
        <v>0.58399999999999996</v>
      </c>
      <c r="CX129" s="35">
        <v>0.58420000000000005</v>
      </c>
      <c r="CY129" s="35">
        <v>0.58430000000000004</v>
      </c>
      <c r="CZ129" s="35">
        <v>0.58440000000000003</v>
      </c>
      <c r="DA129" s="35">
        <v>0.58450000000000002</v>
      </c>
      <c r="DB129" s="35">
        <v>0.58450000000000002</v>
      </c>
      <c r="DC129" s="35">
        <v>0.58450000000000002</v>
      </c>
      <c r="DD129" s="25"/>
      <c r="DE129" s="35">
        <v>125</v>
      </c>
      <c r="DF129" s="35">
        <v>0.1734</v>
      </c>
      <c r="DG129" s="35">
        <v>0.1734</v>
      </c>
      <c r="DH129" s="35">
        <v>0.17330000000000001</v>
      </c>
      <c r="DI129" s="35">
        <v>0.17319999999999999</v>
      </c>
      <c r="DJ129" s="35">
        <v>0.17299999999999999</v>
      </c>
      <c r="DK129" s="35">
        <v>0.17269999999999999</v>
      </c>
      <c r="DL129" s="35">
        <v>0.17230000000000001</v>
      </c>
      <c r="DM129" s="35">
        <v>0.1719</v>
      </c>
      <c r="DN129" s="35">
        <v>0.1714</v>
      </c>
      <c r="DO129" s="35">
        <v>0.17080000000000001</v>
      </c>
      <c r="DP129" s="35">
        <v>0.16400000000000001</v>
      </c>
      <c r="DQ129" s="35">
        <v>0.16370000000000001</v>
      </c>
      <c r="DR129" s="35">
        <v>0.1633</v>
      </c>
      <c r="DS129" s="35">
        <v>0.16300000000000001</v>
      </c>
      <c r="DT129" s="35">
        <v>0.16259999999999999</v>
      </c>
      <c r="DU129" s="35">
        <v>0.1623</v>
      </c>
      <c r="DV129" s="35">
        <v>0.16200000000000001</v>
      </c>
      <c r="DW129" s="35">
        <v>0.16170000000000001</v>
      </c>
      <c r="DX129" s="35">
        <v>0.16139999999999999</v>
      </c>
      <c r="DY129" s="35">
        <v>0.16109999999999999</v>
      </c>
      <c r="DZ129" s="35">
        <v>0.19650000000000001</v>
      </c>
      <c r="EA129" s="35">
        <v>0.19639999999999999</v>
      </c>
      <c r="EB129" s="35">
        <v>0.1963</v>
      </c>
      <c r="EC129" s="35">
        <v>0.19639999999999999</v>
      </c>
      <c r="ED129" s="35">
        <v>0.19650000000000001</v>
      </c>
      <c r="EE129" s="35">
        <v>0.1966</v>
      </c>
      <c r="EF129" s="35">
        <v>0.1968</v>
      </c>
      <c r="EG129" s="35">
        <v>0.1971</v>
      </c>
      <c r="EH129" s="35">
        <v>0.19739999999999999</v>
      </c>
      <c r="EI129" s="35">
        <v>0.19769999999999999</v>
      </c>
      <c r="EJ129" s="35">
        <v>0.37619999999999998</v>
      </c>
      <c r="EK129" s="35">
        <v>0.37680000000000002</v>
      </c>
      <c r="EL129" s="35">
        <v>0.37740000000000001</v>
      </c>
      <c r="EM129" s="35">
        <v>0.37819999999999998</v>
      </c>
      <c r="EN129" s="35">
        <v>0.379</v>
      </c>
      <c r="EO129" s="35">
        <v>0.37980000000000003</v>
      </c>
      <c r="EP129" s="35">
        <v>0.38069999999999998</v>
      </c>
      <c r="EQ129" s="35">
        <v>0.38159999999999999</v>
      </c>
      <c r="ER129" s="35">
        <v>0.38250000000000001</v>
      </c>
      <c r="ES129" s="35">
        <v>0.38350000000000001</v>
      </c>
      <c r="ET129" s="35">
        <v>0.48530000000000001</v>
      </c>
      <c r="EU129" s="35">
        <v>0.4864</v>
      </c>
      <c r="EV129" s="35">
        <v>0.48759999999999998</v>
      </c>
      <c r="EW129" s="35">
        <v>0.48880000000000001</v>
      </c>
      <c r="EX129" s="35">
        <v>0.49</v>
      </c>
      <c r="EY129" s="35">
        <v>0.49120000000000003</v>
      </c>
      <c r="EZ129" s="35">
        <v>0.49249999999999999</v>
      </c>
      <c r="FA129" s="35">
        <v>0.49370000000000003</v>
      </c>
      <c r="FB129" s="35">
        <v>0.495</v>
      </c>
      <c r="FC129" s="35">
        <v>0.49619999999999997</v>
      </c>
      <c r="FD129" s="35">
        <v>0.52759999999999996</v>
      </c>
      <c r="FE129" s="35">
        <v>0.52880000000000005</v>
      </c>
      <c r="FF129" s="35">
        <v>0.53</v>
      </c>
      <c r="FG129" s="35">
        <v>0.53120000000000001</v>
      </c>
      <c r="FH129" s="35">
        <v>0.5323</v>
      </c>
      <c r="FI129" s="35">
        <v>0.53349999999999997</v>
      </c>
      <c r="FJ129" s="35">
        <v>0.53459999999999996</v>
      </c>
      <c r="FK129" s="35">
        <v>0.53569999999999995</v>
      </c>
      <c r="FL129" s="35">
        <v>0.53669999999999995</v>
      </c>
      <c r="FM129" s="35">
        <v>0.53779999999999994</v>
      </c>
      <c r="FN129" s="35">
        <v>0.56689999999999996</v>
      </c>
      <c r="FO129" s="35">
        <v>0.56789999999999996</v>
      </c>
      <c r="FP129" s="35">
        <v>0.56879999999999997</v>
      </c>
      <c r="FQ129" s="35">
        <v>0.56969999999999998</v>
      </c>
      <c r="FR129" s="35">
        <v>0.5706</v>
      </c>
      <c r="FS129" s="35">
        <v>0.57140000000000002</v>
      </c>
      <c r="FT129" s="35">
        <v>0.57220000000000004</v>
      </c>
      <c r="FU129" s="35">
        <v>0.57299999999999995</v>
      </c>
      <c r="FV129" s="35">
        <v>0.57379999999999998</v>
      </c>
      <c r="FW129" s="35">
        <v>0.57450000000000001</v>
      </c>
      <c r="FX129" s="35">
        <v>0.57520000000000004</v>
      </c>
      <c r="FY129" s="35">
        <v>0.57579999999999998</v>
      </c>
      <c r="FZ129" s="35">
        <v>0.57650000000000001</v>
      </c>
      <c r="GA129" s="35">
        <v>0.57709999999999995</v>
      </c>
      <c r="GB129" s="35">
        <v>0.57769999999999999</v>
      </c>
      <c r="GC129" s="35">
        <v>0.57820000000000005</v>
      </c>
      <c r="GD129" s="35">
        <v>0.57879999999999998</v>
      </c>
      <c r="GE129" s="35">
        <v>0.57930000000000004</v>
      </c>
      <c r="GF129" s="35">
        <v>0.57979999999999998</v>
      </c>
      <c r="GG129" s="35">
        <v>0.58020000000000005</v>
      </c>
      <c r="GH129" s="35">
        <v>0.59389999999999998</v>
      </c>
      <c r="GI129" s="35">
        <v>0.59430000000000005</v>
      </c>
      <c r="GJ129" s="35">
        <v>0.59470000000000001</v>
      </c>
      <c r="GK129" s="35">
        <v>0.59509999999999996</v>
      </c>
      <c r="GL129" s="35">
        <v>0.59540000000000004</v>
      </c>
      <c r="GM129" s="35">
        <v>0.5958</v>
      </c>
      <c r="GN129" s="35">
        <v>0.59609999999999996</v>
      </c>
      <c r="GO129" s="35">
        <v>0.59630000000000005</v>
      </c>
      <c r="GP129" s="35">
        <v>0.59660000000000002</v>
      </c>
      <c r="GQ129" s="35">
        <v>0.5968</v>
      </c>
      <c r="GR129" s="35">
        <v>0.59699999999999998</v>
      </c>
      <c r="GS129" s="35">
        <v>0.59719999999999995</v>
      </c>
      <c r="GT129" s="35">
        <v>0.59740000000000004</v>
      </c>
      <c r="GU129" s="35">
        <v>0.59750000000000003</v>
      </c>
      <c r="GV129" s="35">
        <v>0.59770000000000001</v>
      </c>
      <c r="GW129" s="35">
        <v>0.5978</v>
      </c>
      <c r="GX129" s="35">
        <v>0.59789999999999999</v>
      </c>
      <c r="GY129" s="35">
        <v>0.59789999999999999</v>
      </c>
      <c r="GZ129" s="35">
        <v>0.59799999999999998</v>
      </c>
      <c r="HA129" s="35">
        <v>0.59799999999999998</v>
      </c>
      <c r="HC129" s="39">
        <v>125</v>
      </c>
      <c r="HD129" s="39">
        <v>0.12659999999999999</v>
      </c>
      <c r="HE129" s="39">
        <v>0.12670000000000001</v>
      </c>
      <c r="HF129" s="39">
        <v>0.12670000000000001</v>
      </c>
      <c r="HG129" s="39">
        <v>0.1268</v>
      </c>
      <c r="HH129" s="39">
        <v>0.12690000000000001</v>
      </c>
      <c r="HI129" s="39">
        <v>0.12690000000000001</v>
      </c>
      <c r="HJ129" s="39">
        <v>0.127</v>
      </c>
      <c r="HK129" s="39">
        <v>0.12709999999999999</v>
      </c>
      <c r="HL129" s="39">
        <v>0.12720000000000001</v>
      </c>
      <c r="HM129" s="39">
        <v>0.1273</v>
      </c>
      <c r="HN129" s="39">
        <v>0.16259999999999999</v>
      </c>
      <c r="HO129" s="39">
        <v>0.1628</v>
      </c>
      <c r="HP129" s="39">
        <v>0.16300000000000001</v>
      </c>
      <c r="HQ129" s="39">
        <v>0.16320000000000001</v>
      </c>
      <c r="HR129" s="39">
        <v>0.16339999999999999</v>
      </c>
      <c r="HS129" s="39">
        <v>0.1636</v>
      </c>
      <c r="HT129" s="39">
        <v>0.1638</v>
      </c>
      <c r="HU129" s="39">
        <v>0.16400000000000001</v>
      </c>
      <c r="HV129" s="39">
        <v>0.16420000000000001</v>
      </c>
      <c r="HW129" s="39">
        <v>0.16439999999999999</v>
      </c>
      <c r="HX129" s="39">
        <v>0.23</v>
      </c>
      <c r="HY129" s="39">
        <v>0.23019999999999999</v>
      </c>
      <c r="HZ129" s="39">
        <v>0.2303</v>
      </c>
      <c r="IA129" s="39">
        <v>0.23050000000000001</v>
      </c>
      <c r="IB129" s="39">
        <v>0.2306</v>
      </c>
      <c r="IC129" s="39">
        <v>0.23080000000000001</v>
      </c>
      <c r="ID129" s="39">
        <v>0.23089999999999999</v>
      </c>
      <c r="IE129" s="39">
        <v>0.2311</v>
      </c>
      <c r="IF129" s="39">
        <v>0.23119999999999999</v>
      </c>
      <c r="IG129" s="39">
        <v>0.23139999999999999</v>
      </c>
      <c r="IH129" s="39">
        <v>0.4511</v>
      </c>
      <c r="II129" s="39">
        <v>0.45190000000000002</v>
      </c>
      <c r="IJ129" s="39">
        <v>0.4526</v>
      </c>
      <c r="IK129" s="39">
        <v>0.45329999999999998</v>
      </c>
      <c r="IL129" s="39">
        <v>0.45400000000000001</v>
      </c>
      <c r="IM129" s="39">
        <v>0.4546</v>
      </c>
      <c r="IN129" s="39">
        <v>0.45529999999999998</v>
      </c>
      <c r="IO129" s="39">
        <v>0.45590000000000003</v>
      </c>
      <c r="IP129" s="39">
        <v>0.45650000000000002</v>
      </c>
      <c r="IQ129" s="39">
        <v>0.4572</v>
      </c>
      <c r="IR129" s="39">
        <v>0.55320000000000003</v>
      </c>
      <c r="IS129" s="39">
        <v>0.55389999999999995</v>
      </c>
      <c r="IT129" s="39">
        <v>0.55449999999999999</v>
      </c>
      <c r="IU129" s="39">
        <v>0.55510000000000004</v>
      </c>
      <c r="IV129" s="39">
        <v>0.55569999999999997</v>
      </c>
      <c r="IW129" s="39">
        <v>0.55630000000000002</v>
      </c>
      <c r="IX129" s="39">
        <v>0.55689999999999995</v>
      </c>
      <c r="IY129" s="39">
        <v>0.55740000000000001</v>
      </c>
      <c r="IZ129" s="39">
        <v>0.55800000000000005</v>
      </c>
      <c r="JA129" s="39">
        <v>0.5585</v>
      </c>
      <c r="JB129" s="39">
        <v>0.55900000000000005</v>
      </c>
      <c r="JC129" s="39">
        <v>0.5595</v>
      </c>
      <c r="JD129" s="39">
        <v>0.56000000000000005</v>
      </c>
      <c r="JE129" s="39">
        <v>0.5605</v>
      </c>
      <c r="JF129" s="39">
        <v>0.56100000000000005</v>
      </c>
      <c r="JG129" s="39">
        <v>0.56140000000000001</v>
      </c>
      <c r="JH129" s="39">
        <v>0.56189999999999996</v>
      </c>
      <c r="JI129" s="39">
        <v>0.56230000000000002</v>
      </c>
      <c r="JJ129" s="39">
        <v>0.56269999999999998</v>
      </c>
      <c r="JK129" s="39">
        <v>0.56310000000000004</v>
      </c>
      <c r="JL129" s="39">
        <v>0.56399999999999995</v>
      </c>
      <c r="JM129" s="39">
        <v>0.56540000000000001</v>
      </c>
      <c r="JN129" s="39">
        <v>0.56669999999999998</v>
      </c>
      <c r="JO129" s="39">
        <v>0.56789999999999996</v>
      </c>
      <c r="JP129" s="39">
        <v>0.56910000000000005</v>
      </c>
      <c r="JQ129" s="39">
        <v>0.57020000000000004</v>
      </c>
      <c r="JR129" s="39">
        <v>0.57130000000000003</v>
      </c>
      <c r="JS129" s="39">
        <v>0.57230000000000003</v>
      </c>
      <c r="JT129" s="39">
        <v>0.57330000000000003</v>
      </c>
      <c r="JU129" s="39">
        <v>0.57430000000000003</v>
      </c>
      <c r="JV129" s="39">
        <v>0.57520000000000004</v>
      </c>
      <c r="JW129" s="39">
        <v>0.57599999999999996</v>
      </c>
      <c r="JX129" s="39">
        <v>0.57679999999999998</v>
      </c>
      <c r="JY129" s="39">
        <v>0.5776</v>
      </c>
      <c r="JZ129" s="39">
        <v>0.57840000000000003</v>
      </c>
      <c r="KA129" s="39">
        <v>0.57909999999999995</v>
      </c>
      <c r="KB129" s="39">
        <v>0.57979999999999998</v>
      </c>
      <c r="KC129" s="39">
        <v>0.58040000000000003</v>
      </c>
      <c r="KD129" s="39">
        <v>0.58099999999999996</v>
      </c>
      <c r="KE129" s="39">
        <v>0.58160000000000001</v>
      </c>
      <c r="KF129" s="39">
        <v>0.58530000000000004</v>
      </c>
      <c r="KG129" s="39">
        <v>0.58579999999999999</v>
      </c>
      <c r="KH129" s="39">
        <v>0.58620000000000005</v>
      </c>
      <c r="KI129" s="39">
        <v>0.58650000000000002</v>
      </c>
      <c r="KJ129" s="39">
        <v>0.58689999999999998</v>
      </c>
      <c r="KK129" s="39">
        <v>0.58720000000000006</v>
      </c>
      <c r="KL129" s="39">
        <v>0.58750000000000002</v>
      </c>
      <c r="KM129" s="39">
        <v>0.58779999999999999</v>
      </c>
      <c r="KN129" s="39">
        <v>0.58809999999999996</v>
      </c>
      <c r="KO129" s="39">
        <v>0.58830000000000005</v>
      </c>
      <c r="KP129" s="39">
        <v>0.58850000000000002</v>
      </c>
      <c r="KQ129" s="39">
        <v>0.5887</v>
      </c>
      <c r="KR129" s="39">
        <v>0.58889999999999998</v>
      </c>
      <c r="KS129" s="39">
        <v>0.58899999999999997</v>
      </c>
      <c r="KT129" s="39">
        <v>0.58919999999999995</v>
      </c>
      <c r="KU129" s="39">
        <v>0.58930000000000005</v>
      </c>
      <c r="KV129" s="39">
        <v>0.58940000000000003</v>
      </c>
      <c r="KW129" s="39">
        <v>0.58940000000000003</v>
      </c>
      <c r="KX129" s="39">
        <v>0.58950000000000002</v>
      </c>
      <c r="KY129" s="39">
        <v>0.58950000000000002</v>
      </c>
      <c r="LA129" s="35">
        <v>125</v>
      </c>
      <c r="LB129" s="35">
        <v>0.19750000000000001</v>
      </c>
      <c r="LC129" s="35">
        <v>0.1976</v>
      </c>
      <c r="LD129" s="35">
        <v>0.19769999999999999</v>
      </c>
      <c r="LE129" s="35">
        <v>0.1978</v>
      </c>
      <c r="LF129" s="35">
        <v>0.19789999999999999</v>
      </c>
      <c r="LG129" s="35">
        <v>0.19800000000000001</v>
      </c>
      <c r="LH129" s="35">
        <v>0.1981</v>
      </c>
      <c r="LI129" s="35">
        <v>0.19819999999999999</v>
      </c>
      <c r="LJ129" s="35">
        <v>0.1983</v>
      </c>
      <c r="LK129" s="35">
        <v>0.19839999999999999</v>
      </c>
      <c r="LL129" s="35">
        <v>0.1661</v>
      </c>
      <c r="LM129" s="35">
        <v>0.1661</v>
      </c>
      <c r="LN129" s="35">
        <v>0.16619999999999999</v>
      </c>
      <c r="LO129" s="35">
        <v>0.1663</v>
      </c>
      <c r="LP129" s="35">
        <v>0.16639999999999999</v>
      </c>
      <c r="LQ129" s="35">
        <v>0.16650000000000001</v>
      </c>
      <c r="LR129" s="35">
        <v>0.1666</v>
      </c>
      <c r="LS129" s="35">
        <v>0.16669999999999999</v>
      </c>
      <c r="LT129" s="35">
        <v>0.1668</v>
      </c>
      <c r="LU129" s="35">
        <v>0.16689999999999999</v>
      </c>
      <c r="LV129" s="35">
        <v>0.25309999999999999</v>
      </c>
      <c r="LW129" s="35">
        <v>0.25340000000000001</v>
      </c>
      <c r="LX129" s="35">
        <v>0.25359999999999999</v>
      </c>
      <c r="LY129" s="35">
        <v>0.25390000000000001</v>
      </c>
      <c r="LZ129" s="35">
        <v>0.25409999999999999</v>
      </c>
      <c r="MA129" s="35">
        <v>0.25430000000000003</v>
      </c>
      <c r="MB129" s="35">
        <v>0.25459999999999999</v>
      </c>
      <c r="MC129" s="35">
        <v>0.25480000000000003</v>
      </c>
      <c r="MD129" s="35">
        <v>0.255</v>
      </c>
      <c r="ME129" s="35">
        <v>0.25519999999999998</v>
      </c>
      <c r="MF129" s="35">
        <v>0.45550000000000002</v>
      </c>
      <c r="MG129" s="35">
        <v>0.45619999999999999</v>
      </c>
      <c r="MH129" s="35">
        <v>0.45679999999999998</v>
      </c>
      <c r="MI129" s="35">
        <v>0.45750000000000002</v>
      </c>
      <c r="MJ129" s="35">
        <v>0.45810000000000001</v>
      </c>
      <c r="MK129" s="35">
        <v>0.4587</v>
      </c>
      <c r="ML129" s="35">
        <v>0.45929999999999999</v>
      </c>
      <c r="MM129" s="35">
        <v>0.45989999999999998</v>
      </c>
      <c r="MN129" s="35">
        <v>0.46050000000000002</v>
      </c>
      <c r="MO129" s="35">
        <v>0.46110000000000001</v>
      </c>
      <c r="MP129" s="35">
        <v>0.55720000000000003</v>
      </c>
      <c r="MQ129" s="35">
        <v>0.55779999999999996</v>
      </c>
      <c r="MR129" s="35">
        <v>0.55840000000000001</v>
      </c>
      <c r="MS129" s="35">
        <v>0.55900000000000005</v>
      </c>
      <c r="MT129" s="35">
        <v>0.5595</v>
      </c>
      <c r="MU129" s="35">
        <v>0.56010000000000004</v>
      </c>
      <c r="MV129" s="35">
        <v>0.56059999999999999</v>
      </c>
      <c r="MW129" s="35">
        <v>0.56110000000000004</v>
      </c>
      <c r="MX129" s="35">
        <v>0.56169999999999998</v>
      </c>
      <c r="MY129" s="35">
        <v>0.56210000000000004</v>
      </c>
      <c r="MZ129" s="35">
        <v>0.56259999999999999</v>
      </c>
      <c r="NA129" s="35">
        <v>0.56310000000000004</v>
      </c>
      <c r="NB129" s="35">
        <v>0.56359999999999999</v>
      </c>
      <c r="NC129" s="35">
        <v>0.56399999999999995</v>
      </c>
      <c r="ND129" s="35">
        <v>0.5645</v>
      </c>
      <c r="NE129" s="35">
        <v>0.56489999999999996</v>
      </c>
      <c r="NF129" s="35">
        <v>0.56530000000000002</v>
      </c>
      <c r="NG129" s="35">
        <v>0.56569999999999998</v>
      </c>
      <c r="NH129" s="35">
        <v>0.56610000000000005</v>
      </c>
      <c r="NI129" s="35">
        <v>0.5665</v>
      </c>
      <c r="NJ129" s="35">
        <v>0.56720000000000004</v>
      </c>
      <c r="NK129" s="35">
        <v>0.56850000000000001</v>
      </c>
      <c r="NL129" s="35">
        <v>0.56969999999999998</v>
      </c>
      <c r="NM129" s="35">
        <v>0.57079999999999997</v>
      </c>
      <c r="NN129" s="35">
        <v>0.57189999999999996</v>
      </c>
      <c r="NO129" s="35">
        <v>0.57299999999999995</v>
      </c>
      <c r="NP129" s="35">
        <v>0.57399999999999995</v>
      </c>
      <c r="NQ129" s="35">
        <v>0.57499999999999996</v>
      </c>
      <c r="NR129" s="35">
        <v>0.57589999999999997</v>
      </c>
      <c r="NS129" s="35">
        <v>0.57679999999999998</v>
      </c>
      <c r="NT129" s="35">
        <v>0.5776</v>
      </c>
      <c r="NU129" s="35">
        <v>0.57840000000000003</v>
      </c>
      <c r="NV129" s="35">
        <v>0.57920000000000005</v>
      </c>
      <c r="NW129" s="35">
        <v>0.57989999999999997</v>
      </c>
      <c r="NX129" s="35">
        <v>0.5806</v>
      </c>
      <c r="NY129" s="35">
        <v>0.58130000000000004</v>
      </c>
      <c r="NZ129" s="35">
        <v>0.58189999999999997</v>
      </c>
      <c r="OA129" s="35">
        <v>0.58250000000000002</v>
      </c>
      <c r="OB129" s="35">
        <v>0.58309999999999995</v>
      </c>
      <c r="OC129" s="35">
        <v>0.58360000000000001</v>
      </c>
      <c r="OD129" s="35">
        <v>0.58740000000000003</v>
      </c>
      <c r="OE129" s="35">
        <v>0.58779999999999999</v>
      </c>
      <c r="OF129" s="35">
        <v>0.58819999999999995</v>
      </c>
      <c r="OG129" s="35">
        <v>0.58860000000000001</v>
      </c>
      <c r="OH129" s="35">
        <v>0.58889999999999998</v>
      </c>
      <c r="OI129" s="35">
        <v>0.58919999999999995</v>
      </c>
      <c r="OJ129" s="35">
        <v>0.58950000000000002</v>
      </c>
      <c r="OK129" s="35">
        <v>0.58979999999999999</v>
      </c>
      <c r="OL129" s="35">
        <v>0.59</v>
      </c>
      <c r="OM129" s="35">
        <v>0.59019999999999995</v>
      </c>
      <c r="ON129" s="35">
        <v>0.59040000000000004</v>
      </c>
      <c r="OO129" s="35">
        <v>0.59060000000000001</v>
      </c>
      <c r="OP129" s="35">
        <v>0.59079999999999999</v>
      </c>
      <c r="OQ129" s="35">
        <v>0.59089999999999998</v>
      </c>
      <c r="OR129" s="35">
        <v>0.59099999999999997</v>
      </c>
      <c r="OS129" s="35">
        <v>0.59109999999999996</v>
      </c>
      <c r="OT129" s="35">
        <v>0.59119999999999995</v>
      </c>
      <c r="OU129" s="35">
        <v>0.59130000000000005</v>
      </c>
      <c r="OV129" s="35">
        <v>0.59130000000000005</v>
      </c>
      <c r="OW129" s="35">
        <v>0.59130000000000005</v>
      </c>
    </row>
    <row r="130" spans="1:413">
      <c r="A130" s="35">
        <v>126</v>
      </c>
      <c r="B130" s="35">
        <v>68</v>
      </c>
      <c r="C130" s="35">
        <v>65</v>
      </c>
      <c r="D130" s="35">
        <v>66</v>
      </c>
      <c r="E130" s="35">
        <v>67</v>
      </c>
      <c r="G130" s="35">
        <v>126</v>
      </c>
      <c r="H130" s="35">
        <v>0.18820000000000001</v>
      </c>
      <c r="I130" s="35">
        <v>0.18809999999999999</v>
      </c>
      <c r="J130" s="35">
        <v>0.18779999999999999</v>
      </c>
      <c r="K130" s="35">
        <v>0.18729999999999999</v>
      </c>
      <c r="L130" s="35">
        <v>0.18659999999999999</v>
      </c>
      <c r="M130" s="35">
        <v>0.1857</v>
      </c>
      <c r="N130" s="35">
        <v>0.18459999999999999</v>
      </c>
      <c r="O130" s="35">
        <v>0.1832</v>
      </c>
      <c r="P130" s="35">
        <v>0.18160000000000001</v>
      </c>
      <c r="Q130" s="35">
        <v>0.17979999999999999</v>
      </c>
      <c r="R130" s="35">
        <v>0.28160000000000002</v>
      </c>
      <c r="S130" s="35">
        <v>0.28110000000000002</v>
      </c>
      <c r="T130" s="35">
        <v>0.28050000000000003</v>
      </c>
      <c r="U130" s="35">
        <v>0.27989999999999998</v>
      </c>
      <c r="V130" s="35">
        <v>0.2792</v>
      </c>
      <c r="W130" s="35">
        <v>0.27839999999999998</v>
      </c>
      <c r="X130" s="35">
        <v>0.27750000000000002</v>
      </c>
      <c r="Y130" s="35">
        <v>0.27660000000000001</v>
      </c>
      <c r="Z130" s="35">
        <v>0.27560000000000001</v>
      </c>
      <c r="AA130" s="35">
        <v>0.27450000000000002</v>
      </c>
      <c r="AB130" s="35">
        <v>0.21959999999999999</v>
      </c>
      <c r="AC130" s="35">
        <v>0.21970000000000001</v>
      </c>
      <c r="AD130" s="35">
        <v>0.21970000000000001</v>
      </c>
      <c r="AE130" s="35">
        <v>0.21990000000000001</v>
      </c>
      <c r="AF130" s="35">
        <v>0.22009999999999999</v>
      </c>
      <c r="AG130" s="35">
        <v>0.2203</v>
      </c>
      <c r="AH130" s="35">
        <v>0.22059999999999999</v>
      </c>
      <c r="AI130" s="35">
        <v>0.221</v>
      </c>
      <c r="AJ130" s="35">
        <v>0.22140000000000001</v>
      </c>
      <c r="AK130" s="35">
        <v>0.2218</v>
      </c>
      <c r="AL130" s="35">
        <v>0.41839999999999999</v>
      </c>
      <c r="AM130" s="35">
        <v>0.41949999999999998</v>
      </c>
      <c r="AN130" s="35">
        <v>0.42059999999999997</v>
      </c>
      <c r="AO130" s="35">
        <v>0.42170000000000002</v>
      </c>
      <c r="AP130" s="35">
        <v>0.42270000000000002</v>
      </c>
      <c r="AQ130" s="35">
        <v>0.42370000000000002</v>
      </c>
      <c r="AR130" s="35">
        <v>0.42470000000000002</v>
      </c>
      <c r="AS130" s="35">
        <v>0.42570000000000002</v>
      </c>
      <c r="AT130" s="35">
        <v>0.42659999999999998</v>
      </c>
      <c r="AU130" s="35">
        <v>0.42749999999999999</v>
      </c>
      <c r="AV130" s="35">
        <v>0.52300000000000002</v>
      </c>
      <c r="AW130" s="35">
        <v>0.52400000000000002</v>
      </c>
      <c r="AX130" s="35">
        <v>0.52490000000000003</v>
      </c>
      <c r="AY130" s="35">
        <v>0.52580000000000005</v>
      </c>
      <c r="AZ130" s="35">
        <v>0.52669999999999995</v>
      </c>
      <c r="BA130" s="35">
        <v>0.52759999999999996</v>
      </c>
      <c r="BB130" s="35">
        <v>0.52839999999999998</v>
      </c>
      <c r="BC130" s="35">
        <v>0.5292</v>
      </c>
      <c r="BD130" s="35">
        <v>0.53</v>
      </c>
      <c r="BE130" s="35">
        <v>0.53080000000000005</v>
      </c>
      <c r="BF130" s="35">
        <v>0.53159999999999996</v>
      </c>
      <c r="BG130" s="35">
        <v>0.5323</v>
      </c>
      <c r="BH130" s="35">
        <v>0.53300000000000003</v>
      </c>
      <c r="BI130" s="35">
        <v>0.53369999999999995</v>
      </c>
      <c r="BJ130" s="35">
        <v>0.5343</v>
      </c>
      <c r="BK130" s="35">
        <v>0.53500000000000003</v>
      </c>
      <c r="BL130" s="35">
        <v>0.53559999999999997</v>
      </c>
      <c r="BM130" s="35">
        <v>0.53620000000000001</v>
      </c>
      <c r="BN130" s="35">
        <v>0.53680000000000005</v>
      </c>
      <c r="BO130" s="35">
        <v>0.5373</v>
      </c>
      <c r="BP130" s="35">
        <v>0.53920000000000001</v>
      </c>
      <c r="BQ130" s="35">
        <v>0.54120000000000001</v>
      </c>
      <c r="BR130" s="35">
        <v>0.54310000000000003</v>
      </c>
      <c r="BS130" s="35">
        <v>0.54490000000000005</v>
      </c>
      <c r="BT130" s="35">
        <v>0.54669999999999996</v>
      </c>
      <c r="BU130" s="35">
        <v>0.54830000000000001</v>
      </c>
      <c r="BV130" s="35">
        <v>0.54990000000000006</v>
      </c>
      <c r="BW130" s="35">
        <v>0.55130000000000001</v>
      </c>
      <c r="BX130" s="35">
        <v>0.55279999999999996</v>
      </c>
      <c r="BY130" s="35">
        <v>0.55410000000000004</v>
      </c>
      <c r="BZ130" s="35">
        <v>0.5554</v>
      </c>
      <c r="CA130" s="35">
        <v>0.55659999999999998</v>
      </c>
      <c r="CB130" s="35">
        <v>0.55769999999999997</v>
      </c>
      <c r="CC130" s="35">
        <v>0.55879999999999996</v>
      </c>
      <c r="CD130" s="35">
        <v>0.55989999999999995</v>
      </c>
      <c r="CE130" s="35">
        <v>0.56079999999999997</v>
      </c>
      <c r="CF130" s="35">
        <v>0.56179999999999997</v>
      </c>
      <c r="CG130" s="35">
        <v>0.56269999999999998</v>
      </c>
      <c r="CH130" s="35">
        <v>0.5635</v>
      </c>
      <c r="CI130" s="35">
        <v>0.56430000000000002</v>
      </c>
      <c r="CJ130" s="35">
        <v>0.56759999999999999</v>
      </c>
      <c r="CK130" s="35">
        <v>0.56820000000000004</v>
      </c>
      <c r="CL130" s="35">
        <v>0.56869999999999998</v>
      </c>
      <c r="CM130" s="35">
        <v>0.56920000000000004</v>
      </c>
      <c r="CN130" s="35">
        <v>0.56969999999999998</v>
      </c>
      <c r="CO130" s="35">
        <v>0.57010000000000005</v>
      </c>
      <c r="CP130" s="35">
        <v>0.57050000000000001</v>
      </c>
      <c r="CQ130" s="35">
        <v>0.57089999999999996</v>
      </c>
      <c r="CR130" s="35">
        <v>0.57120000000000004</v>
      </c>
      <c r="CS130" s="35">
        <v>0.57150000000000001</v>
      </c>
      <c r="CT130" s="35">
        <v>0.57179999999999997</v>
      </c>
      <c r="CU130" s="35">
        <v>0.57210000000000005</v>
      </c>
      <c r="CV130" s="35">
        <v>0.57230000000000003</v>
      </c>
      <c r="CW130" s="35">
        <v>0.57250000000000001</v>
      </c>
      <c r="CX130" s="35">
        <v>0.57269999999999999</v>
      </c>
      <c r="CY130" s="35">
        <v>0.57279999999999998</v>
      </c>
      <c r="CZ130" s="35">
        <v>0.57289999999999996</v>
      </c>
      <c r="DA130" s="35">
        <v>0.57299999999999995</v>
      </c>
      <c r="DB130" s="35">
        <v>0.57310000000000005</v>
      </c>
      <c r="DC130" s="35">
        <v>0.57310000000000005</v>
      </c>
      <c r="DD130" s="25"/>
      <c r="DE130" s="35">
        <v>126</v>
      </c>
      <c r="DF130" s="35">
        <v>0.1507</v>
      </c>
      <c r="DG130" s="35">
        <v>0.1507</v>
      </c>
      <c r="DH130" s="35">
        <v>0.15060000000000001</v>
      </c>
      <c r="DI130" s="35">
        <v>0.15049999999999999</v>
      </c>
      <c r="DJ130" s="35">
        <v>0.15029999999999999</v>
      </c>
      <c r="DK130" s="35">
        <v>0.15</v>
      </c>
      <c r="DL130" s="35">
        <v>0.1497</v>
      </c>
      <c r="DM130" s="35">
        <v>0.14940000000000001</v>
      </c>
      <c r="DN130" s="35">
        <v>0.14899999999999999</v>
      </c>
      <c r="DO130" s="35">
        <v>0.14860000000000001</v>
      </c>
      <c r="DP130" s="35">
        <v>0.1439</v>
      </c>
      <c r="DQ130" s="35">
        <v>0.14360000000000001</v>
      </c>
      <c r="DR130" s="35">
        <v>0.1434</v>
      </c>
      <c r="DS130" s="35">
        <v>0.14330000000000001</v>
      </c>
      <c r="DT130" s="35">
        <v>0.14319999999999999</v>
      </c>
      <c r="DU130" s="35">
        <v>0.1431</v>
      </c>
      <c r="DV130" s="35">
        <v>0.14299999999999999</v>
      </c>
      <c r="DW130" s="35">
        <v>0.1429</v>
      </c>
      <c r="DX130" s="35">
        <v>0.1429</v>
      </c>
      <c r="DY130" s="35">
        <v>0.1429</v>
      </c>
      <c r="DZ130" s="35">
        <v>0.1762</v>
      </c>
      <c r="EA130" s="35">
        <v>0.17630000000000001</v>
      </c>
      <c r="EB130" s="35">
        <v>0.17649999999999999</v>
      </c>
      <c r="EC130" s="35">
        <v>0.1767</v>
      </c>
      <c r="ED130" s="35">
        <v>0.17699999999999999</v>
      </c>
      <c r="EE130" s="35">
        <v>0.1774</v>
      </c>
      <c r="EF130" s="35">
        <v>0.17780000000000001</v>
      </c>
      <c r="EG130" s="35">
        <v>0.1782</v>
      </c>
      <c r="EH130" s="35">
        <v>0.17879999999999999</v>
      </c>
      <c r="EI130" s="35">
        <v>0.17929999999999999</v>
      </c>
      <c r="EJ130" s="35">
        <v>0.34960000000000002</v>
      </c>
      <c r="EK130" s="35">
        <v>0.35060000000000002</v>
      </c>
      <c r="EL130" s="35">
        <v>0.35160000000000002</v>
      </c>
      <c r="EM130" s="35">
        <v>0.35270000000000001</v>
      </c>
      <c r="EN130" s="35">
        <v>0.3538</v>
      </c>
      <c r="EO130" s="35">
        <v>0.35499999999999998</v>
      </c>
      <c r="EP130" s="35">
        <v>0.35620000000000002</v>
      </c>
      <c r="EQ130" s="35">
        <v>0.35749999999999998</v>
      </c>
      <c r="ER130" s="35">
        <v>0.35880000000000001</v>
      </c>
      <c r="ES130" s="35">
        <v>0.36020000000000002</v>
      </c>
      <c r="ET130" s="35">
        <v>0.4597</v>
      </c>
      <c r="EU130" s="35">
        <v>0.4612</v>
      </c>
      <c r="EV130" s="35">
        <v>0.46279999999999999</v>
      </c>
      <c r="EW130" s="35">
        <v>0.46439999999999998</v>
      </c>
      <c r="EX130" s="35">
        <v>0.46610000000000001</v>
      </c>
      <c r="EY130" s="35">
        <v>0.4677</v>
      </c>
      <c r="EZ130" s="35">
        <v>0.46929999999999999</v>
      </c>
      <c r="FA130" s="35">
        <v>0.47089999999999999</v>
      </c>
      <c r="FB130" s="35">
        <v>0.47249999999999998</v>
      </c>
      <c r="FC130" s="35">
        <v>0.47410000000000002</v>
      </c>
      <c r="FD130" s="35">
        <v>0.50539999999999996</v>
      </c>
      <c r="FE130" s="35">
        <v>0.50700000000000001</v>
      </c>
      <c r="FF130" s="35">
        <v>0.50849999999999995</v>
      </c>
      <c r="FG130" s="35">
        <v>0.51</v>
      </c>
      <c r="FH130" s="35">
        <v>0.51149999999999995</v>
      </c>
      <c r="FI130" s="35">
        <v>0.51300000000000001</v>
      </c>
      <c r="FJ130" s="35">
        <v>0.51439999999999997</v>
      </c>
      <c r="FK130" s="35">
        <v>0.51580000000000004</v>
      </c>
      <c r="FL130" s="35">
        <v>0.5171</v>
      </c>
      <c r="FM130" s="35">
        <v>0.51839999999999997</v>
      </c>
      <c r="FN130" s="35">
        <v>0.54749999999999999</v>
      </c>
      <c r="FO130" s="35">
        <v>0.54869999999999997</v>
      </c>
      <c r="FP130" s="35">
        <v>0.54990000000000006</v>
      </c>
      <c r="FQ130" s="35">
        <v>0.55100000000000005</v>
      </c>
      <c r="FR130" s="35">
        <v>0.55210000000000004</v>
      </c>
      <c r="FS130" s="35">
        <v>0.55310000000000004</v>
      </c>
      <c r="FT130" s="35">
        <v>0.55410000000000004</v>
      </c>
      <c r="FU130" s="35">
        <v>0.55510000000000004</v>
      </c>
      <c r="FV130" s="35">
        <v>0.55600000000000005</v>
      </c>
      <c r="FW130" s="35">
        <v>0.55689999999999995</v>
      </c>
      <c r="FX130" s="35">
        <v>0.55779999999999996</v>
      </c>
      <c r="FY130" s="35">
        <v>0.55859999999999999</v>
      </c>
      <c r="FZ130" s="35">
        <v>0.55940000000000001</v>
      </c>
      <c r="GA130" s="35">
        <v>0.56010000000000004</v>
      </c>
      <c r="GB130" s="35">
        <v>0.56089999999999995</v>
      </c>
      <c r="GC130" s="35">
        <v>0.5615</v>
      </c>
      <c r="GD130" s="35">
        <v>0.56220000000000003</v>
      </c>
      <c r="GE130" s="35">
        <v>0.56279999999999997</v>
      </c>
      <c r="GF130" s="35">
        <v>0.56340000000000001</v>
      </c>
      <c r="GG130" s="35">
        <v>0.56399999999999995</v>
      </c>
      <c r="GH130" s="35">
        <v>0.57769999999999999</v>
      </c>
      <c r="GI130" s="35">
        <v>0.57820000000000005</v>
      </c>
      <c r="GJ130" s="35">
        <v>0.57869999999999999</v>
      </c>
      <c r="GK130" s="35">
        <v>0.57909999999999995</v>
      </c>
      <c r="GL130" s="35">
        <v>0.57950000000000002</v>
      </c>
      <c r="GM130" s="35">
        <v>0.57989999999999997</v>
      </c>
      <c r="GN130" s="35">
        <v>0.58030000000000004</v>
      </c>
      <c r="GO130" s="35">
        <v>0.5806</v>
      </c>
      <c r="GP130" s="35">
        <v>0.58089999999999997</v>
      </c>
      <c r="GQ130" s="35">
        <v>0.58120000000000005</v>
      </c>
      <c r="GR130" s="35">
        <v>0.58150000000000002</v>
      </c>
      <c r="GS130" s="35">
        <v>0.58169999999999999</v>
      </c>
      <c r="GT130" s="35">
        <v>0.58189999999999997</v>
      </c>
      <c r="GU130" s="35">
        <v>0.58209999999999995</v>
      </c>
      <c r="GV130" s="35">
        <v>0.58220000000000005</v>
      </c>
      <c r="GW130" s="35">
        <v>0.58240000000000003</v>
      </c>
      <c r="GX130" s="35">
        <v>0.58250000000000002</v>
      </c>
      <c r="GY130" s="35">
        <v>0.58250000000000002</v>
      </c>
      <c r="GZ130" s="35">
        <v>0.58260000000000001</v>
      </c>
      <c r="HA130" s="35">
        <v>0.58260000000000001</v>
      </c>
      <c r="HC130" s="39">
        <v>126</v>
      </c>
      <c r="HD130" s="39">
        <v>0.1139</v>
      </c>
      <c r="HE130" s="39">
        <v>0.114</v>
      </c>
      <c r="HF130" s="39">
        <v>0.11409999999999999</v>
      </c>
      <c r="HG130" s="39">
        <v>0.11409999999999999</v>
      </c>
      <c r="HH130" s="39">
        <v>0.1142</v>
      </c>
      <c r="HI130" s="39">
        <v>0.1143</v>
      </c>
      <c r="HJ130" s="39">
        <v>0.1143</v>
      </c>
      <c r="HK130" s="39">
        <v>0.1144</v>
      </c>
      <c r="HL130" s="39">
        <v>0.1145</v>
      </c>
      <c r="HM130" s="39">
        <v>0.11459999999999999</v>
      </c>
      <c r="HN130" s="39">
        <v>0.15</v>
      </c>
      <c r="HO130" s="39">
        <v>0.1502</v>
      </c>
      <c r="HP130" s="39">
        <v>0.15040000000000001</v>
      </c>
      <c r="HQ130" s="39">
        <v>0.1507</v>
      </c>
      <c r="HR130" s="39">
        <v>0.15090000000000001</v>
      </c>
      <c r="HS130" s="39">
        <v>0.1512</v>
      </c>
      <c r="HT130" s="39">
        <v>0.15140000000000001</v>
      </c>
      <c r="HU130" s="39">
        <v>0.15160000000000001</v>
      </c>
      <c r="HV130" s="39">
        <v>0.15190000000000001</v>
      </c>
      <c r="HW130" s="39">
        <v>0.15210000000000001</v>
      </c>
      <c r="HX130" s="39">
        <v>0.2142</v>
      </c>
      <c r="HY130" s="39">
        <v>0.21440000000000001</v>
      </c>
      <c r="HZ130" s="39">
        <v>0.2145</v>
      </c>
      <c r="IA130" s="39">
        <v>0.2147</v>
      </c>
      <c r="IB130" s="39">
        <v>0.21490000000000001</v>
      </c>
      <c r="IC130" s="39">
        <v>0.215</v>
      </c>
      <c r="ID130" s="39">
        <v>0.2152</v>
      </c>
      <c r="IE130" s="39">
        <v>0.21529999999999999</v>
      </c>
      <c r="IF130" s="39">
        <v>0.2155</v>
      </c>
      <c r="IG130" s="39">
        <v>0.21560000000000001</v>
      </c>
      <c r="IH130" s="39">
        <v>0.43070000000000003</v>
      </c>
      <c r="II130" s="39">
        <v>0.43159999999999998</v>
      </c>
      <c r="IJ130" s="39">
        <v>0.43259999999999998</v>
      </c>
      <c r="IK130" s="39">
        <v>0.4335</v>
      </c>
      <c r="IL130" s="39">
        <v>0.43440000000000001</v>
      </c>
      <c r="IM130" s="39">
        <v>0.43530000000000002</v>
      </c>
      <c r="IN130" s="39">
        <v>0.43609999999999999</v>
      </c>
      <c r="IO130" s="39">
        <v>0.43690000000000001</v>
      </c>
      <c r="IP130" s="39">
        <v>0.43769999999999998</v>
      </c>
      <c r="IQ130" s="39">
        <v>0.4385</v>
      </c>
      <c r="IR130" s="39">
        <v>0.5343</v>
      </c>
      <c r="IS130" s="39">
        <v>0.53510000000000002</v>
      </c>
      <c r="IT130" s="39">
        <v>0.53600000000000003</v>
      </c>
      <c r="IU130" s="39">
        <v>0.53669999999999995</v>
      </c>
      <c r="IV130" s="39">
        <v>0.53749999999999998</v>
      </c>
      <c r="IW130" s="39">
        <v>0.5383</v>
      </c>
      <c r="IX130" s="39">
        <v>0.53900000000000003</v>
      </c>
      <c r="IY130" s="39">
        <v>0.53969999999999996</v>
      </c>
      <c r="IZ130" s="39">
        <v>0.54039999999999999</v>
      </c>
      <c r="JA130" s="39">
        <v>0.54110000000000003</v>
      </c>
      <c r="JB130" s="39">
        <v>0.54169999999999996</v>
      </c>
      <c r="JC130" s="39">
        <v>0.54239999999999999</v>
      </c>
      <c r="JD130" s="39">
        <v>0.54300000000000004</v>
      </c>
      <c r="JE130" s="39">
        <v>0.54359999999999997</v>
      </c>
      <c r="JF130" s="39">
        <v>0.54410000000000003</v>
      </c>
      <c r="JG130" s="39">
        <v>0.54469999999999996</v>
      </c>
      <c r="JH130" s="39">
        <v>0.54530000000000001</v>
      </c>
      <c r="JI130" s="39">
        <v>0.54579999999999995</v>
      </c>
      <c r="JJ130" s="39">
        <v>0.54630000000000001</v>
      </c>
      <c r="JK130" s="39">
        <v>0.54679999999999995</v>
      </c>
      <c r="JL130" s="39">
        <v>0.54830000000000001</v>
      </c>
      <c r="JM130" s="39">
        <v>0.55000000000000004</v>
      </c>
      <c r="JN130" s="39">
        <v>0.55169999999999997</v>
      </c>
      <c r="JO130" s="39">
        <v>0.55330000000000001</v>
      </c>
      <c r="JP130" s="39">
        <v>0.55479999999999996</v>
      </c>
      <c r="JQ130" s="39">
        <v>0.55620000000000003</v>
      </c>
      <c r="JR130" s="39">
        <v>0.55759999999999998</v>
      </c>
      <c r="JS130" s="39">
        <v>0.55889999999999995</v>
      </c>
      <c r="JT130" s="39">
        <v>0.56010000000000004</v>
      </c>
      <c r="JU130" s="39">
        <v>0.56130000000000002</v>
      </c>
      <c r="JV130" s="39">
        <v>0.56240000000000001</v>
      </c>
      <c r="JW130" s="39">
        <v>0.5635</v>
      </c>
      <c r="JX130" s="39">
        <v>0.5645</v>
      </c>
      <c r="JY130" s="39">
        <v>0.56540000000000001</v>
      </c>
      <c r="JZ130" s="39">
        <v>0.56640000000000001</v>
      </c>
      <c r="KA130" s="39">
        <v>0.56720000000000004</v>
      </c>
      <c r="KB130" s="39">
        <v>0.56810000000000005</v>
      </c>
      <c r="KC130" s="39">
        <v>0.56879999999999997</v>
      </c>
      <c r="KD130" s="39">
        <v>0.5696</v>
      </c>
      <c r="KE130" s="39">
        <v>0.57030000000000003</v>
      </c>
      <c r="KF130" s="39">
        <v>0.57369999999999999</v>
      </c>
      <c r="KG130" s="39">
        <v>0.57420000000000004</v>
      </c>
      <c r="KH130" s="39">
        <v>0.57469999999999999</v>
      </c>
      <c r="KI130" s="39">
        <v>0.57520000000000004</v>
      </c>
      <c r="KJ130" s="39">
        <v>0.5756</v>
      </c>
      <c r="KK130" s="39">
        <v>0.57599999999999996</v>
      </c>
      <c r="KL130" s="39">
        <v>0.57640000000000002</v>
      </c>
      <c r="KM130" s="39">
        <v>0.57669999999999999</v>
      </c>
      <c r="KN130" s="39">
        <v>0.57699999999999996</v>
      </c>
      <c r="KO130" s="39">
        <v>0.57730000000000004</v>
      </c>
      <c r="KP130" s="39">
        <v>0.57750000000000001</v>
      </c>
      <c r="KQ130" s="39">
        <v>0.57779999999999998</v>
      </c>
      <c r="KR130" s="39">
        <v>0.57799999999999996</v>
      </c>
      <c r="KS130" s="39">
        <v>0.57820000000000005</v>
      </c>
      <c r="KT130" s="39">
        <v>0.57830000000000004</v>
      </c>
      <c r="KU130" s="39">
        <v>0.57840000000000003</v>
      </c>
      <c r="KV130" s="39">
        <v>0.57850000000000001</v>
      </c>
      <c r="KW130" s="39">
        <v>0.5786</v>
      </c>
      <c r="KX130" s="39">
        <v>0.57869999999999999</v>
      </c>
      <c r="KY130" s="39">
        <v>0.57869999999999999</v>
      </c>
      <c r="LA130" s="35">
        <v>126</v>
      </c>
      <c r="LB130" s="35">
        <v>0.1797</v>
      </c>
      <c r="LC130" s="35">
        <v>0.17979999999999999</v>
      </c>
      <c r="LD130" s="35">
        <v>0.1799</v>
      </c>
      <c r="LE130" s="35">
        <v>0.18</v>
      </c>
      <c r="LF130" s="35">
        <v>0.18010000000000001</v>
      </c>
      <c r="LG130" s="35">
        <v>0.1802</v>
      </c>
      <c r="LH130" s="35">
        <v>0.18029999999999999</v>
      </c>
      <c r="LI130" s="35">
        <v>0.1804</v>
      </c>
      <c r="LJ130" s="35">
        <v>0.18049999999999999</v>
      </c>
      <c r="LK130" s="35">
        <v>0.18060000000000001</v>
      </c>
      <c r="LL130" s="35">
        <v>0.15359999999999999</v>
      </c>
      <c r="LM130" s="35">
        <v>0.1537</v>
      </c>
      <c r="LN130" s="35">
        <v>0.15379999999999999</v>
      </c>
      <c r="LO130" s="35">
        <v>0.15390000000000001</v>
      </c>
      <c r="LP130" s="35">
        <v>0.154</v>
      </c>
      <c r="LQ130" s="35">
        <v>0.15409999999999999</v>
      </c>
      <c r="LR130" s="35">
        <v>0.1542</v>
      </c>
      <c r="LS130" s="35">
        <v>0.15429999999999999</v>
      </c>
      <c r="LT130" s="35">
        <v>0.15440000000000001</v>
      </c>
      <c r="LU130" s="35">
        <v>0.1545</v>
      </c>
      <c r="LV130" s="35">
        <v>0.23860000000000001</v>
      </c>
      <c r="LW130" s="35">
        <v>0.2389</v>
      </c>
      <c r="LX130" s="35">
        <v>0.2392</v>
      </c>
      <c r="LY130" s="35">
        <v>0.2394</v>
      </c>
      <c r="LZ130" s="35">
        <v>0.2397</v>
      </c>
      <c r="MA130" s="35">
        <v>0.24</v>
      </c>
      <c r="MB130" s="35">
        <v>0.24030000000000001</v>
      </c>
      <c r="MC130" s="35">
        <v>0.24049999999999999</v>
      </c>
      <c r="MD130" s="35">
        <v>0.24079999999999999</v>
      </c>
      <c r="ME130" s="35">
        <v>0.24110000000000001</v>
      </c>
      <c r="MF130" s="35">
        <v>0.43659999999999999</v>
      </c>
      <c r="MG130" s="35">
        <v>0.4375</v>
      </c>
      <c r="MH130" s="35">
        <v>0.43830000000000002</v>
      </c>
      <c r="MI130" s="35">
        <v>0.43919999999999998</v>
      </c>
      <c r="MJ130" s="35">
        <v>0.44</v>
      </c>
      <c r="MK130" s="35">
        <v>0.44080000000000003</v>
      </c>
      <c r="ML130" s="35">
        <v>0.44159999999999999</v>
      </c>
      <c r="MM130" s="35">
        <v>0.44230000000000003</v>
      </c>
      <c r="MN130" s="35">
        <v>0.44309999999999999</v>
      </c>
      <c r="MO130" s="35">
        <v>0.44379999999999997</v>
      </c>
      <c r="MP130" s="35">
        <v>0.53969999999999996</v>
      </c>
      <c r="MQ130" s="35">
        <v>0.54039999999999999</v>
      </c>
      <c r="MR130" s="35">
        <v>0.54120000000000001</v>
      </c>
      <c r="MS130" s="35">
        <v>0.54190000000000005</v>
      </c>
      <c r="MT130" s="35">
        <v>0.54259999999999997</v>
      </c>
      <c r="MU130" s="35">
        <v>0.54330000000000001</v>
      </c>
      <c r="MV130" s="35">
        <v>0.54400000000000004</v>
      </c>
      <c r="MW130" s="35">
        <v>0.54459999999999997</v>
      </c>
      <c r="MX130" s="35">
        <v>0.54530000000000001</v>
      </c>
      <c r="MY130" s="35">
        <v>0.54590000000000005</v>
      </c>
      <c r="MZ130" s="35">
        <v>0.54649999999999999</v>
      </c>
      <c r="NA130" s="35">
        <v>0.54710000000000003</v>
      </c>
      <c r="NB130" s="35">
        <v>0.54759999999999998</v>
      </c>
      <c r="NC130" s="35">
        <v>0.54820000000000002</v>
      </c>
      <c r="ND130" s="35">
        <v>0.54869999999999997</v>
      </c>
      <c r="NE130" s="35">
        <v>0.54930000000000001</v>
      </c>
      <c r="NF130" s="35">
        <v>0.54979999999999996</v>
      </c>
      <c r="NG130" s="35">
        <v>0.55030000000000001</v>
      </c>
      <c r="NH130" s="35">
        <v>0.55069999999999997</v>
      </c>
      <c r="NI130" s="35">
        <v>0.55120000000000002</v>
      </c>
      <c r="NJ130" s="35">
        <v>0.55249999999999999</v>
      </c>
      <c r="NK130" s="35">
        <v>0.55410000000000004</v>
      </c>
      <c r="NL130" s="35">
        <v>0.55559999999999998</v>
      </c>
      <c r="NM130" s="35">
        <v>0.55710000000000004</v>
      </c>
      <c r="NN130" s="35">
        <v>0.5585</v>
      </c>
      <c r="NO130" s="35">
        <v>0.55979999999999996</v>
      </c>
      <c r="NP130" s="35">
        <v>0.56100000000000005</v>
      </c>
      <c r="NQ130" s="35">
        <v>0.56220000000000003</v>
      </c>
      <c r="NR130" s="35">
        <v>0.56340000000000001</v>
      </c>
      <c r="NS130" s="35">
        <v>0.5645</v>
      </c>
      <c r="NT130" s="35">
        <v>0.5655</v>
      </c>
      <c r="NU130" s="35">
        <v>0.5665</v>
      </c>
      <c r="NV130" s="35">
        <v>0.56740000000000002</v>
      </c>
      <c r="NW130" s="35">
        <v>0.56830000000000003</v>
      </c>
      <c r="NX130" s="35">
        <v>0.56920000000000004</v>
      </c>
      <c r="NY130" s="35">
        <v>0.56999999999999995</v>
      </c>
      <c r="NZ130" s="35">
        <v>0.57079999999999997</v>
      </c>
      <c r="OA130" s="35">
        <v>0.57150000000000001</v>
      </c>
      <c r="OB130" s="35">
        <v>0.57220000000000004</v>
      </c>
      <c r="OC130" s="35">
        <v>0.57279999999999998</v>
      </c>
      <c r="OD130" s="35">
        <v>0.57630000000000003</v>
      </c>
      <c r="OE130" s="35">
        <v>0.57679999999999998</v>
      </c>
      <c r="OF130" s="35">
        <v>0.57730000000000004</v>
      </c>
      <c r="OG130" s="35">
        <v>0.57769999999999999</v>
      </c>
      <c r="OH130" s="35">
        <v>0.57809999999999995</v>
      </c>
      <c r="OI130" s="35">
        <v>0.57850000000000001</v>
      </c>
      <c r="OJ130" s="35">
        <v>0.57879999999999998</v>
      </c>
      <c r="OK130" s="35">
        <v>0.57909999999999995</v>
      </c>
      <c r="OL130" s="35">
        <v>0.57940000000000003</v>
      </c>
      <c r="OM130" s="35">
        <v>0.57969999999999999</v>
      </c>
      <c r="ON130" s="35">
        <v>0.57989999999999997</v>
      </c>
      <c r="OO130" s="35">
        <v>0.58009999999999995</v>
      </c>
      <c r="OP130" s="35">
        <v>0.58030000000000004</v>
      </c>
      <c r="OQ130" s="35">
        <v>0.58050000000000002</v>
      </c>
      <c r="OR130" s="35">
        <v>0.5806</v>
      </c>
      <c r="OS130" s="35">
        <v>0.58079999999999998</v>
      </c>
      <c r="OT130" s="35">
        <v>0.58089999999999997</v>
      </c>
      <c r="OU130" s="35">
        <v>0.58089999999999997</v>
      </c>
      <c r="OV130" s="35">
        <v>0.58099999999999996</v>
      </c>
      <c r="OW130" s="35">
        <v>0.58099999999999996</v>
      </c>
    </row>
    <row r="131" spans="1:413">
      <c r="A131" s="35">
        <v>127</v>
      </c>
      <c r="B131" s="35">
        <v>68</v>
      </c>
      <c r="C131" s="35">
        <v>65</v>
      </c>
      <c r="D131" s="35">
        <v>66</v>
      </c>
      <c r="E131" s="35">
        <v>67</v>
      </c>
      <c r="G131" s="35">
        <v>127</v>
      </c>
      <c r="H131" s="35">
        <v>0.17460000000000001</v>
      </c>
      <c r="I131" s="35">
        <v>0.17449999999999999</v>
      </c>
      <c r="J131" s="35">
        <v>0.1741</v>
      </c>
      <c r="K131" s="35">
        <v>0.1736</v>
      </c>
      <c r="L131" s="35">
        <v>0.17280000000000001</v>
      </c>
      <c r="M131" s="35">
        <v>0.17180000000000001</v>
      </c>
      <c r="N131" s="35">
        <v>0.17050000000000001</v>
      </c>
      <c r="O131" s="35">
        <v>0.16900000000000001</v>
      </c>
      <c r="P131" s="35">
        <v>0.16719999999999999</v>
      </c>
      <c r="Q131" s="35">
        <v>0.16520000000000001</v>
      </c>
      <c r="R131" s="35">
        <v>0.26369999999999999</v>
      </c>
      <c r="S131" s="35">
        <v>0.2631</v>
      </c>
      <c r="T131" s="35">
        <v>0.26240000000000002</v>
      </c>
      <c r="U131" s="35">
        <v>0.2616</v>
      </c>
      <c r="V131" s="35">
        <v>0.26079999999999998</v>
      </c>
      <c r="W131" s="35">
        <v>0.25990000000000002</v>
      </c>
      <c r="X131" s="35">
        <v>0.25890000000000002</v>
      </c>
      <c r="Y131" s="35">
        <v>0.25779999999999997</v>
      </c>
      <c r="Z131" s="35">
        <v>0.25669999999999998</v>
      </c>
      <c r="AA131" s="35">
        <v>0.25540000000000002</v>
      </c>
      <c r="AB131" s="35">
        <v>0.20319999999999999</v>
      </c>
      <c r="AC131" s="35">
        <v>0.20330000000000001</v>
      </c>
      <c r="AD131" s="35">
        <v>0.20330000000000001</v>
      </c>
      <c r="AE131" s="35">
        <v>0.20349999999999999</v>
      </c>
      <c r="AF131" s="35">
        <v>0.20369999999999999</v>
      </c>
      <c r="AG131" s="35">
        <v>0.20399999999999999</v>
      </c>
      <c r="AH131" s="35">
        <v>0.20430000000000001</v>
      </c>
      <c r="AI131" s="35">
        <v>0.20469999999999999</v>
      </c>
      <c r="AJ131" s="35">
        <v>0.2051</v>
      </c>
      <c r="AK131" s="35">
        <v>0.2056</v>
      </c>
      <c r="AL131" s="35">
        <v>0.3957</v>
      </c>
      <c r="AM131" s="35">
        <v>0.39700000000000002</v>
      </c>
      <c r="AN131" s="35">
        <v>0.39829999999999999</v>
      </c>
      <c r="AO131" s="35">
        <v>0.39960000000000001</v>
      </c>
      <c r="AP131" s="35">
        <v>0.40079999999999999</v>
      </c>
      <c r="AQ131" s="35">
        <v>0.40200000000000002</v>
      </c>
      <c r="AR131" s="35">
        <v>0.40310000000000001</v>
      </c>
      <c r="AS131" s="35">
        <v>0.40429999999999999</v>
      </c>
      <c r="AT131" s="35">
        <v>0.40539999999999998</v>
      </c>
      <c r="AU131" s="35">
        <v>0.40639999999999998</v>
      </c>
      <c r="AV131" s="35">
        <v>0.501</v>
      </c>
      <c r="AW131" s="35">
        <v>0.50209999999999999</v>
      </c>
      <c r="AX131" s="35">
        <v>0.50329999999999997</v>
      </c>
      <c r="AY131" s="35">
        <v>0.50429999999999997</v>
      </c>
      <c r="AZ131" s="35">
        <v>0.50539999999999996</v>
      </c>
      <c r="BA131" s="35">
        <v>0.50639999999999996</v>
      </c>
      <c r="BB131" s="35">
        <v>0.50739999999999996</v>
      </c>
      <c r="BC131" s="35">
        <v>0.50839999999999996</v>
      </c>
      <c r="BD131" s="35">
        <v>0.50929999999999997</v>
      </c>
      <c r="BE131" s="35">
        <v>0.51019999999999999</v>
      </c>
      <c r="BF131" s="35">
        <v>0.5111</v>
      </c>
      <c r="BG131" s="35">
        <v>0.51200000000000001</v>
      </c>
      <c r="BH131" s="35">
        <v>0.51280000000000003</v>
      </c>
      <c r="BI131" s="35">
        <v>0.51359999999999995</v>
      </c>
      <c r="BJ131" s="35">
        <v>0.51439999999999997</v>
      </c>
      <c r="BK131" s="35">
        <v>0.5151</v>
      </c>
      <c r="BL131" s="35">
        <v>0.51590000000000003</v>
      </c>
      <c r="BM131" s="35">
        <v>0.51659999999999995</v>
      </c>
      <c r="BN131" s="35">
        <v>0.51729999999999998</v>
      </c>
      <c r="BO131" s="35">
        <v>0.51790000000000003</v>
      </c>
      <c r="BP131" s="35">
        <v>0.52049999999999996</v>
      </c>
      <c r="BQ131" s="35">
        <v>0.52300000000000002</v>
      </c>
      <c r="BR131" s="35">
        <v>0.52529999999999999</v>
      </c>
      <c r="BS131" s="35">
        <v>0.52749999999999997</v>
      </c>
      <c r="BT131" s="35">
        <v>0.52959999999999996</v>
      </c>
      <c r="BU131" s="35">
        <v>0.53159999999999996</v>
      </c>
      <c r="BV131" s="35">
        <v>0.53349999999999997</v>
      </c>
      <c r="BW131" s="35">
        <v>0.5353</v>
      </c>
      <c r="BX131" s="35">
        <v>0.53700000000000003</v>
      </c>
      <c r="BY131" s="35">
        <v>0.53859999999999997</v>
      </c>
      <c r="BZ131" s="35">
        <v>0.54010000000000002</v>
      </c>
      <c r="CA131" s="35">
        <v>0.54159999999999997</v>
      </c>
      <c r="CB131" s="35">
        <v>0.54300000000000004</v>
      </c>
      <c r="CC131" s="35">
        <v>0.54430000000000001</v>
      </c>
      <c r="CD131" s="35">
        <v>0.54549999999999998</v>
      </c>
      <c r="CE131" s="35">
        <v>0.54669999999999996</v>
      </c>
      <c r="CF131" s="35">
        <v>0.54779999999999995</v>
      </c>
      <c r="CG131" s="35">
        <v>0.54890000000000005</v>
      </c>
      <c r="CH131" s="35">
        <v>0.54990000000000006</v>
      </c>
      <c r="CI131" s="35">
        <v>0.55079999999999996</v>
      </c>
      <c r="CJ131" s="35">
        <v>0.55379999999999996</v>
      </c>
      <c r="CK131" s="35">
        <v>0.55449999999999999</v>
      </c>
      <c r="CL131" s="35">
        <v>0.55520000000000003</v>
      </c>
      <c r="CM131" s="35">
        <v>0.55579999999999996</v>
      </c>
      <c r="CN131" s="35">
        <v>0.55630000000000002</v>
      </c>
      <c r="CO131" s="35">
        <v>0.55679999999999996</v>
      </c>
      <c r="CP131" s="35">
        <v>0.55730000000000002</v>
      </c>
      <c r="CQ131" s="35">
        <v>0.55779999999999996</v>
      </c>
      <c r="CR131" s="35">
        <v>0.55820000000000003</v>
      </c>
      <c r="CS131" s="35">
        <v>0.55859999999999999</v>
      </c>
      <c r="CT131" s="35">
        <v>0.55889999999999995</v>
      </c>
      <c r="CU131" s="35">
        <v>0.55920000000000003</v>
      </c>
      <c r="CV131" s="35">
        <v>0.5595</v>
      </c>
      <c r="CW131" s="35">
        <v>0.55969999999999998</v>
      </c>
      <c r="CX131" s="35">
        <v>0.55989999999999995</v>
      </c>
      <c r="CY131" s="35">
        <v>0.56010000000000004</v>
      </c>
      <c r="CZ131" s="35">
        <v>0.56020000000000003</v>
      </c>
      <c r="DA131" s="35">
        <v>0.56030000000000002</v>
      </c>
      <c r="DB131" s="35">
        <v>0.56040000000000001</v>
      </c>
      <c r="DC131" s="35">
        <v>0.56040000000000001</v>
      </c>
      <c r="DD131" s="25"/>
      <c r="DE131" s="35">
        <v>127</v>
      </c>
      <c r="DF131" s="35">
        <v>0.12839999999999999</v>
      </c>
      <c r="DG131" s="35">
        <v>0.12839999999999999</v>
      </c>
      <c r="DH131" s="35">
        <v>0.1283</v>
      </c>
      <c r="DI131" s="35">
        <v>0.12820000000000001</v>
      </c>
      <c r="DJ131" s="35">
        <v>0.12809999999999999</v>
      </c>
      <c r="DK131" s="35">
        <v>0.12790000000000001</v>
      </c>
      <c r="DL131" s="35">
        <v>0.1278</v>
      </c>
      <c r="DM131" s="35">
        <v>0.12759999999999999</v>
      </c>
      <c r="DN131" s="35">
        <v>0.1275</v>
      </c>
      <c r="DO131" s="35">
        <v>0.12740000000000001</v>
      </c>
      <c r="DP131" s="35">
        <v>0.1245</v>
      </c>
      <c r="DQ131" s="35">
        <v>0.1244</v>
      </c>
      <c r="DR131" s="35">
        <v>0.1244</v>
      </c>
      <c r="DS131" s="35">
        <v>0.1245</v>
      </c>
      <c r="DT131" s="35">
        <v>0.1246</v>
      </c>
      <c r="DU131" s="35">
        <v>0.12479999999999999</v>
      </c>
      <c r="DV131" s="35">
        <v>0.125</v>
      </c>
      <c r="DW131" s="35">
        <v>0.12520000000000001</v>
      </c>
      <c r="DX131" s="35">
        <v>0.12540000000000001</v>
      </c>
      <c r="DY131" s="35">
        <v>0.12559999999999999</v>
      </c>
      <c r="DZ131" s="35">
        <v>0.15670000000000001</v>
      </c>
      <c r="EA131" s="35">
        <v>0.157</v>
      </c>
      <c r="EB131" s="35">
        <v>0.1573</v>
      </c>
      <c r="EC131" s="35">
        <v>0.1578</v>
      </c>
      <c r="ED131" s="35">
        <v>0.1583</v>
      </c>
      <c r="EE131" s="35">
        <v>0.1588</v>
      </c>
      <c r="EF131" s="35">
        <v>0.15939999999999999</v>
      </c>
      <c r="EG131" s="35">
        <v>0.16009999999999999</v>
      </c>
      <c r="EH131" s="35">
        <v>0.1608</v>
      </c>
      <c r="EI131" s="35">
        <v>0.16159999999999999</v>
      </c>
      <c r="EJ131" s="35">
        <v>0.32269999999999999</v>
      </c>
      <c r="EK131" s="35">
        <v>0.3241</v>
      </c>
      <c r="EL131" s="35">
        <v>0.32540000000000002</v>
      </c>
      <c r="EM131" s="35">
        <v>0.32690000000000002</v>
      </c>
      <c r="EN131" s="35">
        <v>0.32829999999999998</v>
      </c>
      <c r="EO131" s="35">
        <v>0.32990000000000003</v>
      </c>
      <c r="EP131" s="35">
        <v>0.33150000000000002</v>
      </c>
      <c r="EQ131" s="35">
        <v>0.33310000000000001</v>
      </c>
      <c r="ER131" s="35">
        <v>0.33479999999999999</v>
      </c>
      <c r="ES131" s="35">
        <v>0.33639999999999998</v>
      </c>
      <c r="ET131" s="35">
        <v>0.43309999999999998</v>
      </c>
      <c r="EU131" s="35">
        <v>0.435</v>
      </c>
      <c r="EV131" s="35">
        <v>0.437</v>
      </c>
      <c r="EW131" s="35">
        <v>0.439</v>
      </c>
      <c r="EX131" s="35">
        <v>0.441</v>
      </c>
      <c r="EY131" s="35">
        <v>0.443</v>
      </c>
      <c r="EZ131" s="35">
        <v>0.4451</v>
      </c>
      <c r="FA131" s="35">
        <v>0.44700000000000001</v>
      </c>
      <c r="FB131" s="35">
        <v>0.44900000000000001</v>
      </c>
      <c r="FC131" s="35">
        <v>0.45090000000000002</v>
      </c>
      <c r="FD131" s="35">
        <v>0.4819</v>
      </c>
      <c r="FE131" s="35">
        <v>0.48380000000000001</v>
      </c>
      <c r="FF131" s="35">
        <v>0.48570000000000002</v>
      </c>
      <c r="FG131" s="35">
        <v>0.48749999999999999</v>
      </c>
      <c r="FH131" s="35">
        <v>0.48930000000000001</v>
      </c>
      <c r="FI131" s="35">
        <v>0.49109999999999998</v>
      </c>
      <c r="FJ131" s="35">
        <v>0.49280000000000002</v>
      </c>
      <c r="FK131" s="35">
        <v>0.49440000000000001</v>
      </c>
      <c r="FL131" s="35">
        <v>0.496</v>
      </c>
      <c r="FM131" s="35">
        <v>0.4975</v>
      </c>
      <c r="FN131" s="35">
        <v>0.52649999999999997</v>
      </c>
      <c r="FO131" s="35">
        <v>0.52790000000000004</v>
      </c>
      <c r="FP131" s="35">
        <v>0.52929999999999999</v>
      </c>
      <c r="FQ131" s="35">
        <v>0.53069999999999995</v>
      </c>
      <c r="FR131" s="35">
        <v>0.53200000000000003</v>
      </c>
      <c r="FS131" s="35">
        <v>0.5333</v>
      </c>
      <c r="FT131" s="35">
        <v>0.53449999999999998</v>
      </c>
      <c r="FU131" s="35">
        <v>0.53559999999999997</v>
      </c>
      <c r="FV131" s="35">
        <v>0.53669999999999995</v>
      </c>
      <c r="FW131" s="35">
        <v>0.53779999999999994</v>
      </c>
      <c r="FX131" s="35">
        <v>0.53879999999999995</v>
      </c>
      <c r="FY131" s="35">
        <v>0.53979999999999995</v>
      </c>
      <c r="FZ131" s="35">
        <v>0.54069999999999996</v>
      </c>
      <c r="GA131" s="35">
        <v>0.54159999999999997</v>
      </c>
      <c r="GB131" s="35">
        <v>0.54249999999999998</v>
      </c>
      <c r="GC131" s="35">
        <v>0.54330000000000001</v>
      </c>
      <c r="GD131" s="35">
        <v>0.54400000000000004</v>
      </c>
      <c r="GE131" s="35">
        <v>0.54479999999999995</v>
      </c>
      <c r="GF131" s="35">
        <v>0.54549999999999998</v>
      </c>
      <c r="GG131" s="35">
        <v>0.54610000000000003</v>
      </c>
      <c r="GH131" s="35">
        <v>0.55979999999999996</v>
      </c>
      <c r="GI131" s="35">
        <v>0.56040000000000001</v>
      </c>
      <c r="GJ131" s="35">
        <v>0.56100000000000005</v>
      </c>
      <c r="GK131" s="35">
        <v>0.5615</v>
      </c>
      <c r="GL131" s="35">
        <v>0.56200000000000006</v>
      </c>
      <c r="GM131" s="35">
        <v>0.5625</v>
      </c>
      <c r="GN131" s="35">
        <v>0.56289999999999996</v>
      </c>
      <c r="GO131" s="35">
        <v>0.56330000000000002</v>
      </c>
      <c r="GP131" s="35">
        <v>0.56369999999999998</v>
      </c>
      <c r="GQ131" s="35">
        <v>0.56399999999999995</v>
      </c>
      <c r="GR131" s="35">
        <v>0.56430000000000002</v>
      </c>
      <c r="GS131" s="35">
        <v>0.56459999999999999</v>
      </c>
      <c r="GT131" s="35">
        <v>0.56479999999999997</v>
      </c>
      <c r="GU131" s="35">
        <v>0.56499999999999995</v>
      </c>
      <c r="GV131" s="35">
        <v>0.56520000000000004</v>
      </c>
      <c r="GW131" s="35">
        <v>0.56540000000000001</v>
      </c>
      <c r="GX131" s="35">
        <v>0.5655</v>
      </c>
      <c r="GY131" s="35">
        <v>0.56559999999999999</v>
      </c>
      <c r="GZ131" s="35">
        <v>0.56559999999999999</v>
      </c>
      <c r="HA131" s="35">
        <v>0.56569999999999998</v>
      </c>
      <c r="HC131" s="39">
        <v>127</v>
      </c>
      <c r="HD131" s="39">
        <v>0.1027</v>
      </c>
      <c r="HE131" s="39">
        <v>0.1028</v>
      </c>
      <c r="HF131" s="39">
        <v>0.1028</v>
      </c>
      <c r="HG131" s="39">
        <v>0.10290000000000001</v>
      </c>
      <c r="HH131" s="39">
        <v>0.10290000000000001</v>
      </c>
      <c r="HI131" s="39">
        <v>0.10299999999999999</v>
      </c>
      <c r="HJ131" s="39">
        <v>0.1031</v>
      </c>
      <c r="HK131" s="39">
        <v>0.1031</v>
      </c>
      <c r="HL131" s="39">
        <v>0.1032</v>
      </c>
      <c r="HM131" s="39">
        <v>0.1033</v>
      </c>
      <c r="HN131" s="39">
        <v>0.1384</v>
      </c>
      <c r="HO131" s="39">
        <v>0.13869999999999999</v>
      </c>
      <c r="HP131" s="39">
        <v>0.1389</v>
      </c>
      <c r="HQ131" s="39">
        <v>0.13919999999999999</v>
      </c>
      <c r="HR131" s="39">
        <v>0.1394</v>
      </c>
      <c r="HS131" s="39">
        <v>0.13969999999999999</v>
      </c>
      <c r="HT131" s="39">
        <v>0.1399</v>
      </c>
      <c r="HU131" s="39">
        <v>0.14019999999999999</v>
      </c>
      <c r="HV131" s="39">
        <v>0.1404</v>
      </c>
      <c r="HW131" s="39">
        <v>0.14069999999999999</v>
      </c>
      <c r="HX131" s="39">
        <v>0.1993</v>
      </c>
      <c r="HY131" s="39">
        <v>0.19950000000000001</v>
      </c>
      <c r="HZ131" s="39">
        <v>0.1996</v>
      </c>
      <c r="IA131" s="39">
        <v>0.19980000000000001</v>
      </c>
      <c r="IB131" s="39">
        <v>0.2</v>
      </c>
      <c r="IC131" s="39">
        <v>0.2001</v>
      </c>
      <c r="ID131" s="39">
        <v>0.20030000000000001</v>
      </c>
      <c r="IE131" s="39">
        <v>0.20039999999999999</v>
      </c>
      <c r="IF131" s="39">
        <v>0.2006</v>
      </c>
      <c r="IG131" s="39">
        <v>0.20080000000000001</v>
      </c>
      <c r="IH131" s="39">
        <v>0.41060000000000002</v>
      </c>
      <c r="II131" s="39">
        <v>0.41170000000000001</v>
      </c>
      <c r="IJ131" s="39">
        <v>0.4128</v>
      </c>
      <c r="IK131" s="39">
        <v>0.4138</v>
      </c>
      <c r="IL131" s="39">
        <v>0.4148</v>
      </c>
      <c r="IM131" s="39">
        <v>0.4158</v>
      </c>
      <c r="IN131" s="39">
        <v>0.4168</v>
      </c>
      <c r="IO131" s="39">
        <v>0.4178</v>
      </c>
      <c r="IP131" s="39">
        <v>0.41870000000000002</v>
      </c>
      <c r="IQ131" s="39">
        <v>0.41959999999999997</v>
      </c>
      <c r="IR131" s="39">
        <v>0.51470000000000005</v>
      </c>
      <c r="IS131" s="39">
        <v>0.51570000000000005</v>
      </c>
      <c r="IT131" s="39">
        <v>0.51670000000000005</v>
      </c>
      <c r="IU131" s="39">
        <v>0.51759999999999995</v>
      </c>
      <c r="IV131" s="39">
        <v>0.51849999999999996</v>
      </c>
      <c r="IW131" s="39">
        <v>0.51939999999999997</v>
      </c>
      <c r="IX131" s="39">
        <v>0.5202</v>
      </c>
      <c r="IY131" s="39">
        <v>0.52100000000000002</v>
      </c>
      <c r="IZ131" s="39">
        <v>0.52180000000000004</v>
      </c>
      <c r="JA131" s="39">
        <v>0.52259999999999995</v>
      </c>
      <c r="JB131" s="39">
        <v>0.52339999999999998</v>
      </c>
      <c r="JC131" s="39">
        <v>0.52410000000000001</v>
      </c>
      <c r="JD131" s="39">
        <v>0.52480000000000004</v>
      </c>
      <c r="JE131" s="39">
        <v>0.52549999999999997</v>
      </c>
      <c r="JF131" s="39">
        <v>0.5262</v>
      </c>
      <c r="JG131" s="39">
        <v>0.52690000000000003</v>
      </c>
      <c r="JH131" s="39">
        <v>0.52749999999999997</v>
      </c>
      <c r="JI131" s="39">
        <v>0.52810000000000001</v>
      </c>
      <c r="JJ131" s="39">
        <v>0.52869999999999995</v>
      </c>
      <c r="JK131" s="39">
        <v>0.52929999999999999</v>
      </c>
      <c r="JL131" s="39">
        <v>0.53139999999999998</v>
      </c>
      <c r="JM131" s="39">
        <v>0.53349999999999997</v>
      </c>
      <c r="JN131" s="39">
        <v>0.53549999999999998</v>
      </c>
      <c r="JO131" s="39">
        <v>0.53739999999999999</v>
      </c>
      <c r="JP131" s="39">
        <v>0.53920000000000001</v>
      </c>
      <c r="JQ131" s="39">
        <v>0.54090000000000005</v>
      </c>
      <c r="JR131" s="39">
        <v>0.54259999999999997</v>
      </c>
      <c r="JS131" s="39">
        <v>0.54410000000000003</v>
      </c>
      <c r="JT131" s="39">
        <v>0.54559999999999997</v>
      </c>
      <c r="JU131" s="39">
        <v>0.54700000000000004</v>
      </c>
      <c r="JV131" s="39">
        <v>0.5484</v>
      </c>
      <c r="JW131" s="39">
        <v>0.54969999999999997</v>
      </c>
      <c r="JX131" s="39">
        <v>0.55089999999999995</v>
      </c>
      <c r="JY131" s="39">
        <v>0.55200000000000005</v>
      </c>
      <c r="JZ131" s="39">
        <v>0.55310000000000004</v>
      </c>
      <c r="KA131" s="39">
        <v>0.55420000000000003</v>
      </c>
      <c r="KB131" s="39">
        <v>0.55510000000000004</v>
      </c>
      <c r="KC131" s="39">
        <v>0.55610000000000004</v>
      </c>
      <c r="KD131" s="39">
        <v>0.55700000000000005</v>
      </c>
      <c r="KE131" s="39">
        <v>0.55779999999999996</v>
      </c>
      <c r="KF131" s="39">
        <v>0.56089999999999995</v>
      </c>
      <c r="KG131" s="39">
        <v>0.5615</v>
      </c>
      <c r="KH131" s="39">
        <v>0.56210000000000004</v>
      </c>
      <c r="KI131" s="39">
        <v>0.56259999999999999</v>
      </c>
      <c r="KJ131" s="39">
        <v>0.56310000000000004</v>
      </c>
      <c r="KK131" s="39">
        <v>0.56359999999999999</v>
      </c>
      <c r="KL131" s="39">
        <v>0.56399999999999995</v>
      </c>
      <c r="KM131" s="39">
        <v>0.56440000000000001</v>
      </c>
      <c r="KN131" s="39">
        <v>0.56479999999999997</v>
      </c>
      <c r="KO131" s="39">
        <v>0.56510000000000005</v>
      </c>
      <c r="KP131" s="39">
        <v>0.5655</v>
      </c>
      <c r="KQ131" s="39">
        <v>0.56569999999999998</v>
      </c>
      <c r="KR131" s="39">
        <v>0.56599999999999995</v>
      </c>
      <c r="KS131" s="39">
        <v>0.56620000000000004</v>
      </c>
      <c r="KT131" s="39">
        <v>0.56640000000000001</v>
      </c>
      <c r="KU131" s="39">
        <v>0.5665</v>
      </c>
      <c r="KV131" s="39">
        <v>0.56659999999999999</v>
      </c>
      <c r="KW131" s="39">
        <v>0.56669999999999998</v>
      </c>
      <c r="KX131" s="39">
        <v>0.56679999999999997</v>
      </c>
      <c r="KY131" s="39">
        <v>0.56679999999999997</v>
      </c>
      <c r="LA131" s="35">
        <v>127</v>
      </c>
      <c r="LB131" s="35">
        <v>0.16339999999999999</v>
      </c>
      <c r="LC131" s="35">
        <v>0.16350000000000001</v>
      </c>
      <c r="LD131" s="35">
        <v>0.1636</v>
      </c>
      <c r="LE131" s="35">
        <v>0.16370000000000001</v>
      </c>
      <c r="LF131" s="35">
        <v>0.16370000000000001</v>
      </c>
      <c r="LG131" s="35">
        <v>0.1638</v>
      </c>
      <c r="LH131" s="35">
        <v>0.16389999999999999</v>
      </c>
      <c r="LI131" s="35">
        <v>0.16400000000000001</v>
      </c>
      <c r="LJ131" s="35">
        <v>0.1641</v>
      </c>
      <c r="LK131" s="35">
        <v>0.16420000000000001</v>
      </c>
      <c r="LL131" s="35">
        <v>0.14230000000000001</v>
      </c>
      <c r="LM131" s="35">
        <v>0.1424</v>
      </c>
      <c r="LN131" s="35">
        <v>0.1424</v>
      </c>
      <c r="LO131" s="35">
        <v>0.14249999999999999</v>
      </c>
      <c r="LP131" s="35">
        <v>0.1426</v>
      </c>
      <c r="LQ131" s="35">
        <v>0.14269999999999999</v>
      </c>
      <c r="LR131" s="35">
        <v>0.14280000000000001</v>
      </c>
      <c r="LS131" s="35">
        <v>0.1429</v>
      </c>
      <c r="LT131" s="35">
        <v>0.14299999999999999</v>
      </c>
      <c r="LU131" s="35">
        <v>0.1431</v>
      </c>
      <c r="LV131" s="35">
        <v>0.22489999999999999</v>
      </c>
      <c r="LW131" s="35">
        <v>0.22520000000000001</v>
      </c>
      <c r="LX131" s="35">
        <v>0.22550000000000001</v>
      </c>
      <c r="LY131" s="35">
        <v>0.2258</v>
      </c>
      <c r="LZ131" s="35">
        <v>0.2261</v>
      </c>
      <c r="MA131" s="35">
        <v>0.22639999999999999</v>
      </c>
      <c r="MB131" s="35">
        <v>0.22670000000000001</v>
      </c>
      <c r="MC131" s="35">
        <v>0.22700000000000001</v>
      </c>
      <c r="MD131" s="35">
        <v>0.22720000000000001</v>
      </c>
      <c r="ME131" s="35">
        <v>0.22750000000000001</v>
      </c>
      <c r="MF131" s="35">
        <v>0.41810000000000003</v>
      </c>
      <c r="MG131" s="35">
        <v>0.41909999999999997</v>
      </c>
      <c r="MH131" s="35">
        <v>0.42009999999999997</v>
      </c>
      <c r="MI131" s="35">
        <v>0.42099999999999999</v>
      </c>
      <c r="MJ131" s="35">
        <v>0.4219</v>
      </c>
      <c r="MK131" s="35">
        <v>0.42280000000000001</v>
      </c>
      <c r="ML131" s="35">
        <v>0.42370000000000002</v>
      </c>
      <c r="MM131" s="35">
        <v>0.42459999999999998</v>
      </c>
      <c r="MN131" s="35">
        <v>0.4254</v>
      </c>
      <c r="MO131" s="35">
        <v>0.42630000000000001</v>
      </c>
      <c r="MP131" s="35">
        <v>0.52159999999999995</v>
      </c>
      <c r="MQ131" s="35">
        <v>0.52249999999999996</v>
      </c>
      <c r="MR131" s="35">
        <v>0.52329999999999999</v>
      </c>
      <c r="MS131" s="35">
        <v>0.5242</v>
      </c>
      <c r="MT131" s="35">
        <v>0.52500000000000002</v>
      </c>
      <c r="MU131" s="35">
        <v>0.52580000000000005</v>
      </c>
      <c r="MV131" s="35">
        <v>0.52659999999999996</v>
      </c>
      <c r="MW131" s="35">
        <v>0.52729999999999999</v>
      </c>
      <c r="MX131" s="35">
        <v>0.52810000000000001</v>
      </c>
      <c r="MY131" s="35">
        <v>0.52880000000000005</v>
      </c>
      <c r="MZ131" s="35">
        <v>0.52949999999999997</v>
      </c>
      <c r="NA131" s="35">
        <v>0.53010000000000002</v>
      </c>
      <c r="NB131" s="35">
        <v>0.53080000000000005</v>
      </c>
      <c r="NC131" s="35">
        <v>0.53139999999999998</v>
      </c>
      <c r="ND131" s="35">
        <v>0.53200000000000003</v>
      </c>
      <c r="NE131" s="35">
        <v>0.53259999999999996</v>
      </c>
      <c r="NF131" s="35">
        <v>0.53320000000000001</v>
      </c>
      <c r="NG131" s="35">
        <v>0.53380000000000005</v>
      </c>
      <c r="NH131" s="35">
        <v>0.5343</v>
      </c>
      <c r="NI131" s="35">
        <v>0.53490000000000004</v>
      </c>
      <c r="NJ131" s="35">
        <v>0.53680000000000005</v>
      </c>
      <c r="NK131" s="35">
        <v>0.53869999999999996</v>
      </c>
      <c r="NL131" s="35">
        <v>0.54049999999999998</v>
      </c>
      <c r="NM131" s="35">
        <v>0.54220000000000002</v>
      </c>
      <c r="NN131" s="35">
        <v>0.54390000000000005</v>
      </c>
      <c r="NO131" s="35">
        <v>0.54549999999999998</v>
      </c>
      <c r="NP131" s="35">
        <v>0.54700000000000004</v>
      </c>
      <c r="NQ131" s="35">
        <v>0.5484</v>
      </c>
      <c r="NR131" s="35">
        <v>0.54969999999999997</v>
      </c>
      <c r="NS131" s="35">
        <v>0.55100000000000005</v>
      </c>
      <c r="NT131" s="35">
        <v>0.55230000000000001</v>
      </c>
      <c r="NU131" s="35">
        <v>0.55349999999999999</v>
      </c>
      <c r="NV131" s="35">
        <v>0.55459999999999998</v>
      </c>
      <c r="NW131" s="35">
        <v>0.55559999999999998</v>
      </c>
      <c r="NX131" s="35">
        <v>0.55669999999999997</v>
      </c>
      <c r="NY131" s="35">
        <v>0.55759999999999998</v>
      </c>
      <c r="NZ131" s="35">
        <v>0.5585</v>
      </c>
      <c r="OA131" s="35">
        <v>0.55940000000000001</v>
      </c>
      <c r="OB131" s="35">
        <v>0.56020000000000003</v>
      </c>
      <c r="OC131" s="35">
        <v>0.56100000000000005</v>
      </c>
      <c r="OD131" s="35">
        <v>0.56420000000000003</v>
      </c>
      <c r="OE131" s="35">
        <v>0.56479999999999997</v>
      </c>
      <c r="OF131" s="35">
        <v>0.56530000000000002</v>
      </c>
      <c r="OG131" s="35">
        <v>0.56579999999999997</v>
      </c>
      <c r="OH131" s="35">
        <v>0.56620000000000004</v>
      </c>
      <c r="OI131" s="35">
        <v>0.56669999999999998</v>
      </c>
      <c r="OJ131" s="35">
        <v>0.56710000000000005</v>
      </c>
      <c r="OK131" s="35">
        <v>0.5675</v>
      </c>
      <c r="OL131" s="35">
        <v>0.56779999999999997</v>
      </c>
      <c r="OM131" s="35">
        <v>0.56810000000000005</v>
      </c>
      <c r="ON131" s="35">
        <v>0.56840000000000002</v>
      </c>
      <c r="OO131" s="35">
        <v>0.56859999999999999</v>
      </c>
      <c r="OP131" s="35">
        <v>0.56889999999999996</v>
      </c>
      <c r="OQ131" s="35">
        <v>0.56910000000000005</v>
      </c>
      <c r="OR131" s="35">
        <v>0.56920000000000004</v>
      </c>
      <c r="OS131" s="35">
        <v>0.56940000000000002</v>
      </c>
      <c r="OT131" s="35">
        <v>0.56950000000000001</v>
      </c>
      <c r="OU131" s="35">
        <v>0.5696</v>
      </c>
      <c r="OV131" s="35">
        <v>0.5696</v>
      </c>
      <c r="OW131" s="35">
        <v>0.56969999999999998</v>
      </c>
    </row>
    <row r="132" spans="1:413">
      <c r="A132" s="35">
        <v>128</v>
      </c>
      <c r="B132" s="35">
        <v>68</v>
      </c>
      <c r="C132" s="35">
        <v>65</v>
      </c>
      <c r="D132" s="35">
        <v>66</v>
      </c>
      <c r="E132" s="35">
        <v>67</v>
      </c>
      <c r="G132" s="35">
        <v>128</v>
      </c>
      <c r="H132" s="35">
        <v>0.16170000000000001</v>
      </c>
      <c r="I132" s="35">
        <v>0.1615</v>
      </c>
      <c r="J132" s="35">
        <v>0.16109999999999999</v>
      </c>
      <c r="K132" s="35">
        <v>0.1605</v>
      </c>
      <c r="L132" s="35">
        <v>0.15959999999999999</v>
      </c>
      <c r="M132" s="35">
        <v>0.1585</v>
      </c>
      <c r="N132" s="35">
        <v>0.15709999999999999</v>
      </c>
      <c r="O132" s="35">
        <v>0.15540000000000001</v>
      </c>
      <c r="P132" s="35">
        <v>0.15340000000000001</v>
      </c>
      <c r="Q132" s="35">
        <v>0.1512</v>
      </c>
      <c r="R132" s="35">
        <v>0.24579999999999999</v>
      </c>
      <c r="S132" s="35">
        <v>0.24510000000000001</v>
      </c>
      <c r="T132" s="35">
        <v>0.24440000000000001</v>
      </c>
      <c r="U132" s="35">
        <v>0.24349999999999999</v>
      </c>
      <c r="V132" s="35">
        <v>0.24249999999999999</v>
      </c>
      <c r="W132" s="35">
        <v>0.24149999999999999</v>
      </c>
      <c r="X132" s="35">
        <v>0.24030000000000001</v>
      </c>
      <c r="Y132" s="35">
        <v>0.23910000000000001</v>
      </c>
      <c r="Z132" s="35">
        <v>0.23769999999999999</v>
      </c>
      <c r="AA132" s="35">
        <v>0.23619999999999999</v>
      </c>
      <c r="AB132" s="35">
        <v>0.18690000000000001</v>
      </c>
      <c r="AC132" s="35">
        <v>0.18690000000000001</v>
      </c>
      <c r="AD132" s="35">
        <v>0.187</v>
      </c>
      <c r="AE132" s="35">
        <v>0.18720000000000001</v>
      </c>
      <c r="AF132" s="35">
        <v>0.18740000000000001</v>
      </c>
      <c r="AG132" s="35">
        <v>0.18770000000000001</v>
      </c>
      <c r="AH132" s="35">
        <v>0.18809999999999999</v>
      </c>
      <c r="AI132" s="35">
        <v>0.1885</v>
      </c>
      <c r="AJ132" s="35">
        <v>0.189</v>
      </c>
      <c r="AK132" s="35">
        <v>0.1895</v>
      </c>
      <c r="AL132" s="35">
        <v>0.37230000000000002</v>
      </c>
      <c r="AM132" s="35">
        <v>0.37390000000000001</v>
      </c>
      <c r="AN132" s="35">
        <v>0.37540000000000001</v>
      </c>
      <c r="AO132" s="35">
        <v>0.37690000000000001</v>
      </c>
      <c r="AP132" s="35">
        <v>0.37830000000000003</v>
      </c>
      <c r="AQ132" s="35">
        <v>0.37969999999999998</v>
      </c>
      <c r="AR132" s="35">
        <v>0.38100000000000001</v>
      </c>
      <c r="AS132" s="35">
        <v>0.38240000000000002</v>
      </c>
      <c r="AT132" s="35">
        <v>0.3836</v>
      </c>
      <c r="AU132" s="35">
        <v>0.38490000000000002</v>
      </c>
      <c r="AV132" s="35">
        <v>0.47810000000000002</v>
      </c>
      <c r="AW132" s="35">
        <v>0.47949999999999998</v>
      </c>
      <c r="AX132" s="35">
        <v>0.48080000000000001</v>
      </c>
      <c r="AY132" s="35">
        <v>0.48209999999999997</v>
      </c>
      <c r="AZ132" s="35">
        <v>0.48330000000000001</v>
      </c>
      <c r="BA132" s="35">
        <v>0.48459999999999998</v>
      </c>
      <c r="BB132" s="35">
        <v>0.48570000000000002</v>
      </c>
      <c r="BC132" s="35">
        <v>0.4869</v>
      </c>
      <c r="BD132" s="35">
        <v>0.48799999999999999</v>
      </c>
      <c r="BE132" s="35">
        <v>0.48899999999999999</v>
      </c>
      <c r="BF132" s="35">
        <v>0.49</v>
      </c>
      <c r="BG132" s="35">
        <v>0.49099999999999999</v>
      </c>
      <c r="BH132" s="35">
        <v>0.49199999999999999</v>
      </c>
      <c r="BI132" s="35">
        <v>0.4929</v>
      </c>
      <c r="BJ132" s="35">
        <v>0.49380000000000002</v>
      </c>
      <c r="BK132" s="35">
        <v>0.49469999999999997</v>
      </c>
      <c r="BL132" s="35">
        <v>0.49559999999999998</v>
      </c>
      <c r="BM132" s="35">
        <v>0.49640000000000001</v>
      </c>
      <c r="BN132" s="35">
        <v>0.49719999999999998</v>
      </c>
      <c r="BO132" s="35">
        <v>0.49790000000000001</v>
      </c>
      <c r="BP132" s="35">
        <v>0.50119999999999998</v>
      </c>
      <c r="BQ132" s="35">
        <v>0.50409999999999999</v>
      </c>
      <c r="BR132" s="35">
        <v>0.50690000000000002</v>
      </c>
      <c r="BS132" s="35">
        <v>0.50949999999999995</v>
      </c>
      <c r="BT132" s="35">
        <v>0.51200000000000001</v>
      </c>
      <c r="BU132" s="35">
        <v>0.51429999999999998</v>
      </c>
      <c r="BV132" s="35">
        <v>0.51649999999999996</v>
      </c>
      <c r="BW132" s="35">
        <v>0.51859999999999995</v>
      </c>
      <c r="BX132" s="35">
        <v>0.52059999999999995</v>
      </c>
      <c r="BY132" s="35">
        <v>0.52249999999999996</v>
      </c>
      <c r="BZ132" s="35">
        <v>0.52429999999999999</v>
      </c>
      <c r="CA132" s="35">
        <v>0.52600000000000002</v>
      </c>
      <c r="CB132" s="35">
        <v>0.52759999999999996</v>
      </c>
      <c r="CC132" s="35">
        <v>0.52910000000000001</v>
      </c>
      <c r="CD132" s="35">
        <v>0.53059999999999996</v>
      </c>
      <c r="CE132" s="35">
        <v>0.53190000000000004</v>
      </c>
      <c r="CF132" s="35">
        <v>0.53320000000000001</v>
      </c>
      <c r="CG132" s="35">
        <v>0.53449999999999998</v>
      </c>
      <c r="CH132" s="35">
        <v>0.53559999999999997</v>
      </c>
      <c r="CI132" s="35">
        <v>0.53669999999999995</v>
      </c>
      <c r="CJ132" s="35">
        <v>0.53939999999999999</v>
      </c>
      <c r="CK132" s="35">
        <v>0.54020000000000001</v>
      </c>
      <c r="CL132" s="35">
        <v>0.54090000000000005</v>
      </c>
      <c r="CM132" s="35">
        <v>0.54159999999999997</v>
      </c>
      <c r="CN132" s="35">
        <v>0.54220000000000002</v>
      </c>
      <c r="CO132" s="35">
        <v>0.54279999999999995</v>
      </c>
      <c r="CP132" s="35">
        <v>0.54339999999999999</v>
      </c>
      <c r="CQ132" s="35">
        <v>0.54390000000000005</v>
      </c>
      <c r="CR132" s="35">
        <v>0.5444</v>
      </c>
      <c r="CS132" s="35">
        <v>0.54479999999999995</v>
      </c>
      <c r="CT132" s="35">
        <v>0.54520000000000002</v>
      </c>
      <c r="CU132" s="35">
        <v>0.54559999999999997</v>
      </c>
      <c r="CV132" s="35">
        <v>0.54590000000000005</v>
      </c>
      <c r="CW132" s="35">
        <v>0.54610000000000003</v>
      </c>
      <c r="CX132" s="35">
        <v>0.5464</v>
      </c>
      <c r="CY132" s="35">
        <v>0.54659999999999997</v>
      </c>
      <c r="CZ132" s="35">
        <v>0.54669999999999996</v>
      </c>
      <c r="DA132" s="35">
        <v>0.54679999999999995</v>
      </c>
      <c r="DB132" s="35">
        <v>0.54690000000000005</v>
      </c>
      <c r="DC132" s="35">
        <v>0.54700000000000004</v>
      </c>
      <c r="DD132" s="25"/>
      <c r="DE132" s="35">
        <v>128</v>
      </c>
      <c r="DF132" s="35">
        <v>0.10630000000000001</v>
      </c>
      <c r="DG132" s="35">
        <v>0.10630000000000001</v>
      </c>
      <c r="DH132" s="35">
        <v>0.1062</v>
      </c>
      <c r="DI132" s="35">
        <v>0.1061</v>
      </c>
      <c r="DJ132" s="35">
        <v>0.106</v>
      </c>
      <c r="DK132" s="35">
        <v>0.106</v>
      </c>
      <c r="DL132" s="35">
        <v>0.1061</v>
      </c>
      <c r="DM132" s="35">
        <v>0.1061</v>
      </c>
      <c r="DN132" s="35">
        <v>0.10630000000000001</v>
      </c>
      <c r="DO132" s="35">
        <v>0.10639999999999999</v>
      </c>
      <c r="DP132" s="35">
        <v>0.1052</v>
      </c>
      <c r="DQ132" s="35">
        <v>0.10539999999999999</v>
      </c>
      <c r="DR132" s="35">
        <v>0.1056</v>
      </c>
      <c r="DS132" s="35">
        <v>0.106</v>
      </c>
      <c r="DT132" s="35">
        <v>0.10630000000000001</v>
      </c>
      <c r="DU132" s="35">
        <v>0.10680000000000001</v>
      </c>
      <c r="DV132" s="35">
        <v>0.1072</v>
      </c>
      <c r="DW132" s="35">
        <v>0.1077</v>
      </c>
      <c r="DX132" s="35">
        <v>0.10829999999999999</v>
      </c>
      <c r="DY132" s="35">
        <v>0.10879999999999999</v>
      </c>
      <c r="DZ132" s="35">
        <v>0.13730000000000001</v>
      </c>
      <c r="EA132" s="35">
        <v>0.13780000000000001</v>
      </c>
      <c r="EB132" s="35">
        <v>0.1384</v>
      </c>
      <c r="EC132" s="35">
        <v>0.13900000000000001</v>
      </c>
      <c r="ED132" s="35">
        <v>0.13980000000000001</v>
      </c>
      <c r="EE132" s="35">
        <v>0.14050000000000001</v>
      </c>
      <c r="EF132" s="35">
        <v>0.14130000000000001</v>
      </c>
      <c r="EG132" s="35">
        <v>0.14219999999999999</v>
      </c>
      <c r="EH132" s="35">
        <v>0.1431</v>
      </c>
      <c r="EI132" s="35">
        <v>0.14410000000000001</v>
      </c>
      <c r="EJ132" s="35">
        <v>0.29499999999999998</v>
      </c>
      <c r="EK132" s="35">
        <v>0.29670000000000002</v>
      </c>
      <c r="EL132" s="35">
        <v>0.29849999999999999</v>
      </c>
      <c r="EM132" s="35">
        <v>0.30030000000000001</v>
      </c>
      <c r="EN132" s="35">
        <v>0.30220000000000002</v>
      </c>
      <c r="EO132" s="35">
        <v>0.30409999999999998</v>
      </c>
      <c r="EP132" s="35">
        <v>0.30599999999999999</v>
      </c>
      <c r="EQ132" s="35">
        <v>0.308</v>
      </c>
      <c r="ER132" s="35">
        <v>0.31</v>
      </c>
      <c r="ES132" s="35">
        <v>0.31209999999999999</v>
      </c>
      <c r="ET132" s="35">
        <v>0.40529999999999999</v>
      </c>
      <c r="EU132" s="35">
        <v>0.40770000000000001</v>
      </c>
      <c r="EV132" s="35">
        <v>0.41020000000000001</v>
      </c>
      <c r="EW132" s="35">
        <v>0.41260000000000002</v>
      </c>
      <c r="EX132" s="35">
        <v>0.41499999999999998</v>
      </c>
      <c r="EY132" s="35">
        <v>0.41739999999999999</v>
      </c>
      <c r="EZ132" s="35">
        <v>0.41980000000000001</v>
      </c>
      <c r="FA132" s="35">
        <v>0.42220000000000002</v>
      </c>
      <c r="FB132" s="35">
        <v>0.42449999999999999</v>
      </c>
      <c r="FC132" s="35">
        <v>0.42680000000000001</v>
      </c>
      <c r="FD132" s="35">
        <v>0.45729999999999998</v>
      </c>
      <c r="FE132" s="35">
        <v>0.45960000000000001</v>
      </c>
      <c r="FF132" s="35">
        <v>0.46179999999999999</v>
      </c>
      <c r="FG132" s="35">
        <v>0.46400000000000002</v>
      </c>
      <c r="FH132" s="35">
        <v>0.46610000000000001</v>
      </c>
      <c r="FI132" s="35">
        <v>0.46820000000000001</v>
      </c>
      <c r="FJ132" s="35">
        <v>0.47020000000000001</v>
      </c>
      <c r="FK132" s="35">
        <v>0.47210000000000002</v>
      </c>
      <c r="FL132" s="35">
        <v>0.47389999999999999</v>
      </c>
      <c r="FM132" s="35">
        <v>0.47570000000000001</v>
      </c>
      <c r="FN132" s="35">
        <v>0.50439999999999996</v>
      </c>
      <c r="FO132" s="35">
        <v>0.50609999999999999</v>
      </c>
      <c r="FP132" s="35">
        <v>0.50780000000000003</v>
      </c>
      <c r="FQ132" s="35">
        <v>0.50929999999999997</v>
      </c>
      <c r="FR132" s="35">
        <v>0.51090000000000002</v>
      </c>
      <c r="FS132" s="35">
        <v>0.51229999999999998</v>
      </c>
      <c r="FT132" s="35">
        <v>0.51370000000000005</v>
      </c>
      <c r="FU132" s="35">
        <v>0.5151</v>
      </c>
      <c r="FV132" s="35">
        <v>0.51639999999999997</v>
      </c>
      <c r="FW132" s="35">
        <v>0.51759999999999995</v>
      </c>
      <c r="FX132" s="35">
        <v>0.51880000000000004</v>
      </c>
      <c r="FY132" s="35">
        <v>0.51990000000000003</v>
      </c>
      <c r="FZ132" s="35">
        <v>0.52100000000000002</v>
      </c>
      <c r="GA132" s="35">
        <v>0.52200000000000002</v>
      </c>
      <c r="GB132" s="35">
        <v>0.52300000000000002</v>
      </c>
      <c r="GC132" s="35">
        <v>0.52400000000000002</v>
      </c>
      <c r="GD132" s="35">
        <v>0.52490000000000003</v>
      </c>
      <c r="GE132" s="35">
        <v>0.52569999999999995</v>
      </c>
      <c r="GF132" s="35">
        <v>0.52649999999999997</v>
      </c>
      <c r="GG132" s="35">
        <v>0.52729999999999999</v>
      </c>
      <c r="GH132" s="35">
        <v>0.54090000000000005</v>
      </c>
      <c r="GI132" s="35">
        <v>0.54159999999999997</v>
      </c>
      <c r="GJ132" s="35">
        <v>0.5423</v>
      </c>
      <c r="GK132" s="35">
        <v>0.54290000000000005</v>
      </c>
      <c r="GL132" s="35">
        <v>0.54339999999999999</v>
      </c>
      <c r="GM132" s="35">
        <v>0.54400000000000004</v>
      </c>
      <c r="GN132" s="35">
        <v>0.54449999999999998</v>
      </c>
      <c r="GO132" s="35">
        <v>0.54490000000000005</v>
      </c>
      <c r="GP132" s="35">
        <v>0.5454</v>
      </c>
      <c r="GQ132" s="35">
        <v>0.54569999999999996</v>
      </c>
      <c r="GR132" s="35">
        <v>0.54610000000000003</v>
      </c>
      <c r="GS132" s="35">
        <v>0.5464</v>
      </c>
      <c r="GT132" s="35">
        <v>0.54669999999999996</v>
      </c>
      <c r="GU132" s="35">
        <v>0.54690000000000005</v>
      </c>
      <c r="GV132" s="35">
        <v>0.54710000000000003</v>
      </c>
      <c r="GW132" s="35">
        <v>0.54730000000000001</v>
      </c>
      <c r="GX132" s="35">
        <v>0.5474</v>
      </c>
      <c r="GY132" s="35">
        <v>0.54749999999999999</v>
      </c>
      <c r="GZ132" s="35">
        <v>0.54759999999999998</v>
      </c>
      <c r="HA132" s="35">
        <v>0.54769999999999996</v>
      </c>
      <c r="HC132" s="39">
        <v>128</v>
      </c>
      <c r="HD132" s="39">
        <v>9.2100000000000001E-2</v>
      </c>
      <c r="HE132" s="39">
        <v>9.2200000000000004E-2</v>
      </c>
      <c r="HF132" s="39">
        <v>9.2200000000000004E-2</v>
      </c>
      <c r="HG132" s="39">
        <v>9.2200000000000004E-2</v>
      </c>
      <c r="HH132" s="39">
        <v>9.2299999999999993E-2</v>
      </c>
      <c r="HI132" s="39">
        <v>9.2399999999999996E-2</v>
      </c>
      <c r="HJ132" s="39">
        <v>9.2399999999999996E-2</v>
      </c>
      <c r="HK132" s="39">
        <v>9.2499999999999999E-2</v>
      </c>
      <c r="HL132" s="39">
        <v>9.2600000000000002E-2</v>
      </c>
      <c r="HM132" s="39">
        <v>9.2600000000000002E-2</v>
      </c>
      <c r="HN132" s="39">
        <v>0.12720000000000001</v>
      </c>
      <c r="HO132" s="39">
        <v>0.1275</v>
      </c>
      <c r="HP132" s="39">
        <v>0.1278</v>
      </c>
      <c r="HQ132" s="39">
        <v>0.12809999999999999</v>
      </c>
      <c r="HR132" s="39">
        <v>0.1283</v>
      </c>
      <c r="HS132" s="39">
        <v>0.12859999999999999</v>
      </c>
      <c r="HT132" s="39">
        <v>0.12889999999999999</v>
      </c>
      <c r="HU132" s="39">
        <v>0.12909999999999999</v>
      </c>
      <c r="HV132" s="39">
        <v>0.12939999999999999</v>
      </c>
      <c r="HW132" s="39">
        <v>0.12959999999999999</v>
      </c>
      <c r="HX132" s="39">
        <v>0.1847</v>
      </c>
      <c r="HY132" s="39">
        <v>0.18490000000000001</v>
      </c>
      <c r="HZ132" s="39">
        <v>0.18509999999999999</v>
      </c>
      <c r="IA132" s="39">
        <v>0.18529999999999999</v>
      </c>
      <c r="IB132" s="39">
        <v>0.18540000000000001</v>
      </c>
      <c r="IC132" s="39">
        <v>0.18559999999999999</v>
      </c>
      <c r="ID132" s="39">
        <v>0.18579999999999999</v>
      </c>
      <c r="IE132" s="39">
        <v>0.18590000000000001</v>
      </c>
      <c r="IF132" s="39">
        <v>0.18609999999999999</v>
      </c>
      <c r="IG132" s="39">
        <v>0.1862</v>
      </c>
      <c r="IH132" s="39">
        <v>0.3901</v>
      </c>
      <c r="II132" s="39">
        <v>0.39140000000000003</v>
      </c>
      <c r="IJ132" s="39">
        <v>0.3926</v>
      </c>
      <c r="IK132" s="39">
        <v>0.39379999999999998</v>
      </c>
      <c r="IL132" s="39">
        <v>0.39500000000000002</v>
      </c>
      <c r="IM132" s="39">
        <v>0.3962</v>
      </c>
      <c r="IN132" s="39">
        <v>0.39729999999999999</v>
      </c>
      <c r="IO132" s="39">
        <v>0.39839999999999998</v>
      </c>
      <c r="IP132" s="39">
        <v>0.39939999999999998</v>
      </c>
      <c r="IQ132" s="39">
        <v>0.40050000000000002</v>
      </c>
      <c r="IR132" s="39">
        <v>0.49459999999999998</v>
      </c>
      <c r="IS132" s="39">
        <v>0.49580000000000002</v>
      </c>
      <c r="IT132" s="39">
        <v>0.49690000000000001</v>
      </c>
      <c r="IU132" s="39">
        <v>0.49790000000000001</v>
      </c>
      <c r="IV132" s="39">
        <v>0.499</v>
      </c>
      <c r="IW132" s="39">
        <v>0.5</v>
      </c>
      <c r="IX132" s="39">
        <v>0.501</v>
      </c>
      <c r="IY132" s="39">
        <v>0.50190000000000001</v>
      </c>
      <c r="IZ132" s="39">
        <v>0.50280000000000002</v>
      </c>
      <c r="JA132" s="39">
        <v>0.50370000000000004</v>
      </c>
      <c r="JB132" s="39">
        <v>0.50460000000000005</v>
      </c>
      <c r="JC132" s="39">
        <v>0.50539999999999996</v>
      </c>
      <c r="JD132" s="39">
        <v>0.50629999999999997</v>
      </c>
      <c r="JE132" s="39">
        <v>0.5071</v>
      </c>
      <c r="JF132" s="39">
        <v>0.50780000000000003</v>
      </c>
      <c r="JG132" s="39">
        <v>0.50860000000000005</v>
      </c>
      <c r="JH132" s="39">
        <v>0.50929999999999997</v>
      </c>
      <c r="JI132" s="39">
        <v>0.51</v>
      </c>
      <c r="JJ132" s="39">
        <v>0.51070000000000004</v>
      </c>
      <c r="JK132" s="39">
        <v>0.51129999999999998</v>
      </c>
      <c r="JL132" s="39">
        <v>0.5141</v>
      </c>
      <c r="JM132" s="39">
        <v>0.51659999999999995</v>
      </c>
      <c r="JN132" s="39">
        <v>0.51890000000000003</v>
      </c>
      <c r="JO132" s="39">
        <v>0.52110000000000001</v>
      </c>
      <c r="JP132" s="39">
        <v>0.5232</v>
      </c>
      <c r="JQ132" s="39">
        <v>0.5252</v>
      </c>
      <c r="JR132" s="39">
        <v>0.52710000000000001</v>
      </c>
      <c r="JS132" s="39">
        <v>0.52890000000000004</v>
      </c>
      <c r="JT132" s="39">
        <v>0.53059999999999996</v>
      </c>
      <c r="JU132" s="39">
        <v>0.5323</v>
      </c>
      <c r="JV132" s="39">
        <v>0.53380000000000005</v>
      </c>
      <c r="JW132" s="39">
        <v>0.5353</v>
      </c>
      <c r="JX132" s="39">
        <v>0.53669999999999995</v>
      </c>
      <c r="JY132" s="39">
        <v>0.53800000000000003</v>
      </c>
      <c r="JZ132" s="39">
        <v>0.5393</v>
      </c>
      <c r="KA132" s="39">
        <v>0.54049999999999998</v>
      </c>
      <c r="KB132" s="39">
        <v>0.54159999999999997</v>
      </c>
      <c r="KC132" s="39">
        <v>0.54269999999999996</v>
      </c>
      <c r="KD132" s="39">
        <v>0.54369999999999996</v>
      </c>
      <c r="KE132" s="39">
        <v>0.54469999999999996</v>
      </c>
      <c r="KF132" s="39">
        <v>0.54749999999999999</v>
      </c>
      <c r="KG132" s="39">
        <v>0.54820000000000002</v>
      </c>
      <c r="KH132" s="39">
        <v>0.54879999999999995</v>
      </c>
      <c r="KI132" s="39">
        <v>0.5494</v>
      </c>
      <c r="KJ132" s="39">
        <v>0.55000000000000004</v>
      </c>
      <c r="KK132" s="39">
        <v>0.55059999999999998</v>
      </c>
      <c r="KL132" s="39">
        <v>0.55100000000000005</v>
      </c>
      <c r="KM132" s="39">
        <v>0.55149999999999999</v>
      </c>
      <c r="KN132" s="39">
        <v>0.55189999999999995</v>
      </c>
      <c r="KO132" s="39">
        <v>0.55230000000000001</v>
      </c>
      <c r="KP132" s="39">
        <v>0.55259999999999998</v>
      </c>
      <c r="KQ132" s="39">
        <v>0.55300000000000005</v>
      </c>
      <c r="KR132" s="39">
        <v>0.55320000000000003</v>
      </c>
      <c r="KS132" s="39">
        <v>0.55349999999999999</v>
      </c>
      <c r="KT132" s="39">
        <v>0.55369999999999997</v>
      </c>
      <c r="KU132" s="39">
        <v>0.55389999999999995</v>
      </c>
      <c r="KV132" s="39">
        <v>0.55400000000000005</v>
      </c>
      <c r="KW132" s="39">
        <v>0.55410000000000004</v>
      </c>
      <c r="KX132" s="39">
        <v>0.55420000000000003</v>
      </c>
      <c r="KY132" s="39">
        <v>0.55420000000000003</v>
      </c>
      <c r="LA132" s="35">
        <v>128</v>
      </c>
      <c r="LB132" s="35">
        <v>0.14779999999999999</v>
      </c>
      <c r="LC132" s="35">
        <v>0.14779999999999999</v>
      </c>
      <c r="LD132" s="35">
        <v>0.1479</v>
      </c>
      <c r="LE132" s="35">
        <v>0.14799999999999999</v>
      </c>
      <c r="LF132" s="35">
        <v>0.14810000000000001</v>
      </c>
      <c r="LG132" s="35">
        <v>0.14810000000000001</v>
      </c>
      <c r="LH132" s="35">
        <v>0.1482</v>
      </c>
      <c r="LI132" s="35">
        <v>0.14829999999999999</v>
      </c>
      <c r="LJ132" s="35">
        <v>0.1484</v>
      </c>
      <c r="LK132" s="35">
        <v>0.1484</v>
      </c>
      <c r="LL132" s="35">
        <v>0.1313</v>
      </c>
      <c r="LM132" s="35">
        <v>0.13139999999999999</v>
      </c>
      <c r="LN132" s="35">
        <v>0.13150000000000001</v>
      </c>
      <c r="LO132" s="35">
        <v>0.13159999999999999</v>
      </c>
      <c r="LP132" s="35">
        <v>0.13170000000000001</v>
      </c>
      <c r="LQ132" s="35">
        <v>0.1318</v>
      </c>
      <c r="LR132" s="35">
        <v>0.1318</v>
      </c>
      <c r="LS132" s="35">
        <v>0.13189999999999999</v>
      </c>
      <c r="LT132" s="35">
        <v>0.13200000000000001</v>
      </c>
      <c r="LU132" s="35">
        <v>0.1321</v>
      </c>
      <c r="LV132" s="35">
        <v>0.2114</v>
      </c>
      <c r="LW132" s="35">
        <v>0.2117</v>
      </c>
      <c r="LX132" s="35">
        <v>0.21210000000000001</v>
      </c>
      <c r="LY132" s="35">
        <v>0.21240000000000001</v>
      </c>
      <c r="LZ132" s="35">
        <v>0.2127</v>
      </c>
      <c r="MA132" s="35">
        <v>0.21299999999999999</v>
      </c>
      <c r="MB132" s="35">
        <v>0.21329999999999999</v>
      </c>
      <c r="MC132" s="35">
        <v>0.21360000000000001</v>
      </c>
      <c r="MD132" s="35">
        <v>0.21390000000000001</v>
      </c>
      <c r="ME132" s="35">
        <v>0.2142</v>
      </c>
      <c r="MF132" s="35">
        <v>0.39939999999999998</v>
      </c>
      <c r="MG132" s="35">
        <v>0.40050000000000002</v>
      </c>
      <c r="MH132" s="35">
        <v>0.40160000000000001</v>
      </c>
      <c r="MI132" s="35">
        <v>0.4027</v>
      </c>
      <c r="MJ132" s="35">
        <v>0.4037</v>
      </c>
      <c r="MK132" s="35">
        <v>0.40479999999999999</v>
      </c>
      <c r="ML132" s="35">
        <v>0.40579999999999999</v>
      </c>
      <c r="MM132" s="35">
        <v>0.40670000000000001</v>
      </c>
      <c r="MN132" s="35">
        <v>0.40770000000000001</v>
      </c>
      <c r="MO132" s="35">
        <v>0.40860000000000002</v>
      </c>
      <c r="MP132" s="35">
        <v>0.50319999999999998</v>
      </c>
      <c r="MQ132" s="35">
        <v>0.50419999999999998</v>
      </c>
      <c r="MR132" s="35">
        <v>0.50519999999999998</v>
      </c>
      <c r="MS132" s="35">
        <v>0.50609999999999999</v>
      </c>
      <c r="MT132" s="35">
        <v>0.50700000000000001</v>
      </c>
      <c r="MU132" s="35">
        <v>0.50790000000000002</v>
      </c>
      <c r="MV132" s="35">
        <v>0.50880000000000003</v>
      </c>
      <c r="MW132" s="35">
        <v>0.50970000000000004</v>
      </c>
      <c r="MX132" s="35">
        <v>0.51049999999999995</v>
      </c>
      <c r="MY132" s="35">
        <v>0.51129999999999998</v>
      </c>
      <c r="MZ132" s="35">
        <v>0.5121</v>
      </c>
      <c r="NA132" s="35">
        <v>0.51290000000000002</v>
      </c>
      <c r="NB132" s="35">
        <v>0.51359999999999995</v>
      </c>
      <c r="NC132" s="35">
        <v>0.51429999999999998</v>
      </c>
      <c r="ND132" s="35">
        <v>0.51500000000000001</v>
      </c>
      <c r="NE132" s="35">
        <v>0.51570000000000005</v>
      </c>
      <c r="NF132" s="35">
        <v>0.51639999999999997</v>
      </c>
      <c r="NG132" s="35">
        <v>0.51700000000000002</v>
      </c>
      <c r="NH132" s="35">
        <v>0.51759999999999995</v>
      </c>
      <c r="NI132" s="35">
        <v>0.51819999999999999</v>
      </c>
      <c r="NJ132" s="35">
        <v>0.52070000000000005</v>
      </c>
      <c r="NK132" s="35">
        <v>0.52290000000000003</v>
      </c>
      <c r="NL132" s="35">
        <v>0.52500000000000002</v>
      </c>
      <c r="NM132" s="35">
        <v>0.52700000000000002</v>
      </c>
      <c r="NN132" s="35">
        <v>0.52890000000000004</v>
      </c>
      <c r="NO132" s="35">
        <v>0.53069999999999995</v>
      </c>
      <c r="NP132" s="35">
        <v>0.53249999999999997</v>
      </c>
      <c r="NQ132" s="35">
        <v>0.53410000000000002</v>
      </c>
      <c r="NR132" s="35">
        <v>0.53569999999999995</v>
      </c>
      <c r="NS132" s="35">
        <v>0.53720000000000001</v>
      </c>
      <c r="NT132" s="35">
        <v>0.53859999999999997</v>
      </c>
      <c r="NU132" s="35">
        <v>0.53990000000000005</v>
      </c>
      <c r="NV132" s="35">
        <v>0.54120000000000001</v>
      </c>
      <c r="NW132" s="35">
        <v>0.54239999999999999</v>
      </c>
      <c r="NX132" s="35">
        <v>0.54359999999999997</v>
      </c>
      <c r="NY132" s="35">
        <v>0.54469999999999996</v>
      </c>
      <c r="NZ132" s="35">
        <v>0.54569999999999996</v>
      </c>
      <c r="OA132" s="35">
        <v>0.54669999999999996</v>
      </c>
      <c r="OB132" s="35">
        <v>0.54769999999999996</v>
      </c>
      <c r="OC132" s="35">
        <v>0.54859999999999998</v>
      </c>
      <c r="OD132" s="35">
        <v>0.5514</v>
      </c>
      <c r="OE132" s="35">
        <v>0.55210000000000004</v>
      </c>
      <c r="OF132" s="35">
        <v>0.55269999999999997</v>
      </c>
      <c r="OG132" s="35">
        <v>0.55320000000000003</v>
      </c>
      <c r="OH132" s="35">
        <v>0.55379999999999996</v>
      </c>
      <c r="OI132" s="35">
        <v>0.55430000000000001</v>
      </c>
      <c r="OJ132" s="35">
        <v>0.55469999999999997</v>
      </c>
      <c r="OK132" s="35">
        <v>0.55510000000000004</v>
      </c>
      <c r="OL132" s="35">
        <v>0.55549999999999999</v>
      </c>
      <c r="OM132" s="35">
        <v>0.55589999999999995</v>
      </c>
      <c r="ON132" s="35">
        <v>0.55620000000000003</v>
      </c>
      <c r="OO132" s="35">
        <v>0.55649999999999999</v>
      </c>
      <c r="OP132" s="35">
        <v>0.55679999999999996</v>
      </c>
      <c r="OQ132" s="35">
        <v>0.55700000000000005</v>
      </c>
      <c r="OR132" s="35">
        <v>0.55720000000000003</v>
      </c>
      <c r="OS132" s="35">
        <v>0.55730000000000002</v>
      </c>
      <c r="OT132" s="35">
        <v>0.5575</v>
      </c>
      <c r="OU132" s="35">
        <v>0.5575</v>
      </c>
      <c r="OV132" s="35">
        <v>0.55759999999999998</v>
      </c>
      <c r="OW132" s="35">
        <v>0.55759999999999998</v>
      </c>
    </row>
    <row r="133" spans="1:413">
      <c r="A133" s="35">
        <v>129</v>
      </c>
      <c r="B133" s="35">
        <v>68</v>
      </c>
      <c r="C133" s="35">
        <v>65</v>
      </c>
      <c r="D133" s="35">
        <v>66</v>
      </c>
      <c r="E133" s="35">
        <v>67</v>
      </c>
      <c r="G133" s="35">
        <v>129</v>
      </c>
      <c r="H133" s="35">
        <v>0.1489</v>
      </c>
      <c r="I133" s="35">
        <v>0.1487</v>
      </c>
      <c r="J133" s="35">
        <v>0.1482</v>
      </c>
      <c r="K133" s="35">
        <v>0.14749999999999999</v>
      </c>
      <c r="L133" s="35">
        <v>0.1464</v>
      </c>
      <c r="M133" s="35">
        <v>0.14510000000000001</v>
      </c>
      <c r="N133" s="35">
        <v>0.1434</v>
      </c>
      <c r="O133" s="35">
        <v>0.14149999999999999</v>
      </c>
      <c r="P133" s="35">
        <v>0.1391</v>
      </c>
      <c r="Q133" s="35">
        <v>0.13639999999999999</v>
      </c>
      <c r="R133" s="35">
        <v>0.22620000000000001</v>
      </c>
      <c r="S133" s="35">
        <v>0.2253</v>
      </c>
      <c r="T133" s="35">
        <v>0.2243</v>
      </c>
      <c r="U133" s="35">
        <v>0.2233</v>
      </c>
      <c r="V133" s="35">
        <v>0.222</v>
      </c>
      <c r="W133" s="35">
        <v>0.22070000000000001</v>
      </c>
      <c r="X133" s="35">
        <v>0.21920000000000001</v>
      </c>
      <c r="Y133" s="35">
        <v>0.2177</v>
      </c>
      <c r="Z133" s="35">
        <v>0.21590000000000001</v>
      </c>
      <c r="AA133" s="35">
        <v>0.214</v>
      </c>
      <c r="AB133" s="35">
        <v>0.1681</v>
      </c>
      <c r="AC133" s="35">
        <v>0.1681</v>
      </c>
      <c r="AD133" s="35">
        <v>0.16819999999999999</v>
      </c>
      <c r="AE133" s="35">
        <v>0.16839999999999999</v>
      </c>
      <c r="AF133" s="35">
        <v>0.1686</v>
      </c>
      <c r="AG133" s="35">
        <v>0.16889999999999999</v>
      </c>
      <c r="AH133" s="35">
        <v>0.1694</v>
      </c>
      <c r="AI133" s="35">
        <v>0.16980000000000001</v>
      </c>
      <c r="AJ133" s="35">
        <v>0.1704</v>
      </c>
      <c r="AK133" s="35">
        <v>0.17100000000000001</v>
      </c>
      <c r="AL133" s="35">
        <v>0.34439999999999998</v>
      </c>
      <c r="AM133" s="35">
        <v>0.3463</v>
      </c>
      <c r="AN133" s="35">
        <v>0.34820000000000001</v>
      </c>
      <c r="AO133" s="35">
        <v>0.35</v>
      </c>
      <c r="AP133" s="35">
        <v>0.35170000000000001</v>
      </c>
      <c r="AQ133" s="35">
        <v>0.35339999999999999</v>
      </c>
      <c r="AR133" s="35">
        <v>0.35499999999999998</v>
      </c>
      <c r="AS133" s="35">
        <v>0.35659999999999997</v>
      </c>
      <c r="AT133" s="35">
        <v>0.35820000000000002</v>
      </c>
      <c r="AU133" s="35">
        <v>0.35970000000000002</v>
      </c>
      <c r="AV133" s="35">
        <v>0.45100000000000001</v>
      </c>
      <c r="AW133" s="35">
        <v>0.45269999999999999</v>
      </c>
      <c r="AX133" s="35">
        <v>0.45429999999999998</v>
      </c>
      <c r="AY133" s="35">
        <v>0.45590000000000003</v>
      </c>
      <c r="AZ133" s="35">
        <v>0.45750000000000002</v>
      </c>
      <c r="BA133" s="35">
        <v>0.45889999999999997</v>
      </c>
      <c r="BB133" s="35">
        <v>0.46039999999999998</v>
      </c>
      <c r="BC133" s="35">
        <v>0.4617</v>
      </c>
      <c r="BD133" s="35">
        <v>0.46310000000000001</v>
      </c>
      <c r="BE133" s="35">
        <v>0.46439999999999998</v>
      </c>
      <c r="BF133" s="35">
        <v>0.46560000000000001</v>
      </c>
      <c r="BG133" s="35">
        <v>0.46689999999999998</v>
      </c>
      <c r="BH133" s="35">
        <v>0.46800000000000003</v>
      </c>
      <c r="BI133" s="35">
        <v>0.46920000000000001</v>
      </c>
      <c r="BJ133" s="35">
        <v>0.4703</v>
      </c>
      <c r="BK133" s="35">
        <v>0.47139999999999999</v>
      </c>
      <c r="BL133" s="35">
        <v>0.47239999999999999</v>
      </c>
      <c r="BM133" s="35">
        <v>0.47339999999999999</v>
      </c>
      <c r="BN133" s="35">
        <v>0.47439999999999999</v>
      </c>
      <c r="BO133" s="35">
        <v>0.4753</v>
      </c>
      <c r="BP133" s="35">
        <v>0.47939999999999999</v>
      </c>
      <c r="BQ133" s="35">
        <v>0.48299999999999998</v>
      </c>
      <c r="BR133" s="35">
        <v>0.4864</v>
      </c>
      <c r="BS133" s="35">
        <v>0.48959999999999998</v>
      </c>
      <c r="BT133" s="35">
        <v>0.49259999999999998</v>
      </c>
      <c r="BU133" s="35">
        <v>0.49540000000000001</v>
      </c>
      <c r="BV133" s="35">
        <v>0.49809999999999999</v>
      </c>
      <c r="BW133" s="35">
        <v>0.50060000000000004</v>
      </c>
      <c r="BX133" s="35">
        <v>0.503</v>
      </c>
      <c r="BY133" s="35">
        <v>0.50519999999999998</v>
      </c>
      <c r="BZ133" s="35">
        <v>0.50739999999999996</v>
      </c>
      <c r="CA133" s="35">
        <v>0.50939999999999996</v>
      </c>
      <c r="CB133" s="35">
        <v>0.51129999999999998</v>
      </c>
      <c r="CC133" s="35">
        <v>0.5131</v>
      </c>
      <c r="CD133" s="35">
        <v>0.51480000000000004</v>
      </c>
      <c r="CE133" s="35">
        <v>0.51639999999999997</v>
      </c>
      <c r="CF133" s="35">
        <v>0.51790000000000003</v>
      </c>
      <c r="CG133" s="35">
        <v>0.51929999999999998</v>
      </c>
      <c r="CH133" s="35">
        <v>0.52059999999999995</v>
      </c>
      <c r="CI133" s="35">
        <v>0.52190000000000003</v>
      </c>
      <c r="CJ133" s="35">
        <v>0.52429999999999999</v>
      </c>
      <c r="CK133" s="35">
        <v>0.5252</v>
      </c>
      <c r="CL133" s="35">
        <v>0.52610000000000001</v>
      </c>
      <c r="CM133" s="35">
        <v>0.52690000000000003</v>
      </c>
      <c r="CN133" s="35">
        <v>0.52759999999999996</v>
      </c>
      <c r="CO133" s="35">
        <v>0.52829999999999999</v>
      </c>
      <c r="CP133" s="35">
        <v>0.52890000000000004</v>
      </c>
      <c r="CQ133" s="35">
        <v>0.52949999999999997</v>
      </c>
      <c r="CR133" s="35">
        <v>0.53010000000000002</v>
      </c>
      <c r="CS133" s="35">
        <v>0.53059999999999996</v>
      </c>
      <c r="CT133" s="35">
        <v>0.53100000000000003</v>
      </c>
      <c r="CU133" s="35">
        <v>0.53139999999999998</v>
      </c>
      <c r="CV133" s="35">
        <v>0.53180000000000005</v>
      </c>
      <c r="CW133" s="35">
        <v>0.53210000000000002</v>
      </c>
      <c r="CX133" s="35">
        <v>0.5323</v>
      </c>
      <c r="CY133" s="35">
        <v>0.53249999999999997</v>
      </c>
      <c r="CZ133" s="35">
        <v>0.53269999999999995</v>
      </c>
      <c r="DA133" s="35">
        <v>0.53290000000000004</v>
      </c>
      <c r="DB133" s="35">
        <v>0.53290000000000004</v>
      </c>
      <c r="DC133" s="35">
        <v>0.53300000000000003</v>
      </c>
      <c r="DD133" s="25"/>
      <c r="DE133" s="35">
        <v>129</v>
      </c>
      <c r="DF133" s="35">
        <v>7.9600000000000004E-2</v>
      </c>
      <c r="DG133" s="35">
        <v>7.9600000000000004E-2</v>
      </c>
      <c r="DH133" s="35">
        <v>7.9500000000000001E-2</v>
      </c>
      <c r="DI133" s="35">
        <v>7.9500000000000001E-2</v>
      </c>
      <c r="DJ133" s="35">
        <v>7.9500000000000001E-2</v>
      </c>
      <c r="DK133" s="35">
        <v>7.9699999999999993E-2</v>
      </c>
      <c r="DL133" s="35">
        <v>0.08</v>
      </c>
      <c r="DM133" s="35">
        <v>8.0500000000000002E-2</v>
      </c>
      <c r="DN133" s="35">
        <v>8.1100000000000005E-2</v>
      </c>
      <c r="DO133" s="35">
        <v>8.1900000000000001E-2</v>
      </c>
      <c r="DP133" s="35">
        <v>8.2299999999999998E-2</v>
      </c>
      <c r="DQ133" s="35">
        <v>8.2900000000000001E-2</v>
      </c>
      <c r="DR133" s="35">
        <v>8.3599999999999994E-2</v>
      </c>
      <c r="DS133" s="35">
        <v>8.4400000000000003E-2</v>
      </c>
      <c r="DT133" s="35">
        <v>8.5199999999999998E-2</v>
      </c>
      <c r="DU133" s="35">
        <v>8.6099999999999996E-2</v>
      </c>
      <c r="DV133" s="35">
        <v>8.6999999999999994E-2</v>
      </c>
      <c r="DW133" s="35">
        <v>8.7999999999999995E-2</v>
      </c>
      <c r="DX133" s="35">
        <v>8.8999999999999996E-2</v>
      </c>
      <c r="DY133" s="35">
        <v>0.09</v>
      </c>
      <c r="DZ133" s="35">
        <v>0.1154</v>
      </c>
      <c r="EA133" s="35">
        <v>0.1162</v>
      </c>
      <c r="EB133" s="35">
        <v>0.1171</v>
      </c>
      <c r="EC133" s="35">
        <v>0.1181</v>
      </c>
      <c r="ED133" s="35">
        <v>0.1191</v>
      </c>
      <c r="EE133" s="35">
        <v>0.1202</v>
      </c>
      <c r="EF133" s="35">
        <v>0.12130000000000001</v>
      </c>
      <c r="EG133" s="35">
        <v>0.1225</v>
      </c>
      <c r="EH133" s="35">
        <v>0.1237</v>
      </c>
      <c r="EI133" s="35">
        <v>0.1249</v>
      </c>
      <c r="EJ133" s="35">
        <v>0.26329999999999998</v>
      </c>
      <c r="EK133" s="35">
        <v>0.2656</v>
      </c>
      <c r="EL133" s="35">
        <v>0.26790000000000003</v>
      </c>
      <c r="EM133" s="35">
        <v>0.27029999999999998</v>
      </c>
      <c r="EN133" s="35">
        <v>0.2727</v>
      </c>
      <c r="EO133" s="35">
        <v>0.27510000000000001</v>
      </c>
      <c r="EP133" s="35">
        <v>0.27760000000000001</v>
      </c>
      <c r="EQ133" s="35">
        <v>0.28010000000000002</v>
      </c>
      <c r="ER133" s="35">
        <v>0.28270000000000001</v>
      </c>
      <c r="ES133" s="35">
        <v>0.28520000000000001</v>
      </c>
      <c r="ET133" s="35">
        <v>0.37419999999999998</v>
      </c>
      <c r="EU133" s="35">
        <v>0.37719999999999998</v>
      </c>
      <c r="EV133" s="35">
        <v>0.38030000000000003</v>
      </c>
      <c r="EW133" s="35">
        <v>0.38319999999999999</v>
      </c>
      <c r="EX133" s="35">
        <v>0.38619999999999999</v>
      </c>
      <c r="EY133" s="35">
        <v>0.38919999999999999</v>
      </c>
      <c r="EZ133" s="35">
        <v>0.3921</v>
      </c>
      <c r="FA133" s="35">
        <v>0.39500000000000002</v>
      </c>
      <c r="FB133" s="35">
        <v>0.39779999999999999</v>
      </c>
      <c r="FC133" s="35">
        <v>0.40050000000000002</v>
      </c>
      <c r="FD133" s="35">
        <v>0.43059999999999998</v>
      </c>
      <c r="FE133" s="35">
        <v>0.43330000000000002</v>
      </c>
      <c r="FF133" s="35">
        <v>0.436</v>
      </c>
      <c r="FG133" s="35">
        <v>0.43859999999999999</v>
      </c>
      <c r="FH133" s="35">
        <v>0.44109999999999999</v>
      </c>
      <c r="FI133" s="35">
        <v>0.44359999999999999</v>
      </c>
      <c r="FJ133" s="35">
        <v>0.44590000000000002</v>
      </c>
      <c r="FK133" s="35">
        <v>0.44819999999999999</v>
      </c>
      <c r="FL133" s="35">
        <v>0.45040000000000002</v>
      </c>
      <c r="FM133" s="35">
        <v>0.45250000000000001</v>
      </c>
      <c r="FN133" s="35">
        <v>0.48089999999999999</v>
      </c>
      <c r="FO133" s="35">
        <v>0.4829</v>
      </c>
      <c r="FP133" s="35">
        <v>0.48480000000000001</v>
      </c>
      <c r="FQ133" s="35">
        <v>0.48670000000000002</v>
      </c>
      <c r="FR133" s="35">
        <v>0.48849999999999999</v>
      </c>
      <c r="FS133" s="35">
        <v>0.49020000000000002</v>
      </c>
      <c r="FT133" s="35">
        <v>0.49180000000000001</v>
      </c>
      <c r="FU133" s="35">
        <v>0.49340000000000001</v>
      </c>
      <c r="FV133" s="35">
        <v>0.49490000000000001</v>
      </c>
      <c r="FW133" s="35">
        <v>0.49630000000000002</v>
      </c>
      <c r="FX133" s="35">
        <v>0.49769999999999998</v>
      </c>
      <c r="FY133" s="35">
        <v>0.499</v>
      </c>
      <c r="FZ133" s="35">
        <v>0.50029999999999997</v>
      </c>
      <c r="GA133" s="35">
        <v>0.50149999999999995</v>
      </c>
      <c r="GB133" s="35">
        <v>0.50260000000000005</v>
      </c>
      <c r="GC133" s="35">
        <v>0.50370000000000004</v>
      </c>
      <c r="GD133" s="35">
        <v>0.50470000000000004</v>
      </c>
      <c r="GE133" s="35">
        <v>0.50570000000000004</v>
      </c>
      <c r="GF133" s="35">
        <v>0.50660000000000005</v>
      </c>
      <c r="GG133" s="35">
        <v>0.50749999999999995</v>
      </c>
      <c r="GH133" s="35">
        <v>0.52110000000000001</v>
      </c>
      <c r="GI133" s="35">
        <v>0.52190000000000003</v>
      </c>
      <c r="GJ133" s="35">
        <v>0.52259999999999995</v>
      </c>
      <c r="GK133" s="35">
        <v>0.52329999999999999</v>
      </c>
      <c r="GL133" s="35">
        <v>0.52400000000000002</v>
      </c>
      <c r="GM133" s="35">
        <v>0.52459999999999996</v>
      </c>
      <c r="GN133" s="35">
        <v>0.5252</v>
      </c>
      <c r="GO133" s="35">
        <v>0.52569999999999995</v>
      </c>
      <c r="GP133" s="35">
        <v>0.5262</v>
      </c>
      <c r="GQ133" s="35">
        <v>0.52659999999999996</v>
      </c>
      <c r="GR133" s="35">
        <v>0.52700000000000002</v>
      </c>
      <c r="GS133" s="35">
        <v>0.52739999999999998</v>
      </c>
      <c r="GT133" s="35">
        <v>0.52769999999999995</v>
      </c>
      <c r="GU133" s="35">
        <v>0.52800000000000002</v>
      </c>
      <c r="GV133" s="35">
        <v>0.5282</v>
      </c>
      <c r="GW133" s="35">
        <v>0.52839999999999998</v>
      </c>
      <c r="GX133" s="35">
        <v>0.52859999999999996</v>
      </c>
      <c r="GY133" s="35">
        <v>0.52869999999999995</v>
      </c>
      <c r="GZ133" s="35">
        <v>0.52880000000000005</v>
      </c>
      <c r="HA133" s="35">
        <v>0.52880000000000005</v>
      </c>
      <c r="HC133" s="39">
        <v>129</v>
      </c>
      <c r="HD133" s="39">
        <v>8.0500000000000002E-2</v>
      </c>
      <c r="HE133" s="39">
        <v>8.0500000000000002E-2</v>
      </c>
      <c r="HF133" s="39">
        <v>8.0600000000000005E-2</v>
      </c>
      <c r="HG133" s="39">
        <v>8.0600000000000005E-2</v>
      </c>
      <c r="HH133" s="39">
        <v>8.0699999999999994E-2</v>
      </c>
      <c r="HI133" s="39">
        <v>8.0699999999999994E-2</v>
      </c>
      <c r="HJ133" s="39">
        <v>8.0799999999999997E-2</v>
      </c>
      <c r="HK133" s="39">
        <v>8.09E-2</v>
      </c>
      <c r="HL133" s="39">
        <v>8.09E-2</v>
      </c>
      <c r="HM133" s="39">
        <v>8.1000000000000003E-2</v>
      </c>
      <c r="HN133" s="39">
        <v>0.11459999999999999</v>
      </c>
      <c r="HO133" s="39">
        <v>0.115</v>
      </c>
      <c r="HP133" s="39">
        <v>0.1153</v>
      </c>
      <c r="HQ133" s="39">
        <v>0.11559999999999999</v>
      </c>
      <c r="HR133" s="39">
        <v>0.1159</v>
      </c>
      <c r="HS133" s="39">
        <v>0.1162</v>
      </c>
      <c r="HT133" s="39">
        <v>0.11650000000000001</v>
      </c>
      <c r="HU133" s="39">
        <v>0.1168</v>
      </c>
      <c r="HV133" s="39">
        <v>0.1171</v>
      </c>
      <c r="HW133" s="39">
        <v>0.1174</v>
      </c>
      <c r="HX133" s="39">
        <v>0.16839999999999999</v>
      </c>
      <c r="HY133" s="39">
        <v>0.1686</v>
      </c>
      <c r="HZ133" s="39">
        <v>0.16880000000000001</v>
      </c>
      <c r="IA133" s="39">
        <v>0.16900000000000001</v>
      </c>
      <c r="IB133" s="39">
        <v>0.1691</v>
      </c>
      <c r="IC133" s="39">
        <v>0.16930000000000001</v>
      </c>
      <c r="ID133" s="39">
        <v>0.16950000000000001</v>
      </c>
      <c r="IE133" s="39">
        <v>0.16969999999999999</v>
      </c>
      <c r="IF133" s="39">
        <v>0.16980000000000001</v>
      </c>
      <c r="IG133" s="39">
        <v>0.17</v>
      </c>
      <c r="IH133" s="39">
        <v>0.36620000000000003</v>
      </c>
      <c r="II133" s="39">
        <v>0.36780000000000002</v>
      </c>
      <c r="IJ133" s="39">
        <v>0.36940000000000001</v>
      </c>
      <c r="IK133" s="39">
        <v>0.37090000000000001</v>
      </c>
      <c r="IL133" s="39">
        <v>0.37230000000000002</v>
      </c>
      <c r="IM133" s="39">
        <v>0.37380000000000002</v>
      </c>
      <c r="IN133" s="39">
        <v>0.37509999999999999</v>
      </c>
      <c r="IO133" s="39">
        <v>0.3765</v>
      </c>
      <c r="IP133" s="39">
        <v>0.37769999999999998</v>
      </c>
      <c r="IQ133" s="39">
        <v>0.379</v>
      </c>
      <c r="IR133" s="39">
        <v>0.4718</v>
      </c>
      <c r="IS133" s="39">
        <v>0.47320000000000001</v>
      </c>
      <c r="IT133" s="39">
        <v>0.47460000000000002</v>
      </c>
      <c r="IU133" s="39">
        <v>0.47589999999999999</v>
      </c>
      <c r="IV133" s="39">
        <v>0.47710000000000002</v>
      </c>
      <c r="IW133" s="39">
        <v>0.4783</v>
      </c>
      <c r="IX133" s="39">
        <v>0.47949999999999998</v>
      </c>
      <c r="IY133" s="39">
        <v>0.48070000000000002</v>
      </c>
      <c r="IZ133" s="39">
        <v>0.48180000000000001</v>
      </c>
      <c r="JA133" s="39">
        <v>0.4829</v>
      </c>
      <c r="JB133" s="39">
        <v>0.4839</v>
      </c>
      <c r="JC133" s="39">
        <v>0.4849</v>
      </c>
      <c r="JD133" s="39">
        <v>0.4859</v>
      </c>
      <c r="JE133" s="39">
        <v>0.48680000000000001</v>
      </c>
      <c r="JF133" s="39">
        <v>0.48780000000000001</v>
      </c>
      <c r="JG133" s="39">
        <v>0.48859999999999998</v>
      </c>
      <c r="JH133" s="39">
        <v>0.48949999999999999</v>
      </c>
      <c r="JI133" s="39">
        <v>0.49030000000000001</v>
      </c>
      <c r="JJ133" s="39">
        <v>0.49109999999999998</v>
      </c>
      <c r="JK133" s="39">
        <v>0.4919</v>
      </c>
      <c r="JL133" s="39">
        <v>0.49530000000000002</v>
      </c>
      <c r="JM133" s="39">
        <v>0.49830000000000002</v>
      </c>
      <c r="JN133" s="39">
        <v>0.501</v>
      </c>
      <c r="JO133" s="39">
        <v>0.50370000000000004</v>
      </c>
      <c r="JP133" s="39">
        <v>0.50609999999999999</v>
      </c>
      <c r="JQ133" s="39">
        <v>0.50849999999999995</v>
      </c>
      <c r="JR133" s="39">
        <v>0.51070000000000004</v>
      </c>
      <c r="JS133" s="39">
        <v>0.51280000000000003</v>
      </c>
      <c r="JT133" s="39">
        <v>0.51480000000000004</v>
      </c>
      <c r="JU133" s="39">
        <v>0.51670000000000005</v>
      </c>
      <c r="JV133" s="39">
        <v>0.51859999999999995</v>
      </c>
      <c r="JW133" s="39">
        <v>0.52029999999999998</v>
      </c>
      <c r="JX133" s="39">
        <v>0.52190000000000003</v>
      </c>
      <c r="JY133" s="39">
        <v>0.52339999999999998</v>
      </c>
      <c r="JZ133" s="39">
        <v>0.52490000000000003</v>
      </c>
      <c r="KA133" s="39">
        <v>0.5262</v>
      </c>
      <c r="KB133" s="39">
        <v>0.52749999999999997</v>
      </c>
      <c r="KC133" s="39">
        <v>0.52880000000000005</v>
      </c>
      <c r="KD133" s="39">
        <v>0.52990000000000004</v>
      </c>
      <c r="KE133" s="39">
        <v>0.53100000000000003</v>
      </c>
      <c r="KF133" s="39">
        <v>0.53359999999999996</v>
      </c>
      <c r="KG133" s="39">
        <v>0.5343</v>
      </c>
      <c r="KH133" s="39">
        <v>0.53510000000000002</v>
      </c>
      <c r="KI133" s="39">
        <v>0.53580000000000005</v>
      </c>
      <c r="KJ133" s="39">
        <v>0.53639999999999999</v>
      </c>
      <c r="KK133" s="39">
        <v>0.53700000000000003</v>
      </c>
      <c r="KL133" s="39">
        <v>0.53759999999999997</v>
      </c>
      <c r="KM133" s="39">
        <v>0.53810000000000002</v>
      </c>
      <c r="KN133" s="39">
        <v>0.53859999999999997</v>
      </c>
      <c r="KO133" s="39">
        <v>0.53900000000000003</v>
      </c>
      <c r="KP133" s="39">
        <v>0.53939999999999999</v>
      </c>
      <c r="KQ133" s="39">
        <v>0.53979999999999995</v>
      </c>
      <c r="KR133" s="39">
        <v>0.54010000000000002</v>
      </c>
      <c r="KS133" s="39">
        <v>0.5403</v>
      </c>
      <c r="KT133" s="39">
        <v>0.54059999999999997</v>
      </c>
      <c r="KU133" s="39">
        <v>0.54079999999999995</v>
      </c>
      <c r="KV133" s="39">
        <v>0.54090000000000005</v>
      </c>
      <c r="KW133" s="39">
        <v>0.54100000000000004</v>
      </c>
      <c r="KX133" s="39">
        <v>0.54110000000000003</v>
      </c>
      <c r="KY133" s="39">
        <v>0.54110000000000003</v>
      </c>
      <c r="LA133" s="35">
        <v>129</v>
      </c>
      <c r="LB133" s="35">
        <v>0.13059999999999999</v>
      </c>
      <c r="LC133" s="35">
        <v>0.13070000000000001</v>
      </c>
      <c r="LD133" s="35">
        <v>0.13070000000000001</v>
      </c>
      <c r="LE133" s="35">
        <v>0.1308</v>
      </c>
      <c r="LF133" s="35">
        <v>0.1308</v>
      </c>
      <c r="LG133" s="35">
        <v>0.13089999999999999</v>
      </c>
      <c r="LH133" s="35">
        <v>0.13100000000000001</v>
      </c>
      <c r="LI133" s="35">
        <v>0.13100000000000001</v>
      </c>
      <c r="LJ133" s="35">
        <v>0.13109999999999999</v>
      </c>
      <c r="LK133" s="35">
        <v>0.13120000000000001</v>
      </c>
      <c r="LL133" s="35">
        <v>0.1192</v>
      </c>
      <c r="LM133" s="35">
        <v>0.1193</v>
      </c>
      <c r="LN133" s="35">
        <v>0.11940000000000001</v>
      </c>
      <c r="LO133" s="35">
        <v>0.1195</v>
      </c>
      <c r="LP133" s="35">
        <v>0.1196</v>
      </c>
      <c r="LQ133" s="35">
        <v>0.1196</v>
      </c>
      <c r="LR133" s="35">
        <v>0.1197</v>
      </c>
      <c r="LS133" s="35">
        <v>0.1198</v>
      </c>
      <c r="LT133" s="35">
        <v>0.11990000000000001</v>
      </c>
      <c r="LU133" s="35">
        <v>0.12</v>
      </c>
      <c r="LV133" s="35">
        <v>0.1961</v>
      </c>
      <c r="LW133" s="35">
        <v>0.19650000000000001</v>
      </c>
      <c r="LX133" s="35">
        <v>0.19689999999999999</v>
      </c>
      <c r="LY133" s="35">
        <v>0.19719999999999999</v>
      </c>
      <c r="LZ133" s="35">
        <v>0.1976</v>
      </c>
      <c r="MA133" s="35">
        <v>0.19800000000000001</v>
      </c>
      <c r="MB133" s="35">
        <v>0.1983</v>
      </c>
      <c r="MC133" s="35">
        <v>0.19869999999999999</v>
      </c>
      <c r="MD133" s="35">
        <v>0.19900000000000001</v>
      </c>
      <c r="ME133" s="35">
        <v>0.1993</v>
      </c>
      <c r="MF133" s="35">
        <v>0.37790000000000001</v>
      </c>
      <c r="MG133" s="35">
        <v>0.37930000000000003</v>
      </c>
      <c r="MH133" s="35">
        <v>0.38059999999999999</v>
      </c>
      <c r="MI133" s="35">
        <v>0.38190000000000002</v>
      </c>
      <c r="MJ133" s="35">
        <v>0.38319999999999999</v>
      </c>
      <c r="MK133" s="35">
        <v>0.38440000000000002</v>
      </c>
      <c r="ML133" s="35">
        <v>0.3856</v>
      </c>
      <c r="MM133" s="35">
        <v>0.38679999999999998</v>
      </c>
      <c r="MN133" s="35">
        <v>0.38790000000000002</v>
      </c>
      <c r="MO133" s="35">
        <v>0.38900000000000001</v>
      </c>
      <c r="MP133" s="35">
        <v>0.48249999999999998</v>
      </c>
      <c r="MQ133" s="35">
        <v>0.48370000000000002</v>
      </c>
      <c r="MR133" s="35">
        <v>0.4849</v>
      </c>
      <c r="MS133" s="35">
        <v>0.48599999999999999</v>
      </c>
      <c r="MT133" s="35">
        <v>0.48709999999999998</v>
      </c>
      <c r="MU133" s="35">
        <v>0.48820000000000002</v>
      </c>
      <c r="MV133" s="35">
        <v>0.48930000000000001</v>
      </c>
      <c r="MW133" s="35">
        <v>0.49030000000000001</v>
      </c>
      <c r="MX133" s="35">
        <v>0.49130000000000001</v>
      </c>
      <c r="MY133" s="35">
        <v>0.49220000000000003</v>
      </c>
      <c r="MZ133" s="35">
        <v>0.49320000000000003</v>
      </c>
      <c r="NA133" s="35">
        <v>0.49399999999999999</v>
      </c>
      <c r="NB133" s="35">
        <v>0.49490000000000001</v>
      </c>
      <c r="NC133" s="35">
        <v>0.49580000000000002</v>
      </c>
      <c r="ND133" s="35">
        <v>0.49659999999999999</v>
      </c>
      <c r="NE133" s="35">
        <v>0.49740000000000001</v>
      </c>
      <c r="NF133" s="35">
        <v>0.49809999999999999</v>
      </c>
      <c r="NG133" s="35">
        <v>0.49890000000000001</v>
      </c>
      <c r="NH133" s="35">
        <v>0.49959999999999999</v>
      </c>
      <c r="NI133" s="35">
        <v>0.50029999999999997</v>
      </c>
      <c r="NJ133" s="35">
        <v>0.50339999999999996</v>
      </c>
      <c r="NK133" s="35">
        <v>0.50600000000000001</v>
      </c>
      <c r="NL133" s="35">
        <v>0.50849999999999995</v>
      </c>
      <c r="NM133" s="35">
        <v>0.51080000000000003</v>
      </c>
      <c r="NN133" s="35">
        <v>0.5131</v>
      </c>
      <c r="NO133" s="35">
        <v>0.51519999999999999</v>
      </c>
      <c r="NP133" s="35">
        <v>0.51719999999999999</v>
      </c>
      <c r="NQ133" s="35">
        <v>0.51910000000000001</v>
      </c>
      <c r="NR133" s="35">
        <v>0.52090000000000003</v>
      </c>
      <c r="NS133" s="35">
        <v>0.52259999999999995</v>
      </c>
      <c r="NT133" s="35">
        <v>0.52429999999999999</v>
      </c>
      <c r="NU133" s="35">
        <v>0.52580000000000005</v>
      </c>
      <c r="NV133" s="35">
        <v>0.52729999999999999</v>
      </c>
      <c r="NW133" s="35">
        <v>0.52869999999999995</v>
      </c>
      <c r="NX133" s="35">
        <v>0.53</v>
      </c>
      <c r="NY133" s="35">
        <v>0.53129999999999999</v>
      </c>
      <c r="NZ133" s="35">
        <v>0.53249999999999997</v>
      </c>
      <c r="OA133" s="35">
        <v>0.53359999999999996</v>
      </c>
      <c r="OB133" s="35">
        <v>0.53469999999999995</v>
      </c>
      <c r="OC133" s="35">
        <v>0.53569999999999995</v>
      </c>
      <c r="OD133" s="35">
        <v>0.53820000000000001</v>
      </c>
      <c r="OE133" s="35">
        <v>0.53900000000000003</v>
      </c>
      <c r="OF133" s="35">
        <v>0.53959999999999997</v>
      </c>
      <c r="OG133" s="35">
        <v>0.5403</v>
      </c>
      <c r="OH133" s="35">
        <v>0.54090000000000005</v>
      </c>
      <c r="OI133" s="35">
        <v>0.54139999999999999</v>
      </c>
      <c r="OJ133" s="35">
        <v>0.54190000000000005</v>
      </c>
      <c r="OK133" s="35">
        <v>0.54239999999999999</v>
      </c>
      <c r="OL133" s="35">
        <v>0.54290000000000005</v>
      </c>
      <c r="OM133" s="35">
        <v>0.54330000000000001</v>
      </c>
      <c r="ON133" s="35">
        <v>0.54359999999999997</v>
      </c>
      <c r="OO133" s="35">
        <v>0.54390000000000005</v>
      </c>
      <c r="OP133" s="35">
        <v>0.54420000000000002</v>
      </c>
      <c r="OQ133" s="35">
        <v>0.54449999999999998</v>
      </c>
      <c r="OR133" s="35">
        <v>0.54469999999999996</v>
      </c>
      <c r="OS133" s="35">
        <v>0.54490000000000005</v>
      </c>
      <c r="OT133" s="35">
        <v>0.54500000000000004</v>
      </c>
      <c r="OU133" s="35">
        <v>0.54510000000000003</v>
      </c>
      <c r="OV133" s="35">
        <v>0.54520000000000002</v>
      </c>
      <c r="OW133" s="35">
        <v>0.54520000000000002</v>
      </c>
    </row>
    <row r="134" spans="1:413">
      <c r="A134" s="35">
        <v>130</v>
      </c>
      <c r="B134" s="35">
        <v>68</v>
      </c>
      <c r="C134" s="35">
        <v>65</v>
      </c>
      <c r="D134" s="35">
        <v>66</v>
      </c>
      <c r="E134" s="35">
        <v>67</v>
      </c>
      <c r="G134" s="35">
        <v>130</v>
      </c>
      <c r="H134" s="35">
        <v>0.23499999999999999</v>
      </c>
      <c r="I134" s="35">
        <v>0.22720000000000001</v>
      </c>
      <c r="J134" s="35">
        <v>0.219</v>
      </c>
      <c r="K134" s="35">
        <v>0.21049999999999999</v>
      </c>
      <c r="L134" s="35">
        <v>0.2014</v>
      </c>
      <c r="M134" s="35">
        <v>0.19189999999999999</v>
      </c>
      <c r="N134" s="35">
        <v>0.1817</v>
      </c>
      <c r="O134" s="35">
        <v>0.1709</v>
      </c>
      <c r="P134" s="35">
        <v>0.1593</v>
      </c>
      <c r="Q134" s="35">
        <v>0.14649999999999999</v>
      </c>
      <c r="R134" s="35">
        <v>0.23499999999999999</v>
      </c>
      <c r="S134" s="35">
        <v>0.23150000000000001</v>
      </c>
      <c r="T134" s="35">
        <v>0.22800000000000001</v>
      </c>
      <c r="U134" s="35">
        <v>0.22450000000000001</v>
      </c>
      <c r="V134" s="35">
        <v>0.221</v>
      </c>
      <c r="W134" s="35">
        <v>0.21740000000000001</v>
      </c>
      <c r="X134" s="35">
        <v>0.2137</v>
      </c>
      <c r="Y134" s="35">
        <v>0.2099</v>
      </c>
      <c r="Z134" s="35">
        <v>0.20599999999999999</v>
      </c>
      <c r="AA134" s="35">
        <v>0.20200000000000001</v>
      </c>
      <c r="AB134" s="35">
        <v>0.15770000000000001</v>
      </c>
      <c r="AC134" s="35">
        <v>0.1575</v>
      </c>
      <c r="AD134" s="35">
        <v>0.15740000000000001</v>
      </c>
      <c r="AE134" s="35">
        <v>0.15740000000000001</v>
      </c>
      <c r="AF134" s="35">
        <v>0.1575</v>
      </c>
      <c r="AG134" s="35">
        <v>0.15770000000000001</v>
      </c>
      <c r="AH134" s="35">
        <v>0.158</v>
      </c>
      <c r="AI134" s="35">
        <v>0.1583</v>
      </c>
      <c r="AJ134" s="35">
        <v>0.1588</v>
      </c>
      <c r="AK134" s="35">
        <v>0.1593</v>
      </c>
      <c r="AL134" s="35">
        <v>0.3256</v>
      </c>
      <c r="AM134" s="35">
        <v>0.32729999999999998</v>
      </c>
      <c r="AN134" s="35">
        <v>0.32900000000000001</v>
      </c>
      <c r="AO134" s="35">
        <v>0.3306</v>
      </c>
      <c r="AP134" s="35">
        <v>0.33210000000000001</v>
      </c>
      <c r="AQ134" s="35">
        <v>0.3337</v>
      </c>
      <c r="AR134" s="35">
        <v>0.3352</v>
      </c>
      <c r="AS134" s="35">
        <v>0.3367</v>
      </c>
      <c r="AT134" s="35">
        <v>0.33810000000000001</v>
      </c>
      <c r="AU134" s="35">
        <v>0.33950000000000002</v>
      </c>
      <c r="AV134" s="35">
        <v>0.42870000000000003</v>
      </c>
      <c r="AW134" s="35">
        <v>0.43030000000000002</v>
      </c>
      <c r="AX134" s="35">
        <v>0.432</v>
      </c>
      <c r="AY134" s="35">
        <v>0.4335</v>
      </c>
      <c r="AZ134" s="35">
        <v>0.43509999999999999</v>
      </c>
      <c r="BA134" s="35">
        <v>0.43659999999999999</v>
      </c>
      <c r="BB134" s="35">
        <v>0.438</v>
      </c>
      <c r="BC134" s="35">
        <v>0.43940000000000001</v>
      </c>
      <c r="BD134" s="35">
        <v>0.44080000000000003</v>
      </c>
      <c r="BE134" s="35">
        <v>0.44209999999999999</v>
      </c>
      <c r="BF134" s="35">
        <v>0.44340000000000002</v>
      </c>
      <c r="BG134" s="35">
        <v>0.44469999999999998</v>
      </c>
      <c r="BH134" s="35">
        <v>0.44600000000000001</v>
      </c>
      <c r="BI134" s="35">
        <v>0.44719999999999999</v>
      </c>
      <c r="BJ134" s="35">
        <v>0.44829999999999998</v>
      </c>
      <c r="BK134" s="35">
        <v>0.44950000000000001</v>
      </c>
      <c r="BL134" s="35">
        <v>0.4506</v>
      </c>
      <c r="BM134" s="35">
        <v>0.45169999999999999</v>
      </c>
      <c r="BN134" s="35">
        <v>0.45269999999999999</v>
      </c>
      <c r="BO134" s="35">
        <v>0.45369999999999999</v>
      </c>
      <c r="BP134" s="35">
        <v>0.45839999999999997</v>
      </c>
      <c r="BQ134" s="35">
        <v>0.46250000000000002</v>
      </c>
      <c r="BR134" s="35">
        <v>0.46629999999999999</v>
      </c>
      <c r="BS134" s="35">
        <v>0.4698</v>
      </c>
      <c r="BT134" s="35">
        <v>0.47320000000000001</v>
      </c>
      <c r="BU134" s="35">
        <v>0.47639999999999999</v>
      </c>
      <c r="BV134" s="35">
        <v>0.47939999999999999</v>
      </c>
      <c r="BW134" s="35">
        <v>0.48230000000000001</v>
      </c>
      <c r="BX134" s="35">
        <v>0.48499999999999999</v>
      </c>
      <c r="BY134" s="35">
        <v>0.48749999999999999</v>
      </c>
      <c r="BZ134" s="35">
        <v>0.4899</v>
      </c>
      <c r="CA134" s="35">
        <v>0.49220000000000003</v>
      </c>
      <c r="CB134" s="35">
        <v>0.49440000000000001</v>
      </c>
      <c r="CC134" s="35">
        <v>0.49640000000000001</v>
      </c>
      <c r="CD134" s="35">
        <v>0.49830000000000002</v>
      </c>
      <c r="CE134" s="35">
        <v>0.50009999999999999</v>
      </c>
      <c r="CF134" s="35">
        <v>0.50190000000000001</v>
      </c>
      <c r="CG134" s="35">
        <v>0.50349999999999995</v>
      </c>
      <c r="CH134" s="35">
        <v>0.505</v>
      </c>
      <c r="CI134" s="35">
        <v>0.50639999999999996</v>
      </c>
      <c r="CJ134" s="35">
        <v>0.50860000000000005</v>
      </c>
      <c r="CK134" s="35">
        <v>0.50960000000000005</v>
      </c>
      <c r="CL134" s="35">
        <v>0.51060000000000005</v>
      </c>
      <c r="CM134" s="35">
        <v>0.51149999999999995</v>
      </c>
      <c r="CN134" s="35">
        <v>0.51229999999999998</v>
      </c>
      <c r="CO134" s="35">
        <v>0.5131</v>
      </c>
      <c r="CP134" s="35">
        <v>0.51380000000000003</v>
      </c>
      <c r="CQ134" s="35">
        <v>0.51449999999999996</v>
      </c>
      <c r="CR134" s="35">
        <v>0.5151</v>
      </c>
      <c r="CS134" s="35">
        <v>0.51570000000000005</v>
      </c>
      <c r="CT134" s="35">
        <v>0.51619999999999999</v>
      </c>
      <c r="CU134" s="35">
        <v>0.51659999999999995</v>
      </c>
      <c r="CV134" s="35">
        <v>0.51700000000000002</v>
      </c>
      <c r="CW134" s="35">
        <v>0.51739999999999997</v>
      </c>
      <c r="CX134" s="35">
        <v>0.51770000000000005</v>
      </c>
      <c r="CY134" s="35">
        <v>0.51790000000000003</v>
      </c>
      <c r="CZ134" s="35">
        <v>0.5181</v>
      </c>
      <c r="DA134" s="35">
        <v>0.51829999999999998</v>
      </c>
      <c r="DB134" s="35">
        <v>0.51839999999999997</v>
      </c>
      <c r="DC134" s="35">
        <v>0.51839999999999997</v>
      </c>
      <c r="DD134" s="25"/>
      <c r="DE134" s="35">
        <v>130</v>
      </c>
      <c r="DF134" s="35">
        <v>0.129</v>
      </c>
      <c r="DG134" s="35">
        <v>0.1239</v>
      </c>
      <c r="DH134" s="35">
        <v>0.11890000000000001</v>
      </c>
      <c r="DI134" s="35">
        <v>0.11409999999999999</v>
      </c>
      <c r="DJ134" s="35">
        <v>0.1096</v>
      </c>
      <c r="DK134" s="35">
        <v>0.10539999999999999</v>
      </c>
      <c r="DL134" s="35">
        <v>0.10150000000000001</v>
      </c>
      <c r="DM134" s="35">
        <v>9.8000000000000004E-2</v>
      </c>
      <c r="DN134" s="35">
        <v>9.4799999999999995E-2</v>
      </c>
      <c r="DO134" s="35">
        <v>9.1999999999999998E-2</v>
      </c>
      <c r="DP134" s="35">
        <v>8.9300000000000004E-2</v>
      </c>
      <c r="DQ134" s="35">
        <v>8.7800000000000003E-2</v>
      </c>
      <c r="DR134" s="35">
        <v>8.6599999999999996E-2</v>
      </c>
      <c r="DS134" s="35">
        <v>8.5599999999999996E-2</v>
      </c>
      <c r="DT134" s="35">
        <v>8.48E-2</v>
      </c>
      <c r="DU134" s="35">
        <v>8.4199999999999997E-2</v>
      </c>
      <c r="DV134" s="35">
        <v>8.3799999999999999E-2</v>
      </c>
      <c r="DW134" s="35">
        <v>8.3500000000000005E-2</v>
      </c>
      <c r="DX134" s="35">
        <v>8.3400000000000002E-2</v>
      </c>
      <c r="DY134" s="35">
        <v>8.3400000000000002E-2</v>
      </c>
      <c r="DZ134" s="35">
        <v>0.1067</v>
      </c>
      <c r="EA134" s="35">
        <v>0.1069</v>
      </c>
      <c r="EB134" s="35">
        <v>0.10730000000000001</v>
      </c>
      <c r="EC134" s="35">
        <v>0.10780000000000001</v>
      </c>
      <c r="ED134" s="35">
        <v>0.1084</v>
      </c>
      <c r="EE134" s="35">
        <v>0.1091</v>
      </c>
      <c r="EF134" s="35">
        <v>0.1099</v>
      </c>
      <c r="EG134" s="35">
        <v>0.1108</v>
      </c>
      <c r="EH134" s="35">
        <v>0.1118</v>
      </c>
      <c r="EI134" s="35">
        <v>0.1128</v>
      </c>
      <c r="EJ134" s="35">
        <v>0.24179999999999999</v>
      </c>
      <c r="EK134" s="35">
        <v>0.24390000000000001</v>
      </c>
      <c r="EL134" s="35">
        <v>0.24610000000000001</v>
      </c>
      <c r="EM134" s="35">
        <v>0.24829999999999999</v>
      </c>
      <c r="EN134" s="35">
        <v>0.25069999999999998</v>
      </c>
      <c r="EO134" s="35">
        <v>0.25309999999999999</v>
      </c>
      <c r="EP134" s="35">
        <v>0.25559999999999999</v>
      </c>
      <c r="EQ134" s="35">
        <v>0.25819999999999999</v>
      </c>
      <c r="ER134" s="35">
        <v>0.26069999999999999</v>
      </c>
      <c r="ES134" s="35">
        <v>0.26329999999999998</v>
      </c>
      <c r="ET134" s="35">
        <v>0.34810000000000002</v>
      </c>
      <c r="EU134" s="35">
        <v>0.3513</v>
      </c>
      <c r="EV134" s="35">
        <v>0.35449999999999998</v>
      </c>
      <c r="EW134" s="35">
        <v>0.35770000000000002</v>
      </c>
      <c r="EX134" s="35">
        <v>0.3609</v>
      </c>
      <c r="EY134" s="35">
        <v>0.36409999999999998</v>
      </c>
      <c r="EZ134" s="35">
        <v>0.36720000000000003</v>
      </c>
      <c r="FA134" s="35">
        <v>0.37030000000000002</v>
      </c>
      <c r="FB134" s="35">
        <v>0.37330000000000002</v>
      </c>
      <c r="FC134" s="35">
        <v>0.37630000000000002</v>
      </c>
      <c r="FD134" s="35">
        <v>0.40560000000000002</v>
      </c>
      <c r="FE134" s="35">
        <v>0.40860000000000002</v>
      </c>
      <c r="FF134" s="35">
        <v>0.41149999999999998</v>
      </c>
      <c r="FG134" s="35">
        <v>0.4143</v>
      </c>
      <c r="FH134" s="35">
        <v>0.41710000000000003</v>
      </c>
      <c r="FI134" s="35">
        <v>0.41980000000000001</v>
      </c>
      <c r="FJ134" s="35">
        <v>0.42230000000000001</v>
      </c>
      <c r="FK134" s="35">
        <v>0.42480000000000001</v>
      </c>
      <c r="FL134" s="35">
        <v>0.42730000000000001</v>
      </c>
      <c r="FM134" s="35">
        <v>0.42959999999999998</v>
      </c>
      <c r="FN134" s="35">
        <v>0.45739999999999997</v>
      </c>
      <c r="FO134" s="35">
        <v>0.45960000000000001</v>
      </c>
      <c r="FP134" s="35">
        <v>0.46179999999999999</v>
      </c>
      <c r="FQ134" s="35">
        <v>0.46389999999999998</v>
      </c>
      <c r="FR134" s="35">
        <v>0.46579999999999999</v>
      </c>
      <c r="FS134" s="35">
        <v>0.4677</v>
      </c>
      <c r="FT134" s="35">
        <v>0.46960000000000002</v>
      </c>
      <c r="FU134" s="35">
        <v>0.4713</v>
      </c>
      <c r="FV134" s="35">
        <v>0.47299999999999998</v>
      </c>
      <c r="FW134" s="35">
        <v>0.47460000000000002</v>
      </c>
      <c r="FX134" s="35">
        <v>0.47610000000000002</v>
      </c>
      <c r="FY134" s="35">
        <v>0.47760000000000002</v>
      </c>
      <c r="FZ134" s="35">
        <v>0.47899999999999998</v>
      </c>
      <c r="GA134" s="35">
        <v>0.4803</v>
      </c>
      <c r="GB134" s="35">
        <v>0.48159999999999997</v>
      </c>
      <c r="GC134" s="35">
        <v>0.48280000000000001</v>
      </c>
      <c r="GD134" s="35">
        <v>0.4839</v>
      </c>
      <c r="GE134" s="35">
        <v>0.48499999999999999</v>
      </c>
      <c r="GF134" s="35">
        <v>0.48609999999999998</v>
      </c>
      <c r="GG134" s="35">
        <v>0.48709999999999998</v>
      </c>
      <c r="GH134" s="35">
        <v>0.50049999999999994</v>
      </c>
      <c r="GI134" s="35">
        <v>0.50139999999999996</v>
      </c>
      <c r="GJ134" s="35">
        <v>0.50219999999999998</v>
      </c>
      <c r="GK134" s="35">
        <v>0.503</v>
      </c>
      <c r="GL134" s="35">
        <v>0.50380000000000003</v>
      </c>
      <c r="GM134" s="35">
        <v>0.50439999999999996</v>
      </c>
      <c r="GN134" s="35">
        <v>0.50509999999999999</v>
      </c>
      <c r="GO134" s="35">
        <v>0.50570000000000004</v>
      </c>
      <c r="GP134" s="35">
        <v>0.50619999999999998</v>
      </c>
      <c r="GQ134" s="35">
        <v>0.50670000000000004</v>
      </c>
      <c r="GR134" s="35">
        <v>0.50719999999999998</v>
      </c>
      <c r="GS134" s="35">
        <v>0.50760000000000005</v>
      </c>
      <c r="GT134" s="35">
        <v>0.50790000000000002</v>
      </c>
      <c r="GU134" s="35">
        <v>0.50819999999999999</v>
      </c>
      <c r="GV134" s="35">
        <v>0.50849999999999995</v>
      </c>
      <c r="GW134" s="35">
        <v>0.50870000000000004</v>
      </c>
      <c r="GX134" s="35">
        <v>0.50890000000000002</v>
      </c>
      <c r="GY134" s="35">
        <v>0.50900000000000001</v>
      </c>
      <c r="GZ134" s="35">
        <v>0.5091</v>
      </c>
      <c r="HA134" s="35">
        <v>0.50919999999999999</v>
      </c>
      <c r="HC134" s="39">
        <v>130</v>
      </c>
      <c r="HD134" s="39">
        <v>8.2000000000000003E-2</v>
      </c>
      <c r="HE134" s="39">
        <v>8.2000000000000003E-2</v>
      </c>
      <c r="HF134" s="39">
        <v>8.2000000000000003E-2</v>
      </c>
      <c r="HG134" s="39">
        <v>8.2000000000000003E-2</v>
      </c>
      <c r="HH134" s="39">
        <v>8.2000000000000003E-2</v>
      </c>
      <c r="HI134" s="39">
        <v>8.2000000000000003E-2</v>
      </c>
      <c r="HJ134" s="39">
        <v>8.2100000000000006E-2</v>
      </c>
      <c r="HK134" s="39">
        <v>8.2100000000000006E-2</v>
      </c>
      <c r="HL134" s="39">
        <v>8.2199999999999995E-2</v>
      </c>
      <c r="HM134" s="39">
        <v>8.2199999999999995E-2</v>
      </c>
      <c r="HN134" s="39">
        <v>0.1159</v>
      </c>
      <c r="HO134" s="39">
        <v>0.11609999999999999</v>
      </c>
      <c r="HP134" s="39">
        <v>0.1162</v>
      </c>
      <c r="HQ134" s="39">
        <v>0.1164</v>
      </c>
      <c r="HR134" s="39">
        <v>0.11650000000000001</v>
      </c>
      <c r="HS134" s="39">
        <v>0.1167</v>
      </c>
      <c r="HT134" s="39">
        <v>0.1168</v>
      </c>
      <c r="HU134" s="39">
        <v>0.11700000000000001</v>
      </c>
      <c r="HV134" s="39">
        <v>0.1171</v>
      </c>
      <c r="HW134" s="39">
        <v>0.1173</v>
      </c>
      <c r="HX134" s="39">
        <v>0.16819999999999999</v>
      </c>
      <c r="HY134" s="39">
        <v>0.16830000000000001</v>
      </c>
      <c r="HZ134" s="39">
        <v>0.16839999999999999</v>
      </c>
      <c r="IA134" s="39">
        <v>0.16850000000000001</v>
      </c>
      <c r="IB134" s="39">
        <v>0.1686</v>
      </c>
      <c r="IC134" s="39">
        <v>0.16869999999999999</v>
      </c>
      <c r="ID134" s="39">
        <v>0.16889999999999999</v>
      </c>
      <c r="IE134" s="39">
        <v>0.16900000000000001</v>
      </c>
      <c r="IF134" s="39">
        <v>0.1691</v>
      </c>
      <c r="IG134" s="39">
        <v>0.16919999999999999</v>
      </c>
      <c r="IH134" s="39">
        <v>0.3649</v>
      </c>
      <c r="II134" s="39">
        <v>0.36580000000000001</v>
      </c>
      <c r="IJ134" s="39">
        <v>0.36659999999999998</v>
      </c>
      <c r="IK134" s="39">
        <v>0.36749999999999999</v>
      </c>
      <c r="IL134" s="39">
        <v>0.36830000000000002</v>
      </c>
      <c r="IM134" s="39">
        <v>0.36909999999999998</v>
      </c>
      <c r="IN134" s="39">
        <v>0.37</v>
      </c>
      <c r="IO134" s="39">
        <v>0.37080000000000002</v>
      </c>
      <c r="IP134" s="39">
        <v>0.37159999999999999</v>
      </c>
      <c r="IQ134" s="39">
        <v>0.37240000000000001</v>
      </c>
      <c r="IR134" s="39">
        <v>0.46410000000000001</v>
      </c>
      <c r="IS134" s="39">
        <v>0.46500000000000002</v>
      </c>
      <c r="IT134" s="39">
        <v>0.46589999999999998</v>
      </c>
      <c r="IU134" s="39">
        <v>0.46679999999999999</v>
      </c>
      <c r="IV134" s="39">
        <v>0.4677</v>
      </c>
      <c r="IW134" s="39">
        <v>0.46850000000000003</v>
      </c>
      <c r="IX134" s="39">
        <v>0.46939999999999998</v>
      </c>
      <c r="IY134" s="39">
        <v>0.47020000000000001</v>
      </c>
      <c r="IZ134" s="39">
        <v>0.47099999999999997</v>
      </c>
      <c r="JA134" s="39">
        <v>0.4718</v>
      </c>
      <c r="JB134" s="39">
        <v>0.47260000000000002</v>
      </c>
      <c r="JC134" s="39">
        <v>0.47339999999999999</v>
      </c>
      <c r="JD134" s="39">
        <v>0.47420000000000001</v>
      </c>
      <c r="JE134" s="39">
        <v>0.47489999999999999</v>
      </c>
      <c r="JF134" s="39">
        <v>0.47560000000000002</v>
      </c>
      <c r="JG134" s="39">
        <v>0.47639999999999999</v>
      </c>
      <c r="JH134" s="39">
        <v>0.47710000000000002</v>
      </c>
      <c r="JI134" s="39">
        <v>0.4778</v>
      </c>
      <c r="JJ134" s="39">
        <v>0.47849999999999998</v>
      </c>
      <c r="JK134" s="39">
        <v>0.47910000000000003</v>
      </c>
      <c r="JL134" s="39">
        <v>0.48270000000000002</v>
      </c>
      <c r="JM134" s="39">
        <v>0.48530000000000001</v>
      </c>
      <c r="JN134" s="39">
        <v>0.4879</v>
      </c>
      <c r="JO134" s="39">
        <v>0.49030000000000001</v>
      </c>
      <c r="JP134" s="39">
        <v>0.49259999999999998</v>
      </c>
      <c r="JQ134" s="39">
        <v>0.49480000000000002</v>
      </c>
      <c r="JR134" s="39">
        <v>0.49690000000000001</v>
      </c>
      <c r="JS134" s="39">
        <v>0.499</v>
      </c>
      <c r="JT134" s="39">
        <v>0.501</v>
      </c>
      <c r="JU134" s="39">
        <v>0.50280000000000002</v>
      </c>
      <c r="JV134" s="39">
        <v>0.50460000000000005</v>
      </c>
      <c r="JW134" s="39">
        <v>0.50629999999999997</v>
      </c>
      <c r="JX134" s="39">
        <v>0.50800000000000001</v>
      </c>
      <c r="JY134" s="39">
        <v>0.50960000000000005</v>
      </c>
      <c r="JZ134" s="39">
        <v>0.51100000000000001</v>
      </c>
      <c r="KA134" s="39">
        <v>0.51249999999999996</v>
      </c>
      <c r="KB134" s="39">
        <v>0.51380000000000003</v>
      </c>
      <c r="KC134" s="39">
        <v>0.5151</v>
      </c>
      <c r="KD134" s="39">
        <v>0.51629999999999998</v>
      </c>
      <c r="KE134" s="39">
        <v>0.51749999999999996</v>
      </c>
      <c r="KF134" s="39">
        <v>0.51970000000000005</v>
      </c>
      <c r="KG134" s="39">
        <v>0.52049999999999996</v>
      </c>
      <c r="KH134" s="39">
        <v>0.52129999999999999</v>
      </c>
      <c r="KI134" s="39">
        <v>0.52200000000000002</v>
      </c>
      <c r="KJ134" s="39">
        <v>0.52270000000000005</v>
      </c>
      <c r="KK134" s="39">
        <v>0.52329999999999999</v>
      </c>
      <c r="KL134" s="39">
        <v>0.52390000000000003</v>
      </c>
      <c r="KM134" s="39">
        <v>0.52449999999999997</v>
      </c>
      <c r="KN134" s="39">
        <v>0.52500000000000002</v>
      </c>
      <c r="KO134" s="39">
        <v>0.52549999999999997</v>
      </c>
      <c r="KP134" s="39">
        <v>0.52590000000000003</v>
      </c>
      <c r="KQ134" s="39">
        <v>0.52629999999999999</v>
      </c>
      <c r="KR134" s="39">
        <v>0.52659999999999996</v>
      </c>
      <c r="KS134" s="39">
        <v>0.52690000000000003</v>
      </c>
      <c r="KT134" s="39">
        <v>0.5272</v>
      </c>
      <c r="KU134" s="39">
        <v>0.52739999999999998</v>
      </c>
      <c r="KV134" s="39">
        <v>0.52749999999999997</v>
      </c>
      <c r="KW134" s="39">
        <v>0.52769999999999995</v>
      </c>
      <c r="KX134" s="39">
        <v>0.52769999999999995</v>
      </c>
      <c r="KY134" s="39">
        <v>0.52780000000000005</v>
      </c>
      <c r="LA134" s="35">
        <v>130</v>
      </c>
      <c r="LB134" s="35">
        <v>0.13109999999999999</v>
      </c>
      <c r="LC134" s="35">
        <v>0.13109999999999999</v>
      </c>
      <c r="LD134" s="35">
        <v>0.13120000000000001</v>
      </c>
      <c r="LE134" s="35">
        <v>0.13120000000000001</v>
      </c>
      <c r="LF134" s="35">
        <v>0.1313</v>
      </c>
      <c r="LG134" s="35">
        <v>0.13139999999999999</v>
      </c>
      <c r="LH134" s="35">
        <v>0.13139999999999999</v>
      </c>
      <c r="LI134" s="35">
        <v>0.13150000000000001</v>
      </c>
      <c r="LJ134" s="35">
        <v>0.13159999999999999</v>
      </c>
      <c r="LK134" s="35">
        <v>0.13159999999999999</v>
      </c>
      <c r="LL134" s="35">
        <v>0.1195</v>
      </c>
      <c r="LM134" s="35">
        <v>0.1196</v>
      </c>
      <c r="LN134" s="35">
        <v>0.1197</v>
      </c>
      <c r="LO134" s="35">
        <v>0.1197</v>
      </c>
      <c r="LP134" s="35">
        <v>0.1198</v>
      </c>
      <c r="LQ134" s="35">
        <v>0.11990000000000001</v>
      </c>
      <c r="LR134" s="35">
        <v>0.11990000000000001</v>
      </c>
      <c r="LS134" s="35">
        <v>0.12</v>
      </c>
      <c r="LT134" s="35">
        <v>0.12</v>
      </c>
      <c r="LU134" s="35">
        <v>0.1201</v>
      </c>
      <c r="LV134" s="35">
        <v>0.19620000000000001</v>
      </c>
      <c r="LW134" s="35">
        <v>0.19639999999999999</v>
      </c>
      <c r="LX134" s="35">
        <v>0.19670000000000001</v>
      </c>
      <c r="LY134" s="35">
        <v>0.19689999999999999</v>
      </c>
      <c r="LZ134" s="35">
        <v>0.1971</v>
      </c>
      <c r="MA134" s="35">
        <v>0.1973</v>
      </c>
      <c r="MB134" s="35">
        <v>0.19750000000000001</v>
      </c>
      <c r="MC134" s="35">
        <v>0.19769999999999999</v>
      </c>
      <c r="MD134" s="35">
        <v>0.19789999999999999</v>
      </c>
      <c r="ME134" s="35">
        <v>0.1981</v>
      </c>
      <c r="MF134" s="35">
        <v>0.37580000000000002</v>
      </c>
      <c r="MG134" s="35">
        <v>0.3765</v>
      </c>
      <c r="MH134" s="35">
        <v>0.37730000000000002</v>
      </c>
      <c r="MI134" s="35">
        <v>0.37809999999999999</v>
      </c>
      <c r="MJ134" s="35">
        <v>0.37880000000000003</v>
      </c>
      <c r="MK134" s="35">
        <v>0.37959999999999999</v>
      </c>
      <c r="ML134" s="35">
        <v>0.38030000000000003</v>
      </c>
      <c r="MM134" s="35">
        <v>0.38109999999999999</v>
      </c>
      <c r="MN134" s="35">
        <v>0.38179999999999997</v>
      </c>
      <c r="MO134" s="35">
        <v>0.38250000000000001</v>
      </c>
      <c r="MP134" s="35">
        <v>0.47499999999999998</v>
      </c>
      <c r="MQ134" s="35">
        <v>0.4758</v>
      </c>
      <c r="MR134" s="35">
        <v>0.47660000000000002</v>
      </c>
      <c r="MS134" s="35">
        <v>0.47739999999999999</v>
      </c>
      <c r="MT134" s="35">
        <v>0.47820000000000001</v>
      </c>
      <c r="MU134" s="35">
        <v>0.47899999999999998</v>
      </c>
      <c r="MV134" s="35">
        <v>0.47970000000000002</v>
      </c>
      <c r="MW134" s="35">
        <v>0.48049999999999998</v>
      </c>
      <c r="MX134" s="35">
        <v>0.48120000000000002</v>
      </c>
      <c r="MY134" s="35">
        <v>0.4819</v>
      </c>
      <c r="MZ134" s="35">
        <v>0.48259999999999997</v>
      </c>
      <c r="NA134" s="35">
        <v>0.48330000000000001</v>
      </c>
      <c r="NB134" s="35">
        <v>0.48399999999999999</v>
      </c>
      <c r="NC134" s="35">
        <v>0.48470000000000002</v>
      </c>
      <c r="ND134" s="35">
        <v>0.48530000000000001</v>
      </c>
      <c r="NE134" s="35">
        <v>0.48599999999999999</v>
      </c>
      <c r="NF134" s="35">
        <v>0.48659999999999998</v>
      </c>
      <c r="NG134" s="35">
        <v>0.48720000000000002</v>
      </c>
      <c r="NH134" s="35">
        <v>0.4879</v>
      </c>
      <c r="NI134" s="35">
        <v>0.48849999999999999</v>
      </c>
      <c r="NJ134" s="35">
        <v>0.49170000000000003</v>
      </c>
      <c r="NK134" s="35">
        <v>0.49399999999999999</v>
      </c>
      <c r="NL134" s="35">
        <v>0.49630000000000002</v>
      </c>
      <c r="NM134" s="35">
        <v>0.49840000000000001</v>
      </c>
      <c r="NN134" s="35">
        <v>0.50049999999999994</v>
      </c>
      <c r="NO134" s="35">
        <v>0.50249999999999995</v>
      </c>
      <c r="NP134" s="35">
        <v>0.50439999999999996</v>
      </c>
      <c r="NQ134" s="35">
        <v>0.50619999999999998</v>
      </c>
      <c r="NR134" s="35">
        <v>0.50800000000000001</v>
      </c>
      <c r="NS134" s="35">
        <v>0.50970000000000004</v>
      </c>
      <c r="NT134" s="35">
        <v>0.51129999999999998</v>
      </c>
      <c r="NU134" s="35">
        <v>0.51280000000000003</v>
      </c>
      <c r="NV134" s="35">
        <v>0.51429999999999998</v>
      </c>
      <c r="NW134" s="35">
        <v>0.51570000000000005</v>
      </c>
      <c r="NX134" s="35">
        <v>0.5171</v>
      </c>
      <c r="NY134" s="35">
        <v>0.51829999999999998</v>
      </c>
      <c r="NZ134" s="35">
        <v>0.51959999999999995</v>
      </c>
      <c r="OA134" s="35">
        <v>0.52070000000000005</v>
      </c>
      <c r="OB134" s="35">
        <v>0.52180000000000004</v>
      </c>
      <c r="OC134" s="35">
        <v>0.52290000000000003</v>
      </c>
      <c r="OD134" s="35">
        <v>0.52510000000000001</v>
      </c>
      <c r="OE134" s="35">
        <v>0.52590000000000003</v>
      </c>
      <c r="OF134" s="35">
        <v>0.52659999999999996</v>
      </c>
      <c r="OG134" s="35">
        <v>0.52729999999999999</v>
      </c>
      <c r="OH134" s="35">
        <v>0.52790000000000004</v>
      </c>
      <c r="OI134" s="35">
        <v>0.52849999999999997</v>
      </c>
      <c r="OJ134" s="35">
        <v>0.52900000000000003</v>
      </c>
      <c r="OK134" s="35">
        <v>0.52949999999999997</v>
      </c>
      <c r="OL134" s="35">
        <v>0.53</v>
      </c>
      <c r="OM134" s="35">
        <v>0.53039999999999998</v>
      </c>
      <c r="ON134" s="35">
        <v>0.53080000000000005</v>
      </c>
      <c r="OO134" s="35">
        <v>0.53120000000000001</v>
      </c>
      <c r="OP134" s="35">
        <v>0.53149999999999997</v>
      </c>
      <c r="OQ134" s="35">
        <v>0.53169999999999995</v>
      </c>
      <c r="OR134" s="35">
        <v>0.53200000000000003</v>
      </c>
      <c r="OS134" s="35">
        <v>0.53220000000000001</v>
      </c>
      <c r="OT134" s="35">
        <v>0.5323</v>
      </c>
      <c r="OU134" s="35">
        <v>0.53239999999999998</v>
      </c>
      <c r="OV134" s="35">
        <v>0.53249999999999997</v>
      </c>
      <c r="OW134" s="35">
        <v>0.53259999999999996</v>
      </c>
    </row>
    <row r="135" spans="1:413">
      <c r="A135" s="35">
        <v>131</v>
      </c>
      <c r="B135" s="35">
        <v>68</v>
      </c>
      <c r="C135" s="35">
        <v>65</v>
      </c>
      <c r="D135" s="35">
        <v>66</v>
      </c>
      <c r="E135" s="35">
        <v>67</v>
      </c>
      <c r="G135" s="35">
        <v>131</v>
      </c>
      <c r="H135" s="35">
        <v>0.20419999999999999</v>
      </c>
      <c r="I135" s="35">
        <v>0.19950000000000001</v>
      </c>
      <c r="J135" s="35">
        <v>0.19450000000000001</v>
      </c>
      <c r="K135" s="35">
        <v>0.18909999999999999</v>
      </c>
      <c r="L135" s="35">
        <v>0.1832</v>
      </c>
      <c r="M135" s="35">
        <v>0.17680000000000001</v>
      </c>
      <c r="N135" s="35">
        <v>0.16980000000000001</v>
      </c>
      <c r="O135" s="35">
        <v>0.16209999999999999</v>
      </c>
      <c r="P135" s="35">
        <v>0.15359999999999999</v>
      </c>
      <c r="Q135" s="35">
        <v>0.14399999999999999</v>
      </c>
      <c r="R135" s="35">
        <v>0.2331</v>
      </c>
      <c r="S135" s="35">
        <v>0.23039999999999999</v>
      </c>
      <c r="T135" s="35">
        <v>0.22750000000000001</v>
      </c>
      <c r="U135" s="35">
        <v>0.22459999999999999</v>
      </c>
      <c r="V135" s="35">
        <v>0.2215</v>
      </c>
      <c r="W135" s="35">
        <v>0.21829999999999999</v>
      </c>
      <c r="X135" s="35">
        <v>0.21490000000000001</v>
      </c>
      <c r="Y135" s="35">
        <v>0.21149999999999999</v>
      </c>
      <c r="Z135" s="35">
        <v>0.20780000000000001</v>
      </c>
      <c r="AA135" s="35">
        <v>0.20399999999999999</v>
      </c>
      <c r="AB135" s="35">
        <v>0.1595</v>
      </c>
      <c r="AC135" s="35">
        <v>0.1593</v>
      </c>
      <c r="AD135" s="35">
        <v>0.15920000000000001</v>
      </c>
      <c r="AE135" s="35">
        <v>0.15909999999999999</v>
      </c>
      <c r="AF135" s="35">
        <v>0.15909999999999999</v>
      </c>
      <c r="AG135" s="35">
        <v>0.15920000000000001</v>
      </c>
      <c r="AH135" s="35">
        <v>0.15939999999999999</v>
      </c>
      <c r="AI135" s="35">
        <v>0.15959999999999999</v>
      </c>
      <c r="AJ135" s="35">
        <v>0.1598</v>
      </c>
      <c r="AK135" s="35">
        <v>0.16020000000000001</v>
      </c>
      <c r="AL135" s="35">
        <v>0.32669999999999999</v>
      </c>
      <c r="AM135" s="35">
        <v>0.32779999999999998</v>
      </c>
      <c r="AN135" s="35">
        <v>0.32890000000000003</v>
      </c>
      <c r="AO135" s="35">
        <v>0.32990000000000003</v>
      </c>
      <c r="AP135" s="35">
        <v>0.33100000000000002</v>
      </c>
      <c r="AQ135" s="35">
        <v>0.33200000000000002</v>
      </c>
      <c r="AR135" s="35">
        <v>0.33310000000000001</v>
      </c>
      <c r="AS135" s="35">
        <v>0.33410000000000001</v>
      </c>
      <c r="AT135" s="35">
        <v>0.33510000000000001</v>
      </c>
      <c r="AU135" s="35">
        <v>0.33600000000000002</v>
      </c>
      <c r="AV135" s="35">
        <v>0.42430000000000001</v>
      </c>
      <c r="AW135" s="35">
        <v>0.4254</v>
      </c>
      <c r="AX135" s="35">
        <v>0.42649999999999999</v>
      </c>
      <c r="AY135" s="35">
        <v>0.42770000000000002</v>
      </c>
      <c r="AZ135" s="35">
        <v>0.42880000000000001</v>
      </c>
      <c r="BA135" s="35">
        <v>0.42980000000000002</v>
      </c>
      <c r="BB135" s="35">
        <v>0.43090000000000001</v>
      </c>
      <c r="BC135" s="35">
        <v>0.43190000000000001</v>
      </c>
      <c r="BD135" s="35">
        <v>0.433</v>
      </c>
      <c r="BE135" s="35">
        <v>0.434</v>
      </c>
      <c r="BF135" s="35">
        <v>0.435</v>
      </c>
      <c r="BG135" s="35">
        <v>0.43590000000000001</v>
      </c>
      <c r="BH135" s="35">
        <v>0.43690000000000001</v>
      </c>
      <c r="BI135" s="35">
        <v>0.43780000000000002</v>
      </c>
      <c r="BJ135" s="35">
        <v>0.43880000000000002</v>
      </c>
      <c r="BK135" s="35">
        <v>0.43969999999999998</v>
      </c>
      <c r="BL135" s="35">
        <v>0.4405</v>
      </c>
      <c r="BM135" s="35">
        <v>0.44140000000000001</v>
      </c>
      <c r="BN135" s="35">
        <v>0.44230000000000003</v>
      </c>
      <c r="BO135" s="35">
        <v>0.44309999999999999</v>
      </c>
      <c r="BP135" s="35">
        <v>0.44779999999999998</v>
      </c>
      <c r="BQ135" s="35">
        <v>0.45119999999999999</v>
      </c>
      <c r="BR135" s="35">
        <v>0.45440000000000003</v>
      </c>
      <c r="BS135" s="35">
        <v>0.45750000000000002</v>
      </c>
      <c r="BT135" s="35">
        <v>0.46050000000000002</v>
      </c>
      <c r="BU135" s="35">
        <v>0.46329999999999999</v>
      </c>
      <c r="BV135" s="35">
        <v>0.46610000000000001</v>
      </c>
      <c r="BW135" s="35">
        <v>0.46870000000000001</v>
      </c>
      <c r="BX135" s="35">
        <v>0.47120000000000001</v>
      </c>
      <c r="BY135" s="35">
        <v>0.47360000000000002</v>
      </c>
      <c r="BZ135" s="35">
        <v>0.4758</v>
      </c>
      <c r="CA135" s="35">
        <v>0.47799999999999998</v>
      </c>
      <c r="CB135" s="35">
        <v>0.48010000000000003</v>
      </c>
      <c r="CC135" s="35">
        <v>0.48199999999999998</v>
      </c>
      <c r="CD135" s="35">
        <v>0.4839</v>
      </c>
      <c r="CE135" s="35">
        <v>0.48570000000000002</v>
      </c>
      <c r="CF135" s="35">
        <v>0.4874</v>
      </c>
      <c r="CG135" s="35">
        <v>0.48899999999999999</v>
      </c>
      <c r="CH135" s="35">
        <v>0.49049999999999999</v>
      </c>
      <c r="CI135" s="35">
        <v>0.49199999999999999</v>
      </c>
      <c r="CJ135" s="35">
        <v>0.49380000000000002</v>
      </c>
      <c r="CK135" s="35">
        <v>0.49480000000000002</v>
      </c>
      <c r="CL135" s="35">
        <v>0.49580000000000002</v>
      </c>
      <c r="CM135" s="35">
        <v>0.49669999999999997</v>
      </c>
      <c r="CN135" s="35">
        <v>0.49759999999999999</v>
      </c>
      <c r="CO135" s="35">
        <v>0.49840000000000001</v>
      </c>
      <c r="CP135" s="35">
        <v>0.49909999999999999</v>
      </c>
      <c r="CQ135" s="35">
        <v>0.49980000000000002</v>
      </c>
      <c r="CR135" s="35">
        <v>0.50049999999999994</v>
      </c>
      <c r="CS135" s="35">
        <v>0.501</v>
      </c>
      <c r="CT135" s="35">
        <v>0.50160000000000005</v>
      </c>
      <c r="CU135" s="35">
        <v>0.502</v>
      </c>
      <c r="CV135" s="35">
        <v>0.50239999999999996</v>
      </c>
      <c r="CW135" s="35">
        <v>0.50280000000000002</v>
      </c>
      <c r="CX135" s="35">
        <v>0.50309999999999999</v>
      </c>
      <c r="CY135" s="35">
        <v>0.50339999999999996</v>
      </c>
      <c r="CZ135" s="35">
        <v>0.50360000000000005</v>
      </c>
      <c r="DA135" s="35">
        <v>0.50370000000000004</v>
      </c>
      <c r="DB135" s="35">
        <v>0.50380000000000003</v>
      </c>
      <c r="DC135" s="35">
        <v>0.50390000000000001</v>
      </c>
      <c r="DD135" s="25"/>
      <c r="DE135" s="35">
        <v>131</v>
      </c>
      <c r="DF135" s="35">
        <v>0.1106</v>
      </c>
      <c r="DG135" s="35">
        <v>0.1079</v>
      </c>
      <c r="DH135" s="35">
        <v>0.1053</v>
      </c>
      <c r="DI135" s="35">
        <v>0.1028</v>
      </c>
      <c r="DJ135" s="35">
        <v>0.10050000000000001</v>
      </c>
      <c r="DK135" s="35">
        <v>9.8299999999999998E-2</v>
      </c>
      <c r="DL135" s="35">
        <v>9.6199999999999994E-2</v>
      </c>
      <c r="DM135" s="35">
        <v>9.4299999999999995E-2</v>
      </c>
      <c r="DN135" s="35">
        <v>9.2499999999999999E-2</v>
      </c>
      <c r="DO135" s="35">
        <v>9.0800000000000006E-2</v>
      </c>
      <c r="DP135" s="35">
        <v>8.8900000000000007E-2</v>
      </c>
      <c r="DQ135" s="35">
        <v>8.7999999999999995E-2</v>
      </c>
      <c r="DR135" s="35">
        <v>8.7099999999999997E-2</v>
      </c>
      <c r="DS135" s="35">
        <v>8.6400000000000005E-2</v>
      </c>
      <c r="DT135" s="35">
        <v>8.5800000000000001E-2</v>
      </c>
      <c r="DU135" s="35">
        <v>8.5199999999999998E-2</v>
      </c>
      <c r="DV135" s="35">
        <v>8.48E-2</v>
      </c>
      <c r="DW135" s="35">
        <v>8.4400000000000003E-2</v>
      </c>
      <c r="DX135" s="35">
        <v>8.4099999999999994E-2</v>
      </c>
      <c r="DY135" s="35">
        <v>8.3900000000000002E-2</v>
      </c>
      <c r="DZ135" s="35">
        <v>0.107</v>
      </c>
      <c r="EA135" s="35">
        <v>0.107</v>
      </c>
      <c r="EB135" s="35">
        <v>0.1071</v>
      </c>
      <c r="EC135" s="35">
        <v>0.1074</v>
      </c>
      <c r="ED135" s="35">
        <v>0.1077</v>
      </c>
      <c r="EE135" s="35">
        <v>0.1081</v>
      </c>
      <c r="EF135" s="35">
        <v>0.1085</v>
      </c>
      <c r="EG135" s="35">
        <v>0.1091</v>
      </c>
      <c r="EH135" s="35">
        <v>0.10970000000000001</v>
      </c>
      <c r="EI135" s="35">
        <v>0.1104</v>
      </c>
      <c r="EJ135" s="35">
        <v>0.2369</v>
      </c>
      <c r="EK135" s="35">
        <v>0.23830000000000001</v>
      </c>
      <c r="EL135" s="35">
        <v>0.2399</v>
      </c>
      <c r="EM135" s="35">
        <v>0.24160000000000001</v>
      </c>
      <c r="EN135" s="35">
        <v>0.24340000000000001</v>
      </c>
      <c r="EO135" s="35">
        <v>0.24529999999999999</v>
      </c>
      <c r="EP135" s="35">
        <v>0.2472</v>
      </c>
      <c r="EQ135" s="35">
        <v>0.24929999999999999</v>
      </c>
      <c r="ER135" s="35">
        <v>0.25140000000000001</v>
      </c>
      <c r="ES135" s="35">
        <v>0.2535</v>
      </c>
      <c r="ET135" s="35">
        <v>0.3357</v>
      </c>
      <c r="EU135" s="35">
        <v>0.33829999999999999</v>
      </c>
      <c r="EV135" s="35">
        <v>0.34110000000000001</v>
      </c>
      <c r="EW135" s="35">
        <v>0.34379999999999999</v>
      </c>
      <c r="EX135" s="35">
        <v>0.34660000000000002</v>
      </c>
      <c r="EY135" s="35">
        <v>0.3493</v>
      </c>
      <c r="EZ135" s="35">
        <v>0.35210000000000002</v>
      </c>
      <c r="FA135" s="35">
        <v>0.35489999999999999</v>
      </c>
      <c r="FB135" s="35">
        <v>0.35759999999999997</v>
      </c>
      <c r="FC135" s="35">
        <v>0.36030000000000001</v>
      </c>
      <c r="FD135" s="35">
        <v>0.3886</v>
      </c>
      <c r="FE135" s="35">
        <v>0.39129999999999998</v>
      </c>
      <c r="FF135" s="35">
        <v>0.39400000000000002</v>
      </c>
      <c r="FG135" s="35">
        <v>0.39660000000000001</v>
      </c>
      <c r="FH135" s="35">
        <v>0.3992</v>
      </c>
      <c r="FI135" s="35">
        <v>0.4017</v>
      </c>
      <c r="FJ135" s="35">
        <v>0.4042</v>
      </c>
      <c r="FK135" s="35">
        <v>0.40649999999999997</v>
      </c>
      <c r="FL135" s="35">
        <v>0.4088</v>
      </c>
      <c r="FM135" s="35">
        <v>0.41110000000000002</v>
      </c>
      <c r="FN135" s="35">
        <v>0.43819999999999998</v>
      </c>
      <c r="FO135" s="35">
        <v>0.44030000000000002</v>
      </c>
      <c r="FP135" s="35">
        <v>0.44240000000000002</v>
      </c>
      <c r="FQ135" s="35">
        <v>0.44440000000000002</v>
      </c>
      <c r="FR135" s="35">
        <v>0.44640000000000002</v>
      </c>
      <c r="FS135" s="35">
        <v>0.44819999999999999</v>
      </c>
      <c r="FT135" s="35">
        <v>0.45</v>
      </c>
      <c r="FU135" s="35">
        <v>0.45169999999999999</v>
      </c>
      <c r="FV135" s="35">
        <v>0.45340000000000003</v>
      </c>
      <c r="FW135" s="35">
        <v>0.45500000000000002</v>
      </c>
      <c r="FX135" s="35">
        <v>0.45650000000000002</v>
      </c>
      <c r="FY135" s="35">
        <v>0.45800000000000002</v>
      </c>
      <c r="FZ135" s="35">
        <v>0.45939999999999998</v>
      </c>
      <c r="GA135" s="35">
        <v>0.4607</v>
      </c>
      <c r="GB135" s="35">
        <v>0.46200000000000002</v>
      </c>
      <c r="GC135" s="35">
        <v>0.4632</v>
      </c>
      <c r="GD135" s="35">
        <v>0.46439999999999998</v>
      </c>
      <c r="GE135" s="35">
        <v>0.46550000000000002</v>
      </c>
      <c r="GF135" s="35">
        <v>0.46660000000000001</v>
      </c>
      <c r="GG135" s="35">
        <v>0.46760000000000002</v>
      </c>
      <c r="GH135" s="35">
        <v>0.48080000000000001</v>
      </c>
      <c r="GI135" s="35">
        <v>0.48170000000000002</v>
      </c>
      <c r="GJ135" s="35">
        <v>0.48249999999999998</v>
      </c>
      <c r="GK135" s="35">
        <v>0.48330000000000001</v>
      </c>
      <c r="GL135" s="35">
        <v>0.48409999999999997</v>
      </c>
      <c r="GM135" s="35">
        <v>0.48480000000000001</v>
      </c>
      <c r="GN135" s="35">
        <v>0.48549999999999999</v>
      </c>
      <c r="GO135" s="35">
        <v>0.48609999999999998</v>
      </c>
      <c r="GP135" s="35">
        <v>0.48659999999999998</v>
      </c>
      <c r="GQ135" s="35">
        <v>0.48720000000000002</v>
      </c>
      <c r="GR135" s="35">
        <v>0.48759999999999998</v>
      </c>
      <c r="GS135" s="35">
        <v>0.48799999999999999</v>
      </c>
      <c r="GT135" s="35">
        <v>0.4884</v>
      </c>
      <c r="GU135" s="35">
        <v>0.48870000000000002</v>
      </c>
      <c r="GV135" s="35">
        <v>0.48899999999999999</v>
      </c>
      <c r="GW135" s="35">
        <v>0.48920000000000002</v>
      </c>
      <c r="GX135" s="35">
        <v>0.4894</v>
      </c>
      <c r="GY135" s="35">
        <v>0.48959999999999998</v>
      </c>
      <c r="GZ135" s="35">
        <v>0.48970000000000002</v>
      </c>
      <c r="HA135" s="35">
        <v>0.48970000000000002</v>
      </c>
      <c r="HC135" s="39">
        <v>131</v>
      </c>
      <c r="HD135" s="39">
        <v>7.8799999999999995E-2</v>
      </c>
      <c r="HE135" s="39">
        <v>7.8799999999999995E-2</v>
      </c>
      <c r="HF135" s="39">
        <v>7.8799999999999995E-2</v>
      </c>
      <c r="HG135" s="39">
        <v>7.8799999999999995E-2</v>
      </c>
      <c r="HH135" s="39">
        <v>7.8899999999999998E-2</v>
      </c>
      <c r="HI135" s="39">
        <v>7.8899999999999998E-2</v>
      </c>
      <c r="HJ135" s="39">
        <v>7.8899999999999998E-2</v>
      </c>
      <c r="HK135" s="39">
        <v>7.9000000000000001E-2</v>
      </c>
      <c r="HL135" s="39">
        <v>7.9000000000000001E-2</v>
      </c>
      <c r="HM135" s="39">
        <v>7.9100000000000004E-2</v>
      </c>
      <c r="HN135" s="39">
        <v>0.1125</v>
      </c>
      <c r="HO135" s="39">
        <v>0.11260000000000001</v>
      </c>
      <c r="HP135" s="39">
        <v>0.1128</v>
      </c>
      <c r="HQ135" s="39">
        <v>0.113</v>
      </c>
      <c r="HR135" s="39">
        <v>0.11310000000000001</v>
      </c>
      <c r="HS135" s="39">
        <v>0.1133</v>
      </c>
      <c r="HT135" s="39">
        <v>0.1134</v>
      </c>
      <c r="HU135" s="39">
        <v>0.11360000000000001</v>
      </c>
      <c r="HV135" s="39">
        <v>0.1138</v>
      </c>
      <c r="HW135" s="39">
        <v>0.1139</v>
      </c>
      <c r="HX135" s="39">
        <v>0.16370000000000001</v>
      </c>
      <c r="HY135" s="39">
        <v>0.1638</v>
      </c>
      <c r="HZ135" s="39">
        <v>0.16389999999999999</v>
      </c>
      <c r="IA135" s="39">
        <v>0.16400000000000001</v>
      </c>
      <c r="IB135" s="39">
        <v>0.1641</v>
      </c>
      <c r="IC135" s="39">
        <v>0.16420000000000001</v>
      </c>
      <c r="ID135" s="39">
        <v>0.16439999999999999</v>
      </c>
      <c r="IE135" s="39">
        <v>0.16450000000000001</v>
      </c>
      <c r="IF135" s="39">
        <v>0.1646</v>
      </c>
      <c r="IG135" s="39">
        <v>0.16470000000000001</v>
      </c>
      <c r="IH135" s="39">
        <v>0.35799999999999998</v>
      </c>
      <c r="II135" s="39">
        <v>0.3589</v>
      </c>
      <c r="IJ135" s="39">
        <v>0.35980000000000001</v>
      </c>
      <c r="IK135" s="39">
        <v>0.36059999999999998</v>
      </c>
      <c r="IL135" s="39">
        <v>0.36149999999999999</v>
      </c>
      <c r="IM135" s="39">
        <v>0.36230000000000001</v>
      </c>
      <c r="IN135" s="39">
        <v>0.36309999999999998</v>
      </c>
      <c r="IO135" s="39">
        <v>0.3639</v>
      </c>
      <c r="IP135" s="39">
        <v>0.36470000000000002</v>
      </c>
      <c r="IQ135" s="39">
        <v>0.36549999999999999</v>
      </c>
      <c r="IR135" s="39">
        <v>0.45660000000000001</v>
      </c>
      <c r="IS135" s="39">
        <v>0.45750000000000002</v>
      </c>
      <c r="IT135" s="39">
        <v>0.45829999999999999</v>
      </c>
      <c r="IU135" s="39">
        <v>0.4592</v>
      </c>
      <c r="IV135" s="39">
        <v>0.46</v>
      </c>
      <c r="IW135" s="39">
        <v>0.46079999999999999</v>
      </c>
      <c r="IX135" s="39">
        <v>0.46160000000000001</v>
      </c>
      <c r="IY135" s="39">
        <v>0.46239999999999998</v>
      </c>
      <c r="IZ135" s="39">
        <v>0.4632</v>
      </c>
      <c r="JA135" s="39">
        <v>0.46400000000000002</v>
      </c>
      <c r="JB135" s="39">
        <v>0.4647</v>
      </c>
      <c r="JC135" s="39">
        <v>0.46539999999999998</v>
      </c>
      <c r="JD135" s="39">
        <v>0.46610000000000001</v>
      </c>
      <c r="JE135" s="39">
        <v>0.46679999999999999</v>
      </c>
      <c r="JF135" s="39">
        <v>0.46750000000000003</v>
      </c>
      <c r="JG135" s="39">
        <v>0.46820000000000001</v>
      </c>
      <c r="JH135" s="39">
        <v>0.46879999999999999</v>
      </c>
      <c r="JI135" s="39">
        <v>0.46949999999999997</v>
      </c>
      <c r="JJ135" s="39">
        <v>0.47010000000000002</v>
      </c>
      <c r="JK135" s="39">
        <v>0.47070000000000001</v>
      </c>
      <c r="JL135" s="39">
        <v>0.47439999999999999</v>
      </c>
      <c r="JM135" s="39">
        <v>0.4768</v>
      </c>
      <c r="JN135" s="39">
        <v>0.47910000000000003</v>
      </c>
      <c r="JO135" s="39">
        <v>0.48120000000000002</v>
      </c>
      <c r="JP135" s="39">
        <v>0.48330000000000001</v>
      </c>
      <c r="JQ135" s="39">
        <v>0.48530000000000001</v>
      </c>
      <c r="JR135" s="39">
        <v>0.48730000000000001</v>
      </c>
      <c r="JS135" s="39">
        <v>0.48909999999999998</v>
      </c>
      <c r="JT135" s="39">
        <v>0.4909</v>
      </c>
      <c r="JU135" s="39">
        <v>0.49259999999999998</v>
      </c>
      <c r="JV135" s="39">
        <v>0.49419999999999997</v>
      </c>
      <c r="JW135" s="39">
        <v>0.49580000000000002</v>
      </c>
      <c r="JX135" s="39">
        <v>0.49730000000000002</v>
      </c>
      <c r="JY135" s="39">
        <v>0.49869999999999998</v>
      </c>
      <c r="JZ135" s="39">
        <v>0.50009999999999999</v>
      </c>
      <c r="KA135" s="39">
        <v>0.50139999999999996</v>
      </c>
      <c r="KB135" s="39">
        <v>0.50260000000000005</v>
      </c>
      <c r="KC135" s="39">
        <v>0.50380000000000003</v>
      </c>
      <c r="KD135" s="39">
        <v>0.50490000000000002</v>
      </c>
      <c r="KE135" s="39">
        <v>0.50600000000000001</v>
      </c>
      <c r="KF135" s="39">
        <v>0.50780000000000003</v>
      </c>
      <c r="KG135" s="39">
        <v>0.50860000000000005</v>
      </c>
      <c r="KH135" s="39">
        <v>0.50939999999999996</v>
      </c>
      <c r="KI135" s="39">
        <v>0.51</v>
      </c>
      <c r="KJ135" s="39">
        <v>0.51070000000000004</v>
      </c>
      <c r="KK135" s="39">
        <v>0.51129999999999998</v>
      </c>
      <c r="KL135" s="39">
        <v>0.51190000000000002</v>
      </c>
      <c r="KM135" s="39">
        <v>0.51239999999999997</v>
      </c>
      <c r="KN135" s="39">
        <v>0.51290000000000002</v>
      </c>
      <c r="KO135" s="39">
        <v>0.51329999999999998</v>
      </c>
      <c r="KP135" s="39">
        <v>0.51370000000000005</v>
      </c>
      <c r="KQ135" s="39">
        <v>0.51400000000000001</v>
      </c>
      <c r="KR135" s="39">
        <v>0.51439999999999997</v>
      </c>
      <c r="KS135" s="39">
        <v>0.51459999999999995</v>
      </c>
      <c r="KT135" s="39">
        <v>0.51490000000000002</v>
      </c>
      <c r="KU135" s="39">
        <v>0.5151</v>
      </c>
      <c r="KV135" s="39">
        <v>0.51519999999999999</v>
      </c>
      <c r="KW135" s="39">
        <v>0.51539999999999997</v>
      </c>
      <c r="KX135" s="39">
        <v>0.51539999999999997</v>
      </c>
      <c r="KY135" s="39">
        <v>0.51549999999999996</v>
      </c>
      <c r="LA135" s="35">
        <v>131</v>
      </c>
      <c r="LB135" s="35">
        <v>0.1263</v>
      </c>
      <c r="LC135" s="35">
        <v>0.1263</v>
      </c>
      <c r="LD135" s="35">
        <v>0.12640000000000001</v>
      </c>
      <c r="LE135" s="35">
        <v>0.1265</v>
      </c>
      <c r="LF135" s="35">
        <v>0.1265</v>
      </c>
      <c r="LG135" s="35">
        <v>0.12659999999999999</v>
      </c>
      <c r="LH135" s="35">
        <v>0.12659999999999999</v>
      </c>
      <c r="LI135" s="35">
        <v>0.12670000000000001</v>
      </c>
      <c r="LJ135" s="35">
        <v>0.1268</v>
      </c>
      <c r="LK135" s="35">
        <v>0.1268</v>
      </c>
      <c r="LL135" s="35">
        <v>0.1162</v>
      </c>
      <c r="LM135" s="35">
        <v>0.1162</v>
      </c>
      <c r="LN135" s="35">
        <v>0.1163</v>
      </c>
      <c r="LO135" s="35">
        <v>0.1163</v>
      </c>
      <c r="LP135" s="35">
        <v>0.1164</v>
      </c>
      <c r="LQ135" s="35">
        <v>0.11650000000000001</v>
      </c>
      <c r="LR135" s="35">
        <v>0.11650000000000001</v>
      </c>
      <c r="LS135" s="35">
        <v>0.1166</v>
      </c>
      <c r="LT135" s="35">
        <v>0.1166</v>
      </c>
      <c r="LU135" s="35">
        <v>0.1167</v>
      </c>
      <c r="LV135" s="35">
        <v>0.19189999999999999</v>
      </c>
      <c r="LW135" s="35">
        <v>0.19209999999999999</v>
      </c>
      <c r="LX135" s="35">
        <v>0.1923</v>
      </c>
      <c r="LY135" s="35">
        <v>0.1925</v>
      </c>
      <c r="LZ135" s="35">
        <v>0.19270000000000001</v>
      </c>
      <c r="MA135" s="35">
        <v>0.19289999999999999</v>
      </c>
      <c r="MB135" s="35">
        <v>0.19309999999999999</v>
      </c>
      <c r="MC135" s="35">
        <v>0.1933</v>
      </c>
      <c r="MD135" s="35">
        <v>0.19350000000000001</v>
      </c>
      <c r="ME135" s="35">
        <v>0.19370000000000001</v>
      </c>
      <c r="MF135" s="35">
        <v>0.36930000000000002</v>
      </c>
      <c r="MG135" s="35">
        <v>0.37009999999999998</v>
      </c>
      <c r="MH135" s="35">
        <v>0.37090000000000001</v>
      </c>
      <c r="MI135" s="35">
        <v>0.37159999999999999</v>
      </c>
      <c r="MJ135" s="35">
        <v>0.37240000000000001</v>
      </c>
      <c r="MK135" s="35">
        <v>0.37309999999999999</v>
      </c>
      <c r="ML135" s="35">
        <v>0.37380000000000002</v>
      </c>
      <c r="MM135" s="35">
        <v>0.37459999999999999</v>
      </c>
      <c r="MN135" s="35">
        <v>0.37530000000000002</v>
      </c>
      <c r="MO135" s="35">
        <v>0.37590000000000001</v>
      </c>
      <c r="MP135" s="35">
        <v>0.46789999999999998</v>
      </c>
      <c r="MQ135" s="35">
        <v>0.46870000000000001</v>
      </c>
      <c r="MR135" s="35">
        <v>0.46949999999999997</v>
      </c>
      <c r="MS135" s="35">
        <v>0.47020000000000001</v>
      </c>
      <c r="MT135" s="35">
        <v>0.47099999999999997</v>
      </c>
      <c r="MU135" s="35">
        <v>0.47170000000000001</v>
      </c>
      <c r="MV135" s="35">
        <v>0.47239999999999999</v>
      </c>
      <c r="MW135" s="35">
        <v>0.47310000000000002</v>
      </c>
      <c r="MX135" s="35">
        <v>0.4738</v>
      </c>
      <c r="MY135" s="35">
        <v>0.47449999999999998</v>
      </c>
      <c r="MZ135" s="35">
        <v>0.47510000000000002</v>
      </c>
      <c r="NA135" s="35">
        <v>0.4758</v>
      </c>
      <c r="NB135" s="35">
        <v>0.47639999999999999</v>
      </c>
      <c r="NC135" s="35">
        <v>0.47699999999999998</v>
      </c>
      <c r="ND135" s="35">
        <v>0.47760000000000002</v>
      </c>
      <c r="NE135" s="35">
        <v>0.47820000000000001</v>
      </c>
      <c r="NF135" s="35">
        <v>0.4788</v>
      </c>
      <c r="NG135" s="35">
        <v>0.47939999999999999</v>
      </c>
      <c r="NH135" s="35">
        <v>0.48</v>
      </c>
      <c r="NI135" s="35">
        <v>0.48049999999999998</v>
      </c>
      <c r="NJ135" s="35">
        <v>0.4839</v>
      </c>
      <c r="NK135" s="35">
        <v>0.48599999999999999</v>
      </c>
      <c r="NL135" s="35">
        <v>0.48799999999999999</v>
      </c>
      <c r="NM135" s="35">
        <v>0.4899</v>
      </c>
      <c r="NN135" s="35">
        <v>0.49180000000000001</v>
      </c>
      <c r="NO135" s="35">
        <v>0.49359999999999998</v>
      </c>
      <c r="NP135" s="35">
        <v>0.49530000000000002</v>
      </c>
      <c r="NQ135" s="35">
        <v>0.49690000000000001</v>
      </c>
      <c r="NR135" s="35">
        <v>0.4985</v>
      </c>
      <c r="NS135" s="35">
        <v>0.50009999999999999</v>
      </c>
      <c r="NT135" s="35">
        <v>0.50149999999999995</v>
      </c>
      <c r="NU135" s="35">
        <v>0.50290000000000001</v>
      </c>
      <c r="NV135" s="35">
        <v>0.50429999999999997</v>
      </c>
      <c r="NW135" s="35">
        <v>0.50549999999999995</v>
      </c>
      <c r="NX135" s="35">
        <v>0.50680000000000003</v>
      </c>
      <c r="NY135" s="35">
        <v>0.50790000000000002</v>
      </c>
      <c r="NZ135" s="35">
        <v>0.5091</v>
      </c>
      <c r="OA135" s="35">
        <v>0.5101</v>
      </c>
      <c r="OB135" s="35">
        <v>0.5111</v>
      </c>
      <c r="OC135" s="35">
        <v>0.5121</v>
      </c>
      <c r="OD135" s="35">
        <v>0.51400000000000001</v>
      </c>
      <c r="OE135" s="35">
        <v>0.51470000000000005</v>
      </c>
      <c r="OF135" s="35">
        <v>0.51539999999999997</v>
      </c>
      <c r="OG135" s="35">
        <v>0.51600000000000001</v>
      </c>
      <c r="OH135" s="35">
        <v>0.51659999999999995</v>
      </c>
      <c r="OI135" s="35">
        <v>0.5171</v>
      </c>
      <c r="OJ135" s="35">
        <v>0.51759999999999995</v>
      </c>
      <c r="OK135" s="35">
        <v>0.5181</v>
      </c>
      <c r="OL135" s="35">
        <v>0.51859999999999995</v>
      </c>
      <c r="OM135" s="35">
        <v>0.51890000000000003</v>
      </c>
      <c r="ON135" s="35">
        <v>0.51929999999999998</v>
      </c>
      <c r="OO135" s="35">
        <v>0.51959999999999995</v>
      </c>
      <c r="OP135" s="35">
        <v>0.51990000000000003</v>
      </c>
      <c r="OQ135" s="35">
        <v>0.5202</v>
      </c>
      <c r="OR135" s="35">
        <v>0.52039999999999997</v>
      </c>
      <c r="OS135" s="35">
        <v>0.52059999999999995</v>
      </c>
      <c r="OT135" s="35">
        <v>0.52070000000000005</v>
      </c>
      <c r="OU135" s="35">
        <v>0.52080000000000004</v>
      </c>
      <c r="OV135" s="35">
        <v>0.52090000000000003</v>
      </c>
      <c r="OW135" s="35">
        <v>0.52090000000000003</v>
      </c>
    </row>
    <row r="136" spans="1:413">
      <c r="A136" s="35">
        <v>132</v>
      </c>
      <c r="B136" s="35">
        <v>68</v>
      </c>
      <c r="C136" s="35">
        <v>65</v>
      </c>
      <c r="D136" s="35">
        <v>66</v>
      </c>
      <c r="E136" s="35">
        <v>67</v>
      </c>
      <c r="G136" s="35">
        <v>132</v>
      </c>
      <c r="H136" s="35">
        <v>0.40749999999999997</v>
      </c>
      <c r="I136" s="35">
        <v>0.39839999999999998</v>
      </c>
      <c r="J136" s="35">
        <v>0.38840000000000002</v>
      </c>
      <c r="K136" s="35">
        <v>0.3775</v>
      </c>
      <c r="L136" s="35">
        <v>0.3654</v>
      </c>
      <c r="M136" s="35">
        <v>0.3518</v>
      </c>
      <c r="N136" s="35">
        <v>0.33639999999999998</v>
      </c>
      <c r="O136" s="35">
        <v>0.31869999999999998</v>
      </c>
      <c r="P136" s="35">
        <v>0.29770000000000002</v>
      </c>
      <c r="Q136" s="35">
        <v>0.27200000000000002</v>
      </c>
      <c r="R136" s="35">
        <v>0.37059999999999998</v>
      </c>
      <c r="S136" s="35">
        <v>0.36280000000000001</v>
      </c>
      <c r="T136" s="35">
        <v>0.35449999999999998</v>
      </c>
      <c r="U136" s="35">
        <v>0.34560000000000002</v>
      </c>
      <c r="V136" s="35">
        <v>0.33589999999999998</v>
      </c>
      <c r="W136" s="35">
        <v>0.32550000000000001</v>
      </c>
      <c r="X136" s="35">
        <v>0.31419999999999998</v>
      </c>
      <c r="Y136" s="35">
        <v>0.30170000000000002</v>
      </c>
      <c r="Z136" s="35">
        <v>0.2878</v>
      </c>
      <c r="AA136" s="35">
        <v>0.27229999999999999</v>
      </c>
      <c r="AB136" s="35">
        <v>0.215</v>
      </c>
      <c r="AC136" s="35">
        <v>0.21360000000000001</v>
      </c>
      <c r="AD136" s="35">
        <v>0.2122</v>
      </c>
      <c r="AE136" s="35">
        <v>0.2109</v>
      </c>
      <c r="AF136" s="35">
        <v>0.2097</v>
      </c>
      <c r="AG136" s="35">
        <v>0.20849999999999999</v>
      </c>
      <c r="AH136" s="35">
        <v>0.2074</v>
      </c>
      <c r="AI136" s="35">
        <v>0.2064</v>
      </c>
      <c r="AJ136" s="35">
        <v>0.20549999999999999</v>
      </c>
      <c r="AK136" s="35">
        <v>0.2046</v>
      </c>
      <c r="AL136" s="35">
        <v>0.39179999999999998</v>
      </c>
      <c r="AM136" s="35">
        <v>0.38940000000000002</v>
      </c>
      <c r="AN136" s="35">
        <v>0.38700000000000001</v>
      </c>
      <c r="AO136" s="35">
        <v>0.38479999999999998</v>
      </c>
      <c r="AP136" s="35">
        <v>0.38269999999999998</v>
      </c>
      <c r="AQ136" s="35">
        <v>0.38069999999999998</v>
      </c>
      <c r="AR136" s="35">
        <v>0.37869999999999998</v>
      </c>
      <c r="AS136" s="35">
        <v>0.37690000000000001</v>
      </c>
      <c r="AT136" s="35">
        <v>0.37519999999999998</v>
      </c>
      <c r="AU136" s="35">
        <v>0.3735</v>
      </c>
      <c r="AV136" s="35">
        <v>0.46289999999999998</v>
      </c>
      <c r="AW136" s="35">
        <v>0.4612</v>
      </c>
      <c r="AX136" s="35">
        <v>0.45960000000000001</v>
      </c>
      <c r="AY136" s="35">
        <v>0.4582</v>
      </c>
      <c r="AZ136" s="35">
        <v>0.45679999999999998</v>
      </c>
      <c r="BA136" s="35">
        <v>0.4556</v>
      </c>
      <c r="BB136" s="35">
        <v>0.45450000000000002</v>
      </c>
      <c r="BC136" s="35">
        <v>0.4536</v>
      </c>
      <c r="BD136" s="35">
        <v>0.45269999999999999</v>
      </c>
      <c r="BE136" s="35">
        <v>0.45190000000000002</v>
      </c>
      <c r="BF136" s="35">
        <v>0.45129999999999998</v>
      </c>
      <c r="BG136" s="35">
        <v>0.45069999999999999</v>
      </c>
      <c r="BH136" s="35">
        <v>0.45029999999999998</v>
      </c>
      <c r="BI136" s="35">
        <v>0.44990000000000002</v>
      </c>
      <c r="BJ136" s="35">
        <v>0.44969999999999999</v>
      </c>
      <c r="BK136" s="35">
        <v>0.44950000000000001</v>
      </c>
      <c r="BL136" s="35">
        <v>0.44940000000000002</v>
      </c>
      <c r="BM136" s="35">
        <v>0.44940000000000002</v>
      </c>
      <c r="BN136" s="35">
        <v>0.44940000000000002</v>
      </c>
      <c r="BO136" s="35">
        <v>0.4496</v>
      </c>
      <c r="BP136" s="35">
        <v>0.4531</v>
      </c>
      <c r="BQ136" s="35">
        <v>0.45390000000000003</v>
      </c>
      <c r="BR136" s="35">
        <v>0.45500000000000002</v>
      </c>
      <c r="BS136" s="35">
        <v>0.45629999999999998</v>
      </c>
      <c r="BT136" s="35">
        <v>0.4577</v>
      </c>
      <c r="BU136" s="35">
        <v>0.45910000000000001</v>
      </c>
      <c r="BV136" s="35">
        <v>0.4607</v>
      </c>
      <c r="BW136" s="35">
        <v>0.46229999999999999</v>
      </c>
      <c r="BX136" s="35">
        <v>0.46389999999999998</v>
      </c>
      <c r="BY136" s="35">
        <v>0.46560000000000001</v>
      </c>
      <c r="BZ136" s="35">
        <v>0.4672</v>
      </c>
      <c r="CA136" s="35">
        <v>0.46879999999999999</v>
      </c>
      <c r="CB136" s="35">
        <v>0.47039999999999998</v>
      </c>
      <c r="CC136" s="35">
        <v>0.47199999999999998</v>
      </c>
      <c r="CD136" s="35">
        <v>0.47349999999999998</v>
      </c>
      <c r="CE136" s="35">
        <v>0.47489999999999999</v>
      </c>
      <c r="CF136" s="35">
        <v>0.4763</v>
      </c>
      <c r="CG136" s="35">
        <v>0.47770000000000001</v>
      </c>
      <c r="CH136" s="35">
        <v>0.47899999999999998</v>
      </c>
      <c r="CI136" s="35">
        <v>0.48020000000000002</v>
      </c>
      <c r="CJ136" s="35">
        <v>0.48159999999999997</v>
      </c>
      <c r="CK136" s="35">
        <v>0.48259999999999997</v>
      </c>
      <c r="CL136" s="35">
        <v>0.4834</v>
      </c>
      <c r="CM136" s="35">
        <v>0.48430000000000001</v>
      </c>
      <c r="CN136" s="35">
        <v>0.48499999999999999</v>
      </c>
      <c r="CO136" s="35">
        <v>0.48580000000000001</v>
      </c>
      <c r="CP136" s="35">
        <v>0.4864</v>
      </c>
      <c r="CQ136" s="35">
        <v>0.48709999999999998</v>
      </c>
      <c r="CR136" s="35">
        <v>0.48770000000000002</v>
      </c>
      <c r="CS136" s="35">
        <v>0.48820000000000002</v>
      </c>
      <c r="CT136" s="35">
        <v>0.48870000000000002</v>
      </c>
      <c r="CU136" s="35">
        <v>0.48909999999999998</v>
      </c>
      <c r="CV136" s="35">
        <v>0.48949999999999999</v>
      </c>
      <c r="CW136" s="35">
        <v>0.48980000000000001</v>
      </c>
      <c r="CX136" s="35">
        <v>0.49009999999999998</v>
      </c>
      <c r="CY136" s="35">
        <v>0.49030000000000001</v>
      </c>
      <c r="CZ136" s="35">
        <v>0.49049999999999999</v>
      </c>
      <c r="DA136" s="35">
        <v>0.49070000000000003</v>
      </c>
      <c r="DB136" s="35">
        <v>0.49080000000000001</v>
      </c>
      <c r="DC136" s="35">
        <v>0.49080000000000001</v>
      </c>
      <c r="DD136" s="25"/>
      <c r="DE136" s="35">
        <v>132</v>
      </c>
      <c r="DF136" s="35">
        <v>0.29799999999999999</v>
      </c>
      <c r="DG136" s="35">
        <v>0.29139999999999999</v>
      </c>
      <c r="DH136" s="35">
        <v>0.28470000000000001</v>
      </c>
      <c r="DI136" s="35">
        <v>0.27789999999999998</v>
      </c>
      <c r="DJ136" s="35">
        <v>0.27100000000000002</v>
      </c>
      <c r="DK136" s="35">
        <v>0.26400000000000001</v>
      </c>
      <c r="DL136" s="35">
        <v>0.25690000000000002</v>
      </c>
      <c r="DM136" s="35">
        <v>0.24959999999999999</v>
      </c>
      <c r="DN136" s="35">
        <v>0.24210000000000001</v>
      </c>
      <c r="DO136" s="35">
        <v>0.23430000000000001</v>
      </c>
      <c r="DP136" s="35">
        <v>0.2152</v>
      </c>
      <c r="DQ136" s="35">
        <v>0.20960000000000001</v>
      </c>
      <c r="DR136" s="35">
        <v>0.20399999999999999</v>
      </c>
      <c r="DS136" s="35">
        <v>0.1983</v>
      </c>
      <c r="DT136" s="35">
        <v>0.1925</v>
      </c>
      <c r="DU136" s="35">
        <v>0.1865</v>
      </c>
      <c r="DV136" s="35">
        <v>0.1804</v>
      </c>
      <c r="DW136" s="35">
        <v>0.17430000000000001</v>
      </c>
      <c r="DX136" s="35">
        <v>0.16800000000000001</v>
      </c>
      <c r="DY136" s="35">
        <v>0.16159999999999999</v>
      </c>
      <c r="DZ136" s="35">
        <v>0.192</v>
      </c>
      <c r="EA136" s="35">
        <v>0.18779999999999999</v>
      </c>
      <c r="EB136" s="35">
        <v>0.18379999999999999</v>
      </c>
      <c r="EC136" s="35">
        <v>0.1799</v>
      </c>
      <c r="ED136" s="35">
        <v>0.17610000000000001</v>
      </c>
      <c r="EE136" s="35">
        <v>0.1724</v>
      </c>
      <c r="EF136" s="35">
        <v>0.16889999999999999</v>
      </c>
      <c r="EG136" s="35">
        <v>0.16550000000000001</v>
      </c>
      <c r="EH136" s="35">
        <v>0.1623</v>
      </c>
      <c r="EI136" s="35">
        <v>0.1593</v>
      </c>
      <c r="EJ136" s="35">
        <v>0.31369999999999998</v>
      </c>
      <c r="EK136" s="35">
        <v>0.3095</v>
      </c>
      <c r="EL136" s="35">
        <v>0.30570000000000003</v>
      </c>
      <c r="EM136" s="35">
        <v>0.30209999999999998</v>
      </c>
      <c r="EN136" s="35">
        <v>0.2989</v>
      </c>
      <c r="EO136" s="35">
        <v>0.29599999999999999</v>
      </c>
      <c r="EP136" s="35">
        <v>0.29349999999999998</v>
      </c>
      <c r="EQ136" s="35">
        <v>0.29120000000000001</v>
      </c>
      <c r="ER136" s="35">
        <v>0.28920000000000001</v>
      </c>
      <c r="ES136" s="35">
        <v>0.28749999999999998</v>
      </c>
      <c r="ET136" s="35">
        <v>0.37240000000000001</v>
      </c>
      <c r="EU136" s="35">
        <v>0.371</v>
      </c>
      <c r="EV136" s="35">
        <v>0.36990000000000001</v>
      </c>
      <c r="EW136" s="35">
        <v>0.36909999999999998</v>
      </c>
      <c r="EX136" s="35">
        <v>0.36859999999999998</v>
      </c>
      <c r="EY136" s="35">
        <v>0.36820000000000003</v>
      </c>
      <c r="EZ136" s="35">
        <v>0.36809999999999998</v>
      </c>
      <c r="FA136" s="35">
        <v>0.36820000000000003</v>
      </c>
      <c r="FB136" s="35">
        <v>0.36840000000000001</v>
      </c>
      <c r="FC136" s="35">
        <v>0.36880000000000002</v>
      </c>
      <c r="FD136" s="35">
        <v>0.39529999999999998</v>
      </c>
      <c r="FE136" s="35">
        <v>0.39600000000000002</v>
      </c>
      <c r="FF136" s="35">
        <v>0.39679999999999999</v>
      </c>
      <c r="FG136" s="35">
        <v>0.39760000000000001</v>
      </c>
      <c r="FH136" s="35">
        <v>0.39860000000000001</v>
      </c>
      <c r="FI136" s="35">
        <v>0.39960000000000001</v>
      </c>
      <c r="FJ136" s="35">
        <v>0.4007</v>
      </c>
      <c r="FK136" s="35">
        <v>0.40179999999999999</v>
      </c>
      <c r="FL136" s="35">
        <v>0.40300000000000002</v>
      </c>
      <c r="FM136" s="35">
        <v>0.4042</v>
      </c>
      <c r="FN136" s="35">
        <v>0.43</v>
      </c>
      <c r="FO136" s="35">
        <v>0.43130000000000002</v>
      </c>
      <c r="FP136" s="35">
        <v>0.4325</v>
      </c>
      <c r="FQ136" s="35">
        <v>0.43380000000000002</v>
      </c>
      <c r="FR136" s="35">
        <v>0.43509999999999999</v>
      </c>
      <c r="FS136" s="35">
        <v>0.43630000000000002</v>
      </c>
      <c r="FT136" s="35">
        <v>0.43759999999999999</v>
      </c>
      <c r="FU136" s="35">
        <v>0.43880000000000002</v>
      </c>
      <c r="FV136" s="35">
        <v>0.44</v>
      </c>
      <c r="FW136" s="35">
        <v>0.44119999999999998</v>
      </c>
      <c r="FX136" s="35">
        <v>0.44230000000000003</v>
      </c>
      <c r="FY136" s="35">
        <v>0.44340000000000002</v>
      </c>
      <c r="FZ136" s="35">
        <v>0.44450000000000001</v>
      </c>
      <c r="GA136" s="35">
        <v>0.4456</v>
      </c>
      <c r="GB136" s="35">
        <v>0.4466</v>
      </c>
      <c r="GC136" s="35">
        <v>0.4476</v>
      </c>
      <c r="GD136" s="35">
        <v>0.4486</v>
      </c>
      <c r="GE136" s="35">
        <v>0.44950000000000001</v>
      </c>
      <c r="GF136" s="35">
        <v>0.45040000000000002</v>
      </c>
      <c r="GG136" s="35">
        <v>0.45129999999999998</v>
      </c>
      <c r="GH136" s="35">
        <v>0.46410000000000001</v>
      </c>
      <c r="GI136" s="35">
        <v>0.46479999999999999</v>
      </c>
      <c r="GJ136" s="35">
        <v>0.46560000000000001</v>
      </c>
      <c r="GK136" s="35">
        <v>0.46629999999999999</v>
      </c>
      <c r="GL136" s="35">
        <v>0.46700000000000003</v>
      </c>
      <c r="GM136" s="35">
        <v>0.46760000000000002</v>
      </c>
      <c r="GN136" s="35">
        <v>0.46820000000000001</v>
      </c>
      <c r="GO136" s="35">
        <v>0.46870000000000001</v>
      </c>
      <c r="GP136" s="35">
        <v>0.46920000000000001</v>
      </c>
      <c r="GQ136" s="35">
        <v>0.46970000000000001</v>
      </c>
      <c r="GR136" s="35">
        <v>0.47010000000000002</v>
      </c>
      <c r="GS136" s="35">
        <v>0.47049999999999997</v>
      </c>
      <c r="GT136" s="35">
        <v>0.4708</v>
      </c>
      <c r="GU136" s="35">
        <v>0.47110000000000002</v>
      </c>
      <c r="GV136" s="35">
        <v>0.4713</v>
      </c>
      <c r="GW136" s="35">
        <v>0.47160000000000002</v>
      </c>
      <c r="GX136" s="35">
        <v>0.47170000000000001</v>
      </c>
      <c r="GY136" s="35">
        <v>0.4718</v>
      </c>
      <c r="GZ136" s="35">
        <v>0.47189999999999999</v>
      </c>
      <c r="HA136" s="35">
        <v>0.47199999999999998</v>
      </c>
      <c r="HC136" s="39">
        <v>132</v>
      </c>
      <c r="HD136" s="39">
        <v>0.12859999999999999</v>
      </c>
      <c r="HE136" s="39">
        <v>0.12859999999999999</v>
      </c>
      <c r="HF136" s="39">
        <v>0.1285</v>
      </c>
      <c r="HG136" s="39">
        <v>0.1285</v>
      </c>
      <c r="HH136" s="39">
        <v>0.12839999999999999</v>
      </c>
      <c r="HI136" s="39">
        <v>0.12839999999999999</v>
      </c>
      <c r="HJ136" s="39">
        <v>0.12839999999999999</v>
      </c>
      <c r="HK136" s="39">
        <v>0.12839999999999999</v>
      </c>
      <c r="HL136" s="39">
        <v>0.12839999999999999</v>
      </c>
      <c r="HM136" s="39">
        <v>0.1283</v>
      </c>
      <c r="HN136" s="39">
        <v>0.16350000000000001</v>
      </c>
      <c r="HO136" s="39">
        <v>0.16309999999999999</v>
      </c>
      <c r="HP136" s="39">
        <v>0.1628</v>
      </c>
      <c r="HQ136" s="39">
        <v>0.16250000000000001</v>
      </c>
      <c r="HR136" s="39">
        <v>0.16209999999999999</v>
      </c>
      <c r="HS136" s="39">
        <v>0.1618</v>
      </c>
      <c r="HT136" s="39">
        <v>0.1615</v>
      </c>
      <c r="HU136" s="39">
        <v>0.16120000000000001</v>
      </c>
      <c r="HV136" s="39">
        <v>0.16089999999999999</v>
      </c>
      <c r="HW136" s="39">
        <v>0.16059999999999999</v>
      </c>
      <c r="HX136" s="39">
        <v>0.2248</v>
      </c>
      <c r="HY136" s="39">
        <v>0.22470000000000001</v>
      </c>
      <c r="HZ136" s="39">
        <v>0.22459999999999999</v>
      </c>
      <c r="IA136" s="39">
        <v>0.22450000000000001</v>
      </c>
      <c r="IB136" s="39">
        <v>0.22439999999999999</v>
      </c>
      <c r="IC136" s="39">
        <v>0.2243</v>
      </c>
      <c r="ID136" s="39">
        <v>0.22420000000000001</v>
      </c>
      <c r="IE136" s="39">
        <v>0.22420000000000001</v>
      </c>
      <c r="IF136" s="39">
        <v>0.22409999999999999</v>
      </c>
      <c r="IG136" s="39">
        <v>0.224</v>
      </c>
      <c r="IH136" s="39">
        <v>0.44130000000000003</v>
      </c>
      <c r="II136" s="39">
        <v>0.43959999999999999</v>
      </c>
      <c r="IJ136" s="39">
        <v>0.43809999999999999</v>
      </c>
      <c r="IK136" s="39">
        <v>0.4365</v>
      </c>
      <c r="IL136" s="39">
        <v>0.435</v>
      </c>
      <c r="IM136" s="39">
        <v>0.4335</v>
      </c>
      <c r="IN136" s="39">
        <v>0.43209999999999998</v>
      </c>
      <c r="IO136" s="39">
        <v>0.43070000000000003</v>
      </c>
      <c r="IP136" s="39">
        <v>0.42930000000000001</v>
      </c>
      <c r="IQ136" s="39">
        <v>0.4279</v>
      </c>
      <c r="IR136" s="39">
        <v>0.52110000000000001</v>
      </c>
      <c r="IS136" s="39">
        <v>0.51970000000000005</v>
      </c>
      <c r="IT136" s="39">
        <v>0.51829999999999998</v>
      </c>
      <c r="IU136" s="39">
        <v>0.51690000000000003</v>
      </c>
      <c r="IV136" s="39">
        <v>0.51559999999999995</v>
      </c>
      <c r="IW136" s="39">
        <v>0.51439999999999997</v>
      </c>
      <c r="IX136" s="39">
        <v>0.51319999999999999</v>
      </c>
      <c r="IY136" s="39">
        <v>0.51200000000000001</v>
      </c>
      <c r="IZ136" s="39">
        <v>0.51100000000000001</v>
      </c>
      <c r="JA136" s="39">
        <v>0.51</v>
      </c>
      <c r="JB136" s="39">
        <v>0.50900000000000001</v>
      </c>
      <c r="JC136" s="39">
        <v>0.5081</v>
      </c>
      <c r="JD136" s="39">
        <v>0.50729999999999997</v>
      </c>
      <c r="JE136" s="39">
        <v>0.50649999999999995</v>
      </c>
      <c r="JF136" s="39">
        <v>0.50580000000000003</v>
      </c>
      <c r="JG136" s="39">
        <v>0.50509999999999999</v>
      </c>
      <c r="JH136" s="39">
        <v>0.50449999999999995</v>
      </c>
      <c r="JI136" s="39">
        <v>0.504</v>
      </c>
      <c r="JJ136" s="39">
        <v>0.50349999999999995</v>
      </c>
      <c r="JK136" s="39">
        <v>0.50319999999999998</v>
      </c>
      <c r="JL136" s="39">
        <v>0.50460000000000005</v>
      </c>
      <c r="JM136" s="39">
        <v>0.50290000000000001</v>
      </c>
      <c r="JN136" s="39">
        <v>0.50149999999999995</v>
      </c>
      <c r="JO136" s="39">
        <v>0.50029999999999997</v>
      </c>
      <c r="JP136" s="39">
        <v>0.49930000000000002</v>
      </c>
      <c r="JQ136" s="39">
        <v>0.4985</v>
      </c>
      <c r="JR136" s="39">
        <v>0.49780000000000002</v>
      </c>
      <c r="JS136" s="39">
        <v>0.49740000000000001</v>
      </c>
      <c r="JT136" s="39">
        <v>0.497</v>
      </c>
      <c r="JU136" s="39">
        <v>0.49690000000000001</v>
      </c>
      <c r="JV136" s="39">
        <v>0.49680000000000002</v>
      </c>
      <c r="JW136" s="39">
        <v>0.49690000000000001</v>
      </c>
      <c r="JX136" s="39">
        <v>0.497</v>
      </c>
      <c r="JY136" s="39">
        <v>0.49719999999999998</v>
      </c>
      <c r="JZ136" s="39">
        <v>0.4975</v>
      </c>
      <c r="KA136" s="39">
        <v>0.49780000000000002</v>
      </c>
      <c r="KB136" s="39">
        <v>0.49819999999999998</v>
      </c>
      <c r="KC136" s="39">
        <v>0.49859999999999999</v>
      </c>
      <c r="KD136" s="39">
        <v>0.499</v>
      </c>
      <c r="KE136" s="39">
        <v>0.49940000000000001</v>
      </c>
      <c r="KF136" s="39">
        <v>0.50060000000000004</v>
      </c>
      <c r="KG136" s="39">
        <v>0.501</v>
      </c>
      <c r="KH136" s="39">
        <v>0.50139999999999996</v>
      </c>
      <c r="KI136" s="39">
        <v>0.50180000000000002</v>
      </c>
      <c r="KJ136" s="39">
        <v>0.50209999999999999</v>
      </c>
      <c r="KK136" s="39">
        <v>0.50249999999999995</v>
      </c>
      <c r="KL136" s="39">
        <v>0.50280000000000002</v>
      </c>
      <c r="KM136" s="39">
        <v>0.50309999999999999</v>
      </c>
      <c r="KN136" s="39">
        <v>0.50339999999999996</v>
      </c>
      <c r="KO136" s="39">
        <v>0.50370000000000004</v>
      </c>
      <c r="KP136" s="39">
        <v>0.504</v>
      </c>
      <c r="KQ136" s="39">
        <v>0.50419999999999998</v>
      </c>
      <c r="KR136" s="39">
        <v>0.50439999999999996</v>
      </c>
      <c r="KS136" s="39">
        <v>0.50460000000000005</v>
      </c>
      <c r="KT136" s="39">
        <v>0.50480000000000003</v>
      </c>
      <c r="KU136" s="39">
        <v>0.50490000000000002</v>
      </c>
      <c r="KV136" s="39">
        <v>0.50509999999999999</v>
      </c>
      <c r="KW136" s="39">
        <v>0.50509999999999999</v>
      </c>
      <c r="KX136" s="39">
        <v>0.50519999999999998</v>
      </c>
      <c r="KY136" s="39">
        <v>0.50519999999999998</v>
      </c>
      <c r="LA136" s="35">
        <v>132</v>
      </c>
      <c r="LB136" s="35">
        <v>0.1938</v>
      </c>
      <c r="LC136" s="35">
        <v>0.19389999999999999</v>
      </c>
      <c r="LD136" s="35">
        <v>0.19400000000000001</v>
      </c>
      <c r="LE136" s="35">
        <v>0.19409999999999999</v>
      </c>
      <c r="LF136" s="35">
        <v>0.19420000000000001</v>
      </c>
      <c r="LG136" s="35">
        <v>0.1943</v>
      </c>
      <c r="LH136" s="35">
        <v>0.19439999999999999</v>
      </c>
      <c r="LI136" s="35">
        <v>0.19450000000000001</v>
      </c>
      <c r="LJ136" s="35">
        <v>0.1946</v>
      </c>
      <c r="LK136" s="35">
        <v>0.19470000000000001</v>
      </c>
      <c r="LL136" s="35">
        <v>0.16350000000000001</v>
      </c>
      <c r="LM136" s="35">
        <v>0.16350000000000001</v>
      </c>
      <c r="LN136" s="35">
        <v>0.16350000000000001</v>
      </c>
      <c r="LO136" s="35">
        <v>0.16350000000000001</v>
      </c>
      <c r="LP136" s="35">
        <v>0.16350000000000001</v>
      </c>
      <c r="LQ136" s="35">
        <v>0.16350000000000001</v>
      </c>
      <c r="LR136" s="35">
        <v>0.16350000000000001</v>
      </c>
      <c r="LS136" s="35">
        <v>0.1636</v>
      </c>
      <c r="LT136" s="35">
        <v>0.1636</v>
      </c>
      <c r="LU136" s="35">
        <v>0.1636</v>
      </c>
      <c r="LV136" s="35">
        <v>0.2492</v>
      </c>
      <c r="LW136" s="35">
        <v>0.24879999999999999</v>
      </c>
      <c r="LX136" s="35">
        <v>0.24840000000000001</v>
      </c>
      <c r="LY136" s="35">
        <v>0.24809999999999999</v>
      </c>
      <c r="LZ136" s="35">
        <v>0.24779999999999999</v>
      </c>
      <c r="MA136" s="35">
        <v>0.2475</v>
      </c>
      <c r="MB136" s="35">
        <v>0.24709999999999999</v>
      </c>
      <c r="MC136" s="35">
        <v>0.24679999999999999</v>
      </c>
      <c r="MD136" s="35">
        <v>0.2465</v>
      </c>
      <c r="ME136" s="35">
        <v>0.2462</v>
      </c>
      <c r="MF136" s="35">
        <v>0.44259999999999999</v>
      </c>
      <c r="MG136" s="35">
        <v>0.44109999999999999</v>
      </c>
      <c r="MH136" s="35">
        <v>0.43969999999999998</v>
      </c>
      <c r="MI136" s="35">
        <v>0.43830000000000002</v>
      </c>
      <c r="MJ136" s="35">
        <v>0.437</v>
      </c>
      <c r="MK136" s="35">
        <v>0.43569999999999998</v>
      </c>
      <c r="ML136" s="35">
        <v>0.43440000000000001</v>
      </c>
      <c r="MM136" s="35">
        <v>0.43319999999999997</v>
      </c>
      <c r="MN136" s="35">
        <v>0.432</v>
      </c>
      <c r="MO136" s="35">
        <v>0.43080000000000002</v>
      </c>
      <c r="MP136" s="35">
        <v>0.52429999999999999</v>
      </c>
      <c r="MQ136" s="35">
        <v>0.52300000000000002</v>
      </c>
      <c r="MR136" s="35">
        <v>0.52180000000000004</v>
      </c>
      <c r="MS136" s="35">
        <v>0.52059999999999995</v>
      </c>
      <c r="MT136" s="35">
        <v>0.51949999999999996</v>
      </c>
      <c r="MU136" s="35">
        <v>0.51839999999999997</v>
      </c>
      <c r="MV136" s="35">
        <v>0.51739999999999997</v>
      </c>
      <c r="MW136" s="35">
        <v>0.51649999999999996</v>
      </c>
      <c r="MX136" s="35">
        <v>0.51549999999999996</v>
      </c>
      <c r="MY136" s="35">
        <v>0.51470000000000005</v>
      </c>
      <c r="MZ136" s="35">
        <v>0.51390000000000002</v>
      </c>
      <c r="NA136" s="35">
        <v>0.5131</v>
      </c>
      <c r="NB136" s="35">
        <v>0.51239999999999997</v>
      </c>
      <c r="NC136" s="35">
        <v>0.51170000000000004</v>
      </c>
      <c r="ND136" s="35">
        <v>0.5111</v>
      </c>
      <c r="NE136" s="35">
        <v>0.51060000000000005</v>
      </c>
      <c r="NF136" s="35">
        <v>0.5101</v>
      </c>
      <c r="NG136" s="35">
        <v>0.50970000000000004</v>
      </c>
      <c r="NH136" s="35">
        <v>0.50929999999999997</v>
      </c>
      <c r="NI136" s="35">
        <v>0.50900000000000001</v>
      </c>
      <c r="NJ136" s="35">
        <v>0.51039999999999996</v>
      </c>
      <c r="NK136" s="35">
        <v>0.50890000000000002</v>
      </c>
      <c r="NL136" s="35">
        <v>0.50770000000000004</v>
      </c>
      <c r="NM136" s="35">
        <v>0.50670000000000004</v>
      </c>
      <c r="NN136" s="35">
        <v>0.50580000000000003</v>
      </c>
      <c r="NO136" s="35">
        <v>0.50509999999999999</v>
      </c>
      <c r="NP136" s="35">
        <v>0.50460000000000005</v>
      </c>
      <c r="NQ136" s="35">
        <v>0.50419999999999998</v>
      </c>
      <c r="NR136" s="35">
        <v>0.504</v>
      </c>
      <c r="NS136" s="35">
        <v>0.50380000000000003</v>
      </c>
      <c r="NT136" s="35">
        <v>0.50380000000000003</v>
      </c>
      <c r="NU136" s="35">
        <v>0.50380000000000003</v>
      </c>
      <c r="NV136" s="35">
        <v>0.50390000000000001</v>
      </c>
      <c r="NW136" s="35">
        <v>0.50409999999999999</v>
      </c>
      <c r="NX136" s="35">
        <v>0.50429999999999997</v>
      </c>
      <c r="NY136" s="35">
        <v>0.50460000000000005</v>
      </c>
      <c r="NZ136" s="35">
        <v>0.50490000000000002</v>
      </c>
      <c r="OA136" s="35">
        <v>0.50529999999999997</v>
      </c>
      <c r="OB136" s="35">
        <v>0.50560000000000005</v>
      </c>
      <c r="OC136" s="35">
        <v>0.50600000000000001</v>
      </c>
      <c r="OD136" s="35">
        <v>0.50729999999999997</v>
      </c>
      <c r="OE136" s="35">
        <v>0.50760000000000005</v>
      </c>
      <c r="OF136" s="35">
        <v>0.50800000000000001</v>
      </c>
      <c r="OG136" s="35">
        <v>0.50829999999999997</v>
      </c>
      <c r="OH136" s="35">
        <v>0.50860000000000005</v>
      </c>
      <c r="OI136" s="35">
        <v>0.50890000000000002</v>
      </c>
      <c r="OJ136" s="35">
        <v>0.50919999999999999</v>
      </c>
      <c r="OK136" s="35">
        <v>0.50949999999999995</v>
      </c>
      <c r="OL136" s="35">
        <v>0.50980000000000003</v>
      </c>
      <c r="OM136" s="35">
        <v>0.51</v>
      </c>
      <c r="ON136" s="35">
        <v>0.51019999999999999</v>
      </c>
      <c r="OO136" s="35">
        <v>0.51049999999999995</v>
      </c>
      <c r="OP136" s="35">
        <v>0.51060000000000005</v>
      </c>
      <c r="OQ136" s="35">
        <v>0.51080000000000003</v>
      </c>
      <c r="OR136" s="35">
        <v>0.51100000000000001</v>
      </c>
      <c r="OS136" s="35">
        <v>0.5111</v>
      </c>
      <c r="OT136" s="35">
        <v>0.51119999999999999</v>
      </c>
      <c r="OU136" s="35">
        <v>0.51129999999999998</v>
      </c>
      <c r="OV136" s="35">
        <v>0.51129999999999998</v>
      </c>
      <c r="OW136" s="35">
        <v>0.51129999999999998</v>
      </c>
    </row>
    <row r="137" spans="1:413">
      <c r="A137" s="35">
        <v>133</v>
      </c>
      <c r="B137" s="35">
        <v>68</v>
      </c>
      <c r="C137" s="35">
        <v>65</v>
      </c>
      <c r="D137" s="35">
        <v>66</v>
      </c>
      <c r="E137" s="35">
        <v>67</v>
      </c>
      <c r="G137" s="35">
        <v>133</v>
      </c>
      <c r="H137" s="35">
        <v>0.49309999999999998</v>
      </c>
      <c r="I137" s="35">
        <v>0.48509999999999998</v>
      </c>
      <c r="J137" s="35">
        <v>0.47649999999999998</v>
      </c>
      <c r="K137" s="35">
        <v>0.46710000000000002</v>
      </c>
      <c r="L137" s="35">
        <v>0.45669999999999999</v>
      </c>
      <c r="M137" s="35">
        <v>0.4451</v>
      </c>
      <c r="N137" s="35">
        <v>0.43209999999999998</v>
      </c>
      <c r="O137" s="35">
        <v>0.41739999999999999</v>
      </c>
      <c r="P137" s="35">
        <v>0.40039999999999998</v>
      </c>
      <c r="Q137" s="35">
        <v>0.38040000000000002</v>
      </c>
      <c r="R137" s="35">
        <v>0.4743</v>
      </c>
      <c r="S137" s="35">
        <v>0.46870000000000001</v>
      </c>
      <c r="T137" s="35">
        <v>0.46289999999999998</v>
      </c>
      <c r="U137" s="35">
        <v>0.45669999999999999</v>
      </c>
      <c r="V137" s="35">
        <v>0.4501</v>
      </c>
      <c r="W137" s="35">
        <v>0.44309999999999999</v>
      </c>
      <c r="X137" s="35">
        <v>0.4355</v>
      </c>
      <c r="Y137" s="35">
        <v>0.4274</v>
      </c>
      <c r="Z137" s="35">
        <v>0.41860000000000003</v>
      </c>
      <c r="AA137" s="35">
        <v>0.40899999999999997</v>
      </c>
      <c r="AB137" s="35">
        <v>0.33639999999999998</v>
      </c>
      <c r="AC137" s="35">
        <v>0.33550000000000002</v>
      </c>
      <c r="AD137" s="35">
        <v>0.33460000000000001</v>
      </c>
      <c r="AE137" s="35">
        <v>0.33360000000000001</v>
      </c>
      <c r="AF137" s="35">
        <v>0.3327</v>
      </c>
      <c r="AG137" s="35">
        <v>0.33179999999999998</v>
      </c>
      <c r="AH137" s="35">
        <v>0.33090000000000003</v>
      </c>
      <c r="AI137" s="35">
        <v>0.33</v>
      </c>
      <c r="AJ137" s="35">
        <v>0.3291</v>
      </c>
      <c r="AK137" s="35">
        <v>0.32829999999999998</v>
      </c>
      <c r="AL137" s="35">
        <v>0.54810000000000003</v>
      </c>
      <c r="AM137" s="35">
        <v>0.54610000000000003</v>
      </c>
      <c r="AN137" s="35">
        <v>0.54400000000000004</v>
      </c>
      <c r="AO137" s="35">
        <v>0.54190000000000005</v>
      </c>
      <c r="AP137" s="35">
        <v>0.53990000000000005</v>
      </c>
      <c r="AQ137" s="35">
        <v>0.53779999999999994</v>
      </c>
      <c r="AR137" s="35">
        <v>0.53569999999999995</v>
      </c>
      <c r="AS137" s="35">
        <v>0.53359999999999996</v>
      </c>
      <c r="AT137" s="35">
        <v>0.53159999999999996</v>
      </c>
      <c r="AU137" s="35">
        <v>0.52949999999999997</v>
      </c>
      <c r="AV137" s="35">
        <v>0.62229999999999996</v>
      </c>
      <c r="AW137" s="35">
        <v>0.62009999999999998</v>
      </c>
      <c r="AX137" s="35">
        <v>0.6179</v>
      </c>
      <c r="AY137" s="35">
        <v>0.61570000000000003</v>
      </c>
      <c r="AZ137" s="35">
        <v>0.61360000000000003</v>
      </c>
      <c r="BA137" s="35">
        <v>0.61140000000000005</v>
      </c>
      <c r="BB137" s="35">
        <v>0.60929999999999995</v>
      </c>
      <c r="BC137" s="35">
        <v>0.60719999999999996</v>
      </c>
      <c r="BD137" s="35">
        <v>0.60509999999999997</v>
      </c>
      <c r="BE137" s="35">
        <v>0.60299999999999998</v>
      </c>
      <c r="BF137" s="35">
        <v>0.60099999999999998</v>
      </c>
      <c r="BG137" s="35">
        <v>0.59899999999999998</v>
      </c>
      <c r="BH137" s="35">
        <v>0.59709999999999996</v>
      </c>
      <c r="BI137" s="35">
        <v>0.59519999999999995</v>
      </c>
      <c r="BJ137" s="35">
        <v>0.59340000000000004</v>
      </c>
      <c r="BK137" s="35">
        <v>0.59160000000000001</v>
      </c>
      <c r="BL137" s="35">
        <v>0.58989999999999998</v>
      </c>
      <c r="BM137" s="35">
        <v>0.58830000000000005</v>
      </c>
      <c r="BN137" s="35">
        <v>0.5867</v>
      </c>
      <c r="BO137" s="35">
        <v>0.58530000000000004</v>
      </c>
      <c r="BP137" s="35">
        <v>0.58260000000000001</v>
      </c>
      <c r="BQ137" s="35">
        <v>0.57589999999999997</v>
      </c>
      <c r="BR137" s="35">
        <v>0.56910000000000005</v>
      </c>
      <c r="BS137" s="35">
        <v>0.5625</v>
      </c>
      <c r="BT137" s="35">
        <v>0.55589999999999995</v>
      </c>
      <c r="BU137" s="35">
        <v>0.5494</v>
      </c>
      <c r="BV137" s="35">
        <v>0.54320000000000002</v>
      </c>
      <c r="BW137" s="35">
        <v>0.53720000000000001</v>
      </c>
      <c r="BX137" s="35">
        <v>0.53149999999999997</v>
      </c>
      <c r="BY137" s="35">
        <v>0.52610000000000001</v>
      </c>
      <c r="BZ137" s="35">
        <v>0.52110000000000001</v>
      </c>
      <c r="CA137" s="35">
        <v>0.51639999999999997</v>
      </c>
      <c r="CB137" s="35">
        <v>0.51200000000000001</v>
      </c>
      <c r="CC137" s="35">
        <v>0.5081</v>
      </c>
      <c r="CD137" s="35">
        <v>0.50449999999999995</v>
      </c>
      <c r="CE137" s="35">
        <v>0.50129999999999997</v>
      </c>
      <c r="CF137" s="35">
        <v>0.49840000000000001</v>
      </c>
      <c r="CG137" s="35">
        <v>0.49590000000000001</v>
      </c>
      <c r="CH137" s="35">
        <v>0.49359999999999998</v>
      </c>
      <c r="CI137" s="35">
        <v>0.49159999999999998</v>
      </c>
      <c r="CJ137" s="35">
        <v>0.49059999999999998</v>
      </c>
      <c r="CK137" s="35">
        <v>0.4894</v>
      </c>
      <c r="CL137" s="35">
        <v>0.4884</v>
      </c>
      <c r="CM137" s="35">
        <v>0.48749999999999999</v>
      </c>
      <c r="CN137" s="35">
        <v>0.48680000000000001</v>
      </c>
      <c r="CO137" s="35">
        <v>0.48609999999999998</v>
      </c>
      <c r="CP137" s="35">
        <v>0.48559999999999998</v>
      </c>
      <c r="CQ137" s="35">
        <v>0.48509999999999998</v>
      </c>
      <c r="CR137" s="35">
        <v>0.48480000000000001</v>
      </c>
      <c r="CS137" s="35">
        <v>0.48449999999999999</v>
      </c>
      <c r="CT137" s="35">
        <v>0.48420000000000002</v>
      </c>
      <c r="CU137" s="35">
        <v>0.48399999999999999</v>
      </c>
      <c r="CV137" s="35">
        <v>0.48380000000000001</v>
      </c>
      <c r="CW137" s="35">
        <v>0.48370000000000002</v>
      </c>
      <c r="CX137" s="35">
        <v>0.48359999999999997</v>
      </c>
      <c r="CY137" s="35">
        <v>0.48349999999999999</v>
      </c>
      <c r="CZ137" s="35">
        <v>0.48349999999999999</v>
      </c>
      <c r="DA137" s="35">
        <v>0.48349999999999999</v>
      </c>
      <c r="DB137" s="35">
        <v>0.4834</v>
      </c>
      <c r="DC137" s="35">
        <v>0.4834</v>
      </c>
      <c r="DD137" s="25"/>
      <c r="DE137" s="35">
        <v>133</v>
      </c>
      <c r="DF137" s="35">
        <v>0.42820000000000003</v>
      </c>
      <c r="DG137" s="35">
        <v>0.42430000000000001</v>
      </c>
      <c r="DH137" s="35">
        <v>0.4204</v>
      </c>
      <c r="DI137" s="35">
        <v>0.41639999999999999</v>
      </c>
      <c r="DJ137" s="35">
        <v>0.41220000000000001</v>
      </c>
      <c r="DK137" s="35">
        <v>0.40789999999999998</v>
      </c>
      <c r="DL137" s="35">
        <v>0.40350000000000003</v>
      </c>
      <c r="DM137" s="35">
        <v>0.39879999999999999</v>
      </c>
      <c r="DN137" s="35">
        <v>0.39400000000000002</v>
      </c>
      <c r="DO137" s="35">
        <v>0.38900000000000001</v>
      </c>
      <c r="DP137" s="35">
        <v>0.35220000000000001</v>
      </c>
      <c r="DQ137" s="35">
        <v>0.34839999999999999</v>
      </c>
      <c r="DR137" s="35">
        <v>0.34439999999999998</v>
      </c>
      <c r="DS137" s="35">
        <v>0.34029999999999999</v>
      </c>
      <c r="DT137" s="35">
        <v>0.33610000000000001</v>
      </c>
      <c r="DU137" s="35">
        <v>0.33169999999999999</v>
      </c>
      <c r="DV137" s="35">
        <v>0.3271</v>
      </c>
      <c r="DW137" s="35">
        <v>0.32240000000000002</v>
      </c>
      <c r="DX137" s="35">
        <v>0.3175</v>
      </c>
      <c r="DY137" s="35">
        <v>0.31240000000000001</v>
      </c>
      <c r="DZ137" s="35">
        <v>0.35239999999999999</v>
      </c>
      <c r="EA137" s="35">
        <v>0.34920000000000001</v>
      </c>
      <c r="EB137" s="35">
        <v>0.34589999999999999</v>
      </c>
      <c r="EC137" s="35">
        <v>0.34260000000000002</v>
      </c>
      <c r="ED137" s="35">
        <v>0.33910000000000001</v>
      </c>
      <c r="EE137" s="35">
        <v>0.33560000000000001</v>
      </c>
      <c r="EF137" s="35">
        <v>0.33200000000000002</v>
      </c>
      <c r="EG137" s="35">
        <v>0.32840000000000003</v>
      </c>
      <c r="EH137" s="35">
        <v>0.32469999999999999</v>
      </c>
      <c r="EI137" s="35">
        <v>0.32090000000000002</v>
      </c>
      <c r="EJ137" s="35">
        <v>0.5242</v>
      </c>
      <c r="EK137" s="35">
        <v>0.51990000000000003</v>
      </c>
      <c r="EL137" s="35">
        <v>0.51539999999999997</v>
      </c>
      <c r="EM137" s="35">
        <v>0.51090000000000002</v>
      </c>
      <c r="EN137" s="35">
        <v>0.50619999999999998</v>
      </c>
      <c r="EO137" s="35">
        <v>0.50139999999999996</v>
      </c>
      <c r="EP137" s="35">
        <v>0.4965</v>
      </c>
      <c r="EQ137" s="35">
        <v>0.49149999999999999</v>
      </c>
      <c r="ER137" s="35">
        <v>0.48630000000000001</v>
      </c>
      <c r="ES137" s="35">
        <v>0.48099999999999998</v>
      </c>
      <c r="ET137" s="35">
        <v>0.58220000000000005</v>
      </c>
      <c r="EU137" s="35">
        <v>0.57650000000000001</v>
      </c>
      <c r="EV137" s="35">
        <v>0.57079999999999997</v>
      </c>
      <c r="EW137" s="35">
        <v>0.56489999999999996</v>
      </c>
      <c r="EX137" s="35">
        <v>0.55889999999999995</v>
      </c>
      <c r="EY137" s="35">
        <v>0.55269999999999997</v>
      </c>
      <c r="EZ137" s="35">
        <v>0.54649999999999999</v>
      </c>
      <c r="FA137" s="35">
        <v>0.54020000000000001</v>
      </c>
      <c r="FB137" s="35">
        <v>0.53380000000000005</v>
      </c>
      <c r="FC137" s="35">
        <v>0.52739999999999998</v>
      </c>
      <c r="FD137" s="35">
        <v>0.55149999999999999</v>
      </c>
      <c r="FE137" s="35">
        <v>0.54490000000000005</v>
      </c>
      <c r="FF137" s="35">
        <v>0.53839999999999999</v>
      </c>
      <c r="FG137" s="35">
        <v>0.53190000000000004</v>
      </c>
      <c r="FH137" s="35">
        <v>0.52539999999999998</v>
      </c>
      <c r="FI137" s="35">
        <v>0.51900000000000002</v>
      </c>
      <c r="FJ137" s="35">
        <v>0.51280000000000003</v>
      </c>
      <c r="FK137" s="35">
        <v>0.50670000000000004</v>
      </c>
      <c r="FL137" s="35">
        <v>0.50080000000000002</v>
      </c>
      <c r="FM137" s="35">
        <v>0.495</v>
      </c>
      <c r="FN137" s="35">
        <v>0.51680000000000004</v>
      </c>
      <c r="FO137" s="35">
        <v>0.51139999999999997</v>
      </c>
      <c r="FP137" s="35">
        <v>0.50619999999999998</v>
      </c>
      <c r="FQ137" s="35">
        <v>0.50129999999999997</v>
      </c>
      <c r="FR137" s="35">
        <v>0.49669999999999997</v>
      </c>
      <c r="FS137" s="35">
        <v>0.4924</v>
      </c>
      <c r="FT137" s="35">
        <v>0.4884</v>
      </c>
      <c r="FU137" s="35">
        <v>0.48459999999999998</v>
      </c>
      <c r="FV137" s="35">
        <v>0.48110000000000003</v>
      </c>
      <c r="FW137" s="35">
        <v>0.47789999999999999</v>
      </c>
      <c r="FX137" s="35">
        <v>0.47499999999999998</v>
      </c>
      <c r="FY137" s="35">
        <v>0.4723</v>
      </c>
      <c r="FZ137" s="35">
        <v>0.4698</v>
      </c>
      <c r="GA137" s="35">
        <v>0.46760000000000002</v>
      </c>
      <c r="GB137" s="35">
        <v>0.46560000000000001</v>
      </c>
      <c r="GC137" s="35">
        <v>0.46379999999999999</v>
      </c>
      <c r="GD137" s="35">
        <v>0.46210000000000001</v>
      </c>
      <c r="GE137" s="35">
        <v>0.4607</v>
      </c>
      <c r="GF137" s="35">
        <v>0.45939999999999998</v>
      </c>
      <c r="GG137" s="35">
        <v>0.4582</v>
      </c>
      <c r="GH137" s="35">
        <v>0.46929999999999999</v>
      </c>
      <c r="GI137" s="35">
        <v>0.46829999999999999</v>
      </c>
      <c r="GJ137" s="35">
        <v>0.46750000000000003</v>
      </c>
      <c r="GK137" s="35">
        <v>0.46679999999999999</v>
      </c>
      <c r="GL137" s="35">
        <v>0.4662</v>
      </c>
      <c r="GM137" s="35">
        <v>0.4657</v>
      </c>
      <c r="GN137" s="35">
        <v>0.4652</v>
      </c>
      <c r="GO137" s="35">
        <v>0.46479999999999999</v>
      </c>
      <c r="GP137" s="35">
        <v>0.46450000000000002</v>
      </c>
      <c r="GQ137" s="35">
        <v>0.4642</v>
      </c>
      <c r="GR137" s="35">
        <v>0.46400000000000002</v>
      </c>
      <c r="GS137" s="35">
        <v>0.4637</v>
      </c>
      <c r="GT137" s="35">
        <v>0.46360000000000001</v>
      </c>
      <c r="GU137" s="35">
        <v>0.46339999999999998</v>
      </c>
      <c r="GV137" s="35">
        <v>0.46329999999999999</v>
      </c>
      <c r="GW137" s="35">
        <v>0.4632</v>
      </c>
      <c r="GX137" s="35">
        <v>0.46310000000000001</v>
      </c>
      <c r="GY137" s="35">
        <v>0.46310000000000001</v>
      </c>
      <c r="GZ137" s="35">
        <v>0.46310000000000001</v>
      </c>
      <c r="HA137" s="35">
        <v>0.46300000000000002</v>
      </c>
      <c r="HC137" s="39">
        <v>133</v>
      </c>
      <c r="HD137" s="39">
        <v>0.21729999999999999</v>
      </c>
      <c r="HE137" s="39">
        <v>0.21729999999999999</v>
      </c>
      <c r="HF137" s="39">
        <v>0.21740000000000001</v>
      </c>
      <c r="HG137" s="39">
        <v>0.21740000000000001</v>
      </c>
      <c r="HH137" s="39">
        <v>0.2175</v>
      </c>
      <c r="HI137" s="39">
        <v>0.2175</v>
      </c>
      <c r="HJ137" s="39">
        <v>0.21759999999999999</v>
      </c>
      <c r="HK137" s="39">
        <v>0.2177</v>
      </c>
      <c r="HL137" s="39">
        <v>0.2177</v>
      </c>
      <c r="HM137" s="39">
        <v>0.21779999999999999</v>
      </c>
      <c r="HN137" s="39">
        <v>0.24579999999999999</v>
      </c>
      <c r="HO137" s="39">
        <v>0.2455</v>
      </c>
      <c r="HP137" s="39">
        <v>0.24510000000000001</v>
      </c>
      <c r="HQ137" s="39">
        <v>0.24479999999999999</v>
      </c>
      <c r="HR137" s="39">
        <v>0.2445</v>
      </c>
      <c r="HS137" s="39">
        <v>0.2442</v>
      </c>
      <c r="HT137" s="39">
        <v>0.24390000000000001</v>
      </c>
      <c r="HU137" s="39">
        <v>0.24360000000000001</v>
      </c>
      <c r="HV137" s="39">
        <v>0.24329999999999999</v>
      </c>
      <c r="HW137" s="39">
        <v>0.24299999999999999</v>
      </c>
      <c r="HX137" s="39">
        <v>0.32700000000000001</v>
      </c>
      <c r="HY137" s="39">
        <v>0.32690000000000002</v>
      </c>
      <c r="HZ137" s="39">
        <v>0.32690000000000002</v>
      </c>
      <c r="IA137" s="39">
        <v>0.32679999999999998</v>
      </c>
      <c r="IB137" s="39">
        <v>0.32679999999999998</v>
      </c>
      <c r="IC137" s="39">
        <v>0.32669999999999999</v>
      </c>
      <c r="ID137" s="39">
        <v>0.32669999999999999</v>
      </c>
      <c r="IE137" s="39">
        <v>0.32669999999999999</v>
      </c>
      <c r="IF137" s="39">
        <v>0.3266</v>
      </c>
      <c r="IG137" s="39">
        <v>0.3266</v>
      </c>
      <c r="IH137" s="39">
        <v>0.5605</v>
      </c>
      <c r="II137" s="39">
        <v>0.55900000000000005</v>
      </c>
      <c r="IJ137" s="39">
        <v>0.5575</v>
      </c>
      <c r="IK137" s="39">
        <v>0.55600000000000005</v>
      </c>
      <c r="IL137" s="39">
        <v>0.55459999999999998</v>
      </c>
      <c r="IM137" s="39">
        <v>0.55310000000000004</v>
      </c>
      <c r="IN137" s="39">
        <v>0.55159999999999998</v>
      </c>
      <c r="IO137" s="39">
        <v>0.55010000000000003</v>
      </c>
      <c r="IP137" s="39">
        <v>0.54869999999999997</v>
      </c>
      <c r="IQ137" s="39">
        <v>0.54720000000000002</v>
      </c>
      <c r="IR137" s="39">
        <v>0.63990000000000002</v>
      </c>
      <c r="IS137" s="39">
        <v>0.63839999999999997</v>
      </c>
      <c r="IT137" s="39">
        <v>0.63690000000000002</v>
      </c>
      <c r="IU137" s="39">
        <v>0.63539999999999996</v>
      </c>
      <c r="IV137" s="39">
        <v>0.63390000000000002</v>
      </c>
      <c r="IW137" s="39">
        <v>0.63249999999999995</v>
      </c>
      <c r="IX137" s="39">
        <v>0.63100000000000001</v>
      </c>
      <c r="IY137" s="39">
        <v>0.62960000000000005</v>
      </c>
      <c r="IZ137" s="39">
        <v>0.62819999999999998</v>
      </c>
      <c r="JA137" s="39">
        <v>0.62680000000000002</v>
      </c>
      <c r="JB137" s="39">
        <v>0.62549999999999994</v>
      </c>
      <c r="JC137" s="39">
        <v>0.62419999999999998</v>
      </c>
      <c r="JD137" s="39">
        <v>0.62290000000000001</v>
      </c>
      <c r="JE137" s="39">
        <v>0.62160000000000004</v>
      </c>
      <c r="JF137" s="39">
        <v>0.62039999999999995</v>
      </c>
      <c r="JG137" s="39">
        <v>0.61919999999999997</v>
      </c>
      <c r="JH137" s="39">
        <v>0.61799999999999999</v>
      </c>
      <c r="JI137" s="39">
        <v>0.6169</v>
      </c>
      <c r="JJ137" s="39">
        <v>0.61580000000000001</v>
      </c>
      <c r="JK137" s="39">
        <v>0.61480000000000001</v>
      </c>
      <c r="JL137" s="39">
        <v>0.61180000000000001</v>
      </c>
      <c r="JM137" s="39">
        <v>0.60670000000000002</v>
      </c>
      <c r="JN137" s="39">
        <v>0.60170000000000001</v>
      </c>
      <c r="JO137" s="39">
        <v>0.59660000000000002</v>
      </c>
      <c r="JP137" s="39">
        <v>0.59150000000000003</v>
      </c>
      <c r="JQ137" s="39">
        <v>0.58640000000000003</v>
      </c>
      <c r="JR137" s="39">
        <v>0.58130000000000004</v>
      </c>
      <c r="JS137" s="39">
        <v>0.57640000000000002</v>
      </c>
      <c r="JT137" s="39">
        <v>0.57140000000000002</v>
      </c>
      <c r="JU137" s="39">
        <v>0.56659999999999999</v>
      </c>
      <c r="JV137" s="39">
        <v>0.56189999999999996</v>
      </c>
      <c r="JW137" s="39">
        <v>0.55740000000000001</v>
      </c>
      <c r="JX137" s="39">
        <v>0.55289999999999995</v>
      </c>
      <c r="JY137" s="39">
        <v>0.54869999999999997</v>
      </c>
      <c r="JZ137" s="39">
        <v>0.54459999999999997</v>
      </c>
      <c r="KA137" s="39">
        <v>0.54069999999999996</v>
      </c>
      <c r="KB137" s="39">
        <v>0.53700000000000003</v>
      </c>
      <c r="KC137" s="39">
        <v>0.53349999999999997</v>
      </c>
      <c r="KD137" s="39">
        <v>0.5302</v>
      </c>
      <c r="KE137" s="39">
        <v>0.52710000000000001</v>
      </c>
      <c r="KF137" s="39">
        <v>0.52600000000000002</v>
      </c>
      <c r="KG137" s="39">
        <v>0.52390000000000003</v>
      </c>
      <c r="KH137" s="39">
        <v>0.52200000000000002</v>
      </c>
      <c r="KI137" s="39">
        <v>0.5202</v>
      </c>
      <c r="KJ137" s="39">
        <v>0.51859999999999995</v>
      </c>
      <c r="KK137" s="39">
        <v>0.5171</v>
      </c>
      <c r="KL137" s="39">
        <v>0.51570000000000005</v>
      </c>
      <c r="KM137" s="39">
        <v>0.51449999999999996</v>
      </c>
      <c r="KN137" s="39">
        <v>0.51339999999999997</v>
      </c>
      <c r="KO137" s="39">
        <v>0.51239999999999997</v>
      </c>
      <c r="KP137" s="39">
        <v>0.51149999999999995</v>
      </c>
      <c r="KQ137" s="39">
        <v>0.51080000000000003</v>
      </c>
      <c r="KR137" s="39">
        <v>0.5101</v>
      </c>
      <c r="KS137" s="39">
        <v>0.50949999999999995</v>
      </c>
      <c r="KT137" s="39">
        <v>0.50900000000000001</v>
      </c>
      <c r="KU137" s="39">
        <v>0.50860000000000005</v>
      </c>
      <c r="KV137" s="39">
        <v>0.50829999999999997</v>
      </c>
      <c r="KW137" s="39">
        <v>0.5081</v>
      </c>
      <c r="KX137" s="39">
        <v>0.50790000000000002</v>
      </c>
      <c r="KY137" s="39">
        <v>0.50790000000000002</v>
      </c>
      <c r="LA137" s="35">
        <v>133</v>
      </c>
      <c r="LB137" s="35">
        <v>0.30840000000000001</v>
      </c>
      <c r="LC137" s="35">
        <v>0.30859999999999999</v>
      </c>
      <c r="LD137" s="35">
        <v>0.30880000000000002</v>
      </c>
      <c r="LE137" s="35">
        <v>0.309</v>
      </c>
      <c r="LF137" s="35">
        <v>0.30909999999999999</v>
      </c>
      <c r="LG137" s="35">
        <v>0.30930000000000002</v>
      </c>
      <c r="LH137" s="35">
        <v>0.3095</v>
      </c>
      <c r="LI137" s="35">
        <v>0.30969999999999998</v>
      </c>
      <c r="LJ137" s="35">
        <v>0.30990000000000001</v>
      </c>
      <c r="LK137" s="35">
        <v>0.31</v>
      </c>
      <c r="LL137" s="35">
        <v>0.24829999999999999</v>
      </c>
      <c r="LM137" s="35">
        <v>0.24840000000000001</v>
      </c>
      <c r="LN137" s="35">
        <v>0.2485</v>
      </c>
      <c r="LO137" s="35">
        <v>0.2485</v>
      </c>
      <c r="LP137" s="35">
        <v>0.24859999999999999</v>
      </c>
      <c r="LQ137" s="35">
        <v>0.2487</v>
      </c>
      <c r="LR137" s="35">
        <v>0.2487</v>
      </c>
      <c r="LS137" s="35">
        <v>0.24879999999999999</v>
      </c>
      <c r="LT137" s="35">
        <v>0.24890000000000001</v>
      </c>
      <c r="LU137" s="35">
        <v>0.24890000000000001</v>
      </c>
      <c r="LV137" s="35">
        <v>0.34250000000000003</v>
      </c>
      <c r="LW137" s="35">
        <v>0.3422</v>
      </c>
      <c r="LX137" s="35">
        <v>0.34179999999999999</v>
      </c>
      <c r="LY137" s="35">
        <v>0.34139999999999998</v>
      </c>
      <c r="LZ137" s="35">
        <v>0.34100000000000003</v>
      </c>
      <c r="MA137" s="35">
        <v>0.3407</v>
      </c>
      <c r="MB137" s="35">
        <v>0.34029999999999999</v>
      </c>
      <c r="MC137" s="35">
        <v>0.34</v>
      </c>
      <c r="MD137" s="35">
        <v>0.33960000000000001</v>
      </c>
      <c r="ME137" s="35">
        <v>0.33929999999999999</v>
      </c>
      <c r="MF137" s="35">
        <v>0.5575</v>
      </c>
      <c r="MG137" s="35">
        <v>0.55600000000000005</v>
      </c>
      <c r="MH137" s="35">
        <v>0.55449999999999999</v>
      </c>
      <c r="MI137" s="35">
        <v>0.55300000000000005</v>
      </c>
      <c r="MJ137" s="35">
        <v>0.55159999999999998</v>
      </c>
      <c r="MK137" s="35">
        <v>0.55010000000000003</v>
      </c>
      <c r="ML137" s="35">
        <v>0.54859999999999998</v>
      </c>
      <c r="MM137" s="35">
        <v>0.54710000000000003</v>
      </c>
      <c r="MN137" s="35">
        <v>0.54569999999999996</v>
      </c>
      <c r="MO137" s="35">
        <v>0.54420000000000002</v>
      </c>
      <c r="MP137" s="35">
        <v>0.63700000000000001</v>
      </c>
      <c r="MQ137" s="35">
        <v>0.63560000000000005</v>
      </c>
      <c r="MR137" s="35">
        <v>0.6341</v>
      </c>
      <c r="MS137" s="35">
        <v>0.63260000000000005</v>
      </c>
      <c r="MT137" s="35">
        <v>0.63119999999999998</v>
      </c>
      <c r="MU137" s="35">
        <v>0.62970000000000004</v>
      </c>
      <c r="MV137" s="35">
        <v>0.62829999999999997</v>
      </c>
      <c r="MW137" s="35">
        <v>0.62690000000000001</v>
      </c>
      <c r="MX137" s="35">
        <v>0.62549999999999994</v>
      </c>
      <c r="MY137" s="35">
        <v>0.62419999999999998</v>
      </c>
      <c r="MZ137" s="35">
        <v>0.62290000000000001</v>
      </c>
      <c r="NA137" s="35">
        <v>0.62160000000000004</v>
      </c>
      <c r="NB137" s="35">
        <v>0.62029999999999996</v>
      </c>
      <c r="NC137" s="35">
        <v>0.61909999999999998</v>
      </c>
      <c r="ND137" s="35">
        <v>0.6179</v>
      </c>
      <c r="NE137" s="35">
        <v>0.61670000000000003</v>
      </c>
      <c r="NF137" s="35">
        <v>0.61560000000000004</v>
      </c>
      <c r="NG137" s="35">
        <v>0.61450000000000005</v>
      </c>
      <c r="NH137" s="35">
        <v>0.61350000000000005</v>
      </c>
      <c r="NI137" s="35">
        <v>0.61250000000000004</v>
      </c>
      <c r="NJ137" s="35">
        <v>0.60960000000000003</v>
      </c>
      <c r="NK137" s="35">
        <v>0.60470000000000002</v>
      </c>
      <c r="NL137" s="35">
        <v>0.59989999999999999</v>
      </c>
      <c r="NM137" s="35">
        <v>0.59499999999999997</v>
      </c>
      <c r="NN137" s="35">
        <v>0.59019999999999995</v>
      </c>
      <c r="NO137" s="35">
        <v>0.58540000000000003</v>
      </c>
      <c r="NP137" s="35">
        <v>0.58069999999999999</v>
      </c>
      <c r="NQ137" s="35">
        <v>0.57599999999999996</v>
      </c>
      <c r="NR137" s="35">
        <v>0.57150000000000001</v>
      </c>
      <c r="NS137" s="35">
        <v>0.56699999999999995</v>
      </c>
      <c r="NT137" s="35">
        <v>0.56269999999999998</v>
      </c>
      <c r="NU137" s="35">
        <v>0.5585</v>
      </c>
      <c r="NV137" s="35">
        <v>0.55449999999999999</v>
      </c>
      <c r="NW137" s="35">
        <v>0.55059999999999998</v>
      </c>
      <c r="NX137" s="35">
        <v>0.54690000000000005</v>
      </c>
      <c r="NY137" s="35">
        <v>0.54339999999999999</v>
      </c>
      <c r="NZ137" s="35">
        <v>0.54</v>
      </c>
      <c r="OA137" s="35">
        <v>0.53690000000000004</v>
      </c>
      <c r="OB137" s="35">
        <v>0.53390000000000004</v>
      </c>
      <c r="OC137" s="35">
        <v>0.53110000000000002</v>
      </c>
      <c r="OD137" s="35">
        <v>0.53039999999999998</v>
      </c>
      <c r="OE137" s="35">
        <v>0.52849999999999997</v>
      </c>
      <c r="OF137" s="35">
        <v>0.52680000000000005</v>
      </c>
      <c r="OG137" s="35">
        <v>0.5252</v>
      </c>
      <c r="OH137" s="35">
        <v>0.52370000000000005</v>
      </c>
      <c r="OI137" s="35">
        <v>0.52229999999999999</v>
      </c>
      <c r="OJ137" s="35">
        <v>0.52110000000000001</v>
      </c>
      <c r="OK137" s="35">
        <v>0.52</v>
      </c>
      <c r="OL137" s="35">
        <v>0.51900000000000002</v>
      </c>
      <c r="OM137" s="35">
        <v>0.51819999999999999</v>
      </c>
      <c r="ON137" s="35">
        <v>0.51739999999999997</v>
      </c>
      <c r="OO137" s="35">
        <v>0.51670000000000005</v>
      </c>
      <c r="OP137" s="35">
        <v>0.5161</v>
      </c>
      <c r="OQ137" s="35">
        <v>0.51559999999999995</v>
      </c>
      <c r="OR137" s="35">
        <v>0.5151</v>
      </c>
      <c r="OS137" s="35">
        <v>0.51480000000000004</v>
      </c>
      <c r="OT137" s="35">
        <v>0.51449999999999996</v>
      </c>
      <c r="OU137" s="35">
        <v>0.51429999999999998</v>
      </c>
      <c r="OV137" s="35">
        <v>0.5141</v>
      </c>
      <c r="OW137" s="35">
        <v>0.5141</v>
      </c>
    </row>
    <row r="138" spans="1:413">
      <c r="A138" s="35">
        <v>134</v>
      </c>
      <c r="B138" s="35">
        <v>68</v>
      </c>
      <c r="C138" s="35">
        <v>65</v>
      </c>
      <c r="D138" s="35">
        <v>66</v>
      </c>
      <c r="E138" s="35">
        <v>67</v>
      </c>
      <c r="G138" s="35">
        <v>134</v>
      </c>
      <c r="H138" s="35">
        <v>0.27350000000000002</v>
      </c>
      <c r="I138" s="35">
        <v>0.27429999999999999</v>
      </c>
      <c r="J138" s="35">
        <v>0.27460000000000001</v>
      </c>
      <c r="K138" s="35">
        <v>0.2747</v>
      </c>
      <c r="L138" s="35">
        <v>0.27450000000000002</v>
      </c>
      <c r="M138" s="35">
        <v>0.27389999999999998</v>
      </c>
      <c r="N138" s="35">
        <v>0.27310000000000001</v>
      </c>
      <c r="O138" s="35">
        <v>0.27189999999999998</v>
      </c>
      <c r="P138" s="35">
        <v>0.27050000000000002</v>
      </c>
      <c r="Q138" s="35">
        <v>0.26879999999999998</v>
      </c>
      <c r="R138" s="35">
        <v>0.379</v>
      </c>
      <c r="S138" s="35">
        <v>0.3785</v>
      </c>
      <c r="T138" s="35">
        <v>0.37809999999999999</v>
      </c>
      <c r="U138" s="35">
        <v>0.3775</v>
      </c>
      <c r="V138" s="35">
        <v>0.37690000000000001</v>
      </c>
      <c r="W138" s="35">
        <v>0.37619999999999998</v>
      </c>
      <c r="X138" s="35">
        <v>0.3755</v>
      </c>
      <c r="Y138" s="35">
        <v>0.37469999999999998</v>
      </c>
      <c r="Z138" s="35">
        <v>0.37380000000000002</v>
      </c>
      <c r="AA138" s="35">
        <v>0.37290000000000001</v>
      </c>
      <c r="AB138" s="35">
        <v>0.30590000000000001</v>
      </c>
      <c r="AC138" s="35">
        <v>0.30590000000000001</v>
      </c>
      <c r="AD138" s="35">
        <v>0.30599999999999999</v>
      </c>
      <c r="AE138" s="35">
        <v>0.30599999999999999</v>
      </c>
      <c r="AF138" s="35">
        <v>0.30599999999999999</v>
      </c>
      <c r="AG138" s="35">
        <v>0.30609999999999998</v>
      </c>
      <c r="AH138" s="35">
        <v>0.30620000000000003</v>
      </c>
      <c r="AI138" s="35">
        <v>0.30620000000000003</v>
      </c>
      <c r="AJ138" s="35">
        <v>0.30630000000000002</v>
      </c>
      <c r="AK138" s="35">
        <v>0.30640000000000001</v>
      </c>
      <c r="AL138" s="35">
        <v>0.52459999999999996</v>
      </c>
      <c r="AM138" s="35">
        <v>0.52470000000000006</v>
      </c>
      <c r="AN138" s="35">
        <v>0.52470000000000006</v>
      </c>
      <c r="AO138" s="35">
        <v>0.52470000000000006</v>
      </c>
      <c r="AP138" s="35">
        <v>0.52470000000000006</v>
      </c>
      <c r="AQ138" s="35">
        <v>0.52470000000000006</v>
      </c>
      <c r="AR138" s="35">
        <v>0.52470000000000006</v>
      </c>
      <c r="AS138" s="35">
        <v>0.52459999999999996</v>
      </c>
      <c r="AT138" s="35">
        <v>0.52459999999999996</v>
      </c>
      <c r="AU138" s="35">
        <v>0.52449999999999997</v>
      </c>
      <c r="AV138" s="35">
        <v>0.61939999999999995</v>
      </c>
      <c r="AW138" s="35">
        <v>0.61929999999999996</v>
      </c>
      <c r="AX138" s="35">
        <v>0.61919999999999997</v>
      </c>
      <c r="AY138" s="35">
        <v>0.61909999999999998</v>
      </c>
      <c r="AZ138" s="35">
        <v>0.61890000000000001</v>
      </c>
      <c r="BA138" s="35">
        <v>0.61880000000000002</v>
      </c>
      <c r="BB138" s="35">
        <v>0.61860000000000004</v>
      </c>
      <c r="BC138" s="35">
        <v>0.61850000000000005</v>
      </c>
      <c r="BD138" s="35">
        <v>0.61829999999999996</v>
      </c>
      <c r="BE138" s="35">
        <v>0.61809999999999998</v>
      </c>
      <c r="BF138" s="35">
        <v>0.6179</v>
      </c>
      <c r="BG138" s="35">
        <v>0.61760000000000004</v>
      </c>
      <c r="BH138" s="35">
        <v>0.61739999999999995</v>
      </c>
      <c r="BI138" s="35">
        <v>0.61719999999999997</v>
      </c>
      <c r="BJ138" s="35">
        <v>0.6169</v>
      </c>
      <c r="BK138" s="35">
        <v>0.61660000000000004</v>
      </c>
      <c r="BL138" s="35">
        <v>0.61639999999999995</v>
      </c>
      <c r="BM138" s="35">
        <v>0.61609999999999998</v>
      </c>
      <c r="BN138" s="35">
        <v>0.61580000000000001</v>
      </c>
      <c r="BO138" s="35">
        <v>0.61550000000000005</v>
      </c>
      <c r="BP138" s="35">
        <v>0.61350000000000005</v>
      </c>
      <c r="BQ138" s="35">
        <v>0.61140000000000005</v>
      </c>
      <c r="BR138" s="35">
        <v>0.60919999999999996</v>
      </c>
      <c r="BS138" s="35">
        <v>0.60699999999999998</v>
      </c>
      <c r="BT138" s="35">
        <v>0.60460000000000003</v>
      </c>
      <c r="BU138" s="35">
        <v>0.60219999999999996</v>
      </c>
      <c r="BV138" s="35">
        <v>0.59960000000000002</v>
      </c>
      <c r="BW138" s="35">
        <v>0.59699999999999998</v>
      </c>
      <c r="BX138" s="35">
        <v>0.59430000000000005</v>
      </c>
      <c r="BY138" s="35">
        <v>0.59150000000000003</v>
      </c>
      <c r="BZ138" s="35">
        <v>0.58860000000000001</v>
      </c>
      <c r="CA138" s="35">
        <v>0.58560000000000001</v>
      </c>
      <c r="CB138" s="35">
        <v>0.58260000000000001</v>
      </c>
      <c r="CC138" s="35">
        <v>0.57940000000000003</v>
      </c>
      <c r="CD138" s="35">
        <v>0.57620000000000005</v>
      </c>
      <c r="CE138" s="35">
        <v>0.57289999999999996</v>
      </c>
      <c r="CF138" s="35">
        <v>0.5696</v>
      </c>
      <c r="CG138" s="35">
        <v>0.56620000000000004</v>
      </c>
      <c r="CH138" s="35">
        <v>0.56269999999999998</v>
      </c>
      <c r="CI138" s="35">
        <v>0.55930000000000002</v>
      </c>
      <c r="CJ138" s="35">
        <v>0.55859999999999999</v>
      </c>
      <c r="CK138" s="35">
        <v>0.55600000000000005</v>
      </c>
      <c r="CL138" s="35">
        <v>0.55330000000000001</v>
      </c>
      <c r="CM138" s="35">
        <v>0.55069999999999997</v>
      </c>
      <c r="CN138" s="35">
        <v>0.54820000000000002</v>
      </c>
      <c r="CO138" s="35">
        <v>0.54569999999999996</v>
      </c>
      <c r="CP138" s="35">
        <v>0.54330000000000001</v>
      </c>
      <c r="CQ138" s="35">
        <v>0.54100000000000004</v>
      </c>
      <c r="CR138" s="35">
        <v>0.53879999999999995</v>
      </c>
      <c r="CS138" s="35">
        <v>0.53680000000000005</v>
      </c>
      <c r="CT138" s="35">
        <v>0.53480000000000005</v>
      </c>
      <c r="CU138" s="35">
        <v>0.53300000000000003</v>
      </c>
      <c r="CV138" s="35">
        <v>0.53139999999999998</v>
      </c>
      <c r="CW138" s="35">
        <v>0.53</v>
      </c>
      <c r="CX138" s="35">
        <v>0.52869999999999995</v>
      </c>
      <c r="CY138" s="35">
        <v>0.52759999999999996</v>
      </c>
      <c r="CZ138" s="35">
        <v>0.52680000000000005</v>
      </c>
      <c r="DA138" s="35">
        <v>0.52610000000000001</v>
      </c>
      <c r="DB138" s="35">
        <v>0.52569999999999995</v>
      </c>
      <c r="DC138" s="35">
        <v>0.52539999999999998</v>
      </c>
      <c r="DD138" s="25"/>
      <c r="DE138" s="35">
        <v>134</v>
      </c>
      <c r="DF138" s="35">
        <v>0.27179999999999999</v>
      </c>
      <c r="DG138" s="35">
        <v>0.27210000000000001</v>
      </c>
      <c r="DH138" s="35">
        <v>0.2722</v>
      </c>
      <c r="DI138" s="35">
        <v>0.27229999999999999</v>
      </c>
      <c r="DJ138" s="35">
        <v>0.2722</v>
      </c>
      <c r="DK138" s="35">
        <v>0.27210000000000001</v>
      </c>
      <c r="DL138" s="35">
        <v>0.27179999999999999</v>
      </c>
      <c r="DM138" s="35">
        <v>0.27139999999999997</v>
      </c>
      <c r="DN138" s="35">
        <v>0.27089999999999997</v>
      </c>
      <c r="DO138" s="35">
        <v>0.27029999999999998</v>
      </c>
      <c r="DP138" s="35">
        <v>0.25259999999999999</v>
      </c>
      <c r="DQ138" s="35">
        <v>0.25209999999999999</v>
      </c>
      <c r="DR138" s="35">
        <v>0.2515</v>
      </c>
      <c r="DS138" s="35">
        <v>0.25080000000000002</v>
      </c>
      <c r="DT138" s="35">
        <v>0.25009999999999999</v>
      </c>
      <c r="DU138" s="35">
        <v>0.24929999999999999</v>
      </c>
      <c r="DV138" s="35">
        <v>0.24840000000000001</v>
      </c>
      <c r="DW138" s="35">
        <v>0.2475</v>
      </c>
      <c r="DX138" s="35">
        <v>0.24640000000000001</v>
      </c>
      <c r="DY138" s="35">
        <v>0.24540000000000001</v>
      </c>
      <c r="DZ138" s="35">
        <v>0.28689999999999999</v>
      </c>
      <c r="EA138" s="35">
        <v>0.28620000000000001</v>
      </c>
      <c r="EB138" s="35">
        <v>0.28549999999999998</v>
      </c>
      <c r="EC138" s="35">
        <v>0.2848</v>
      </c>
      <c r="ED138" s="35">
        <v>0.28410000000000002</v>
      </c>
      <c r="EE138" s="35">
        <v>0.28349999999999997</v>
      </c>
      <c r="EF138" s="35">
        <v>0.2828</v>
      </c>
      <c r="EG138" s="35">
        <v>0.28210000000000002</v>
      </c>
      <c r="EH138" s="35">
        <v>0.28139999999999998</v>
      </c>
      <c r="EI138" s="35">
        <v>0.28070000000000001</v>
      </c>
      <c r="EJ138" s="35">
        <v>0.48209999999999997</v>
      </c>
      <c r="EK138" s="35">
        <v>0.48120000000000002</v>
      </c>
      <c r="EL138" s="35">
        <v>0.4803</v>
      </c>
      <c r="EM138" s="35">
        <v>0.47939999999999999</v>
      </c>
      <c r="EN138" s="35">
        <v>0.47839999999999999</v>
      </c>
      <c r="EO138" s="35">
        <v>0.47739999999999999</v>
      </c>
      <c r="EP138" s="35">
        <v>0.47639999999999999</v>
      </c>
      <c r="EQ138" s="35">
        <v>0.47539999999999999</v>
      </c>
      <c r="ER138" s="35">
        <v>0.4743</v>
      </c>
      <c r="ES138" s="35">
        <v>0.47320000000000001</v>
      </c>
      <c r="ET138" s="35">
        <v>0.57840000000000003</v>
      </c>
      <c r="EU138" s="35">
        <v>0.57709999999999995</v>
      </c>
      <c r="EV138" s="35">
        <v>0.57589999999999997</v>
      </c>
      <c r="EW138" s="35">
        <v>0.5746</v>
      </c>
      <c r="EX138" s="35">
        <v>0.57320000000000004</v>
      </c>
      <c r="EY138" s="35">
        <v>0.57189999999999996</v>
      </c>
      <c r="EZ138" s="35">
        <v>0.57040000000000002</v>
      </c>
      <c r="FA138" s="35">
        <v>0.56889999999999996</v>
      </c>
      <c r="FB138" s="35">
        <v>0.56740000000000002</v>
      </c>
      <c r="FC138" s="35">
        <v>0.56579999999999997</v>
      </c>
      <c r="FD138" s="35">
        <v>0.59509999999999996</v>
      </c>
      <c r="FE138" s="35">
        <v>0.59340000000000004</v>
      </c>
      <c r="FF138" s="35">
        <v>0.5917</v>
      </c>
      <c r="FG138" s="35">
        <v>0.58979999999999999</v>
      </c>
      <c r="FH138" s="35">
        <v>0.58799999999999997</v>
      </c>
      <c r="FI138" s="35">
        <v>0.58599999999999997</v>
      </c>
      <c r="FJ138" s="35">
        <v>0.58399999999999996</v>
      </c>
      <c r="FK138" s="35">
        <v>0.58199999999999996</v>
      </c>
      <c r="FL138" s="35">
        <v>0.57989999999999997</v>
      </c>
      <c r="FM138" s="35">
        <v>0.57769999999999999</v>
      </c>
      <c r="FN138" s="35">
        <v>0.60399999999999998</v>
      </c>
      <c r="FO138" s="35">
        <v>0.60170000000000001</v>
      </c>
      <c r="FP138" s="35">
        <v>0.59940000000000004</v>
      </c>
      <c r="FQ138" s="35">
        <v>0.59699999999999998</v>
      </c>
      <c r="FR138" s="35">
        <v>0.59450000000000003</v>
      </c>
      <c r="FS138" s="35">
        <v>0.59199999999999997</v>
      </c>
      <c r="FT138" s="35">
        <v>0.58950000000000002</v>
      </c>
      <c r="FU138" s="35">
        <v>0.58689999999999998</v>
      </c>
      <c r="FV138" s="35">
        <v>0.58430000000000004</v>
      </c>
      <c r="FW138" s="35">
        <v>0.58160000000000001</v>
      </c>
      <c r="FX138" s="35">
        <v>0.57889999999999997</v>
      </c>
      <c r="FY138" s="35">
        <v>0.57620000000000005</v>
      </c>
      <c r="FZ138" s="35">
        <v>0.57340000000000002</v>
      </c>
      <c r="GA138" s="35">
        <v>0.5706</v>
      </c>
      <c r="GB138" s="35">
        <v>0.56779999999999997</v>
      </c>
      <c r="GC138" s="35">
        <v>0.56499999999999995</v>
      </c>
      <c r="GD138" s="35">
        <v>0.56220000000000003</v>
      </c>
      <c r="GE138" s="35">
        <v>0.55940000000000001</v>
      </c>
      <c r="GF138" s="35">
        <v>0.55659999999999998</v>
      </c>
      <c r="GG138" s="35">
        <v>0.55389999999999995</v>
      </c>
      <c r="GH138" s="35">
        <v>0.56420000000000003</v>
      </c>
      <c r="GI138" s="35">
        <v>0.5615</v>
      </c>
      <c r="GJ138" s="35">
        <v>0.55879999999999996</v>
      </c>
      <c r="GK138" s="35">
        <v>0.55620000000000003</v>
      </c>
      <c r="GL138" s="35">
        <v>0.55369999999999997</v>
      </c>
      <c r="GM138" s="35">
        <v>0.55130000000000001</v>
      </c>
      <c r="GN138" s="35">
        <v>0.54890000000000005</v>
      </c>
      <c r="GO138" s="35">
        <v>0.54659999999999997</v>
      </c>
      <c r="GP138" s="35">
        <v>0.54449999999999998</v>
      </c>
      <c r="GQ138" s="35">
        <v>0.54249999999999998</v>
      </c>
      <c r="GR138" s="35">
        <v>0.54059999999999997</v>
      </c>
      <c r="GS138" s="35">
        <v>0.53890000000000005</v>
      </c>
      <c r="GT138" s="35">
        <v>0.53739999999999999</v>
      </c>
      <c r="GU138" s="35">
        <v>0.53600000000000003</v>
      </c>
      <c r="GV138" s="35">
        <v>0.53480000000000005</v>
      </c>
      <c r="GW138" s="35">
        <v>0.53380000000000005</v>
      </c>
      <c r="GX138" s="35">
        <v>0.53300000000000003</v>
      </c>
      <c r="GY138" s="35">
        <v>0.5323</v>
      </c>
      <c r="GZ138" s="35">
        <v>0.53190000000000004</v>
      </c>
      <c r="HA138" s="35">
        <v>0.53169999999999995</v>
      </c>
      <c r="HC138" s="39">
        <v>134</v>
      </c>
      <c r="HD138" s="39">
        <v>0.17549999999999999</v>
      </c>
      <c r="HE138" s="39">
        <v>0.17560000000000001</v>
      </c>
      <c r="HF138" s="39">
        <v>0.1757</v>
      </c>
      <c r="HG138" s="39">
        <v>0.17580000000000001</v>
      </c>
      <c r="HH138" s="39">
        <v>0.1759</v>
      </c>
      <c r="HI138" s="39">
        <v>0.17599999999999999</v>
      </c>
      <c r="HJ138" s="39">
        <v>0.17610000000000001</v>
      </c>
      <c r="HK138" s="39">
        <v>0.17630000000000001</v>
      </c>
      <c r="HL138" s="39">
        <v>0.1764</v>
      </c>
      <c r="HM138" s="39">
        <v>0.17649999999999999</v>
      </c>
      <c r="HN138" s="39">
        <v>0.20899999999999999</v>
      </c>
      <c r="HO138" s="39">
        <v>0.2092</v>
      </c>
      <c r="HP138" s="39">
        <v>0.20930000000000001</v>
      </c>
      <c r="HQ138" s="39">
        <v>0.2094</v>
      </c>
      <c r="HR138" s="39">
        <v>0.20960000000000001</v>
      </c>
      <c r="HS138" s="39">
        <v>0.2097</v>
      </c>
      <c r="HT138" s="39">
        <v>0.2099</v>
      </c>
      <c r="HU138" s="39">
        <v>0.21</v>
      </c>
      <c r="HV138" s="39">
        <v>0.21010000000000001</v>
      </c>
      <c r="HW138" s="39">
        <v>0.21029999999999999</v>
      </c>
      <c r="HX138" s="39">
        <v>0.28760000000000002</v>
      </c>
      <c r="HY138" s="39">
        <v>0.2878</v>
      </c>
      <c r="HZ138" s="39">
        <v>0.28789999999999999</v>
      </c>
      <c r="IA138" s="39">
        <v>0.28810000000000002</v>
      </c>
      <c r="IB138" s="39">
        <v>0.28820000000000001</v>
      </c>
      <c r="IC138" s="39">
        <v>0.2883</v>
      </c>
      <c r="ID138" s="39">
        <v>0.28849999999999998</v>
      </c>
      <c r="IE138" s="39">
        <v>0.28860000000000002</v>
      </c>
      <c r="IF138" s="39">
        <v>0.28870000000000001</v>
      </c>
      <c r="IG138" s="39">
        <v>0.28889999999999999</v>
      </c>
      <c r="IH138" s="39">
        <v>0.51980000000000004</v>
      </c>
      <c r="II138" s="39">
        <v>0.52</v>
      </c>
      <c r="IJ138" s="39">
        <v>0.52010000000000001</v>
      </c>
      <c r="IK138" s="39">
        <v>0.5202</v>
      </c>
      <c r="IL138" s="39">
        <v>0.52029999999999998</v>
      </c>
      <c r="IM138" s="39">
        <v>0.52039999999999997</v>
      </c>
      <c r="IN138" s="39">
        <v>0.52049999999999996</v>
      </c>
      <c r="IO138" s="39">
        <v>0.52059999999999995</v>
      </c>
      <c r="IP138" s="39">
        <v>0.52070000000000005</v>
      </c>
      <c r="IQ138" s="39">
        <v>0.52070000000000005</v>
      </c>
      <c r="IR138" s="39">
        <v>0.6159</v>
      </c>
      <c r="IS138" s="39">
        <v>0.6159</v>
      </c>
      <c r="IT138" s="39">
        <v>0.6159</v>
      </c>
      <c r="IU138" s="39">
        <v>0.6159</v>
      </c>
      <c r="IV138" s="39">
        <v>0.6159</v>
      </c>
      <c r="IW138" s="39">
        <v>0.61580000000000001</v>
      </c>
      <c r="IX138" s="39">
        <v>0.61580000000000001</v>
      </c>
      <c r="IY138" s="39">
        <v>0.61580000000000001</v>
      </c>
      <c r="IZ138" s="39">
        <v>0.61570000000000003</v>
      </c>
      <c r="JA138" s="39">
        <v>0.61560000000000004</v>
      </c>
      <c r="JB138" s="39">
        <v>0.61560000000000004</v>
      </c>
      <c r="JC138" s="39">
        <v>0.61550000000000005</v>
      </c>
      <c r="JD138" s="39">
        <v>0.61539999999999995</v>
      </c>
      <c r="JE138" s="39">
        <v>0.61529999999999996</v>
      </c>
      <c r="JF138" s="39">
        <v>0.61509999999999998</v>
      </c>
      <c r="JG138" s="39">
        <v>0.61499999999999999</v>
      </c>
      <c r="JH138" s="39">
        <v>0.6149</v>
      </c>
      <c r="JI138" s="39">
        <v>0.61470000000000002</v>
      </c>
      <c r="JJ138" s="39">
        <v>0.61460000000000004</v>
      </c>
      <c r="JK138" s="39">
        <v>0.61439999999999995</v>
      </c>
      <c r="JL138" s="39">
        <v>0.61260000000000003</v>
      </c>
      <c r="JM138" s="39">
        <v>0.61119999999999997</v>
      </c>
      <c r="JN138" s="39">
        <v>0.60980000000000001</v>
      </c>
      <c r="JO138" s="39">
        <v>0.60819999999999996</v>
      </c>
      <c r="JP138" s="39">
        <v>0.60660000000000003</v>
      </c>
      <c r="JQ138" s="39">
        <v>0.60499999999999998</v>
      </c>
      <c r="JR138" s="39">
        <v>0.60329999999999995</v>
      </c>
      <c r="JS138" s="39">
        <v>0.60150000000000003</v>
      </c>
      <c r="JT138" s="39">
        <v>0.59970000000000001</v>
      </c>
      <c r="JU138" s="39">
        <v>0.5978</v>
      </c>
      <c r="JV138" s="39">
        <v>0.59589999999999999</v>
      </c>
      <c r="JW138" s="39">
        <v>0.59389999999999998</v>
      </c>
      <c r="JX138" s="39">
        <v>0.59179999999999999</v>
      </c>
      <c r="JY138" s="39">
        <v>0.58979999999999999</v>
      </c>
      <c r="JZ138" s="39">
        <v>0.5877</v>
      </c>
      <c r="KA138" s="39">
        <v>0.58550000000000002</v>
      </c>
      <c r="KB138" s="39">
        <v>0.58330000000000004</v>
      </c>
      <c r="KC138" s="39">
        <v>0.58109999999999995</v>
      </c>
      <c r="KD138" s="39">
        <v>0.57889999999999997</v>
      </c>
      <c r="KE138" s="39">
        <v>0.57669999999999999</v>
      </c>
      <c r="KF138" s="39">
        <v>0.57789999999999997</v>
      </c>
      <c r="KG138" s="39">
        <v>0.57620000000000005</v>
      </c>
      <c r="KH138" s="39">
        <v>0.5746</v>
      </c>
      <c r="KI138" s="39">
        <v>0.57299999999999995</v>
      </c>
      <c r="KJ138" s="39">
        <v>0.57140000000000002</v>
      </c>
      <c r="KK138" s="39">
        <v>0.56989999999999996</v>
      </c>
      <c r="KL138" s="39">
        <v>0.56850000000000001</v>
      </c>
      <c r="KM138" s="39">
        <v>0.56710000000000005</v>
      </c>
      <c r="KN138" s="39">
        <v>0.56579999999999997</v>
      </c>
      <c r="KO138" s="39">
        <v>0.5645</v>
      </c>
      <c r="KP138" s="39">
        <v>0.56340000000000001</v>
      </c>
      <c r="KQ138" s="39">
        <v>0.56230000000000002</v>
      </c>
      <c r="KR138" s="39">
        <v>0.56130000000000002</v>
      </c>
      <c r="KS138" s="39">
        <v>0.5605</v>
      </c>
      <c r="KT138" s="39">
        <v>0.55969999999999998</v>
      </c>
      <c r="KU138" s="39">
        <v>0.55910000000000004</v>
      </c>
      <c r="KV138" s="39">
        <v>0.5585</v>
      </c>
      <c r="KW138" s="39">
        <v>0.55820000000000003</v>
      </c>
      <c r="KX138" s="39">
        <v>0.55789999999999995</v>
      </c>
      <c r="KY138" s="39">
        <v>0.55779999999999996</v>
      </c>
      <c r="LA138" s="35">
        <v>134</v>
      </c>
      <c r="LB138" s="35">
        <v>0.26219999999999999</v>
      </c>
      <c r="LC138" s="35">
        <v>0.26229999999999998</v>
      </c>
      <c r="LD138" s="35">
        <v>0.26250000000000001</v>
      </c>
      <c r="LE138" s="35">
        <v>0.2626</v>
      </c>
      <c r="LF138" s="35">
        <v>0.26279999999999998</v>
      </c>
      <c r="LG138" s="35">
        <v>0.26290000000000002</v>
      </c>
      <c r="LH138" s="35">
        <v>0.2631</v>
      </c>
      <c r="LI138" s="35">
        <v>0.26319999999999999</v>
      </c>
      <c r="LJ138" s="35">
        <v>0.26340000000000002</v>
      </c>
      <c r="LK138" s="35">
        <v>0.26350000000000001</v>
      </c>
      <c r="LL138" s="35">
        <v>0.21249999999999999</v>
      </c>
      <c r="LM138" s="35">
        <v>0.2127</v>
      </c>
      <c r="LN138" s="35">
        <v>0.21279999999999999</v>
      </c>
      <c r="LO138" s="35">
        <v>0.21290000000000001</v>
      </c>
      <c r="LP138" s="35">
        <v>0.21299999999999999</v>
      </c>
      <c r="LQ138" s="35">
        <v>0.21310000000000001</v>
      </c>
      <c r="LR138" s="35">
        <v>0.2132</v>
      </c>
      <c r="LS138" s="35">
        <v>0.21340000000000001</v>
      </c>
      <c r="LT138" s="35">
        <v>0.2135</v>
      </c>
      <c r="LU138" s="35">
        <v>0.21360000000000001</v>
      </c>
      <c r="LV138" s="35">
        <v>0.30520000000000003</v>
      </c>
      <c r="LW138" s="35">
        <v>0.3054</v>
      </c>
      <c r="LX138" s="35">
        <v>0.30549999999999999</v>
      </c>
      <c r="LY138" s="35">
        <v>0.30570000000000003</v>
      </c>
      <c r="LZ138" s="35">
        <v>0.30580000000000002</v>
      </c>
      <c r="MA138" s="35">
        <v>0.30590000000000001</v>
      </c>
      <c r="MB138" s="35">
        <v>0.30609999999999998</v>
      </c>
      <c r="MC138" s="35">
        <v>0.30620000000000003</v>
      </c>
      <c r="MD138" s="35">
        <v>0.30630000000000002</v>
      </c>
      <c r="ME138" s="35">
        <v>0.30640000000000001</v>
      </c>
      <c r="MF138" s="35">
        <v>0.51970000000000005</v>
      </c>
      <c r="MG138" s="35">
        <v>0.51990000000000003</v>
      </c>
      <c r="MH138" s="35">
        <v>0.52</v>
      </c>
      <c r="MI138" s="35">
        <v>0.52010000000000001</v>
      </c>
      <c r="MJ138" s="35">
        <v>0.5202</v>
      </c>
      <c r="MK138" s="35">
        <v>0.52029999999999998</v>
      </c>
      <c r="ML138" s="35">
        <v>0.52029999999999998</v>
      </c>
      <c r="MM138" s="35">
        <v>0.52039999999999997</v>
      </c>
      <c r="MN138" s="35">
        <v>0.52049999999999996</v>
      </c>
      <c r="MO138" s="35">
        <v>0.52049999999999996</v>
      </c>
      <c r="MP138" s="35">
        <v>0.61560000000000004</v>
      </c>
      <c r="MQ138" s="35">
        <v>0.61560000000000004</v>
      </c>
      <c r="MR138" s="35">
        <v>0.61560000000000004</v>
      </c>
      <c r="MS138" s="35">
        <v>0.61560000000000004</v>
      </c>
      <c r="MT138" s="35">
        <v>0.61560000000000004</v>
      </c>
      <c r="MU138" s="35">
        <v>0.61560000000000004</v>
      </c>
      <c r="MV138" s="35">
        <v>0.61550000000000005</v>
      </c>
      <c r="MW138" s="35">
        <v>0.61550000000000005</v>
      </c>
      <c r="MX138" s="35">
        <v>0.61539999999999995</v>
      </c>
      <c r="MY138" s="35">
        <v>0.61539999999999995</v>
      </c>
      <c r="MZ138" s="35">
        <v>0.61529999999999996</v>
      </c>
      <c r="NA138" s="35">
        <v>0.61519999999999997</v>
      </c>
      <c r="NB138" s="35">
        <v>0.61509999999999998</v>
      </c>
      <c r="NC138" s="35">
        <v>0.61499999999999999</v>
      </c>
      <c r="ND138" s="35">
        <v>0.6149</v>
      </c>
      <c r="NE138" s="35">
        <v>0.61470000000000002</v>
      </c>
      <c r="NF138" s="35">
        <v>0.61460000000000004</v>
      </c>
      <c r="NG138" s="35">
        <v>0.61439999999999995</v>
      </c>
      <c r="NH138" s="35">
        <v>0.61429999999999996</v>
      </c>
      <c r="NI138" s="35">
        <v>0.61409999999999998</v>
      </c>
      <c r="NJ138" s="35">
        <v>0.61240000000000006</v>
      </c>
      <c r="NK138" s="35">
        <v>0.61099999999999999</v>
      </c>
      <c r="NL138" s="35">
        <v>0.60960000000000003</v>
      </c>
      <c r="NM138" s="35">
        <v>0.60809999999999997</v>
      </c>
      <c r="NN138" s="35">
        <v>0.60650000000000004</v>
      </c>
      <c r="NO138" s="35">
        <v>0.60489999999999999</v>
      </c>
      <c r="NP138" s="35">
        <v>0.60319999999999996</v>
      </c>
      <c r="NQ138" s="35">
        <v>0.60150000000000003</v>
      </c>
      <c r="NR138" s="35">
        <v>0.59970000000000001</v>
      </c>
      <c r="NS138" s="35">
        <v>0.59789999999999999</v>
      </c>
      <c r="NT138" s="35">
        <v>0.59609999999999996</v>
      </c>
      <c r="NU138" s="35">
        <v>0.59419999999999995</v>
      </c>
      <c r="NV138" s="35">
        <v>0.59219999999999995</v>
      </c>
      <c r="NW138" s="35">
        <v>0.59019999999999995</v>
      </c>
      <c r="NX138" s="35">
        <v>0.58819999999999995</v>
      </c>
      <c r="NY138" s="35">
        <v>0.58620000000000005</v>
      </c>
      <c r="NZ138" s="35">
        <v>0.58409999999999995</v>
      </c>
      <c r="OA138" s="35">
        <v>0.58199999999999996</v>
      </c>
      <c r="OB138" s="35">
        <v>0.57989999999999997</v>
      </c>
      <c r="OC138" s="35">
        <v>0.57779999999999998</v>
      </c>
      <c r="OD138" s="35">
        <v>0.57909999999999995</v>
      </c>
      <c r="OE138" s="35">
        <v>0.57750000000000001</v>
      </c>
      <c r="OF138" s="35">
        <v>0.57599999999999996</v>
      </c>
      <c r="OG138" s="35">
        <v>0.57450000000000001</v>
      </c>
      <c r="OH138" s="35">
        <v>0.57310000000000005</v>
      </c>
      <c r="OI138" s="35">
        <v>0.57169999999999999</v>
      </c>
      <c r="OJ138" s="35">
        <v>0.57030000000000003</v>
      </c>
      <c r="OK138" s="35">
        <v>0.56899999999999995</v>
      </c>
      <c r="OL138" s="35">
        <v>0.56779999999999997</v>
      </c>
      <c r="OM138" s="35">
        <v>0.56659999999999999</v>
      </c>
      <c r="ON138" s="35">
        <v>0.56559999999999999</v>
      </c>
      <c r="OO138" s="35">
        <v>0.56459999999999999</v>
      </c>
      <c r="OP138" s="35">
        <v>0.56369999999999998</v>
      </c>
      <c r="OQ138" s="35">
        <v>0.56289999999999996</v>
      </c>
      <c r="OR138" s="35">
        <v>0.56220000000000003</v>
      </c>
      <c r="OS138" s="35">
        <v>0.56159999999999999</v>
      </c>
      <c r="OT138" s="35">
        <v>0.56110000000000004</v>
      </c>
      <c r="OU138" s="35">
        <v>0.56079999999999997</v>
      </c>
      <c r="OV138" s="35">
        <v>0.5605</v>
      </c>
      <c r="OW138" s="35">
        <v>0.56040000000000001</v>
      </c>
    </row>
    <row r="139" spans="1:413">
      <c r="A139" s="35">
        <v>135</v>
      </c>
      <c r="B139" s="35">
        <v>68</v>
      </c>
      <c r="C139" s="35">
        <v>65</v>
      </c>
      <c r="D139" s="35">
        <v>66</v>
      </c>
      <c r="E139" s="35">
        <v>67</v>
      </c>
      <c r="G139" s="35">
        <v>135</v>
      </c>
      <c r="H139" s="35">
        <v>0.23139999999999999</v>
      </c>
      <c r="I139" s="35">
        <v>0.2331</v>
      </c>
      <c r="J139" s="35">
        <v>0.23449999999999999</v>
      </c>
      <c r="K139" s="35">
        <v>0.23569999999999999</v>
      </c>
      <c r="L139" s="35">
        <v>0.23649999999999999</v>
      </c>
      <c r="M139" s="35">
        <v>0.23719999999999999</v>
      </c>
      <c r="N139" s="35">
        <v>0.23760000000000001</v>
      </c>
      <c r="O139" s="35">
        <v>0.23769999999999999</v>
      </c>
      <c r="P139" s="35">
        <v>0.23769999999999999</v>
      </c>
      <c r="Q139" s="35">
        <v>0.2374</v>
      </c>
      <c r="R139" s="35">
        <v>0.34710000000000002</v>
      </c>
      <c r="S139" s="35">
        <v>0.34710000000000002</v>
      </c>
      <c r="T139" s="35">
        <v>0.34689999999999999</v>
      </c>
      <c r="U139" s="35">
        <v>0.3468</v>
      </c>
      <c r="V139" s="35">
        <v>0.34649999999999997</v>
      </c>
      <c r="W139" s="35">
        <v>0.34620000000000001</v>
      </c>
      <c r="X139" s="35">
        <v>0.34589999999999999</v>
      </c>
      <c r="Y139" s="35">
        <v>0.34549999999999997</v>
      </c>
      <c r="Z139" s="35">
        <v>0.34499999999999997</v>
      </c>
      <c r="AA139" s="35">
        <v>0.34449999999999997</v>
      </c>
      <c r="AB139" s="35">
        <v>0.28079999999999999</v>
      </c>
      <c r="AC139" s="35">
        <v>0.28089999999999998</v>
      </c>
      <c r="AD139" s="35">
        <v>0.28100000000000003</v>
      </c>
      <c r="AE139" s="35">
        <v>0.28110000000000002</v>
      </c>
      <c r="AF139" s="35">
        <v>0.28120000000000001</v>
      </c>
      <c r="AG139" s="35">
        <v>0.28129999999999999</v>
      </c>
      <c r="AH139" s="35">
        <v>0.28149999999999997</v>
      </c>
      <c r="AI139" s="35">
        <v>0.28160000000000002</v>
      </c>
      <c r="AJ139" s="35">
        <v>0.28179999999999999</v>
      </c>
      <c r="AK139" s="35">
        <v>0.28199999999999997</v>
      </c>
      <c r="AL139" s="35">
        <v>0.49590000000000001</v>
      </c>
      <c r="AM139" s="35">
        <v>0.49619999999999997</v>
      </c>
      <c r="AN139" s="35">
        <v>0.4965</v>
      </c>
      <c r="AO139" s="35">
        <v>0.49680000000000002</v>
      </c>
      <c r="AP139" s="35">
        <v>0.49709999999999999</v>
      </c>
      <c r="AQ139" s="35">
        <v>0.49740000000000001</v>
      </c>
      <c r="AR139" s="35">
        <v>0.49759999999999999</v>
      </c>
      <c r="AS139" s="35">
        <v>0.49790000000000001</v>
      </c>
      <c r="AT139" s="35">
        <v>0.49809999999999999</v>
      </c>
      <c r="AU139" s="35">
        <v>0.49840000000000001</v>
      </c>
      <c r="AV139" s="35">
        <v>0.59419999999999995</v>
      </c>
      <c r="AW139" s="35">
        <v>0.59440000000000004</v>
      </c>
      <c r="AX139" s="35">
        <v>0.59460000000000002</v>
      </c>
      <c r="AY139" s="35">
        <v>0.59470000000000001</v>
      </c>
      <c r="AZ139" s="35">
        <v>0.59489999999999998</v>
      </c>
      <c r="BA139" s="35">
        <v>0.59499999999999997</v>
      </c>
      <c r="BB139" s="35">
        <v>0.59519999999999995</v>
      </c>
      <c r="BC139" s="35">
        <v>0.59530000000000005</v>
      </c>
      <c r="BD139" s="35">
        <v>0.59540000000000004</v>
      </c>
      <c r="BE139" s="35">
        <v>0.59550000000000003</v>
      </c>
      <c r="BF139" s="35">
        <v>0.59560000000000002</v>
      </c>
      <c r="BG139" s="35">
        <v>0.59570000000000001</v>
      </c>
      <c r="BH139" s="35">
        <v>0.5958</v>
      </c>
      <c r="BI139" s="35">
        <v>0.5958</v>
      </c>
      <c r="BJ139" s="35">
        <v>0.59589999999999999</v>
      </c>
      <c r="BK139" s="35">
        <v>0.59589999999999999</v>
      </c>
      <c r="BL139" s="35">
        <v>0.59589999999999999</v>
      </c>
      <c r="BM139" s="35">
        <v>0.59589999999999999</v>
      </c>
      <c r="BN139" s="35">
        <v>0.59589999999999999</v>
      </c>
      <c r="BO139" s="35">
        <v>0.59589999999999999</v>
      </c>
      <c r="BP139" s="35">
        <v>0.59499999999999997</v>
      </c>
      <c r="BQ139" s="35">
        <v>0.59440000000000004</v>
      </c>
      <c r="BR139" s="35">
        <v>0.59370000000000001</v>
      </c>
      <c r="BS139" s="35">
        <v>0.59299999999999997</v>
      </c>
      <c r="BT139" s="35">
        <v>0.59219999999999995</v>
      </c>
      <c r="BU139" s="35">
        <v>0.59140000000000004</v>
      </c>
      <c r="BV139" s="35">
        <v>0.59060000000000001</v>
      </c>
      <c r="BW139" s="35">
        <v>0.5897</v>
      </c>
      <c r="BX139" s="35">
        <v>0.58879999999999999</v>
      </c>
      <c r="BY139" s="35">
        <v>0.58779999999999999</v>
      </c>
      <c r="BZ139" s="35">
        <v>0.58679999999999999</v>
      </c>
      <c r="CA139" s="35">
        <v>0.58579999999999999</v>
      </c>
      <c r="CB139" s="35">
        <v>0.58479999999999999</v>
      </c>
      <c r="CC139" s="35">
        <v>0.5837</v>
      </c>
      <c r="CD139" s="35">
        <v>0.58260000000000001</v>
      </c>
      <c r="CE139" s="35">
        <v>0.58160000000000001</v>
      </c>
      <c r="CF139" s="35">
        <v>0.58050000000000002</v>
      </c>
      <c r="CG139" s="35">
        <v>0.57940000000000003</v>
      </c>
      <c r="CH139" s="35">
        <v>0.57830000000000004</v>
      </c>
      <c r="CI139" s="35">
        <v>0.57720000000000005</v>
      </c>
      <c r="CJ139" s="35">
        <v>0.57930000000000004</v>
      </c>
      <c r="CK139" s="35">
        <v>0.57850000000000001</v>
      </c>
      <c r="CL139" s="35">
        <v>0.57779999999999998</v>
      </c>
      <c r="CM139" s="35">
        <v>0.57699999999999996</v>
      </c>
      <c r="CN139" s="35">
        <v>0.57630000000000003</v>
      </c>
      <c r="CO139" s="35">
        <v>0.5756</v>
      </c>
      <c r="CP139" s="35">
        <v>0.57489999999999997</v>
      </c>
      <c r="CQ139" s="35">
        <v>0.57430000000000003</v>
      </c>
      <c r="CR139" s="35">
        <v>0.57369999999999999</v>
      </c>
      <c r="CS139" s="35">
        <v>0.57310000000000005</v>
      </c>
      <c r="CT139" s="35">
        <v>0.5726</v>
      </c>
      <c r="CU139" s="35">
        <v>0.57210000000000005</v>
      </c>
      <c r="CV139" s="35">
        <v>0.5716</v>
      </c>
      <c r="CW139" s="35">
        <v>0.57120000000000004</v>
      </c>
      <c r="CX139" s="35">
        <v>0.57089999999999996</v>
      </c>
      <c r="CY139" s="35">
        <v>0.5706</v>
      </c>
      <c r="CZ139" s="35">
        <v>0.57040000000000002</v>
      </c>
      <c r="DA139" s="35">
        <v>0.57020000000000004</v>
      </c>
      <c r="DB139" s="35">
        <v>0.57010000000000005</v>
      </c>
      <c r="DC139" s="35">
        <v>0.56999999999999995</v>
      </c>
      <c r="DD139" s="25"/>
      <c r="DE139" s="35">
        <v>135</v>
      </c>
      <c r="DF139" s="35">
        <v>0.2266</v>
      </c>
      <c r="DG139" s="35">
        <v>0.2271</v>
      </c>
      <c r="DH139" s="35">
        <v>0.22750000000000001</v>
      </c>
      <c r="DI139" s="35">
        <v>0.2278</v>
      </c>
      <c r="DJ139" s="35">
        <v>0.22800000000000001</v>
      </c>
      <c r="DK139" s="35">
        <v>0.22819999999999999</v>
      </c>
      <c r="DL139" s="35">
        <v>0.22819999999999999</v>
      </c>
      <c r="DM139" s="35">
        <v>0.22819999999999999</v>
      </c>
      <c r="DN139" s="35">
        <v>0.22800000000000001</v>
      </c>
      <c r="DO139" s="35">
        <v>0.2278</v>
      </c>
      <c r="DP139" s="35">
        <v>0.21540000000000001</v>
      </c>
      <c r="DQ139" s="35">
        <v>0.21510000000000001</v>
      </c>
      <c r="DR139" s="35">
        <v>0.21479999999999999</v>
      </c>
      <c r="DS139" s="35">
        <v>0.21440000000000001</v>
      </c>
      <c r="DT139" s="35">
        <v>0.214</v>
      </c>
      <c r="DU139" s="35">
        <v>0.2135</v>
      </c>
      <c r="DV139" s="35">
        <v>0.21290000000000001</v>
      </c>
      <c r="DW139" s="35">
        <v>0.21229999999999999</v>
      </c>
      <c r="DX139" s="35">
        <v>0.21160000000000001</v>
      </c>
      <c r="DY139" s="35">
        <v>0.2109</v>
      </c>
      <c r="DZ139" s="35">
        <v>0.25069999999999998</v>
      </c>
      <c r="EA139" s="35">
        <v>0.25019999999999998</v>
      </c>
      <c r="EB139" s="35">
        <v>0.24979999999999999</v>
      </c>
      <c r="EC139" s="35">
        <v>0.2495</v>
      </c>
      <c r="ED139" s="35">
        <v>0.24909999999999999</v>
      </c>
      <c r="EE139" s="35">
        <v>0.24879999999999999</v>
      </c>
      <c r="EF139" s="35">
        <v>0.2485</v>
      </c>
      <c r="EG139" s="35">
        <v>0.2482</v>
      </c>
      <c r="EH139" s="35">
        <v>0.24790000000000001</v>
      </c>
      <c r="EI139" s="35">
        <v>0.24759999999999999</v>
      </c>
      <c r="EJ139" s="35">
        <v>0.44230000000000003</v>
      </c>
      <c r="EK139" s="35">
        <v>0.442</v>
      </c>
      <c r="EL139" s="35">
        <v>0.44159999999999999</v>
      </c>
      <c r="EM139" s="35">
        <v>0.44130000000000003</v>
      </c>
      <c r="EN139" s="35">
        <v>0.441</v>
      </c>
      <c r="EO139" s="35">
        <v>0.44080000000000003</v>
      </c>
      <c r="EP139" s="35">
        <v>0.4405</v>
      </c>
      <c r="EQ139" s="35">
        <v>0.44019999999999998</v>
      </c>
      <c r="ER139" s="35">
        <v>0.43990000000000001</v>
      </c>
      <c r="ES139" s="35">
        <v>0.43969999999999998</v>
      </c>
      <c r="ET139" s="35">
        <v>0.5444</v>
      </c>
      <c r="EU139" s="35">
        <v>0.54420000000000002</v>
      </c>
      <c r="EV139" s="35">
        <v>0.54390000000000005</v>
      </c>
      <c r="EW139" s="35">
        <v>0.54359999999999997</v>
      </c>
      <c r="EX139" s="35">
        <v>0.54330000000000001</v>
      </c>
      <c r="EY139" s="35">
        <v>0.54290000000000005</v>
      </c>
      <c r="EZ139" s="35">
        <v>0.54259999999999997</v>
      </c>
      <c r="FA139" s="35">
        <v>0.5423</v>
      </c>
      <c r="FB139" s="35">
        <v>0.54200000000000004</v>
      </c>
      <c r="FC139" s="35">
        <v>0.54159999999999997</v>
      </c>
      <c r="FD139" s="35">
        <v>0.57210000000000005</v>
      </c>
      <c r="FE139" s="35">
        <v>0.57169999999999999</v>
      </c>
      <c r="FF139" s="35">
        <v>0.57130000000000003</v>
      </c>
      <c r="FG139" s="35">
        <v>0.57079999999999997</v>
      </c>
      <c r="FH139" s="35">
        <v>0.57040000000000002</v>
      </c>
      <c r="FI139" s="35">
        <v>0.56989999999999996</v>
      </c>
      <c r="FJ139" s="35">
        <v>0.56940000000000002</v>
      </c>
      <c r="FK139" s="35">
        <v>0.56899999999999995</v>
      </c>
      <c r="FL139" s="35">
        <v>0.56840000000000002</v>
      </c>
      <c r="FM139" s="35">
        <v>0.56789999999999996</v>
      </c>
      <c r="FN139" s="35">
        <v>0.5958</v>
      </c>
      <c r="FO139" s="35">
        <v>0.59519999999999995</v>
      </c>
      <c r="FP139" s="35">
        <v>0.59470000000000001</v>
      </c>
      <c r="FQ139" s="35">
        <v>0.59409999999999996</v>
      </c>
      <c r="FR139" s="35">
        <v>0.59350000000000003</v>
      </c>
      <c r="FS139" s="35">
        <v>0.59279999999999999</v>
      </c>
      <c r="FT139" s="35">
        <v>0.59219999999999995</v>
      </c>
      <c r="FU139" s="35">
        <v>0.59160000000000001</v>
      </c>
      <c r="FV139" s="35">
        <v>0.59089999999999998</v>
      </c>
      <c r="FW139" s="35">
        <v>0.59030000000000005</v>
      </c>
      <c r="FX139" s="35">
        <v>0.58960000000000001</v>
      </c>
      <c r="FY139" s="35">
        <v>0.58889999999999998</v>
      </c>
      <c r="FZ139" s="35">
        <v>0.58830000000000005</v>
      </c>
      <c r="GA139" s="35">
        <v>0.58760000000000001</v>
      </c>
      <c r="GB139" s="35">
        <v>0.58689999999999998</v>
      </c>
      <c r="GC139" s="35">
        <v>0.58630000000000004</v>
      </c>
      <c r="GD139" s="35">
        <v>0.58560000000000001</v>
      </c>
      <c r="GE139" s="35">
        <v>0.58499999999999996</v>
      </c>
      <c r="GF139" s="35">
        <v>0.58440000000000003</v>
      </c>
      <c r="GG139" s="35">
        <v>0.5837</v>
      </c>
      <c r="GH139" s="35">
        <v>0.59640000000000004</v>
      </c>
      <c r="GI139" s="35">
        <v>0.5958</v>
      </c>
      <c r="GJ139" s="35">
        <v>0.59530000000000005</v>
      </c>
      <c r="GK139" s="35">
        <v>0.59470000000000001</v>
      </c>
      <c r="GL139" s="35">
        <v>0.59419999999999995</v>
      </c>
      <c r="GM139" s="35">
        <v>0.59370000000000001</v>
      </c>
      <c r="GN139" s="35">
        <v>0.59319999999999995</v>
      </c>
      <c r="GO139" s="35">
        <v>0.5927</v>
      </c>
      <c r="GP139" s="35">
        <v>0.59230000000000005</v>
      </c>
      <c r="GQ139" s="35">
        <v>0.59189999999999998</v>
      </c>
      <c r="GR139" s="35">
        <v>0.59150000000000003</v>
      </c>
      <c r="GS139" s="35">
        <v>0.59119999999999995</v>
      </c>
      <c r="GT139" s="35">
        <v>0.59089999999999998</v>
      </c>
      <c r="GU139" s="35">
        <v>0.59060000000000001</v>
      </c>
      <c r="GV139" s="35">
        <v>0.59040000000000004</v>
      </c>
      <c r="GW139" s="35">
        <v>0.59019999999999995</v>
      </c>
      <c r="GX139" s="35">
        <v>0.59</v>
      </c>
      <c r="GY139" s="35">
        <v>0.58989999999999998</v>
      </c>
      <c r="GZ139" s="35">
        <v>0.58979999999999999</v>
      </c>
      <c r="HA139" s="35">
        <v>0.58979999999999999</v>
      </c>
      <c r="HC139" s="39">
        <v>135</v>
      </c>
      <c r="HD139" s="39">
        <v>0.15620000000000001</v>
      </c>
      <c r="HE139" s="39">
        <v>0.15629999999999999</v>
      </c>
      <c r="HF139" s="39">
        <v>0.15640000000000001</v>
      </c>
      <c r="HG139" s="39">
        <v>0.1565</v>
      </c>
      <c r="HH139" s="39">
        <v>0.15659999999999999</v>
      </c>
      <c r="HI139" s="39">
        <v>0.15670000000000001</v>
      </c>
      <c r="HJ139" s="39">
        <v>0.15679999999999999</v>
      </c>
      <c r="HK139" s="39">
        <v>0.15690000000000001</v>
      </c>
      <c r="HL139" s="39">
        <v>0.157</v>
      </c>
      <c r="HM139" s="39">
        <v>0.15709999999999999</v>
      </c>
      <c r="HN139" s="39">
        <v>0.19109999999999999</v>
      </c>
      <c r="HO139" s="39">
        <v>0.1913</v>
      </c>
      <c r="HP139" s="39">
        <v>0.1915</v>
      </c>
      <c r="HQ139" s="39">
        <v>0.19170000000000001</v>
      </c>
      <c r="HR139" s="39">
        <v>0.1918</v>
      </c>
      <c r="HS139" s="39">
        <v>0.192</v>
      </c>
      <c r="HT139" s="39">
        <v>0.19220000000000001</v>
      </c>
      <c r="HU139" s="39">
        <v>0.1923</v>
      </c>
      <c r="HV139" s="39">
        <v>0.1925</v>
      </c>
      <c r="HW139" s="39">
        <v>0.19259999999999999</v>
      </c>
      <c r="HX139" s="39">
        <v>0.26579999999999998</v>
      </c>
      <c r="HY139" s="39">
        <v>0.26600000000000001</v>
      </c>
      <c r="HZ139" s="39">
        <v>0.2661</v>
      </c>
      <c r="IA139" s="39">
        <v>0.26629999999999998</v>
      </c>
      <c r="IB139" s="39">
        <v>0.26640000000000003</v>
      </c>
      <c r="IC139" s="39">
        <v>0.26650000000000001</v>
      </c>
      <c r="ID139" s="39">
        <v>0.26669999999999999</v>
      </c>
      <c r="IE139" s="39">
        <v>0.26679999999999998</v>
      </c>
      <c r="IF139" s="39">
        <v>0.26700000000000002</v>
      </c>
      <c r="IG139" s="39">
        <v>0.2671</v>
      </c>
      <c r="IH139" s="39">
        <v>0.49490000000000001</v>
      </c>
      <c r="II139" s="39">
        <v>0.49519999999999997</v>
      </c>
      <c r="IJ139" s="39">
        <v>0.49559999999999998</v>
      </c>
      <c r="IK139" s="39">
        <v>0.49590000000000001</v>
      </c>
      <c r="IL139" s="39">
        <v>0.49630000000000002</v>
      </c>
      <c r="IM139" s="39">
        <v>0.49659999999999999</v>
      </c>
      <c r="IN139" s="39">
        <v>0.49690000000000001</v>
      </c>
      <c r="IO139" s="39">
        <v>0.49719999999999998</v>
      </c>
      <c r="IP139" s="39">
        <v>0.4975</v>
      </c>
      <c r="IQ139" s="39">
        <v>0.49769999999999998</v>
      </c>
      <c r="IR139" s="39">
        <v>0.59360000000000002</v>
      </c>
      <c r="IS139" s="39">
        <v>0.59389999999999998</v>
      </c>
      <c r="IT139" s="39">
        <v>0.59409999999999996</v>
      </c>
      <c r="IU139" s="39">
        <v>0.59440000000000004</v>
      </c>
      <c r="IV139" s="39">
        <v>0.59460000000000002</v>
      </c>
      <c r="IW139" s="39">
        <v>0.5948</v>
      </c>
      <c r="IX139" s="39">
        <v>0.59499999999999997</v>
      </c>
      <c r="IY139" s="39">
        <v>0.59519999999999995</v>
      </c>
      <c r="IZ139" s="39">
        <v>0.59540000000000004</v>
      </c>
      <c r="JA139" s="39">
        <v>0.59560000000000002</v>
      </c>
      <c r="JB139" s="39">
        <v>0.59570000000000001</v>
      </c>
      <c r="JC139" s="39">
        <v>0.59589999999999999</v>
      </c>
      <c r="JD139" s="39">
        <v>0.59599999999999997</v>
      </c>
      <c r="JE139" s="39">
        <v>0.59609999999999996</v>
      </c>
      <c r="JF139" s="39">
        <v>0.59630000000000005</v>
      </c>
      <c r="JG139" s="39">
        <v>0.59640000000000004</v>
      </c>
      <c r="JH139" s="39">
        <v>0.59650000000000003</v>
      </c>
      <c r="JI139" s="39">
        <v>0.59660000000000002</v>
      </c>
      <c r="JJ139" s="39">
        <v>0.59670000000000001</v>
      </c>
      <c r="JK139" s="39">
        <v>0.59670000000000001</v>
      </c>
      <c r="JL139" s="39">
        <v>0.59599999999999997</v>
      </c>
      <c r="JM139" s="39">
        <v>0.59570000000000001</v>
      </c>
      <c r="JN139" s="39">
        <v>0.59550000000000003</v>
      </c>
      <c r="JO139" s="39">
        <v>0.59519999999999995</v>
      </c>
      <c r="JP139" s="39">
        <v>0.5948</v>
      </c>
      <c r="JQ139" s="39">
        <v>0.59450000000000003</v>
      </c>
      <c r="JR139" s="39">
        <v>0.59409999999999996</v>
      </c>
      <c r="JS139" s="39">
        <v>0.59370000000000001</v>
      </c>
      <c r="JT139" s="39">
        <v>0.59319999999999995</v>
      </c>
      <c r="JU139" s="39">
        <v>0.59279999999999999</v>
      </c>
      <c r="JV139" s="39">
        <v>0.59230000000000005</v>
      </c>
      <c r="JW139" s="39">
        <v>0.59179999999999999</v>
      </c>
      <c r="JX139" s="39">
        <v>0.59119999999999995</v>
      </c>
      <c r="JY139" s="39">
        <v>0.5907</v>
      </c>
      <c r="JZ139" s="39">
        <v>0.59019999999999995</v>
      </c>
      <c r="KA139" s="39">
        <v>0.58960000000000001</v>
      </c>
      <c r="KB139" s="39">
        <v>0.58899999999999997</v>
      </c>
      <c r="KC139" s="39">
        <v>0.58850000000000002</v>
      </c>
      <c r="KD139" s="39">
        <v>0.58789999999999998</v>
      </c>
      <c r="KE139" s="39">
        <v>0.58730000000000004</v>
      </c>
      <c r="KF139" s="39">
        <v>0.59030000000000005</v>
      </c>
      <c r="KG139" s="39">
        <v>0.59</v>
      </c>
      <c r="KH139" s="39">
        <v>0.58960000000000001</v>
      </c>
      <c r="KI139" s="39">
        <v>0.58919999999999995</v>
      </c>
      <c r="KJ139" s="39">
        <v>0.58889999999999998</v>
      </c>
      <c r="KK139" s="39">
        <v>0.58850000000000002</v>
      </c>
      <c r="KL139" s="39">
        <v>0.58819999999999995</v>
      </c>
      <c r="KM139" s="39">
        <v>0.58789999999999998</v>
      </c>
      <c r="KN139" s="39">
        <v>0.58760000000000001</v>
      </c>
      <c r="KO139" s="39">
        <v>0.58730000000000004</v>
      </c>
      <c r="KP139" s="39">
        <v>0.58699999999999997</v>
      </c>
      <c r="KQ139" s="39">
        <v>0.58679999999999999</v>
      </c>
      <c r="KR139" s="39">
        <v>0.58660000000000001</v>
      </c>
      <c r="KS139" s="39">
        <v>0.58640000000000003</v>
      </c>
      <c r="KT139" s="39">
        <v>0.58630000000000004</v>
      </c>
      <c r="KU139" s="39">
        <v>0.58609999999999995</v>
      </c>
      <c r="KV139" s="39">
        <v>0.58599999999999997</v>
      </c>
      <c r="KW139" s="39">
        <v>0.58589999999999998</v>
      </c>
      <c r="KX139" s="39">
        <v>0.58589999999999998</v>
      </c>
      <c r="KY139" s="39">
        <v>0.58579999999999999</v>
      </c>
      <c r="LA139" s="35">
        <v>135</v>
      </c>
      <c r="LB139" s="35">
        <v>0.23769999999999999</v>
      </c>
      <c r="LC139" s="35">
        <v>0.2379</v>
      </c>
      <c r="LD139" s="35">
        <v>0.23799999999999999</v>
      </c>
      <c r="LE139" s="35">
        <v>0.23810000000000001</v>
      </c>
      <c r="LF139" s="35">
        <v>0.23830000000000001</v>
      </c>
      <c r="LG139" s="35">
        <v>0.2384</v>
      </c>
      <c r="LH139" s="35">
        <v>0.23849999999999999</v>
      </c>
      <c r="LI139" s="35">
        <v>0.2387</v>
      </c>
      <c r="LJ139" s="35">
        <v>0.23880000000000001</v>
      </c>
      <c r="LK139" s="35">
        <v>0.2389</v>
      </c>
      <c r="LL139" s="35">
        <v>0.1946</v>
      </c>
      <c r="LM139" s="35">
        <v>0.19470000000000001</v>
      </c>
      <c r="LN139" s="35">
        <v>0.1948</v>
      </c>
      <c r="LO139" s="35">
        <v>0.19500000000000001</v>
      </c>
      <c r="LP139" s="35">
        <v>0.1951</v>
      </c>
      <c r="LQ139" s="35">
        <v>0.19520000000000001</v>
      </c>
      <c r="LR139" s="35">
        <v>0.1953</v>
      </c>
      <c r="LS139" s="35">
        <v>0.19539999999999999</v>
      </c>
      <c r="LT139" s="35">
        <v>0.19550000000000001</v>
      </c>
      <c r="LU139" s="35">
        <v>0.1956</v>
      </c>
      <c r="LV139" s="35">
        <v>0.28560000000000002</v>
      </c>
      <c r="LW139" s="35">
        <v>0.2858</v>
      </c>
      <c r="LX139" s="35">
        <v>0.28599999999999998</v>
      </c>
      <c r="LY139" s="35">
        <v>0.28620000000000001</v>
      </c>
      <c r="LZ139" s="35">
        <v>0.2863</v>
      </c>
      <c r="MA139" s="35">
        <v>0.28649999999999998</v>
      </c>
      <c r="MB139" s="35">
        <v>0.28670000000000001</v>
      </c>
      <c r="MC139" s="35">
        <v>0.28689999999999999</v>
      </c>
      <c r="MD139" s="35">
        <v>0.28699999999999998</v>
      </c>
      <c r="ME139" s="35">
        <v>0.28720000000000001</v>
      </c>
      <c r="MF139" s="35">
        <v>0.49630000000000002</v>
      </c>
      <c r="MG139" s="35">
        <v>0.49659999999999999</v>
      </c>
      <c r="MH139" s="35">
        <v>0.497</v>
      </c>
      <c r="MI139" s="35">
        <v>0.49730000000000002</v>
      </c>
      <c r="MJ139" s="35">
        <v>0.49759999999999999</v>
      </c>
      <c r="MK139" s="35">
        <v>0.49790000000000001</v>
      </c>
      <c r="ML139" s="35">
        <v>0.49819999999999998</v>
      </c>
      <c r="MM139" s="35">
        <v>0.4985</v>
      </c>
      <c r="MN139" s="35">
        <v>0.49869999999999998</v>
      </c>
      <c r="MO139" s="35">
        <v>0.499</v>
      </c>
      <c r="MP139" s="35">
        <v>0.5948</v>
      </c>
      <c r="MQ139" s="35">
        <v>0.59509999999999996</v>
      </c>
      <c r="MR139" s="35">
        <v>0.59530000000000005</v>
      </c>
      <c r="MS139" s="35">
        <v>0.59550000000000003</v>
      </c>
      <c r="MT139" s="35">
        <v>0.59570000000000001</v>
      </c>
      <c r="MU139" s="35">
        <v>0.59589999999999999</v>
      </c>
      <c r="MV139" s="35">
        <v>0.59609999999999996</v>
      </c>
      <c r="MW139" s="35">
        <v>0.59630000000000005</v>
      </c>
      <c r="MX139" s="35">
        <v>0.59650000000000003</v>
      </c>
      <c r="MY139" s="35">
        <v>0.59660000000000002</v>
      </c>
      <c r="MZ139" s="35">
        <v>0.5968</v>
      </c>
      <c r="NA139" s="35">
        <v>0.59689999999999999</v>
      </c>
      <c r="NB139" s="35">
        <v>0.59709999999999996</v>
      </c>
      <c r="NC139" s="35">
        <v>0.59719999999999995</v>
      </c>
      <c r="ND139" s="35">
        <v>0.59730000000000005</v>
      </c>
      <c r="NE139" s="35">
        <v>0.59740000000000004</v>
      </c>
      <c r="NF139" s="35">
        <v>0.59750000000000003</v>
      </c>
      <c r="NG139" s="35">
        <v>0.59760000000000002</v>
      </c>
      <c r="NH139" s="35">
        <v>0.59770000000000001</v>
      </c>
      <c r="NI139" s="35">
        <v>0.59770000000000001</v>
      </c>
      <c r="NJ139" s="35">
        <v>0.59689999999999999</v>
      </c>
      <c r="NK139" s="35">
        <v>0.59670000000000001</v>
      </c>
      <c r="NL139" s="35">
        <v>0.59640000000000004</v>
      </c>
      <c r="NM139" s="35">
        <v>0.59609999999999996</v>
      </c>
      <c r="NN139" s="35">
        <v>0.5958</v>
      </c>
      <c r="NO139" s="35">
        <v>0.59540000000000004</v>
      </c>
      <c r="NP139" s="35">
        <v>0.59499999999999997</v>
      </c>
      <c r="NQ139" s="35">
        <v>0.59460000000000002</v>
      </c>
      <c r="NR139" s="35">
        <v>0.59409999999999996</v>
      </c>
      <c r="NS139" s="35">
        <v>0.59370000000000001</v>
      </c>
      <c r="NT139" s="35">
        <v>0.59319999999999995</v>
      </c>
      <c r="NU139" s="35">
        <v>0.5927</v>
      </c>
      <c r="NV139" s="35">
        <v>0.59219999999999995</v>
      </c>
      <c r="NW139" s="35">
        <v>0.59160000000000001</v>
      </c>
      <c r="NX139" s="35">
        <v>0.59109999999999996</v>
      </c>
      <c r="NY139" s="35">
        <v>0.59050000000000002</v>
      </c>
      <c r="NZ139" s="35">
        <v>0.59</v>
      </c>
      <c r="OA139" s="35">
        <v>0.58940000000000003</v>
      </c>
      <c r="OB139" s="35">
        <v>0.58889999999999998</v>
      </c>
      <c r="OC139" s="35">
        <v>0.58830000000000005</v>
      </c>
      <c r="OD139" s="35">
        <v>0.59140000000000004</v>
      </c>
      <c r="OE139" s="35">
        <v>0.59099999999999997</v>
      </c>
      <c r="OF139" s="35">
        <v>0.5907</v>
      </c>
      <c r="OG139" s="35">
        <v>0.59030000000000005</v>
      </c>
      <c r="OH139" s="35">
        <v>0.59</v>
      </c>
      <c r="OI139" s="35">
        <v>0.58960000000000001</v>
      </c>
      <c r="OJ139" s="35">
        <v>0.58930000000000005</v>
      </c>
      <c r="OK139" s="35">
        <v>0.58899999999999997</v>
      </c>
      <c r="OL139" s="35">
        <v>0.5887</v>
      </c>
      <c r="OM139" s="35">
        <v>0.58850000000000002</v>
      </c>
      <c r="ON139" s="35">
        <v>0.58819999999999995</v>
      </c>
      <c r="OO139" s="35">
        <v>0.58799999999999997</v>
      </c>
      <c r="OP139" s="35">
        <v>0.58779999999999999</v>
      </c>
      <c r="OQ139" s="35">
        <v>0.58760000000000001</v>
      </c>
      <c r="OR139" s="35">
        <v>0.58750000000000002</v>
      </c>
      <c r="OS139" s="35">
        <v>0.58730000000000004</v>
      </c>
      <c r="OT139" s="35">
        <v>0.58720000000000006</v>
      </c>
      <c r="OU139" s="35">
        <v>0.58709999999999996</v>
      </c>
      <c r="OV139" s="35">
        <v>0.58709999999999996</v>
      </c>
      <c r="OW139" s="35">
        <v>0.58709999999999996</v>
      </c>
    </row>
    <row r="140" spans="1:413">
      <c r="A140" s="35">
        <v>136</v>
      </c>
      <c r="B140" s="35">
        <v>68</v>
      </c>
      <c r="C140" s="35">
        <v>65</v>
      </c>
      <c r="D140" s="35">
        <v>66</v>
      </c>
      <c r="E140" s="35">
        <v>67</v>
      </c>
      <c r="G140" s="35">
        <v>136</v>
      </c>
      <c r="H140" s="35">
        <v>0.2021</v>
      </c>
      <c r="I140" s="35">
        <v>0.20469999999999999</v>
      </c>
      <c r="J140" s="35">
        <v>0.20699999999999999</v>
      </c>
      <c r="K140" s="35">
        <v>0.20899999999999999</v>
      </c>
      <c r="L140" s="35">
        <v>0.2107</v>
      </c>
      <c r="M140" s="35">
        <v>0.2122</v>
      </c>
      <c r="N140" s="35">
        <v>0.21340000000000001</v>
      </c>
      <c r="O140" s="35">
        <v>0.21429999999999999</v>
      </c>
      <c r="P140" s="35">
        <v>0.215</v>
      </c>
      <c r="Q140" s="35">
        <v>0.21560000000000001</v>
      </c>
      <c r="R140" s="35">
        <v>0.32379999999999998</v>
      </c>
      <c r="S140" s="35">
        <v>0.32390000000000002</v>
      </c>
      <c r="T140" s="35">
        <v>0.32400000000000001</v>
      </c>
      <c r="U140" s="35">
        <v>0.32400000000000001</v>
      </c>
      <c r="V140" s="35">
        <v>0.32390000000000002</v>
      </c>
      <c r="W140" s="35">
        <v>0.32390000000000002</v>
      </c>
      <c r="X140" s="35">
        <v>0.32369999999999999</v>
      </c>
      <c r="Y140" s="35">
        <v>0.32350000000000001</v>
      </c>
      <c r="Z140" s="35">
        <v>0.32329999999999998</v>
      </c>
      <c r="AA140" s="35">
        <v>0.32300000000000001</v>
      </c>
      <c r="AB140" s="35">
        <v>0.26190000000000002</v>
      </c>
      <c r="AC140" s="35">
        <v>0.26200000000000001</v>
      </c>
      <c r="AD140" s="35">
        <v>0.2621</v>
      </c>
      <c r="AE140" s="35">
        <v>0.26219999999999999</v>
      </c>
      <c r="AF140" s="35">
        <v>0.26240000000000002</v>
      </c>
      <c r="AG140" s="35">
        <v>0.2626</v>
      </c>
      <c r="AH140" s="35">
        <v>0.26279999999999998</v>
      </c>
      <c r="AI140" s="35">
        <v>0.26300000000000001</v>
      </c>
      <c r="AJ140" s="35">
        <v>0.26319999999999999</v>
      </c>
      <c r="AK140" s="35">
        <v>0.26350000000000001</v>
      </c>
      <c r="AL140" s="35">
        <v>0.47299999999999998</v>
      </c>
      <c r="AM140" s="35">
        <v>0.47349999999999998</v>
      </c>
      <c r="AN140" s="35">
        <v>0.47399999999999998</v>
      </c>
      <c r="AO140" s="35">
        <v>0.47449999999999998</v>
      </c>
      <c r="AP140" s="35">
        <v>0.47499999999999998</v>
      </c>
      <c r="AQ140" s="35">
        <v>0.47549999999999998</v>
      </c>
      <c r="AR140" s="35">
        <v>0.47589999999999999</v>
      </c>
      <c r="AS140" s="35">
        <v>0.47639999999999999</v>
      </c>
      <c r="AT140" s="35">
        <v>0.4768</v>
      </c>
      <c r="AU140" s="35">
        <v>0.47720000000000001</v>
      </c>
      <c r="AV140" s="35">
        <v>0.57330000000000003</v>
      </c>
      <c r="AW140" s="35">
        <v>0.57369999999999999</v>
      </c>
      <c r="AX140" s="35">
        <v>0.57410000000000005</v>
      </c>
      <c r="AY140" s="35">
        <v>0.57450000000000001</v>
      </c>
      <c r="AZ140" s="35">
        <v>0.57479999999999998</v>
      </c>
      <c r="BA140" s="35">
        <v>0.57520000000000004</v>
      </c>
      <c r="BB140" s="35">
        <v>0.57550000000000001</v>
      </c>
      <c r="BC140" s="35">
        <v>0.57579999999999998</v>
      </c>
      <c r="BD140" s="35">
        <v>0.57620000000000005</v>
      </c>
      <c r="BE140" s="35">
        <v>0.57650000000000001</v>
      </c>
      <c r="BF140" s="35">
        <v>0.57669999999999999</v>
      </c>
      <c r="BG140" s="35">
        <v>0.57699999999999996</v>
      </c>
      <c r="BH140" s="35">
        <v>0.57730000000000004</v>
      </c>
      <c r="BI140" s="35">
        <v>0.57750000000000001</v>
      </c>
      <c r="BJ140" s="35">
        <v>0.57779999999999998</v>
      </c>
      <c r="BK140" s="35">
        <v>0.57799999999999996</v>
      </c>
      <c r="BL140" s="35">
        <v>0.57820000000000005</v>
      </c>
      <c r="BM140" s="35">
        <v>0.57840000000000003</v>
      </c>
      <c r="BN140" s="35">
        <v>0.5786</v>
      </c>
      <c r="BO140" s="35">
        <v>0.57879999999999998</v>
      </c>
      <c r="BP140" s="35">
        <v>0.57879999999999998</v>
      </c>
      <c r="BQ140" s="35">
        <v>0.57909999999999995</v>
      </c>
      <c r="BR140" s="35">
        <v>0.57940000000000003</v>
      </c>
      <c r="BS140" s="35">
        <v>0.5796</v>
      </c>
      <c r="BT140" s="35">
        <v>0.57979999999999998</v>
      </c>
      <c r="BU140" s="35">
        <v>0.57999999999999996</v>
      </c>
      <c r="BV140" s="35">
        <v>0.58009999999999995</v>
      </c>
      <c r="BW140" s="35">
        <v>0.58020000000000005</v>
      </c>
      <c r="BX140" s="35">
        <v>0.58030000000000004</v>
      </c>
      <c r="BY140" s="35">
        <v>0.58030000000000004</v>
      </c>
      <c r="BZ140" s="35">
        <v>0.58030000000000004</v>
      </c>
      <c r="CA140" s="35">
        <v>0.58030000000000004</v>
      </c>
      <c r="CB140" s="35">
        <v>0.58030000000000004</v>
      </c>
      <c r="CC140" s="35">
        <v>0.58020000000000005</v>
      </c>
      <c r="CD140" s="35">
        <v>0.58009999999999995</v>
      </c>
      <c r="CE140" s="35">
        <v>0.58009999999999995</v>
      </c>
      <c r="CF140" s="35">
        <v>0.57999999999999996</v>
      </c>
      <c r="CG140" s="35">
        <v>0.57989999999999997</v>
      </c>
      <c r="CH140" s="35">
        <v>0.57969999999999999</v>
      </c>
      <c r="CI140" s="35">
        <v>0.5796</v>
      </c>
      <c r="CJ140" s="35">
        <v>0.5827</v>
      </c>
      <c r="CK140" s="35">
        <v>0.5827</v>
      </c>
      <c r="CL140" s="35">
        <v>0.58260000000000001</v>
      </c>
      <c r="CM140" s="35">
        <v>0.58250000000000002</v>
      </c>
      <c r="CN140" s="35">
        <v>0.58240000000000003</v>
      </c>
      <c r="CO140" s="35">
        <v>0.58240000000000003</v>
      </c>
      <c r="CP140" s="35">
        <v>0.58230000000000004</v>
      </c>
      <c r="CQ140" s="35">
        <v>0.58220000000000005</v>
      </c>
      <c r="CR140" s="35">
        <v>0.58209999999999995</v>
      </c>
      <c r="CS140" s="35">
        <v>0.58209999999999995</v>
      </c>
      <c r="CT140" s="35">
        <v>0.58199999999999996</v>
      </c>
      <c r="CU140" s="35">
        <v>0.58199999999999996</v>
      </c>
      <c r="CV140" s="35">
        <v>0.58189999999999997</v>
      </c>
      <c r="CW140" s="35">
        <v>0.58189999999999997</v>
      </c>
      <c r="CX140" s="35">
        <v>0.58179999999999998</v>
      </c>
      <c r="CY140" s="35">
        <v>0.58179999999999998</v>
      </c>
      <c r="CZ140" s="35">
        <v>0.58179999999999998</v>
      </c>
      <c r="DA140" s="35">
        <v>0.58169999999999999</v>
      </c>
      <c r="DB140" s="35">
        <v>0.58169999999999999</v>
      </c>
      <c r="DC140" s="35">
        <v>0.58169999999999999</v>
      </c>
      <c r="DD140" s="25"/>
      <c r="DE140" s="35">
        <v>136</v>
      </c>
      <c r="DF140" s="35">
        <v>0.1958</v>
      </c>
      <c r="DG140" s="35">
        <v>0.1966</v>
      </c>
      <c r="DH140" s="35">
        <v>0.19719999999999999</v>
      </c>
      <c r="DI140" s="35">
        <v>0.1978</v>
      </c>
      <c r="DJ140" s="35">
        <v>0.1983</v>
      </c>
      <c r="DK140" s="35">
        <v>0.19869999999999999</v>
      </c>
      <c r="DL140" s="35">
        <v>0.19900000000000001</v>
      </c>
      <c r="DM140" s="35">
        <v>0.19919999999999999</v>
      </c>
      <c r="DN140" s="35">
        <v>0.1993</v>
      </c>
      <c r="DO140" s="35">
        <v>0.19939999999999999</v>
      </c>
      <c r="DP140" s="35">
        <v>0.19020000000000001</v>
      </c>
      <c r="DQ140" s="35">
        <v>0.19020000000000001</v>
      </c>
      <c r="DR140" s="35">
        <v>0.19009999999999999</v>
      </c>
      <c r="DS140" s="35">
        <v>0.18990000000000001</v>
      </c>
      <c r="DT140" s="35">
        <v>0.18970000000000001</v>
      </c>
      <c r="DU140" s="35">
        <v>0.18940000000000001</v>
      </c>
      <c r="DV140" s="35">
        <v>0.18909999999999999</v>
      </c>
      <c r="DW140" s="35">
        <v>0.18870000000000001</v>
      </c>
      <c r="DX140" s="35">
        <v>0.1883</v>
      </c>
      <c r="DY140" s="35">
        <v>0.18779999999999999</v>
      </c>
      <c r="DZ140" s="35">
        <v>0.2258</v>
      </c>
      <c r="EA140" s="35">
        <v>0.22559999999999999</v>
      </c>
      <c r="EB140" s="35">
        <v>0.22539999999999999</v>
      </c>
      <c r="EC140" s="35">
        <v>0.22520000000000001</v>
      </c>
      <c r="ED140" s="35">
        <v>0.22509999999999999</v>
      </c>
      <c r="EE140" s="35">
        <v>0.22500000000000001</v>
      </c>
      <c r="EF140" s="35">
        <v>0.22489999999999999</v>
      </c>
      <c r="EG140" s="35">
        <v>0.22489999999999999</v>
      </c>
      <c r="EH140" s="35">
        <v>0.2248</v>
      </c>
      <c r="EI140" s="35">
        <v>0.22489999999999999</v>
      </c>
      <c r="EJ140" s="35">
        <v>0.41310000000000002</v>
      </c>
      <c r="EK140" s="35">
        <v>0.41320000000000001</v>
      </c>
      <c r="EL140" s="35">
        <v>0.4133</v>
      </c>
      <c r="EM140" s="35">
        <v>0.41349999999999998</v>
      </c>
      <c r="EN140" s="35">
        <v>0.41360000000000002</v>
      </c>
      <c r="EO140" s="35">
        <v>0.4138</v>
      </c>
      <c r="EP140" s="35">
        <v>0.41399999999999998</v>
      </c>
      <c r="EQ140" s="35">
        <v>0.4143</v>
      </c>
      <c r="ER140" s="35">
        <v>0.41460000000000002</v>
      </c>
      <c r="ES140" s="35">
        <v>0.41489999999999999</v>
      </c>
      <c r="ET140" s="35">
        <v>0.51870000000000005</v>
      </c>
      <c r="EU140" s="35">
        <v>0.51900000000000002</v>
      </c>
      <c r="EV140" s="35">
        <v>0.51929999999999998</v>
      </c>
      <c r="EW140" s="35">
        <v>0.51970000000000005</v>
      </c>
      <c r="EX140" s="35">
        <v>0.52010000000000001</v>
      </c>
      <c r="EY140" s="35">
        <v>0.52049999999999996</v>
      </c>
      <c r="EZ140" s="35">
        <v>0.52080000000000004</v>
      </c>
      <c r="FA140" s="35">
        <v>0.5212</v>
      </c>
      <c r="FB140" s="35">
        <v>0.52159999999999995</v>
      </c>
      <c r="FC140" s="35">
        <v>0.52200000000000002</v>
      </c>
      <c r="FD140" s="35">
        <v>0.55300000000000005</v>
      </c>
      <c r="FE140" s="35">
        <v>0.55330000000000001</v>
      </c>
      <c r="FF140" s="35">
        <v>0.55369999999999997</v>
      </c>
      <c r="FG140" s="35">
        <v>0.55410000000000004</v>
      </c>
      <c r="FH140" s="35">
        <v>0.5544</v>
      </c>
      <c r="FI140" s="35">
        <v>0.55469999999999997</v>
      </c>
      <c r="FJ140" s="35">
        <v>0.55500000000000005</v>
      </c>
      <c r="FK140" s="35">
        <v>0.55530000000000002</v>
      </c>
      <c r="FL140" s="35">
        <v>0.55559999999999998</v>
      </c>
      <c r="FM140" s="35">
        <v>0.55589999999999995</v>
      </c>
      <c r="FN140" s="35">
        <v>0.58450000000000002</v>
      </c>
      <c r="FO140" s="35">
        <v>0.5847</v>
      </c>
      <c r="FP140" s="35">
        <v>0.58489999999999998</v>
      </c>
      <c r="FQ140" s="35">
        <v>0.58509999999999995</v>
      </c>
      <c r="FR140" s="35">
        <v>0.58530000000000004</v>
      </c>
      <c r="FS140" s="35">
        <v>0.58550000000000002</v>
      </c>
      <c r="FT140" s="35">
        <v>0.58560000000000001</v>
      </c>
      <c r="FU140" s="35">
        <v>0.58579999999999999</v>
      </c>
      <c r="FV140" s="35">
        <v>0.58589999999999998</v>
      </c>
      <c r="FW140" s="35">
        <v>0.58599999999999997</v>
      </c>
      <c r="FX140" s="35">
        <v>0.58609999999999995</v>
      </c>
      <c r="FY140" s="35">
        <v>0.58620000000000005</v>
      </c>
      <c r="FZ140" s="35">
        <v>0.58630000000000004</v>
      </c>
      <c r="GA140" s="35">
        <v>0.58640000000000003</v>
      </c>
      <c r="GB140" s="35">
        <v>0.58650000000000002</v>
      </c>
      <c r="GC140" s="35">
        <v>0.58650000000000002</v>
      </c>
      <c r="GD140" s="35">
        <v>0.58660000000000001</v>
      </c>
      <c r="GE140" s="35">
        <v>0.58660000000000001</v>
      </c>
      <c r="GF140" s="35">
        <v>0.58660000000000001</v>
      </c>
      <c r="GG140" s="35">
        <v>0.5867</v>
      </c>
      <c r="GH140" s="35">
        <v>0.6</v>
      </c>
      <c r="GI140" s="35">
        <v>0.6</v>
      </c>
      <c r="GJ140" s="35">
        <v>0.60009999999999997</v>
      </c>
      <c r="GK140" s="35">
        <v>0.60009999999999997</v>
      </c>
      <c r="GL140" s="35">
        <v>0.60009999999999997</v>
      </c>
      <c r="GM140" s="35">
        <v>0.60009999999999997</v>
      </c>
      <c r="GN140" s="35">
        <v>0.60009999999999997</v>
      </c>
      <c r="GO140" s="35">
        <v>0.60009999999999997</v>
      </c>
      <c r="GP140" s="35">
        <v>0.60009999999999997</v>
      </c>
      <c r="GQ140" s="35">
        <v>0.60009999999999997</v>
      </c>
      <c r="GR140" s="35">
        <v>0.60009999999999997</v>
      </c>
      <c r="GS140" s="35">
        <v>0.60009999999999997</v>
      </c>
      <c r="GT140" s="35">
        <v>0.60009999999999997</v>
      </c>
      <c r="GU140" s="35">
        <v>0.60009999999999997</v>
      </c>
      <c r="GV140" s="35">
        <v>0.60009999999999997</v>
      </c>
      <c r="GW140" s="35">
        <v>0.60009999999999997</v>
      </c>
      <c r="GX140" s="35">
        <v>0.60009999999999997</v>
      </c>
      <c r="GY140" s="35">
        <v>0.60009999999999997</v>
      </c>
      <c r="GZ140" s="35">
        <v>0.60009999999999997</v>
      </c>
      <c r="HA140" s="35">
        <v>0.60009999999999997</v>
      </c>
      <c r="HC140" s="39">
        <v>136</v>
      </c>
      <c r="HD140" s="39">
        <v>0.1419</v>
      </c>
      <c r="HE140" s="39">
        <v>0.14199999999999999</v>
      </c>
      <c r="HF140" s="39">
        <v>0.1421</v>
      </c>
      <c r="HG140" s="39">
        <v>0.14219999999999999</v>
      </c>
      <c r="HH140" s="39">
        <v>0.14230000000000001</v>
      </c>
      <c r="HI140" s="39">
        <v>0.1424</v>
      </c>
      <c r="HJ140" s="39">
        <v>0.1424</v>
      </c>
      <c r="HK140" s="39">
        <v>0.14249999999999999</v>
      </c>
      <c r="HL140" s="39">
        <v>0.1426</v>
      </c>
      <c r="HM140" s="39">
        <v>0.14269999999999999</v>
      </c>
      <c r="HN140" s="39">
        <v>0.17749999999999999</v>
      </c>
      <c r="HO140" s="39">
        <v>0.1777</v>
      </c>
      <c r="HP140" s="39">
        <v>0.1779</v>
      </c>
      <c r="HQ140" s="39">
        <v>0.17810000000000001</v>
      </c>
      <c r="HR140" s="39">
        <v>0.17829999999999999</v>
      </c>
      <c r="HS140" s="39">
        <v>0.17849999999999999</v>
      </c>
      <c r="HT140" s="39">
        <v>0.17860000000000001</v>
      </c>
      <c r="HU140" s="39">
        <v>0.17879999999999999</v>
      </c>
      <c r="HV140" s="39">
        <v>0.17899999999999999</v>
      </c>
      <c r="HW140" s="39">
        <v>0.1792</v>
      </c>
      <c r="HX140" s="39">
        <v>0.24890000000000001</v>
      </c>
      <c r="HY140" s="39">
        <v>0.249</v>
      </c>
      <c r="HZ140" s="39">
        <v>0.2492</v>
      </c>
      <c r="IA140" s="39">
        <v>0.24929999999999999</v>
      </c>
      <c r="IB140" s="39">
        <v>0.2495</v>
      </c>
      <c r="IC140" s="39">
        <v>0.24959999999999999</v>
      </c>
      <c r="ID140" s="39">
        <v>0.24979999999999999</v>
      </c>
      <c r="IE140" s="39">
        <v>0.24990000000000001</v>
      </c>
      <c r="IF140" s="39">
        <v>0.25</v>
      </c>
      <c r="IG140" s="39">
        <v>0.25019999999999998</v>
      </c>
      <c r="IH140" s="39">
        <v>0.47460000000000002</v>
      </c>
      <c r="II140" s="39">
        <v>0.47510000000000002</v>
      </c>
      <c r="IJ140" s="39">
        <v>0.47570000000000001</v>
      </c>
      <c r="IK140" s="39">
        <v>0.47620000000000001</v>
      </c>
      <c r="IL140" s="39">
        <v>0.47670000000000001</v>
      </c>
      <c r="IM140" s="39">
        <v>0.47710000000000002</v>
      </c>
      <c r="IN140" s="39">
        <v>0.47760000000000002</v>
      </c>
      <c r="IO140" s="39">
        <v>0.47810000000000002</v>
      </c>
      <c r="IP140" s="39">
        <v>0.47849999999999998</v>
      </c>
      <c r="IQ140" s="39">
        <v>0.47889999999999999</v>
      </c>
      <c r="IR140" s="39">
        <v>0.57509999999999994</v>
      </c>
      <c r="IS140" s="39">
        <v>0.57550000000000001</v>
      </c>
      <c r="IT140" s="39">
        <v>0.57589999999999997</v>
      </c>
      <c r="IU140" s="39">
        <v>0.57630000000000003</v>
      </c>
      <c r="IV140" s="39">
        <v>0.57669999999999999</v>
      </c>
      <c r="IW140" s="39">
        <v>0.57709999999999995</v>
      </c>
      <c r="IX140" s="39">
        <v>0.57750000000000001</v>
      </c>
      <c r="IY140" s="39">
        <v>0.57779999999999998</v>
      </c>
      <c r="IZ140" s="39">
        <v>0.57820000000000005</v>
      </c>
      <c r="JA140" s="39">
        <v>0.57850000000000001</v>
      </c>
      <c r="JB140" s="39">
        <v>0.57889999999999997</v>
      </c>
      <c r="JC140" s="39">
        <v>0.57920000000000005</v>
      </c>
      <c r="JD140" s="39">
        <v>0.57950000000000002</v>
      </c>
      <c r="JE140" s="39">
        <v>0.57979999999999998</v>
      </c>
      <c r="JF140" s="39">
        <v>0.58009999999999995</v>
      </c>
      <c r="JG140" s="39">
        <v>0.58030000000000004</v>
      </c>
      <c r="JH140" s="39">
        <v>0.5806</v>
      </c>
      <c r="JI140" s="39">
        <v>0.58079999999999998</v>
      </c>
      <c r="JJ140" s="39">
        <v>0.58109999999999995</v>
      </c>
      <c r="JK140" s="39">
        <v>0.58130000000000004</v>
      </c>
      <c r="JL140" s="39">
        <v>0.58130000000000004</v>
      </c>
      <c r="JM140" s="39">
        <v>0.58189999999999997</v>
      </c>
      <c r="JN140" s="39">
        <v>0.58230000000000004</v>
      </c>
      <c r="JO140" s="39">
        <v>0.58279999999999998</v>
      </c>
      <c r="JP140" s="39">
        <v>0.58320000000000005</v>
      </c>
      <c r="JQ140" s="39">
        <v>0.58360000000000001</v>
      </c>
      <c r="JR140" s="39">
        <v>0.58399999999999996</v>
      </c>
      <c r="JS140" s="39">
        <v>0.58430000000000004</v>
      </c>
      <c r="JT140" s="39">
        <v>0.58460000000000001</v>
      </c>
      <c r="JU140" s="39">
        <v>0.58479999999999999</v>
      </c>
      <c r="JV140" s="39">
        <v>0.58509999999999995</v>
      </c>
      <c r="JW140" s="39">
        <v>0.58530000000000004</v>
      </c>
      <c r="JX140" s="39">
        <v>0.58550000000000002</v>
      </c>
      <c r="JY140" s="39">
        <v>0.5857</v>
      </c>
      <c r="JZ140" s="39">
        <v>0.58579999999999999</v>
      </c>
      <c r="KA140" s="39">
        <v>0.58599999999999997</v>
      </c>
      <c r="KB140" s="39">
        <v>0.58609999999999995</v>
      </c>
      <c r="KC140" s="39">
        <v>0.58620000000000005</v>
      </c>
      <c r="KD140" s="39">
        <v>0.58630000000000004</v>
      </c>
      <c r="KE140" s="39">
        <v>0.58640000000000003</v>
      </c>
      <c r="KF140" s="39">
        <v>0.58989999999999998</v>
      </c>
      <c r="KG140" s="39">
        <v>0.59</v>
      </c>
      <c r="KH140" s="39">
        <v>0.59</v>
      </c>
      <c r="KI140" s="39">
        <v>0.59009999999999996</v>
      </c>
      <c r="KJ140" s="39">
        <v>0.59019999999999995</v>
      </c>
      <c r="KK140" s="39">
        <v>0.59019999999999995</v>
      </c>
      <c r="KL140" s="39">
        <v>0.59030000000000005</v>
      </c>
      <c r="KM140" s="39">
        <v>0.59030000000000005</v>
      </c>
      <c r="KN140" s="39">
        <v>0.59030000000000005</v>
      </c>
      <c r="KO140" s="39">
        <v>0.59040000000000004</v>
      </c>
      <c r="KP140" s="39">
        <v>0.59040000000000004</v>
      </c>
      <c r="KQ140" s="39">
        <v>0.59040000000000004</v>
      </c>
      <c r="KR140" s="39">
        <v>0.59040000000000004</v>
      </c>
      <c r="KS140" s="39">
        <v>0.59050000000000002</v>
      </c>
      <c r="KT140" s="39">
        <v>0.59050000000000002</v>
      </c>
      <c r="KU140" s="39">
        <v>0.59050000000000002</v>
      </c>
      <c r="KV140" s="39">
        <v>0.59050000000000002</v>
      </c>
      <c r="KW140" s="39">
        <v>0.59050000000000002</v>
      </c>
      <c r="KX140" s="39">
        <v>0.59050000000000002</v>
      </c>
      <c r="KY140" s="39">
        <v>0.59050000000000002</v>
      </c>
      <c r="LA140" s="35">
        <v>136</v>
      </c>
      <c r="LB140" s="35">
        <v>0.21859999999999999</v>
      </c>
      <c r="LC140" s="35">
        <v>0.21879999999999999</v>
      </c>
      <c r="LD140" s="35">
        <v>0.21890000000000001</v>
      </c>
      <c r="LE140" s="35">
        <v>0.219</v>
      </c>
      <c r="LF140" s="35">
        <v>0.21909999999999999</v>
      </c>
      <c r="LG140" s="35">
        <v>0.21920000000000001</v>
      </c>
      <c r="LH140" s="35">
        <v>0.21929999999999999</v>
      </c>
      <c r="LI140" s="35">
        <v>0.2195</v>
      </c>
      <c r="LJ140" s="35">
        <v>0.21959999999999999</v>
      </c>
      <c r="LK140" s="35">
        <v>0.21970000000000001</v>
      </c>
      <c r="LL140" s="35">
        <v>0.18099999999999999</v>
      </c>
      <c r="LM140" s="35">
        <v>0.18110000000000001</v>
      </c>
      <c r="LN140" s="35">
        <v>0.1812</v>
      </c>
      <c r="LO140" s="35">
        <v>0.18129999999999999</v>
      </c>
      <c r="LP140" s="35">
        <v>0.18140000000000001</v>
      </c>
      <c r="LQ140" s="35">
        <v>0.18149999999999999</v>
      </c>
      <c r="LR140" s="35">
        <v>0.18160000000000001</v>
      </c>
      <c r="LS140" s="35">
        <v>0.1817</v>
      </c>
      <c r="LT140" s="35">
        <v>0.18179999999999999</v>
      </c>
      <c r="LU140" s="35">
        <v>0.18190000000000001</v>
      </c>
      <c r="LV140" s="35">
        <v>0.27029999999999998</v>
      </c>
      <c r="LW140" s="35">
        <v>0.27050000000000002</v>
      </c>
      <c r="LX140" s="35">
        <v>0.2707</v>
      </c>
      <c r="LY140" s="35">
        <v>0.27089999999999997</v>
      </c>
      <c r="LZ140" s="35">
        <v>0.27110000000000001</v>
      </c>
      <c r="MA140" s="35">
        <v>0.27129999999999999</v>
      </c>
      <c r="MB140" s="35">
        <v>0.27150000000000002</v>
      </c>
      <c r="MC140" s="35">
        <v>0.2717</v>
      </c>
      <c r="MD140" s="35">
        <v>0.27189999999999998</v>
      </c>
      <c r="ME140" s="35">
        <v>0.27210000000000001</v>
      </c>
      <c r="MF140" s="35">
        <v>0.4773</v>
      </c>
      <c r="MG140" s="35">
        <v>0.4778</v>
      </c>
      <c r="MH140" s="35">
        <v>0.4783</v>
      </c>
      <c r="MI140" s="35">
        <v>0.47870000000000001</v>
      </c>
      <c r="MJ140" s="35">
        <v>0.47920000000000001</v>
      </c>
      <c r="MK140" s="35">
        <v>0.47960000000000003</v>
      </c>
      <c r="ML140" s="35">
        <v>0.48010000000000003</v>
      </c>
      <c r="MM140" s="35">
        <v>0.48049999999999998</v>
      </c>
      <c r="MN140" s="35">
        <v>0.48089999999999999</v>
      </c>
      <c r="MO140" s="35">
        <v>0.48130000000000001</v>
      </c>
      <c r="MP140" s="35">
        <v>0.57740000000000002</v>
      </c>
      <c r="MQ140" s="35">
        <v>0.57779999999999998</v>
      </c>
      <c r="MR140" s="35">
        <v>0.57820000000000005</v>
      </c>
      <c r="MS140" s="35">
        <v>0.5786</v>
      </c>
      <c r="MT140" s="35">
        <v>0.57899999999999996</v>
      </c>
      <c r="MU140" s="35">
        <v>0.57930000000000004</v>
      </c>
      <c r="MV140" s="35">
        <v>0.57969999999999999</v>
      </c>
      <c r="MW140" s="35">
        <v>0.57999999999999996</v>
      </c>
      <c r="MX140" s="35">
        <v>0.58030000000000004</v>
      </c>
      <c r="MY140" s="35">
        <v>0.58069999999999999</v>
      </c>
      <c r="MZ140" s="35">
        <v>0.58099999999999996</v>
      </c>
      <c r="NA140" s="35">
        <v>0.58130000000000004</v>
      </c>
      <c r="NB140" s="35">
        <v>0.58160000000000001</v>
      </c>
      <c r="NC140" s="35">
        <v>0.58179999999999998</v>
      </c>
      <c r="ND140" s="35">
        <v>0.58209999999999995</v>
      </c>
      <c r="NE140" s="35">
        <v>0.58240000000000003</v>
      </c>
      <c r="NF140" s="35">
        <v>0.58260000000000001</v>
      </c>
      <c r="NG140" s="35">
        <v>0.58279999999999998</v>
      </c>
      <c r="NH140" s="35">
        <v>0.58309999999999995</v>
      </c>
      <c r="NI140" s="35">
        <v>0.58330000000000004</v>
      </c>
      <c r="NJ140" s="35">
        <v>0.58320000000000005</v>
      </c>
      <c r="NK140" s="35">
        <v>0.5837</v>
      </c>
      <c r="NL140" s="35">
        <v>0.58409999999999995</v>
      </c>
      <c r="NM140" s="35">
        <v>0.58450000000000002</v>
      </c>
      <c r="NN140" s="35">
        <v>0.58489999999999998</v>
      </c>
      <c r="NO140" s="35">
        <v>0.58530000000000004</v>
      </c>
      <c r="NP140" s="35">
        <v>0.58560000000000001</v>
      </c>
      <c r="NQ140" s="35">
        <v>0.58579999999999999</v>
      </c>
      <c r="NR140" s="35">
        <v>0.58609999999999995</v>
      </c>
      <c r="NS140" s="35">
        <v>0.58630000000000004</v>
      </c>
      <c r="NT140" s="35">
        <v>0.58660000000000001</v>
      </c>
      <c r="NU140" s="35">
        <v>0.5867</v>
      </c>
      <c r="NV140" s="35">
        <v>0.58689999999999998</v>
      </c>
      <c r="NW140" s="35">
        <v>0.58709999999999996</v>
      </c>
      <c r="NX140" s="35">
        <v>0.58720000000000006</v>
      </c>
      <c r="NY140" s="35">
        <v>0.58730000000000004</v>
      </c>
      <c r="NZ140" s="35">
        <v>0.58740000000000003</v>
      </c>
      <c r="OA140" s="35">
        <v>0.58750000000000002</v>
      </c>
      <c r="OB140" s="35">
        <v>0.58760000000000001</v>
      </c>
      <c r="OC140" s="35">
        <v>0.58760000000000001</v>
      </c>
      <c r="OD140" s="35">
        <v>0.59119999999999995</v>
      </c>
      <c r="OE140" s="35">
        <v>0.59130000000000005</v>
      </c>
      <c r="OF140" s="35">
        <v>0.59130000000000005</v>
      </c>
      <c r="OG140" s="35">
        <v>0.59140000000000004</v>
      </c>
      <c r="OH140" s="35">
        <v>0.59140000000000004</v>
      </c>
      <c r="OI140" s="35">
        <v>0.59150000000000003</v>
      </c>
      <c r="OJ140" s="35">
        <v>0.59150000000000003</v>
      </c>
      <c r="OK140" s="35">
        <v>0.59150000000000003</v>
      </c>
      <c r="OL140" s="35">
        <v>0.59160000000000001</v>
      </c>
      <c r="OM140" s="35">
        <v>0.59160000000000001</v>
      </c>
      <c r="ON140" s="35">
        <v>0.59160000000000001</v>
      </c>
      <c r="OO140" s="35">
        <v>0.59160000000000001</v>
      </c>
      <c r="OP140" s="35">
        <v>0.59160000000000001</v>
      </c>
      <c r="OQ140" s="35">
        <v>0.5917</v>
      </c>
      <c r="OR140" s="35">
        <v>0.5917</v>
      </c>
      <c r="OS140" s="35">
        <v>0.5917</v>
      </c>
      <c r="OT140" s="35">
        <v>0.5917</v>
      </c>
      <c r="OU140" s="35">
        <v>0.5917</v>
      </c>
      <c r="OV140" s="35">
        <v>0.5917</v>
      </c>
      <c r="OW140" s="35">
        <v>0.5917</v>
      </c>
    </row>
    <row r="141" spans="1:413">
      <c r="A141" s="35">
        <v>137</v>
      </c>
      <c r="B141" s="35">
        <v>68</v>
      </c>
      <c r="C141" s="35">
        <v>65</v>
      </c>
      <c r="D141" s="35">
        <v>66</v>
      </c>
      <c r="E141" s="35">
        <v>67</v>
      </c>
      <c r="G141" s="35">
        <v>137</v>
      </c>
      <c r="H141" s="35">
        <v>0.1736</v>
      </c>
      <c r="I141" s="35">
        <v>0.1777</v>
      </c>
      <c r="J141" s="35">
        <v>0.18140000000000001</v>
      </c>
      <c r="K141" s="35">
        <v>0.1845</v>
      </c>
      <c r="L141" s="35">
        <v>0.18729999999999999</v>
      </c>
      <c r="M141" s="35">
        <v>0.1898</v>
      </c>
      <c r="N141" s="35">
        <v>0.19189999999999999</v>
      </c>
      <c r="O141" s="35">
        <v>0.19370000000000001</v>
      </c>
      <c r="P141" s="35">
        <v>0.19520000000000001</v>
      </c>
      <c r="Q141" s="35">
        <v>0.19650000000000001</v>
      </c>
      <c r="R141" s="35">
        <v>0.30259999999999998</v>
      </c>
      <c r="S141" s="35">
        <v>0.30280000000000001</v>
      </c>
      <c r="T141" s="35">
        <v>0.30309999999999998</v>
      </c>
      <c r="U141" s="35">
        <v>0.30320000000000003</v>
      </c>
      <c r="V141" s="35">
        <v>0.30330000000000001</v>
      </c>
      <c r="W141" s="35">
        <v>0.3034</v>
      </c>
      <c r="X141" s="35">
        <v>0.3034</v>
      </c>
      <c r="Y141" s="35">
        <v>0.30330000000000001</v>
      </c>
      <c r="Z141" s="35">
        <v>0.30320000000000003</v>
      </c>
      <c r="AA141" s="35">
        <v>0.30299999999999999</v>
      </c>
      <c r="AB141" s="35">
        <v>0.2445</v>
      </c>
      <c r="AC141" s="35">
        <v>0.24460000000000001</v>
      </c>
      <c r="AD141" s="35">
        <v>0.2447</v>
      </c>
      <c r="AE141" s="35">
        <v>0.24490000000000001</v>
      </c>
      <c r="AF141" s="35">
        <v>0.24510000000000001</v>
      </c>
      <c r="AG141" s="35">
        <v>0.24529999999999999</v>
      </c>
      <c r="AH141" s="35">
        <v>0.2455</v>
      </c>
      <c r="AI141" s="35">
        <v>0.24579999999999999</v>
      </c>
      <c r="AJ141" s="35">
        <v>0.24610000000000001</v>
      </c>
      <c r="AK141" s="35">
        <v>0.24640000000000001</v>
      </c>
      <c r="AL141" s="35">
        <v>0.45119999999999999</v>
      </c>
      <c r="AM141" s="35">
        <v>0.45200000000000001</v>
      </c>
      <c r="AN141" s="35">
        <v>0.45269999999999999</v>
      </c>
      <c r="AO141" s="35">
        <v>0.45340000000000003</v>
      </c>
      <c r="AP141" s="35">
        <v>0.45400000000000001</v>
      </c>
      <c r="AQ141" s="35">
        <v>0.45469999999999999</v>
      </c>
      <c r="AR141" s="35">
        <v>0.45529999999999998</v>
      </c>
      <c r="AS141" s="35">
        <v>0.45600000000000002</v>
      </c>
      <c r="AT141" s="35">
        <v>0.45660000000000001</v>
      </c>
      <c r="AU141" s="35">
        <v>0.45710000000000001</v>
      </c>
      <c r="AV141" s="35">
        <v>0.55320000000000003</v>
      </c>
      <c r="AW141" s="35">
        <v>0.55379999999999996</v>
      </c>
      <c r="AX141" s="35">
        <v>0.5544</v>
      </c>
      <c r="AY141" s="35">
        <v>0.55500000000000005</v>
      </c>
      <c r="AZ141" s="35">
        <v>0.55549999999999999</v>
      </c>
      <c r="BA141" s="35">
        <v>0.55610000000000004</v>
      </c>
      <c r="BB141" s="35">
        <v>0.55659999999999998</v>
      </c>
      <c r="BC141" s="35">
        <v>0.55710000000000004</v>
      </c>
      <c r="BD141" s="35">
        <v>0.55759999999999998</v>
      </c>
      <c r="BE141" s="35">
        <v>0.55810000000000004</v>
      </c>
      <c r="BF141" s="35">
        <v>0.55859999999999999</v>
      </c>
      <c r="BG141" s="35">
        <v>0.55900000000000005</v>
      </c>
      <c r="BH141" s="35">
        <v>0.55940000000000001</v>
      </c>
      <c r="BI141" s="35">
        <v>0.55989999999999995</v>
      </c>
      <c r="BJ141" s="35">
        <v>0.56030000000000002</v>
      </c>
      <c r="BK141" s="35">
        <v>0.56069999999999998</v>
      </c>
      <c r="BL141" s="35">
        <v>0.56100000000000005</v>
      </c>
      <c r="BM141" s="35">
        <v>0.56140000000000001</v>
      </c>
      <c r="BN141" s="35">
        <v>0.56169999999999998</v>
      </c>
      <c r="BO141" s="35">
        <v>0.56210000000000004</v>
      </c>
      <c r="BP141" s="35">
        <v>0.56289999999999996</v>
      </c>
      <c r="BQ141" s="35">
        <v>0.56389999999999996</v>
      </c>
      <c r="BR141" s="35">
        <v>0.56479999999999997</v>
      </c>
      <c r="BS141" s="35">
        <v>0.56569999999999998</v>
      </c>
      <c r="BT141" s="35">
        <v>0.5665</v>
      </c>
      <c r="BU141" s="35">
        <v>0.56730000000000003</v>
      </c>
      <c r="BV141" s="35">
        <v>0.56810000000000005</v>
      </c>
      <c r="BW141" s="35">
        <v>0.56879999999999997</v>
      </c>
      <c r="BX141" s="35">
        <v>0.56950000000000001</v>
      </c>
      <c r="BY141" s="35">
        <v>0.57010000000000005</v>
      </c>
      <c r="BZ141" s="35">
        <v>0.57069999999999999</v>
      </c>
      <c r="CA141" s="35">
        <v>0.57120000000000004</v>
      </c>
      <c r="CB141" s="35">
        <v>0.57169999999999999</v>
      </c>
      <c r="CC141" s="35">
        <v>0.57220000000000004</v>
      </c>
      <c r="CD141" s="35">
        <v>0.57269999999999999</v>
      </c>
      <c r="CE141" s="35">
        <v>0.57310000000000005</v>
      </c>
      <c r="CF141" s="35">
        <v>0.57350000000000001</v>
      </c>
      <c r="CG141" s="35">
        <v>0.57389999999999997</v>
      </c>
      <c r="CH141" s="35">
        <v>0.57420000000000004</v>
      </c>
      <c r="CI141" s="35">
        <v>0.57450000000000001</v>
      </c>
      <c r="CJ141" s="35">
        <v>0.57779999999999998</v>
      </c>
      <c r="CK141" s="35">
        <v>0.57809999999999995</v>
      </c>
      <c r="CL141" s="35">
        <v>0.57830000000000004</v>
      </c>
      <c r="CM141" s="35">
        <v>0.57850000000000001</v>
      </c>
      <c r="CN141" s="35">
        <v>0.57869999999999999</v>
      </c>
      <c r="CO141" s="35">
        <v>0.57889999999999997</v>
      </c>
      <c r="CP141" s="35">
        <v>0.57909999999999995</v>
      </c>
      <c r="CQ141" s="35">
        <v>0.57920000000000005</v>
      </c>
      <c r="CR141" s="35">
        <v>0.57940000000000003</v>
      </c>
      <c r="CS141" s="35">
        <v>0.57950000000000002</v>
      </c>
      <c r="CT141" s="35">
        <v>0.5796</v>
      </c>
      <c r="CU141" s="35">
        <v>0.57969999999999999</v>
      </c>
      <c r="CV141" s="35">
        <v>0.57979999999999998</v>
      </c>
      <c r="CW141" s="35">
        <v>0.57989999999999997</v>
      </c>
      <c r="CX141" s="35">
        <v>0.57999999999999996</v>
      </c>
      <c r="CY141" s="35">
        <v>0.57999999999999996</v>
      </c>
      <c r="CZ141" s="35">
        <v>0.58009999999999995</v>
      </c>
      <c r="DA141" s="35">
        <v>0.58009999999999995</v>
      </c>
      <c r="DB141" s="35">
        <v>0.58009999999999995</v>
      </c>
      <c r="DC141" s="35">
        <v>0.58020000000000005</v>
      </c>
      <c r="DD141" s="25"/>
      <c r="DE141" s="35">
        <v>137</v>
      </c>
      <c r="DF141" s="35">
        <v>0.1681</v>
      </c>
      <c r="DG141" s="35">
        <v>0.16930000000000001</v>
      </c>
      <c r="DH141" s="35">
        <v>0.17030000000000001</v>
      </c>
      <c r="DI141" s="35">
        <v>0.17119999999999999</v>
      </c>
      <c r="DJ141" s="35">
        <v>0.17199999999999999</v>
      </c>
      <c r="DK141" s="35">
        <v>0.17269999999999999</v>
      </c>
      <c r="DL141" s="35">
        <v>0.17330000000000001</v>
      </c>
      <c r="DM141" s="35">
        <v>0.17369999999999999</v>
      </c>
      <c r="DN141" s="35">
        <v>0.1741</v>
      </c>
      <c r="DO141" s="35">
        <v>0.1744</v>
      </c>
      <c r="DP141" s="35">
        <v>0.16789999999999999</v>
      </c>
      <c r="DQ141" s="35">
        <v>0.16800000000000001</v>
      </c>
      <c r="DR141" s="35">
        <v>0.1681</v>
      </c>
      <c r="DS141" s="35">
        <v>0.1681</v>
      </c>
      <c r="DT141" s="35">
        <v>0.1681</v>
      </c>
      <c r="DU141" s="35">
        <v>0.1681</v>
      </c>
      <c r="DV141" s="35">
        <v>0.16800000000000001</v>
      </c>
      <c r="DW141" s="35">
        <v>0.16789999999999999</v>
      </c>
      <c r="DX141" s="35">
        <v>0.1678</v>
      </c>
      <c r="DY141" s="35">
        <v>0.1676</v>
      </c>
      <c r="DZ141" s="35">
        <v>0.2039</v>
      </c>
      <c r="EA141" s="35">
        <v>0.20380000000000001</v>
      </c>
      <c r="EB141" s="35">
        <v>0.20380000000000001</v>
      </c>
      <c r="EC141" s="35">
        <v>0.2039</v>
      </c>
      <c r="ED141" s="35">
        <v>0.20399999999999999</v>
      </c>
      <c r="EE141" s="35">
        <v>0.2041</v>
      </c>
      <c r="EF141" s="35">
        <v>0.20430000000000001</v>
      </c>
      <c r="EG141" s="35">
        <v>0.20449999999999999</v>
      </c>
      <c r="EH141" s="35">
        <v>0.20469999999999999</v>
      </c>
      <c r="EI141" s="35">
        <v>0.20499999999999999</v>
      </c>
      <c r="EJ141" s="35">
        <v>0.38640000000000002</v>
      </c>
      <c r="EK141" s="35">
        <v>0.38679999999999998</v>
      </c>
      <c r="EL141" s="35">
        <v>0.38729999999999998</v>
      </c>
      <c r="EM141" s="35">
        <v>0.38790000000000002</v>
      </c>
      <c r="EN141" s="35">
        <v>0.38850000000000001</v>
      </c>
      <c r="EO141" s="35">
        <v>0.3891</v>
      </c>
      <c r="EP141" s="35">
        <v>0.38979999999999998</v>
      </c>
      <c r="EQ141" s="35">
        <v>0.39050000000000001</v>
      </c>
      <c r="ER141" s="35">
        <v>0.39119999999999999</v>
      </c>
      <c r="ES141" s="35">
        <v>0.39200000000000002</v>
      </c>
      <c r="ET141" s="35">
        <v>0.49430000000000002</v>
      </c>
      <c r="EU141" s="35">
        <v>0.49509999999999998</v>
      </c>
      <c r="EV141" s="35">
        <v>0.496</v>
      </c>
      <c r="EW141" s="35">
        <v>0.49690000000000001</v>
      </c>
      <c r="EX141" s="35">
        <v>0.49780000000000002</v>
      </c>
      <c r="EY141" s="35">
        <v>0.49869999999999998</v>
      </c>
      <c r="EZ141" s="35">
        <v>0.49959999999999999</v>
      </c>
      <c r="FA141" s="35">
        <v>0.50049999999999994</v>
      </c>
      <c r="FB141" s="35">
        <v>0.50139999999999996</v>
      </c>
      <c r="FC141" s="35">
        <v>0.50229999999999997</v>
      </c>
      <c r="FD141" s="35">
        <v>0.53349999999999997</v>
      </c>
      <c r="FE141" s="35">
        <v>0.53439999999999999</v>
      </c>
      <c r="FF141" s="35">
        <v>0.5353</v>
      </c>
      <c r="FG141" s="35">
        <v>0.53620000000000001</v>
      </c>
      <c r="FH141" s="35">
        <v>0.53700000000000003</v>
      </c>
      <c r="FI141" s="35">
        <v>0.53779999999999994</v>
      </c>
      <c r="FJ141" s="35">
        <v>0.53859999999999997</v>
      </c>
      <c r="FK141" s="35">
        <v>0.53939999999999999</v>
      </c>
      <c r="FL141" s="35">
        <v>0.54020000000000001</v>
      </c>
      <c r="FM141" s="35">
        <v>0.54090000000000005</v>
      </c>
      <c r="FN141" s="35">
        <v>0.56979999999999997</v>
      </c>
      <c r="FO141" s="35">
        <v>0.57050000000000001</v>
      </c>
      <c r="FP141" s="35">
        <v>0.57110000000000005</v>
      </c>
      <c r="FQ141" s="35">
        <v>0.57179999999999997</v>
      </c>
      <c r="FR141" s="35">
        <v>0.57240000000000002</v>
      </c>
      <c r="FS141" s="35">
        <v>0.57299999999999995</v>
      </c>
      <c r="FT141" s="35">
        <v>0.57350000000000001</v>
      </c>
      <c r="FU141" s="35">
        <v>0.57410000000000005</v>
      </c>
      <c r="FV141" s="35">
        <v>0.5746</v>
      </c>
      <c r="FW141" s="35">
        <v>0.57509999999999994</v>
      </c>
      <c r="FX141" s="35">
        <v>0.57550000000000001</v>
      </c>
      <c r="FY141" s="35">
        <v>0.57599999999999996</v>
      </c>
      <c r="FZ141" s="35">
        <v>0.57640000000000002</v>
      </c>
      <c r="GA141" s="35">
        <v>0.57679999999999998</v>
      </c>
      <c r="GB141" s="35">
        <v>0.57720000000000005</v>
      </c>
      <c r="GC141" s="35">
        <v>0.5776</v>
      </c>
      <c r="GD141" s="35">
        <v>0.57789999999999997</v>
      </c>
      <c r="GE141" s="35">
        <v>0.57830000000000004</v>
      </c>
      <c r="GF141" s="35">
        <v>0.5786</v>
      </c>
      <c r="GG141" s="35">
        <v>0.57889999999999997</v>
      </c>
      <c r="GH141" s="35">
        <v>0.59240000000000004</v>
      </c>
      <c r="GI141" s="35">
        <v>0.5927</v>
      </c>
      <c r="GJ141" s="35">
        <v>0.59289999999999998</v>
      </c>
      <c r="GK141" s="35">
        <v>0.59319999999999995</v>
      </c>
      <c r="GL141" s="35">
        <v>0.59340000000000004</v>
      </c>
      <c r="GM141" s="35">
        <v>0.59360000000000002</v>
      </c>
      <c r="GN141" s="35">
        <v>0.59379999999999999</v>
      </c>
      <c r="GO141" s="35">
        <v>0.59399999999999997</v>
      </c>
      <c r="GP141" s="35">
        <v>0.59409999999999996</v>
      </c>
      <c r="GQ141" s="35">
        <v>0.59430000000000005</v>
      </c>
      <c r="GR141" s="35">
        <v>0.59440000000000004</v>
      </c>
      <c r="GS141" s="35">
        <v>0.59450000000000003</v>
      </c>
      <c r="GT141" s="35">
        <v>0.59460000000000002</v>
      </c>
      <c r="GU141" s="35">
        <v>0.59470000000000001</v>
      </c>
      <c r="GV141" s="35">
        <v>0.5948</v>
      </c>
      <c r="GW141" s="35">
        <v>0.59489999999999998</v>
      </c>
      <c r="GX141" s="35">
        <v>0.59489999999999998</v>
      </c>
      <c r="GY141" s="35">
        <v>0.59499999999999997</v>
      </c>
      <c r="GZ141" s="35">
        <v>0.59499999999999997</v>
      </c>
      <c r="HA141" s="35">
        <v>0.59499999999999997</v>
      </c>
      <c r="HC141" s="39">
        <v>137</v>
      </c>
      <c r="HD141" s="39">
        <v>0.12870000000000001</v>
      </c>
      <c r="HE141" s="39">
        <v>0.12870000000000001</v>
      </c>
      <c r="HF141" s="39">
        <v>0.1288</v>
      </c>
      <c r="HG141" s="39">
        <v>0.12889999999999999</v>
      </c>
      <c r="HH141" s="39">
        <v>0.129</v>
      </c>
      <c r="HI141" s="39">
        <v>0.129</v>
      </c>
      <c r="HJ141" s="39">
        <v>0.12909999999999999</v>
      </c>
      <c r="HK141" s="39">
        <v>0.12920000000000001</v>
      </c>
      <c r="HL141" s="39">
        <v>0.1293</v>
      </c>
      <c r="HM141" s="39">
        <v>0.12939999999999999</v>
      </c>
      <c r="HN141" s="39">
        <v>0.16470000000000001</v>
      </c>
      <c r="HO141" s="39">
        <v>0.16489999999999999</v>
      </c>
      <c r="HP141" s="39">
        <v>0.1651</v>
      </c>
      <c r="HQ141" s="39">
        <v>0.1653</v>
      </c>
      <c r="HR141" s="39">
        <v>0.16550000000000001</v>
      </c>
      <c r="HS141" s="39">
        <v>0.16569999999999999</v>
      </c>
      <c r="HT141" s="39">
        <v>0.16589999999999999</v>
      </c>
      <c r="HU141" s="39">
        <v>0.1661</v>
      </c>
      <c r="HV141" s="39">
        <v>0.1663</v>
      </c>
      <c r="HW141" s="39">
        <v>0.16650000000000001</v>
      </c>
      <c r="HX141" s="39">
        <v>0.23280000000000001</v>
      </c>
      <c r="HY141" s="39">
        <v>0.2329</v>
      </c>
      <c r="HZ141" s="39">
        <v>0.2331</v>
      </c>
      <c r="IA141" s="39">
        <v>0.23319999999999999</v>
      </c>
      <c r="IB141" s="39">
        <v>0.2334</v>
      </c>
      <c r="IC141" s="39">
        <v>0.23350000000000001</v>
      </c>
      <c r="ID141" s="39">
        <v>0.23369999999999999</v>
      </c>
      <c r="IE141" s="39">
        <v>0.23380000000000001</v>
      </c>
      <c r="IF141" s="39">
        <v>0.23400000000000001</v>
      </c>
      <c r="IG141" s="39">
        <v>0.2341</v>
      </c>
      <c r="IH141" s="39">
        <v>0.4546</v>
      </c>
      <c r="II141" s="39">
        <v>0.45540000000000003</v>
      </c>
      <c r="IJ141" s="39">
        <v>0.45610000000000001</v>
      </c>
      <c r="IK141" s="39">
        <v>0.45669999999999999</v>
      </c>
      <c r="IL141" s="39">
        <v>0.45739999999999997</v>
      </c>
      <c r="IM141" s="39">
        <v>0.45810000000000001</v>
      </c>
      <c r="IN141" s="39">
        <v>0.4587</v>
      </c>
      <c r="IO141" s="39">
        <v>0.45929999999999999</v>
      </c>
      <c r="IP141" s="39">
        <v>0.45989999999999998</v>
      </c>
      <c r="IQ141" s="39">
        <v>0.46050000000000002</v>
      </c>
      <c r="IR141" s="39">
        <v>0.55659999999999998</v>
      </c>
      <c r="IS141" s="39">
        <v>0.55720000000000003</v>
      </c>
      <c r="IT141" s="39">
        <v>0.55779999999999996</v>
      </c>
      <c r="IU141" s="39">
        <v>0.55840000000000001</v>
      </c>
      <c r="IV141" s="39">
        <v>0.55900000000000005</v>
      </c>
      <c r="IW141" s="39">
        <v>0.5595</v>
      </c>
      <c r="IX141" s="39">
        <v>0.56000000000000005</v>
      </c>
      <c r="IY141" s="39">
        <v>0.5605</v>
      </c>
      <c r="IZ141" s="39">
        <v>0.56110000000000004</v>
      </c>
      <c r="JA141" s="39">
        <v>0.5615</v>
      </c>
      <c r="JB141" s="39">
        <v>0.56200000000000006</v>
      </c>
      <c r="JC141" s="39">
        <v>0.5625</v>
      </c>
      <c r="JD141" s="39">
        <v>0.56289999999999996</v>
      </c>
      <c r="JE141" s="39">
        <v>0.56330000000000002</v>
      </c>
      <c r="JF141" s="39">
        <v>0.56379999999999997</v>
      </c>
      <c r="JG141" s="39">
        <v>0.56420000000000003</v>
      </c>
      <c r="JH141" s="39">
        <v>0.56459999999999999</v>
      </c>
      <c r="JI141" s="39">
        <v>0.56489999999999996</v>
      </c>
      <c r="JJ141" s="39">
        <v>0.56530000000000002</v>
      </c>
      <c r="JK141" s="39">
        <v>0.56569999999999998</v>
      </c>
      <c r="JL141" s="39">
        <v>0.56640000000000001</v>
      </c>
      <c r="JM141" s="39">
        <v>0.56740000000000002</v>
      </c>
      <c r="JN141" s="39">
        <v>0.56850000000000001</v>
      </c>
      <c r="JO141" s="39">
        <v>0.56950000000000001</v>
      </c>
      <c r="JP141" s="39">
        <v>0.57040000000000002</v>
      </c>
      <c r="JQ141" s="39">
        <v>0.57130000000000003</v>
      </c>
      <c r="JR141" s="39">
        <v>0.57210000000000005</v>
      </c>
      <c r="JS141" s="39">
        <v>0.57289999999999996</v>
      </c>
      <c r="JT141" s="39">
        <v>0.57369999999999999</v>
      </c>
      <c r="JU141" s="39">
        <v>0.57440000000000002</v>
      </c>
      <c r="JV141" s="39">
        <v>0.57509999999999994</v>
      </c>
      <c r="JW141" s="39">
        <v>0.57569999999999999</v>
      </c>
      <c r="JX141" s="39">
        <v>0.57630000000000003</v>
      </c>
      <c r="JY141" s="39">
        <v>0.57689999999999997</v>
      </c>
      <c r="JZ141" s="39">
        <v>0.57740000000000002</v>
      </c>
      <c r="KA141" s="39">
        <v>0.57789999999999997</v>
      </c>
      <c r="KB141" s="39">
        <v>0.57840000000000003</v>
      </c>
      <c r="KC141" s="39">
        <v>0.57889999999999997</v>
      </c>
      <c r="KD141" s="39">
        <v>0.57930000000000004</v>
      </c>
      <c r="KE141" s="39">
        <v>0.57969999999999999</v>
      </c>
      <c r="KF141" s="39">
        <v>0.58320000000000005</v>
      </c>
      <c r="KG141" s="39">
        <v>0.58350000000000002</v>
      </c>
      <c r="KH141" s="39">
        <v>0.58379999999999999</v>
      </c>
      <c r="KI141" s="39">
        <v>0.58409999999999995</v>
      </c>
      <c r="KJ141" s="39">
        <v>0.58430000000000004</v>
      </c>
      <c r="KK141" s="39">
        <v>0.58460000000000001</v>
      </c>
      <c r="KL141" s="39">
        <v>0.58479999999999999</v>
      </c>
      <c r="KM141" s="39">
        <v>0.58499999999999996</v>
      </c>
      <c r="KN141" s="39">
        <v>0.58520000000000005</v>
      </c>
      <c r="KO141" s="39">
        <v>0.58530000000000004</v>
      </c>
      <c r="KP141" s="39">
        <v>0.58550000000000002</v>
      </c>
      <c r="KQ141" s="39">
        <v>0.58560000000000001</v>
      </c>
      <c r="KR141" s="39">
        <v>0.5857</v>
      </c>
      <c r="KS141" s="39">
        <v>0.58579999999999999</v>
      </c>
      <c r="KT141" s="39">
        <v>0.58589999999999998</v>
      </c>
      <c r="KU141" s="39">
        <v>0.58599999999999997</v>
      </c>
      <c r="KV141" s="39">
        <v>0.58599999999999997</v>
      </c>
      <c r="KW141" s="39">
        <v>0.58609999999999995</v>
      </c>
      <c r="KX141" s="39">
        <v>0.58609999999999995</v>
      </c>
      <c r="KY141" s="39">
        <v>0.58609999999999995</v>
      </c>
      <c r="LA141" s="35">
        <v>137</v>
      </c>
      <c r="LB141" s="35">
        <v>0.20039999999999999</v>
      </c>
      <c r="LC141" s="35">
        <v>0.20050000000000001</v>
      </c>
      <c r="LD141" s="35">
        <v>0.2006</v>
      </c>
      <c r="LE141" s="35">
        <v>0.20069999999999999</v>
      </c>
      <c r="LF141" s="35">
        <v>0.20080000000000001</v>
      </c>
      <c r="LG141" s="35">
        <v>0.2009</v>
      </c>
      <c r="LH141" s="35">
        <v>0.20100000000000001</v>
      </c>
      <c r="LI141" s="35">
        <v>0.2011</v>
      </c>
      <c r="LJ141" s="35">
        <v>0.20119999999999999</v>
      </c>
      <c r="LK141" s="35">
        <v>0.2014</v>
      </c>
      <c r="LL141" s="35">
        <v>0.1681</v>
      </c>
      <c r="LM141" s="35">
        <v>0.16819999999999999</v>
      </c>
      <c r="LN141" s="35">
        <v>0.16830000000000001</v>
      </c>
      <c r="LO141" s="35">
        <v>0.16839999999999999</v>
      </c>
      <c r="LP141" s="35">
        <v>0.16850000000000001</v>
      </c>
      <c r="LQ141" s="35">
        <v>0.1686</v>
      </c>
      <c r="LR141" s="35">
        <v>0.16869999999999999</v>
      </c>
      <c r="LS141" s="35">
        <v>0.16880000000000001</v>
      </c>
      <c r="LT141" s="35">
        <v>0.16889999999999999</v>
      </c>
      <c r="LU141" s="35">
        <v>0.16900000000000001</v>
      </c>
      <c r="LV141" s="35">
        <v>0.2555</v>
      </c>
      <c r="LW141" s="35">
        <v>0.25580000000000003</v>
      </c>
      <c r="LX141" s="35">
        <v>0.25600000000000001</v>
      </c>
      <c r="LY141" s="35">
        <v>0.25629999999999997</v>
      </c>
      <c r="LZ141" s="35">
        <v>0.25650000000000001</v>
      </c>
      <c r="MA141" s="35">
        <v>0.25669999999999998</v>
      </c>
      <c r="MB141" s="35">
        <v>0.25700000000000001</v>
      </c>
      <c r="MC141" s="35">
        <v>0.25719999999999998</v>
      </c>
      <c r="MD141" s="35">
        <v>0.25740000000000002</v>
      </c>
      <c r="ME141" s="35">
        <v>0.2576</v>
      </c>
      <c r="MF141" s="35">
        <v>0.45860000000000001</v>
      </c>
      <c r="MG141" s="35">
        <v>0.45929999999999999</v>
      </c>
      <c r="MH141" s="35">
        <v>0.45989999999999998</v>
      </c>
      <c r="MI141" s="35">
        <v>0.46060000000000001</v>
      </c>
      <c r="MJ141" s="35">
        <v>0.4612</v>
      </c>
      <c r="MK141" s="35">
        <v>0.46179999999999999</v>
      </c>
      <c r="ML141" s="35">
        <v>0.46239999999999998</v>
      </c>
      <c r="MM141" s="35">
        <v>0.46289999999999998</v>
      </c>
      <c r="MN141" s="35">
        <v>0.46350000000000002</v>
      </c>
      <c r="MO141" s="35">
        <v>0.46400000000000002</v>
      </c>
      <c r="MP141" s="35">
        <v>0.56020000000000003</v>
      </c>
      <c r="MQ141" s="35">
        <v>0.56069999999999998</v>
      </c>
      <c r="MR141" s="35">
        <v>0.56130000000000002</v>
      </c>
      <c r="MS141" s="35">
        <v>0.56179999999999997</v>
      </c>
      <c r="MT141" s="35">
        <v>0.56240000000000001</v>
      </c>
      <c r="MU141" s="35">
        <v>0.56289999999999996</v>
      </c>
      <c r="MV141" s="35">
        <v>0.56340000000000001</v>
      </c>
      <c r="MW141" s="35">
        <v>0.56379999999999997</v>
      </c>
      <c r="MX141" s="35">
        <v>0.56430000000000002</v>
      </c>
      <c r="MY141" s="35">
        <v>0.56479999999999997</v>
      </c>
      <c r="MZ141" s="35">
        <v>0.56520000000000004</v>
      </c>
      <c r="NA141" s="35">
        <v>0.56559999999999999</v>
      </c>
      <c r="NB141" s="35">
        <v>0.56599999999999995</v>
      </c>
      <c r="NC141" s="35">
        <v>0.56640000000000001</v>
      </c>
      <c r="ND141" s="35">
        <v>0.56679999999999997</v>
      </c>
      <c r="NE141" s="35">
        <v>0.56720000000000004</v>
      </c>
      <c r="NF141" s="35">
        <v>0.56759999999999999</v>
      </c>
      <c r="NG141" s="35">
        <v>0.56789999999999996</v>
      </c>
      <c r="NH141" s="35">
        <v>0.56830000000000003</v>
      </c>
      <c r="NI141" s="35">
        <v>0.56859999999999999</v>
      </c>
      <c r="NJ141" s="35">
        <v>0.56920000000000004</v>
      </c>
      <c r="NK141" s="35">
        <v>0.57020000000000004</v>
      </c>
      <c r="NL141" s="35">
        <v>0.57110000000000005</v>
      </c>
      <c r="NM141" s="35">
        <v>0.57199999999999995</v>
      </c>
      <c r="NN141" s="35">
        <v>0.57289999999999996</v>
      </c>
      <c r="NO141" s="35">
        <v>0.57369999999999999</v>
      </c>
      <c r="NP141" s="35">
        <v>0.57450000000000001</v>
      </c>
      <c r="NQ141" s="35">
        <v>0.57520000000000004</v>
      </c>
      <c r="NR141" s="35">
        <v>0.57589999999999997</v>
      </c>
      <c r="NS141" s="35">
        <v>0.57650000000000001</v>
      </c>
      <c r="NT141" s="35">
        <v>0.57720000000000005</v>
      </c>
      <c r="NU141" s="35">
        <v>0.57769999999999999</v>
      </c>
      <c r="NV141" s="35">
        <v>0.57830000000000004</v>
      </c>
      <c r="NW141" s="35">
        <v>0.57879999999999998</v>
      </c>
      <c r="NX141" s="35">
        <v>0.57930000000000004</v>
      </c>
      <c r="NY141" s="35">
        <v>0.57979999999999998</v>
      </c>
      <c r="NZ141" s="35">
        <v>0.58020000000000005</v>
      </c>
      <c r="OA141" s="35">
        <v>0.58069999999999999</v>
      </c>
      <c r="OB141" s="35">
        <v>0.58099999999999996</v>
      </c>
      <c r="OC141" s="35">
        <v>0.58140000000000003</v>
      </c>
      <c r="OD141" s="35">
        <v>0.58499999999999996</v>
      </c>
      <c r="OE141" s="35">
        <v>0.58530000000000004</v>
      </c>
      <c r="OF141" s="35">
        <v>0.58550000000000002</v>
      </c>
      <c r="OG141" s="35">
        <v>0.58579999999999999</v>
      </c>
      <c r="OH141" s="35">
        <v>0.58599999999999997</v>
      </c>
      <c r="OI141" s="35">
        <v>0.58620000000000005</v>
      </c>
      <c r="OJ141" s="35">
        <v>0.58640000000000003</v>
      </c>
      <c r="OK141" s="35">
        <v>0.58660000000000001</v>
      </c>
      <c r="OL141" s="35">
        <v>0.58679999999999999</v>
      </c>
      <c r="OM141" s="35">
        <v>0.58689999999999998</v>
      </c>
      <c r="ON141" s="35">
        <v>0.58709999999999996</v>
      </c>
      <c r="OO141" s="35">
        <v>0.58720000000000006</v>
      </c>
      <c r="OP141" s="35">
        <v>0.58730000000000004</v>
      </c>
      <c r="OQ141" s="35">
        <v>0.58740000000000003</v>
      </c>
      <c r="OR141" s="35">
        <v>0.58750000000000002</v>
      </c>
      <c r="OS141" s="35">
        <v>0.58750000000000002</v>
      </c>
      <c r="OT141" s="35">
        <v>0.58760000000000001</v>
      </c>
      <c r="OU141" s="35">
        <v>0.58760000000000001</v>
      </c>
      <c r="OV141" s="35">
        <v>0.5877</v>
      </c>
      <c r="OW141" s="35">
        <v>0.5877</v>
      </c>
    </row>
    <row r="142" spans="1:413">
      <c r="A142" s="35">
        <v>138</v>
      </c>
      <c r="B142" s="35">
        <v>68</v>
      </c>
      <c r="C142" s="35">
        <v>65</v>
      </c>
      <c r="D142" s="35">
        <v>66</v>
      </c>
      <c r="E142" s="35">
        <v>67</v>
      </c>
      <c r="G142" s="35">
        <v>138</v>
      </c>
      <c r="H142" s="35">
        <v>0.15759999999999999</v>
      </c>
      <c r="I142" s="35">
        <v>0.16139999999999999</v>
      </c>
      <c r="J142" s="35">
        <v>0.16489999999999999</v>
      </c>
      <c r="K142" s="35">
        <v>0.16800000000000001</v>
      </c>
      <c r="L142" s="35">
        <v>0.1709</v>
      </c>
      <c r="M142" s="35">
        <v>0.1734</v>
      </c>
      <c r="N142" s="35">
        <v>0.1757</v>
      </c>
      <c r="O142" s="35">
        <v>0.1777</v>
      </c>
      <c r="P142" s="35">
        <v>0.17949999999999999</v>
      </c>
      <c r="Q142" s="35">
        <v>0.18099999999999999</v>
      </c>
      <c r="R142" s="35">
        <v>0.28449999999999998</v>
      </c>
      <c r="S142" s="35">
        <v>0.2848</v>
      </c>
      <c r="T142" s="35">
        <v>0.28510000000000002</v>
      </c>
      <c r="U142" s="35">
        <v>0.2853</v>
      </c>
      <c r="V142" s="35">
        <v>0.28549999999999998</v>
      </c>
      <c r="W142" s="35">
        <v>0.28560000000000002</v>
      </c>
      <c r="X142" s="35">
        <v>0.28560000000000002</v>
      </c>
      <c r="Y142" s="35">
        <v>0.28560000000000002</v>
      </c>
      <c r="Z142" s="35">
        <v>0.28560000000000002</v>
      </c>
      <c r="AA142" s="35">
        <v>0.28549999999999998</v>
      </c>
      <c r="AB142" s="35">
        <v>0.2293</v>
      </c>
      <c r="AC142" s="35">
        <v>0.22939999999999999</v>
      </c>
      <c r="AD142" s="35">
        <v>0.22950000000000001</v>
      </c>
      <c r="AE142" s="35">
        <v>0.22969999999999999</v>
      </c>
      <c r="AF142" s="35">
        <v>0.22989999999999999</v>
      </c>
      <c r="AG142" s="35">
        <v>0.2301</v>
      </c>
      <c r="AH142" s="35">
        <v>0.23039999999999999</v>
      </c>
      <c r="AI142" s="35">
        <v>0.23069999999999999</v>
      </c>
      <c r="AJ142" s="35">
        <v>0.23100000000000001</v>
      </c>
      <c r="AK142" s="35">
        <v>0.23139999999999999</v>
      </c>
      <c r="AL142" s="35">
        <v>0.43140000000000001</v>
      </c>
      <c r="AM142" s="35">
        <v>0.43219999999999997</v>
      </c>
      <c r="AN142" s="35">
        <v>0.43309999999999998</v>
      </c>
      <c r="AO142" s="35">
        <v>0.43390000000000001</v>
      </c>
      <c r="AP142" s="35">
        <v>0.43469999999999998</v>
      </c>
      <c r="AQ142" s="35">
        <v>0.4355</v>
      </c>
      <c r="AR142" s="35">
        <v>0.43630000000000002</v>
      </c>
      <c r="AS142" s="35">
        <v>0.43709999999999999</v>
      </c>
      <c r="AT142" s="35">
        <v>0.43780000000000002</v>
      </c>
      <c r="AU142" s="35">
        <v>0.4385</v>
      </c>
      <c r="AV142" s="35">
        <v>0.53420000000000001</v>
      </c>
      <c r="AW142" s="35">
        <v>0.53500000000000003</v>
      </c>
      <c r="AX142" s="35">
        <v>0.53569999999999995</v>
      </c>
      <c r="AY142" s="35">
        <v>0.53639999999999999</v>
      </c>
      <c r="AZ142" s="35">
        <v>0.53710000000000002</v>
      </c>
      <c r="BA142" s="35">
        <v>0.53779999999999994</v>
      </c>
      <c r="BB142" s="35">
        <v>0.53849999999999998</v>
      </c>
      <c r="BC142" s="35">
        <v>0.53910000000000002</v>
      </c>
      <c r="BD142" s="35">
        <v>0.53969999999999996</v>
      </c>
      <c r="BE142" s="35">
        <v>0.5403</v>
      </c>
      <c r="BF142" s="35">
        <v>0.54090000000000005</v>
      </c>
      <c r="BG142" s="35">
        <v>0.54149999999999998</v>
      </c>
      <c r="BH142" s="35">
        <v>0.54200000000000004</v>
      </c>
      <c r="BI142" s="35">
        <v>0.54259999999999997</v>
      </c>
      <c r="BJ142" s="35">
        <v>0.54310000000000003</v>
      </c>
      <c r="BK142" s="35">
        <v>0.54359999999999997</v>
      </c>
      <c r="BL142" s="35">
        <v>0.54410000000000003</v>
      </c>
      <c r="BM142" s="35">
        <v>0.54459999999999997</v>
      </c>
      <c r="BN142" s="35">
        <v>0.54500000000000004</v>
      </c>
      <c r="BO142" s="35">
        <v>0.54549999999999998</v>
      </c>
      <c r="BP142" s="35">
        <v>0.54690000000000005</v>
      </c>
      <c r="BQ142" s="35">
        <v>0.5484</v>
      </c>
      <c r="BR142" s="35">
        <v>0.54979999999999996</v>
      </c>
      <c r="BS142" s="35">
        <v>0.55120000000000002</v>
      </c>
      <c r="BT142" s="35">
        <v>0.55249999999999999</v>
      </c>
      <c r="BU142" s="35">
        <v>0.55369999999999997</v>
      </c>
      <c r="BV142" s="35">
        <v>0.55479999999999996</v>
      </c>
      <c r="BW142" s="35">
        <v>0.55589999999999995</v>
      </c>
      <c r="BX142" s="35">
        <v>0.55700000000000005</v>
      </c>
      <c r="BY142" s="35">
        <v>0.55800000000000005</v>
      </c>
      <c r="BZ142" s="35">
        <v>0.55889999999999995</v>
      </c>
      <c r="CA142" s="35">
        <v>0.55979999999999996</v>
      </c>
      <c r="CB142" s="35">
        <v>0.56069999999999998</v>
      </c>
      <c r="CC142" s="35">
        <v>0.5615</v>
      </c>
      <c r="CD142" s="35">
        <v>0.56230000000000002</v>
      </c>
      <c r="CE142" s="35">
        <v>0.56299999999999994</v>
      </c>
      <c r="CF142" s="35">
        <v>0.56369999999999998</v>
      </c>
      <c r="CG142" s="35">
        <v>0.56430000000000002</v>
      </c>
      <c r="CH142" s="35">
        <v>0.56499999999999995</v>
      </c>
      <c r="CI142" s="35">
        <v>0.5655</v>
      </c>
      <c r="CJ142" s="35">
        <v>0.56869999999999998</v>
      </c>
      <c r="CK142" s="35">
        <v>0.56910000000000005</v>
      </c>
      <c r="CL142" s="35">
        <v>0.56950000000000001</v>
      </c>
      <c r="CM142" s="35">
        <v>0.56989999999999996</v>
      </c>
      <c r="CN142" s="35">
        <v>0.57030000000000003</v>
      </c>
      <c r="CO142" s="35">
        <v>0.5706</v>
      </c>
      <c r="CP142" s="35">
        <v>0.57089999999999996</v>
      </c>
      <c r="CQ142" s="35">
        <v>0.57120000000000004</v>
      </c>
      <c r="CR142" s="35">
        <v>0.57140000000000002</v>
      </c>
      <c r="CS142" s="35">
        <v>0.57169999999999999</v>
      </c>
      <c r="CT142" s="35">
        <v>0.57189999999999996</v>
      </c>
      <c r="CU142" s="35">
        <v>0.57210000000000005</v>
      </c>
      <c r="CV142" s="35">
        <v>0.57220000000000004</v>
      </c>
      <c r="CW142" s="35">
        <v>0.57240000000000002</v>
      </c>
      <c r="CX142" s="35">
        <v>0.57250000000000001</v>
      </c>
      <c r="CY142" s="35">
        <v>0.5726</v>
      </c>
      <c r="CZ142" s="35">
        <v>0.57269999999999999</v>
      </c>
      <c r="DA142" s="35">
        <v>0.57279999999999998</v>
      </c>
      <c r="DB142" s="35">
        <v>0.57279999999999998</v>
      </c>
      <c r="DC142" s="35">
        <v>0.57279999999999998</v>
      </c>
      <c r="DD142" s="25"/>
      <c r="DE142" s="35">
        <v>138</v>
      </c>
      <c r="DF142" s="35">
        <v>0.14380000000000001</v>
      </c>
      <c r="DG142" s="35">
        <v>0.14530000000000001</v>
      </c>
      <c r="DH142" s="35">
        <v>0.1467</v>
      </c>
      <c r="DI142" s="35">
        <v>0.1479</v>
      </c>
      <c r="DJ142" s="35">
        <v>0.14899999999999999</v>
      </c>
      <c r="DK142" s="35">
        <v>0.15</v>
      </c>
      <c r="DL142" s="35">
        <v>0.15090000000000001</v>
      </c>
      <c r="DM142" s="35">
        <v>0.15160000000000001</v>
      </c>
      <c r="DN142" s="35">
        <v>0.1522</v>
      </c>
      <c r="DO142" s="35">
        <v>0.15279999999999999</v>
      </c>
      <c r="DP142" s="35">
        <v>0.1484</v>
      </c>
      <c r="DQ142" s="35">
        <v>0.14860000000000001</v>
      </c>
      <c r="DR142" s="35">
        <v>0.1489</v>
      </c>
      <c r="DS142" s="35">
        <v>0.14910000000000001</v>
      </c>
      <c r="DT142" s="35">
        <v>0.14929999999999999</v>
      </c>
      <c r="DU142" s="35">
        <v>0.14949999999999999</v>
      </c>
      <c r="DV142" s="35">
        <v>0.1497</v>
      </c>
      <c r="DW142" s="35">
        <v>0.14979999999999999</v>
      </c>
      <c r="DX142" s="35">
        <v>0.14990000000000001</v>
      </c>
      <c r="DY142" s="35">
        <v>0.15</v>
      </c>
      <c r="DZ142" s="35">
        <v>0.18440000000000001</v>
      </c>
      <c r="EA142" s="35">
        <v>0.1845</v>
      </c>
      <c r="EB142" s="35">
        <v>0.1847</v>
      </c>
      <c r="EC142" s="35">
        <v>0.18490000000000001</v>
      </c>
      <c r="ED142" s="35">
        <v>0.1852</v>
      </c>
      <c r="EE142" s="35">
        <v>0.18559999999999999</v>
      </c>
      <c r="EF142" s="35">
        <v>0.186</v>
      </c>
      <c r="EG142" s="35">
        <v>0.18640000000000001</v>
      </c>
      <c r="EH142" s="35">
        <v>0.18679999999999999</v>
      </c>
      <c r="EI142" s="35">
        <v>0.18729999999999999</v>
      </c>
      <c r="EJ142" s="35">
        <v>0.36130000000000001</v>
      </c>
      <c r="EK142" s="35">
        <v>0.36209999999999998</v>
      </c>
      <c r="EL142" s="35">
        <v>0.3629</v>
      </c>
      <c r="EM142" s="35">
        <v>0.36380000000000001</v>
      </c>
      <c r="EN142" s="35">
        <v>0.36480000000000001</v>
      </c>
      <c r="EO142" s="35">
        <v>0.36580000000000001</v>
      </c>
      <c r="EP142" s="35">
        <v>0.36680000000000001</v>
      </c>
      <c r="EQ142" s="35">
        <v>0.36780000000000002</v>
      </c>
      <c r="ER142" s="35">
        <v>0.36890000000000001</v>
      </c>
      <c r="ES142" s="35">
        <v>0.37</v>
      </c>
      <c r="ET142" s="35">
        <v>0.47039999999999998</v>
      </c>
      <c r="EU142" s="35">
        <v>0.47160000000000002</v>
      </c>
      <c r="EV142" s="35">
        <v>0.47289999999999999</v>
      </c>
      <c r="EW142" s="35">
        <v>0.47420000000000001</v>
      </c>
      <c r="EX142" s="35">
        <v>0.47549999999999998</v>
      </c>
      <c r="EY142" s="35">
        <v>0.47689999999999999</v>
      </c>
      <c r="EZ142" s="35">
        <v>0.47820000000000001</v>
      </c>
      <c r="FA142" s="35">
        <v>0.47949999999999998</v>
      </c>
      <c r="FB142" s="35">
        <v>0.48080000000000001</v>
      </c>
      <c r="FC142" s="35">
        <v>0.48209999999999997</v>
      </c>
      <c r="FD142" s="35">
        <v>0.51319999999999999</v>
      </c>
      <c r="FE142" s="35">
        <v>0.51449999999999996</v>
      </c>
      <c r="FF142" s="35">
        <v>0.51570000000000005</v>
      </c>
      <c r="FG142" s="35">
        <v>0.51700000000000002</v>
      </c>
      <c r="FH142" s="35">
        <v>0.51819999999999999</v>
      </c>
      <c r="FI142" s="35">
        <v>0.51929999999999998</v>
      </c>
      <c r="FJ142" s="35">
        <v>0.52049999999999996</v>
      </c>
      <c r="FK142" s="35">
        <v>0.52159999999999995</v>
      </c>
      <c r="FL142" s="35">
        <v>0.52270000000000005</v>
      </c>
      <c r="FM142" s="35">
        <v>0.52370000000000005</v>
      </c>
      <c r="FN142" s="35">
        <v>0.55269999999999997</v>
      </c>
      <c r="FO142" s="35">
        <v>0.55369999999999997</v>
      </c>
      <c r="FP142" s="35">
        <v>0.55459999999999998</v>
      </c>
      <c r="FQ142" s="35">
        <v>0.55549999999999999</v>
      </c>
      <c r="FR142" s="35">
        <v>0.55640000000000001</v>
      </c>
      <c r="FS142" s="35">
        <v>0.55730000000000002</v>
      </c>
      <c r="FT142" s="35">
        <v>0.55810000000000004</v>
      </c>
      <c r="FU142" s="35">
        <v>0.55889999999999995</v>
      </c>
      <c r="FV142" s="35">
        <v>0.55959999999999999</v>
      </c>
      <c r="FW142" s="35">
        <v>0.56030000000000002</v>
      </c>
      <c r="FX142" s="35">
        <v>0.56100000000000005</v>
      </c>
      <c r="FY142" s="35">
        <v>0.56169999999999998</v>
      </c>
      <c r="FZ142" s="35">
        <v>0.56230000000000002</v>
      </c>
      <c r="GA142" s="35">
        <v>0.56289999999999996</v>
      </c>
      <c r="GB142" s="35">
        <v>0.5635</v>
      </c>
      <c r="GC142" s="35">
        <v>0.56410000000000005</v>
      </c>
      <c r="GD142" s="35">
        <v>0.56459999999999999</v>
      </c>
      <c r="GE142" s="35">
        <v>0.56510000000000005</v>
      </c>
      <c r="GF142" s="35">
        <v>0.56559999999999999</v>
      </c>
      <c r="GG142" s="35">
        <v>0.56599999999999995</v>
      </c>
      <c r="GH142" s="35">
        <v>0.57969999999999999</v>
      </c>
      <c r="GI142" s="35">
        <v>0.58009999999999995</v>
      </c>
      <c r="GJ142" s="35">
        <v>0.58050000000000002</v>
      </c>
      <c r="GK142" s="35">
        <v>0.58079999999999998</v>
      </c>
      <c r="GL142" s="35">
        <v>0.58120000000000005</v>
      </c>
      <c r="GM142" s="35">
        <v>0.58150000000000002</v>
      </c>
      <c r="GN142" s="35">
        <v>0.58179999999999998</v>
      </c>
      <c r="GO142" s="35">
        <v>0.58199999999999996</v>
      </c>
      <c r="GP142" s="35">
        <v>0.58230000000000004</v>
      </c>
      <c r="GQ142" s="35">
        <v>0.58250000000000002</v>
      </c>
      <c r="GR142" s="35">
        <v>0.5827</v>
      </c>
      <c r="GS142" s="35">
        <v>0.58289999999999997</v>
      </c>
      <c r="GT142" s="35">
        <v>0.58309999999999995</v>
      </c>
      <c r="GU142" s="35">
        <v>0.58320000000000005</v>
      </c>
      <c r="GV142" s="35">
        <v>0.58330000000000004</v>
      </c>
      <c r="GW142" s="35">
        <v>0.58340000000000003</v>
      </c>
      <c r="GX142" s="35">
        <v>0.58350000000000002</v>
      </c>
      <c r="GY142" s="35">
        <v>0.58360000000000001</v>
      </c>
      <c r="GZ142" s="35">
        <v>0.58360000000000001</v>
      </c>
      <c r="HA142" s="35">
        <v>0.58360000000000001</v>
      </c>
      <c r="HC142" s="39">
        <v>138</v>
      </c>
      <c r="HD142" s="39">
        <v>0.1171</v>
      </c>
      <c r="HE142" s="39">
        <v>0.1172</v>
      </c>
      <c r="HF142" s="39">
        <v>0.1173</v>
      </c>
      <c r="HG142" s="39">
        <v>0.1173</v>
      </c>
      <c r="HH142" s="39">
        <v>0.1174</v>
      </c>
      <c r="HI142" s="39">
        <v>0.11749999999999999</v>
      </c>
      <c r="HJ142" s="39">
        <v>0.11749999999999999</v>
      </c>
      <c r="HK142" s="39">
        <v>0.1176</v>
      </c>
      <c r="HL142" s="39">
        <v>0.1177</v>
      </c>
      <c r="HM142" s="39">
        <v>0.1178</v>
      </c>
      <c r="HN142" s="39">
        <v>0.1532</v>
      </c>
      <c r="HO142" s="39">
        <v>0.15340000000000001</v>
      </c>
      <c r="HP142" s="39">
        <v>0.15359999999999999</v>
      </c>
      <c r="HQ142" s="39">
        <v>0.15390000000000001</v>
      </c>
      <c r="HR142" s="39">
        <v>0.15409999999999999</v>
      </c>
      <c r="HS142" s="39">
        <v>0.15429999999999999</v>
      </c>
      <c r="HT142" s="39">
        <v>0.1545</v>
      </c>
      <c r="HU142" s="39">
        <v>0.1547</v>
      </c>
      <c r="HV142" s="39">
        <v>0.15490000000000001</v>
      </c>
      <c r="HW142" s="39">
        <v>0.15509999999999999</v>
      </c>
      <c r="HX142" s="39">
        <v>0.21809999999999999</v>
      </c>
      <c r="HY142" s="39">
        <v>0.21829999999999999</v>
      </c>
      <c r="HZ142" s="39">
        <v>0.2185</v>
      </c>
      <c r="IA142" s="39">
        <v>0.21859999999999999</v>
      </c>
      <c r="IB142" s="39">
        <v>0.21879999999999999</v>
      </c>
      <c r="IC142" s="39">
        <v>0.21890000000000001</v>
      </c>
      <c r="ID142" s="39">
        <v>0.21909999999999999</v>
      </c>
      <c r="IE142" s="39">
        <v>0.21920000000000001</v>
      </c>
      <c r="IF142" s="39">
        <v>0.21940000000000001</v>
      </c>
      <c r="IG142" s="39">
        <v>0.2195</v>
      </c>
      <c r="IH142" s="39">
        <v>0.43580000000000002</v>
      </c>
      <c r="II142" s="39">
        <v>0.43659999999999999</v>
      </c>
      <c r="IJ142" s="39">
        <v>0.4375</v>
      </c>
      <c r="IK142" s="39">
        <v>0.43830000000000002</v>
      </c>
      <c r="IL142" s="39">
        <v>0.43909999999999999</v>
      </c>
      <c r="IM142" s="39">
        <v>0.43990000000000001</v>
      </c>
      <c r="IN142" s="39">
        <v>0.44059999999999999</v>
      </c>
      <c r="IO142" s="39">
        <v>0.44130000000000003</v>
      </c>
      <c r="IP142" s="39">
        <v>0.44209999999999999</v>
      </c>
      <c r="IQ142" s="39">
        <v>0.44280000000000003</v>
      </c>
      <c r="IR142" s="39">
        <v>0.53859999999999997</v>
      </c>
      <c r="IS142" s="39">
        <v>0.5393</v>
      </c>
      <c r="IT142" s="39">
        <v>0.54010000000000002</v>
      </c>
      <c r="IU142" s="39">
        <v>0.54079999999999995</v>
      </c>
      <c r="IV142" s="39">
        <v>0.54139999999999999</v>
      </c>
      <c r="IW142" s="39">
        <v>0.54210000000000003</v>
      </c>
      <c r="IX142" s="39">
        <v>0.54279999999999995</v>
      </c>
      <c r="IY142" s="39">
        <v>0.54339999999999999</v>
      </c>
      <c r="IZ142" s="39">
        <v>0.54400000000000004</v>
      </c>
      <c r="JA142" s="39">
        <v>0.54459999999999997</v>
      </c>
      <c r="JB142" s="39">
        <v>0.54520000000000002</v>
      </c>
      <c r="JC142" s="39">
        <v>0.54569999999999996</v>
      </c>
      <c r="JD142" s="39">
        <v>0.54630000000000001</v>
      </c>
      <c r="JE142" s="39">
        <v>0.54679999999999995</v>
      </c>
      <c r="JF142" s="39">
        <v>0.54730000000000001</v>
      </c>
      <c r="JG142" s="39">
        <v>0.54779999999999995</v>
      </c>
      <c r="JH142" s="39">
        <v>0.54830000000000001</v>
      </c>
      <c r="JI142" s="39">
        <v>0.54879999999999995</v>
      </c>
      <c r="JJ142" s="39">
        <v>0.54930000000000001</v>
      </c>
      <c r="JK142" s="39">
        <v>0.54969999999999997</v>
      </c>
      <c r="JL142" s="39">
        <v>0.55100000000000005</v>
      </c>
      <c r="JM142" s="39">
        <v>0.55249999999999999</v>
      </c>
      <c r="JN142" s="39">
        <v>0.55400000000000005</v>
      </c>
      <c r="JO142" s="39">
        <v>0.55530000000000002</v>
      </c>
      <c r="JP142" s="39">
        <v>0.55659999999999998</v>
      </c>
      <c r="JQ142" s="39">
        <v>0.55789999999999995</v>
      </c>
      <c r="JR142" s="39">
        <v>0.55900000000000005</v>
      </c>
      <c r="JS142" s="39">
        <v>0.56020000000000003</v>
      </c>
      <c r="JT142" s="39">
        <v>0.56120000000000003</v>
      </c>
      <c r="JU142" s="39">
        <v>0.56220000000000003</v>
      </c>
      <c r="JV142" s="39">
        <v>0.56320000000000003</v>
      </c>
      <c r="JW142" s="39">
        <v>0.56410000000000005</v>
      </c>
      <c r="JX142" s="39">
        <v>0.56499999999999995</v>
      </c>
      <c r="JY142" s="39">
        <v>0.56579999999999997</v>
      </c>
      <c r="JZ142" s="39">
        <v>0.56659999999999999</v>
      </c>
      <c r="KA142" s="39">
        <v>0.56740000000000002</v>
      </c>
      <c r="KB142" s="39">
        <v>0.56810000000000005</v>
      </c>
      <c r="KC142" s="39">
        <v>0.56879999999999997</v>
      </c>
      <c r="KD142" s="39">
        <v>0.56940000000000002</v>
      </c>
      <c r="KE142" s="39">
        <v>0.56999999999999995</v>
      </c>
      <c r="KF142" s="39">
        <v>0.57340000000000002</v>
      </c>
      <c r="KG142" s="39">
        <v>0.57379999999999998</v>
      </c>
      <c r="KH142" s="39">
        <v>0.57420000000000004</v>
      </c>
      <c r="KI142" s="39">
        <v>0.5746</v>
      </c>
      <c r="KJ142" s="39">
        <v>0.57499999999999996</v>
      </c>
      <c r="KK142" s="39">
        <v>0.57530000000000003</v>
      </c>
      <c r="KL142" s="39">
        <v>0.5756</v>
      </c>
      <c r="KM142" s="39">
        <v>0.57589999999999997</v>
      </c>
      <c r="KN142" s="39">
        <v>0.57620000000000005</v>
      </c>
      <c r="KO142" s="39">
        <v>0.57640000000000002</v>
      </c>
      <c r="KP142" s="39">
        <v>0.5766</v>
      </c>
      <c r="KQ142" s="39">
        <v>0.57679999999999998</v>
      </c>
      <c r="KR142" s="39">
        <v>0.57699999999999996</v>
      </c>
      <c r="KS142" s="39">
        <v>0.57720000000000005</v>
      </c>
      <c r="KT142" s="39">
        <v>0.57730000000000004</v>
      </c>
      <c r="KU142" s="39">
        <v>0.57740000000000002</v>
      </c>
      <c r="KV142" s="39">
        <v>0.57750000000000001</v>
      </c>
      <c r="KW142" s="39">
        <v>0.5776</v>
      </c>
      <c r="KX142" s="39">
        <v>0.5776</v>
      </c>
      <c r="KY142" s="39">
        <v>0.5776</v>
      </c>
      <c r="LA142" s="35">
        <v>138</v>
      </c>
      <c r="LB142" s="35">
        <v>0.184</v>
      </c>
      <c r="LC142" s="35">
        <v>0.18410000000000001</v>
      </c>
      <c r="LD142" s="35">
        <v>0.1842</v>
      </c>
      <c r="LE142" s="35">
        <v>0.18429999999999999</v>
      </c>
      <c r="LF142" s="35">
        <v>0.18440000000000001</v>
      </c>
      <c r="LG142" s="35">
        <v>0.1845</v>
      </c>
      <c r="LH142" s="35">
        <v>0.18459999999999999</v>
      </c>
      <c r="LI142" s="35">
        <v>0.1847</v>
      </c>
      <c r="LJ142" s="35">
        <v>0.18479999999999999</v>
      </c>
      <c r="LK142" s="35">
        <v>0.18490000000000001</v>
      </c>
      <c r="LL142" s="35">
        <v>0.15670000000000001</v>
      </c>
      <c r="LM142" s="35">
        <v>0.15670000000000001</v>
      </c>
      <c r="LN142" s="35">
        <v>0.15679999999999999</v>
      </c>
      <c r="LO142" s="35">
        <v>0.15690000000000001</v>
      </c>
      <c r="LP142" s="35">
        <v>0.157</v>
      </c>
      <c r="LQ142" s="35">
        <v>0.15709999999999999</v>
      </c>
      <c r="LR142" s="35">
        <v>0.15720000000000001</v>
      </c>
      <c r="LS142" s="35">
        <v>0.1573</v>
      </c>
      <c r="LT142" s="35">
        <v>0.15740000000000001</v>
      </c>
      <c r="LU142" s="35">
        <v>0.1575</v>
      </c>
      <c r="LV142" s="35">
        <v>0.24210000000000001</v>
      </c>
      <c r="LW142" s="35">
        <v>0.2424</v>
      </c>
      <c r="LX142" s="35">
        <v>0.2427</v>
      </c>
      <c r="LY142" s="35">
        <v>0.2429</v>
      </c>
      <c r="LZ142" s="35">
        <v>0.2432</v>
      </c>
      <c r="MA142" s="35">
        <v>0.24340000000000001</v>
      </c>
      <c r="MB142" s="35">
        <v>0.2437</v>
      </c>
      <c r="MC142" s="35">
        <v>0.24390000000000001</v>
      </c>
      <c r="MD142" s="35">
        <v>0.2442</v>
      </c>
      <c r="ME142" s="35">
        <v>0.24440000000000001</v>
      </c>
      <c r="MF142" s="35">
        <v>0.44109999999999999</v>
      </c>
      <c r="MG142" s="35">
        <v>0.44190000000000002</v>
      </c>
      <c r="MH142" s="35">
        <v>0.44259999999999999</v>
      </c>
      <c r="MI142" s="35">
        <v>0.44340000000000002</v>
      </c>
      <c r="MJ142" s="35">
        <v>0.44409999999999999</v>
      </c>
      <c r="MK142" s="35">
        <v>0.44479999999999997</v>
      </c>
      <c r="ML142" s="35">
        <v>0.44550000000000001</v>
      </c>
      <c r="MM142" s="35">
        <v>0.44619999999999999</v>
      </c>
      <c r="MN142" s="35">
        <v>0.44679999999999997</v>
      </c>
      <c r="MO142" s="35">
        <v>0.44750000000000001</v>
      </c>
      <c r="MP142" s="35">
        <v>0.54339999999999999</v>
      </c>
      <c r="MQ142" s="35">
        <v>0.54410000000000003</v>
      </c>
      <c r="MR142" s="35">
        <v>0.54469999999999996</v>
      </c>
      <c r="MS142" s="35">
        <v>0.5454</v>
      </c>
      <c r="MT142" s="35">
        <v>0.54600000000000004</v>
      </c>
      <c r="MU142" s="35">
        <v>0.54659999999999997</v>
      </c>
      <c r="MV142" s="35">
        <v>0.54720000000000002</v>
      </c>
      <c r="MW142" s="35">
        <v>0.54779999999999995</v>
      </c>
      <c r="MX142" s="35">
        <v>0.5484</v>
      </c>
      <c r="MY142" s="35">
        <v>0.54890000000000005</v>
      </c>
      <c r="MZ142" s="35">
        <v>0.54949999999999999</v>
      </c>
      <c r="NA142" s="35">
        <v>0.55000000000000004</v>
      </c>
      <c r="NB142" s="35">
        <v>0.55049999999999999</v>
      </c>
      <c r="NC142" s="35">
        <v>0.55100000000000005</v>
      </c>
      <c r="ND142" s="35">
        <v>0.55149999999999999</v>
      </c>
      <c r="NE142" s="35">
        <v>0.55189999999999995</v>
      </c>
      <c r="NF142" s="35">
        <v>0.5524</v>
      </c>
      <c r="NG142" s="35">
        <v>0.55279999999999996</v>
      </c>
      <c r="NH142" s="35">
        <v>0.55330000000000001</v>
      </c>
      <c r="NI142" s="35">
        <v>0.55369999999999997</v>
      </c>
      <c r="NJ142" s="35">
        <v>0.55479999999999996</v>
      </c>
      <c r="NK142" s="35">
        <v>0.55620000000000003</v>
      </c>
      <c r="NL142" s="35">
        <v>0.5575</v>
      </c>
      <c r="NM142" s="35">
        <v>0.55879999999999996</v>
      </c>
      <c r="NN142" s="35">
        <v>0.55989999999999995</v>
      </c>
      <c r="NO142" s="35">
        <v>0.56110000000000004</v>
      </c>
      <c r="NP142" s="35">
        <v>0.56220000000000003</v>
      </c>
      <c r="NQ142" s="35">
        <v>0.56320000000000003</v>
      </c>
      <c r="NR142" s="35">
        <v>0.56420000000000003</v>
      </c>
      <c r="NS142" s="35">
        <v>0.56510000000000005</v>
      </c>
      <c r="NT142" s="35">
        <v>0.56599999999999995</v>
      </c>
      <c r="NU142" s="35">
        <v>0.56689999999999996</v>
      </c>
      <c r="NV142" s="35">
        <v>0.56769999999999998</v>
      </c>
      <c r="NW142" s="35">
        <v>0.56840000000000002</v>
      </c>
      <c r="NX142" s="35">
        <v>0.56920000000000004</v>
      </c>
      <c r="NY142" s="35">
        <v>0.56989999999999996</v>
      </c>
      <c r="NZ142" s="35">
        <v>0.57050000000000001</v>
      </c>
      <c r="OA142" s="35">
        <v>0.57110000000000005</v>
      </c>
      <c r="OB142" s="35">
        <v>0.57169999999999999</v>
      </c>
      <c r="OC142" s="35">
        <v>0.57230000000000003</v>
      </c>
      <c r="OD142" s="35">
        <v>0.57569999999999999</v>
      </c>
      <c r="OE142" s="35">
        <v>0.57609999999999995</v>
      </c>
      <c r="OF142" s="35">
        <v>0.57650000000000001</v>
      </c>
      <c r="OG142" s="35">
        <v>0.57679999999999998</v>
      </c>
      <c r="OH142" s="35">
        <v>0.57720000000000005</v>
      </c>
      <c r="OI142" s="35">
        <v>0.57750000000000001</v>
      </c>
      <c r="OJ142" s="35">
        <v>0.57779999999999998</v>
      </c>
      <c r="OK142" s="35">
        <v>0.57809999999999995</v>
      </c>
      <c r="OL142" s="35">
        <v>0.57830000000000004</v>
      </c>
      <c r="OM142" s="35">
        <v>0.57850000000000001</v>
      </c>
      <c r="ON142" s="35">
        <v>0.57869999999999999</v>
      </c>
      <c r="OO142" s="35">
        <v>0.57889999999999997</v>
      </c>
      <c r="OP142" s="35">
        <v>0.57909999999999995</v>
      </c>
      <c r="OQ142" s="35">
        <v>0.57920000000000005</v>
      </c>
      <c r="OR142" s="35">
        <v>0.57940000000000003</v>
      </c>
      <c r="OS142" s="35">
        <v>0.57950000000000002</v>
      </c>
      <c r="OT142" s="35">
        <v>0.57950000000000002</v>
      </c>
      <c r="OU142" s="35">
        <v>0.5796</v>
      </c>
      <c r="OV142" s="35">
        <v>0.5796</v>
      </c>
      <c r="OW142" s="35">
        <v>0.57969999999999999</v>
      </c>
    </row>
    <row r="143" spans="1:413">
      <c r="A143" s="35">
        <v>139</v>
      </c>
      <c r="B143" s="35">
        <v>68</v>
      </c>
      <c r="C143" s="35">
        <v>65</v>
      </c>
      <c r="D143" s="35">
        <v>66</v>
      </c>
      <c r="E143" s="35">
        <v>67</v>
      </c>
      <c r="G143" s="35">
        <v>139</v>
      </c>
      <c r="H143" s="35">
        <v>0.14069999999999999</v>
      </c>
      <c r="I143" s="35">
        <v>0.14499999999999999</v>
      </c>
      <c r="J143" s="35">
        <v>0.1489</v>
      </c>
      <c r="K143" s="35">
        <v>0.15229999999999999</v>
      </c>
      <c r="L143" s="35">
        <v>0.15540000000000001</v>
      </c>
      <c r="M143" s="35">
        <v>0.15820000000000001</v>
      </c>
      <c r="N143" s="35">
        <v>0.16059999999999999</v>
      </c>
      <c r="O143" s="35">
        <v>0.16270000000000001</v>
      </c>
      <c r="P143" s="35">
        <v>0.1646</v>
      </c>
      <c r="Q143" s="35">
        <v>0.16619999999999999</v>
      </c>
      <c r="R143" s="35">
        <v>0.26640000000000003</v>
      </c>
      <c r="S143" s="35">
        <v>0.26669999999999999</v>
      </c>
      <c r="T143" s="35">
        <v>0.26690000000000003</v>
      </c>
      <c r="U143" s="35">
        <v>0.2671</v>
      </c>
      <c r="V143" s="35">
        <v>0.26729999999999998</v>
      </c>
      <c r="W143" s="35">
        <v>0.26729999999999998</v>
      </c>
      <c r="X143" s="35">
        <v>0.26729999999999998</v>
      </c>
      <c r="Y143" s="35">
        <v>0.26719999999999999</v>
      </c>
      <c r="Z143" s="35">
        <v>0.2671</v>
      </c>
      <c r="AA143" s="35">
        <v>0.26679999999999998</v>
      </c>
      <c r="AB143" s="35">
        <v>0.2132</v>
      </c>
      <c r="AC143" s="35">
        <v>0.21329999999999999</v>
      </c>
      <c r="AD143" s="35">
        <v>0.2135</v>
      </c>
      <c r="AE143" s="35">
        <v>0.21360000000000001</v>
      </c>
      <c r="AF143" s="35">
        <v>0.21390000000000001</v>
      </c>
      <c r="AG143" s="35">
        <v>0.21410000000000001</v>
      </c>
      <c r="AH143" s="35">
        <v>0.21440000000000001</v>
      </c>
      <c r="AI143" s="35">
        <v>0.21479999999999999</v>
      </c>
      <c r="AJ143" s="35">
        <v>0.2152</v>
      </c>
      <c r="AK143" s="35">
        <v>0.21560000000000001</v>
      </c>
      <c r="AL143" s="35">
        <v>0.40970000000000001</v>
      </c>
      <c r="AM143" s="35">
        <v>0.4108</v>
      </c>
      <c r="AN143" s="35">
        <v>0.41189999999999999</v>
      </c>
      <c r="AO143" s="35">
        <v>0.41289999999999999</v>
      </c>
      <c r="AP143" s="35">
        <v>0.41399999999999998</v>
      </c>
      <c r="AQ143" s="35">
        <v>0.41489999999999999</v>
      </c>
      <c r="AR143" s="35">
        <v>0.41589999999999999</v>
      </c>
      <c r="AS143" s="35">
        <v>0.4168</v>
      </c>
      <c r="AT143" s="35">
        <v>0.4178</v>
      </c>
      <c r="AU143" s="35">
        <v>0.41860000000000003</v>
      </c>
      <c r="AV143" s="35">
        <v>0.51370000000000005</v>
      </c>
      <c r="AW143" s="35">
        <v>0.51459999999999995</v>
      </c>
      <c r="AX143" s="35">
        <v>0.51559999999999995</v>
      </c>
      <c r="AY143" s="35">
        <v>0.51649999999999996</v>
      </c>
      <c r="AZ143" s="35">
        <v>0.51739999999999997</v>
      </c>
      <c r="BA143" s="35">
        <v>0.51819999999999999</v>
      </c>
      <c r="BB143" s="35">
        <v>0.51900000000000002</v>
      </c>
      <c r="BC143" s="35">
        <v>0.51980000000000004</v>
      </c>
      <c r="BD143" s="35">
        <v>0.52059999999999995</v>
      </c>
      <c r="BE143" s="35">
        <v>0.52139999999999997</v>
      </c>
      <c r="BF143" s="35">
        <v>0.52210000000000001</v>
      </c>
      <c r="BG143" s="35">
        <v>0.52280000000000004</v>
      </c>
      <c r="BH143" s="35">
        <v>0.52349999999999997</v>
      </c>
      <c r="BI143" s="35">
        <v>0.5242</v>
      </c>
      <c r="BJ143" s="35">
        <v>0.52480000000000004</v>
      </c>
      <c r="BK143" s="35">
        <v>0.52539999999999998</v>
      </c>
      <c r="BL143" s="35">
        <v>0.52610000000000001</v>
      </c>
      <c r="BM143" s="35">
        <v>0.52659999999999996</v>
      </c>
      <c r="BN143" s="35">
        <v>0.5272</v>
      </c>
      <c r="BO143" s="35">
        <v>0.52780000000000005</v>
      </c>
      <c r="BP143" s="35">
        <v>0.52990000000000004</v>
      </c>
      <c r="BQ143" s="35">
        <v>0.53190000000000004</v>
      </c>
      <c r="BR143" s="35">
        <v>0.53369999999999995</v>
      </c>
      <c r="BS143" s="35">
        <v>0.53549999999999998</v>
      </c>
      <c r="BT143" s="35">
        <v>0.53720000000000001</v>
      </c>
      <c r="BU143" s="35">
        <v>0.53879999999999995</v>
      </c>
      <c r="BV143" s="35">
        <v>0.5403</v>
      </c>
      <c r="BW143" s="35">
        <v>0.54179999999999995</v>
      </c>
      <c r="BX143" s="35">
        <v>0.54320000000000002</v>
      </c>
      <c r="BY143" s="35">
        <v>0.54449999999999998</v>
      </c>
      <c r="BZ143" s="35">
        <v>0.54569999999999996</v>
      </c>
      <c r="CA143" s="35">
        <v>0.54690000000000005</v>
      </c>
      <c r="CB143" s="35">
        <v>0.54800000000000004</v>
      </c>
      <c r="CC143" s="35">
        <v>0.54910000000000003</v>
      </c>
      <c r="CD143" s="35">
        <v>0.55010000000000003</v>
      </c>
      <c r="CE143" s="35">
        <v>0.55110000000000003</v>
      </c>
      <c r="CF143" s="35">
        <v>0.55200000000000005</v>
      </c>
      <c r="CG143" s="35">
        <v>0.55289999999999995</v>
      </c>
      <c r="CH143" s="35">
        <v>0.55369999999999997</v>
      </c>
      <c r="CI143" s="35">
        <v>0.5544</v>
      </c>
      <c r="CJ143" s="35">
        <v>0.55740000000000001</v>
      </c>
      <c r="CK143" s="35">
        <v>0.55800000000000005</v>
      </c>
      <c r="CL143" s="35">
        <v>0.5585</v>
      </c>
      <c r="CM143" s="35">
        <v>0.55900000000000005</v>
      </c>
      <c r="CN143" s="35">
        <v>0.55940000000000001</v>
      </c>
      <c r="CO143" s="35">
        <v>0.55989999999999995</v>
      </c>
      <c r="CP143" s="35">
        <v>0.56030000000000002</v>
      </c>
      <c r="CQ143" s="35">
        <v>0.56059999999999999</v>
      </c>
      <c r="CR143" s="35">
        <v>0.56100000000000005</v>
      </c>
      <c r="CS143" s="35">
        <v>0.56130000000000002</v>
      </c>
      <c r="CT143" s="35">
        <v>0.56159999999999999</v>
      </c>
      <c r="CU143" s="35">
        <v>0.56179999999999997</v>
      </c>
      <c r="CV143" s="35">
        <v>0.56200000000000006</v>
      </c>
      <c r="CW143" s="35">
        <v>0.56220000000000003</v>
      </c>
      <c r="CX143" s="35">
        <v>0.56240000000000001</v>
      </c>
      <c r="CY143" s="35">
        <v>0.5625</v>
      </c>
      <c r="CZ143" s="35">
        <v>0.56259999999999999</v>
      </c>
      <c r="DA143" s="35">
        <v>0.56269999999999998</v>
      </c>
      <c r="DB143" s="35">
        <v>0.56279999999999997</v>
      </c>
      <c r="DC143" s="35">
        <v>0.56279999999999997</v>
      </c>
      <c r="DD143" s="25"/>
      <c r="DE143" s="35">
        <v>139</v>
      </c>
      <c r="DF143" s="35">
        <v>0.11890000000000001</v>
      </c>
      <c r="DG143" s="35">
        <v>0.12089999999999999</v>
      </c>
      <c r="DH143" s="35">
        <v>0.1227</v>
      </c>
      <c r="DI143" s="35">
        <v>0.12429999999999999</v>
      </c>
      <c r="DJ143" s="35">
        <v>0.12570000000000001</v>
      </c>
      <c r="DK143" s="35">
        <v>0.127</v>
      </c>
      <c r="DL143" s="35">
        <v>0.12809999999999999</v>
      </c>
      <c r="DM143" s="35">
        <v>0.129</v>
      </c>
      <c r="DN143" s="35">
        <v>0.1298</v>
      </c>
      <c r="DO143" s="35">
        <v>0.1305</v>
      </c>
      <c r="DP143" s="35">
        <v>0.12790000000000001</v>
      </c>
      <c r="DQ143" s="35">
        <v>0.1283</v>
      </c>
      <c r="DR143" s="35">
        <v>0.12870000000000001</v>
      </c>
      <c r="DS143" s="35">
        <v>0.12909999999999999</v>
      </c>
      <c r="DT143" s="35">
        <v>0.1295</v>
      </c>
      <c r="DU143" s="35">
        <v>0.12989999999999999</v>
      </c>
      <c r="DV143" s="35">
        <v>0.1303</v>
      </c>
      <c r="DW143" s="35">
        <v>0.13070000000000001</v>
      </c>
      <c r="DX143" s="35">
        <v>0.13109999999999999</v>
      </c>
      <c r="DY143" s="35">
        <v>0.13139999999999999</v>
      </c>
      <c r="DZ143" s="35">
        <v>0.16350000000000001</v>
      </c>
      <c r="EA143" s="35">
        <v>0.1638</v>
      </c>
      <c r="EB143" s="35">
        <v>0.16420000000000001</v>
      </c>
      <c r="EC143" s="35">
        <v>0.16470000000000001</v>
      </c>
      <c r="ED143" s="35">
        <v>0.16520000000000001</v>
      </c>
      <c r="EE143" s="35">
        <v>0.16569999999999999</v>
      </c>
      <c r="EF143" s="35">
        <v>0.1663</v>
      </c>
      <c r="EG143" s="35">
        <v>0.16700000000000001</v>
      </c>
      <c r="EH143" s="35">
        <v>0.16769999999999999</v>
      </c>
      <c r="EI143" s="35">
        <v>0.16839999999999999</v>
      </c>
      <c r="EJ143" s="35">
        <v>0.33329999999999999</v>
      </c>
      <c r="EK143" s="35">
        <v>0.33450000000000002</v>
      </c>
      <c r="EL143" s="35">
        <v>0.3357</v>
      </c>
      <c r="EM143" s="35">
        <v>0.33710000000000001</v>
      </c>
      <c r="EN143" s="35">
        <v>0.33839999999999998</v>
      </c>
      <c r="EO143" s="35">
        <v>0.33979999999999999</v>
      </c>
      <c r="EP143" s="35">
        <v>0.3412</v>
      </c>
      <c r="EQ143" s="35">
        <v>0.3427</v>
      </c>
      <c r="ER143" s="35">
        <v>0.34420000000000001</v>
      </c>
      <c r="ES143" s="35">
        <v>0.34570000000000001</v>
      </c>
      <c r="ET143" s="35">
        <v>0.44350000000000001</v>
      </c>
      <c r="EU143" s="35">
        <v>0.44519999999999998</v>
      </c>
      <c r="EV143" s="35">
        <v>0.44700000000000001</v>
      </c>
      <c r="EW143" s="35">
        <v>0.44879999999999998</v>
      </c>
      <c r="EX143" s="35">
        <v>0.45050000000000001</v>
      </c>
      <c r="EY143" s="35">
        <v>0.45229999999999998</v>
      </c>
      <c r="EZ143" s="35">
        <v>0.4541</v>
      </c>
      <c r="FA143" s="35">
        <v>0.45579999999999998</v>
      </c>
      <c r="FB143" s="35">
        <v>0.45760000000000001</v>
      </c>
      <c r="FC143" s="35">
        <v>0.45929999999999999</v>
      </c>
      <c r="FD143" s="35">
        <v>0.49030000000000001</v>
      </c>
      <c r="FE143" s="35">
        <v>0.49199999999999999</v>
      </c>
      <c r="FF143" s="35">
        <v>0.49359999999999998</v>
      </c>
      <c r="FG143" s="35">
        <v>0.49530000000000002</v>
      </c>
      <c r="FH143" s="35">
        <v>0.49690000000000001</v>
      </c>
      <c r="FI143" s="35">
        <v>0.49840000000000001</v>
      </c>
      <c r="FJ143" s="35">
        <v>0.49990000000000001</v>
      </c>
      <c r="FK143" s="35">
        <v>0.50139999999999996</v>
      </c>
      <c r="FL143" s="35">
        <v>0.50280000000000002</v>
      </c>
      <c r="FM143" s="35">
        <v>0.50409999999999999</v>
      </c>
      <c r="FN143" s="35">
        <v>0.53300000000000003</v>
      </c>
      <c r="FO143" s="35">
        <v>0.5343</v>
      </c>
      <c r="FP143" s="35">
        <v>0.53559999999999997</v>
      </c>
      <c r="FQ143" s="35">
        <v>0.53680000000000005</v>
      </c>
      <c r="FR143" s="35">
        <v>0.53790000000000004</v>
      </c>
      <c r="FS143" s="35">
        <v>0.53900000000000003</v>
      </c>
      <c r="FT143" s="35">
        <v>0.54010000000000002</v>
      </c>
      <c r="FU143" s="35">
        <v>0.54110000000000003</v>
      </c>
      <c r="FV143" s="35">
        <v>0.54210000000000003</v>
      </c>
      <c r="FW143" s="35">
        <v>0.54300000000000004</v>
      </c>
      <c r="FX143" s="35">
        <v>0.54390000000000005</v>
      </c>
      <c r="FY143" s="35">
        <v>0.54479999999999995</v>
      </c>
      <c r="FZ143" s="35">
        <v>0.54559999999999997</v>
      </c>
      <c r="GA143" s="35">
        <v>0.5464</v>
      </c>
      <c r="GB143" s="35">
        <v>0.54710000000000003</v>
      </c>
      <c r="GC143" s="35">
        <v>0.54779999999999995</v>
      </c>
      <c r="GD143" s="35">
        <v>0.54849999999999999</v>
      </c>
      <c r="GE143" s="35">
        <v>0.54920000000000002</v>
      </c>
      <c r="GF143" s="35">
        <v>0.54979999999999996</v>
      </c>
      <c r="GG143" s="35">
        <v>0.5504</v>
      </c>
      <c r="GH143" s="35">
        <v>0.56399999999999995</v>
      </c>
      <c r="GI143" s="35">
        <v>0.56459999999999999</v>
      </c>
      <c r="GJ143" s="35">
        <v>0.56499999999999995</v>
      </c>
      <c r="GK143" s="35">
        <v>0.5655</v>
      </c>
      <c r="GL143" s="35">
        <v>0.56599999999999995</v>
      </c>
      <c r="GM143" s="35">
        <v>0.56640000000000001</v>
      </c>
      <c r="GN143" s="35">
        <v>0.56669999999999998</v>
      </c>
      <c r="GO143" s="35">
        <v>0.56710000000000005</v>
      </c>
      <c r="GP143" s="35">
        <v>0.56740000000000002</v>
      </c>
      <c r="GQ143" s="35">
        <v>0.56769999999999998</v>
      </c>
      <c r="GR143" s="35">
        <v>0.56799999999999995</v>
      </c>
      <c r="GS143" s="35">
        <v>0.56820000000000004</v>
      </c>
      <c r="GT143" s="35">
        <v>0.56840000000000002</v>
      </c>
      <c r="GU143" s="35">
        <v>0.56859999999999999</v>
      </c>
      <c r="GV143" s="35">
        <v>0.56879999999999997</v>
      </c>
      <c r="GW143" s="35">
        <v>0.56889999999999996</v>
      </c>
      <c r="GX143" s="35">
        <v>0.56899999999999995</v>
      </c>
      <c r="GY143" s="35">
        <v>0.56910000000000005</v>
      </c>
      <c r="GZ143" s="35">
        <v>0.56910000000000005</v>
      </c>
      <c r="HA143" s="35">
        <v>0.56920000000000004</v>
      </c>
      <c r="HC143" s="39">
        <v>139</v>
      </c>
      <c r="HD143" s="39">
        <v>0.105</v>
      </c>
      <c r="HE143" s="39">
        <v>0.1051</v>
      </c>
      <c r="HF143" s="39">
        <v>0.1052</v>
      </c>
      <c r="HG143" s="39">
        <v>0.1052</v>
      </c>
      <c r="HH143" s="39">
        <v>0.1053</v>
      </c>
      <c r="HI143" s="39">
        <v>0.10539999999999999</v>
      </c>
      <c r="HJ143" s="39">
        <v>0.10539999999999999</v>
      </c>
      <c r="HK143" s="39">
        <v>0.1055</v>
      </c>
      <c r="HL143" s="39">
        <v>0.1056</v>
      </c>
      <c r="HM143" s="39">
        <v>0.1057</v>
      </c>
      <c r="HN143" s="39">
        <v>0.1409</v>
      </c>
      <c r="HO143" s="39">
        <v>0.1411</v>
      </c>
      <c r="HP143" s="39">
        <v>0.1414</v>
      </c>
      <c r="HQ143" s="39">
        <v>0.1416</v>
      </c>
      <c r="HR143" s="39">
        <v>0.1419</v>
      </c>
      <c r="HS143" s="39">
        <v>0.1421</v>
      </c>
      <c r="HT143" s="39">
        <v>0.1424</v>
      </c>
      <c r="HU143" s="39">
        <v>0.1426</v>
      </c>
      <c r="HV143" s="39">
        <v>0.1429</v>
      </c>
      <c r="HW143" s="39">
        <v>0.1431</v>
      </c>
      <c r="HX143" s="39">
        <v>0.20250000000000001</v>
      </c>
      <c r="HY143" s="39">
        <v>0.2026</v>
      </c>
      <c r="HZ143" s="39">
        <v>0.20280000000000001</v>
      </c>
      <c r="IA143" s="39">
        <v>0.20300000000000001</v>
      </c>
      <c r="IB143" s="39">
        <v>0.2031</v>
      </c>
      <c r="IC143" s="39">
        <v>0.20330000000000001</v>
      </c>
      <c r="ID143" s="39">
        <v>0.20349999999999999</v>
      </c>
      <c r="IE143" s="39">
        <v>0.2036</v>
      </c>
      <c r="IF143" s="39">
        <v>0.20380000000000001</v>
      </c>
      <c r="IG143" s="39">
        <v>0.2039</v>
      </c>
      <c r="IH143" s="39">
        <v>0.41489999999999999</v>
      </c>
      <c r="II143" s="39">
        <v>0.41599999999999998</v>
      </c>
      <c r="IJ143" s="39">
        <v>0.41699999999999998</v>
      </c>
      <c r="IK143" s="39">
        <v>0.41799999999999998</v>
      </c>
      <c r="IL143" s="39">
        <v>0.41899999999999998</v>
      </c>
      <c r="IM143" s="39">
        <v>0.4199</v>
      </c>
      <c r="IN143" s="39">
        <v>0.4209</v>
      </c>
      <c r="IO143" s="39">
        <v>0.42180000000000001</v>
      </c>
      <c r="IP143" s="39">
        <v>0.42270000000000002</v>
      </c>
      <c r="IQ143" s="39">
        <v>0.42349999999999999</v>
      </c>
      <c r="IR143" s="39">
        <v>0.51880000000000004</v>
      </c>
      <c r="IS143" s="39">
        <v>0.51970000000000005</v>
      </c>
      <c r="IT143" s="39">
        <v>0.52059999999999995</v>
      </c>
      <c r="IU143" s="39">
        <v>0.52149999999999996</v>
      </c>
      <c r="IV143" s="39">
        <v>0.52229999999999999</v>
      </c>
      <c r="IW143" s="39">
        <v>0.5232</v>
      </c>
      <c r="IX143" s="39">
        <v>0.52400000000000002</v>
      </c>
      <c r="IY143" s="39">
        <v>0.52480000000000004</v>
      </c>
      <c r="IZ143" s="39">
        <v>0.52549999999999997</v>
      </c>
      <c r="JA143" s="39">
        <v>0.52629999999999999</v>
      </c>
      <c r="JB143" s="39">
        <v>0.52700000000000002</v>
      </c>
      <c r="JC143" s="39">
        <v>0.52769999999999995</v>
      </c>
      <c r="JD143" s="39">
        <v>0.52829999999999999</v>
      </c>
      <c r="JE143" s="39">
        <v>0.52900000000000003</v>
      </c>
      <c r="JF143" s="39">
        <v>0.52959999999999996</v>
      </c>
      <c r="JG143" s="39">
        <v>0.5302</v>
      </c>
      <c r="JH143" s="39">
        <v>0.53080000000000005</v>
      </c>
      <c r="JI143" s="39">
        <v>0.53139999999999998</v>
      </c>
      <c r="JJ143" s="39">
        <v>0.53200000000000003</v>
      </c>
      <c r="JK143" s="39">
        <v>0.53249999999999997</v>
      </c>
      <c r="JL143" s="39">
        <v>0.53449999999999998</v>
      </c>
      <c r="JM143" s="39">
        <v>0.53639999999999999</v>
      </c>
      <c r="JN143" s="39">
        <v>0.5383</v>
      </c>
      <c r="JO143" s="39">
        <v>0.54</v>
      </c>
      <c r="JP143" s="39">
        <v>0.54169999999999996</v>
      </c>
      <c r="JQ143" s="39">
        <v>0.54320000000000002</v>
      </c>
      <c r="JR143" s="39">
        <v>0.54469999999999996</v>
      </c>
      <c r="JS143" s="39">
        <v>0.54620000000000002</v>
      </c>
      <c r="JT143" s="39">
        <v>0.54749999999999999</v>
      </c>
      <c r="JU143" s="39">
        <v>0.54879999999999995</v>
      </c>
      <c r="JV143" s="39">
        <v>0.55000000000000004</v>
      </c>
      <c r="JW143" s="39">
        <v>0.55120000000000002</v>
      </c>
      <c r="JX143" s="39">
        <v>0.55230000000000001</v>
      </c>
      <c r="JY143" s="39">
        <v>0.5534</v>
      </c>
      <c r="JZ143" s="39">
        <v>0.5544</v>
      </c>
      <c r="KA143" s="39">
        <v>0.55530000000000002</v>
      </c>
      <c r="KB143" s="39">
        <v>0.55620000000000003</v>
      </c>
      <c r="KC143" s="39">
        <v>0.55710000000000004</v>
      </c>
      <c r="KD143" s="39">
        <v>0.55789999999999995</v>
      </c>
      <c r="KE143" s="39">
        <v>0.55859999999999999</v>
      </c>
      <c r="KF143" s="39">
        <v>0.56179999999999997</v>
      </c>
      <c r="KG143" s="39">
        <v>0.56230000000000002</v>
      </c>
      <c r="KH143" s="39">
        <v>0.56279999999999997</v>
      </c>
      <c r="KI143" s="39">
        <v>0.56330000000000002</v>
      </c>
      <c r="KJ143" s="39">
        <v>0.56379999999999997</v>
      </c>
      <c r="KK143" s="39">
        <v>0.56420000000000003</v>
      </c>
      <c r="KL143" s="39">
        <v>0.56459999999999999</v>
      </c>
      <c r="KM143" s="39">
        <v>0.56499999999999995</v>
      </c>
      <c r="KN143" s="39">
        <v>0.56530000000000002</v>
      </c>
      <c r="KO143" s="39">
        <v>0.56559999999999999</v>
      </c>
      <c r="KP143" s="39">
        <v>0.56589999999999996</v>
      </c>
      <c r="KQ143" s="39">
        <v>0.56610000000000005</v>
      </c>
      <c r="KR143" s="39">
        <v>0.56630000000000003</v>
      </c>
      <c r="KS143" s="39">
        <v>0.5665</v>
      </c>
      <c r="KT143" s="39">
        <v>0.56669999999999998</v>
      </c>
      <c r="KU143" s="39">
        <v>0.56679999999999997</v>
      </c>
      <c r="KV143" s="39">
        <v>0.56689999999999996</v>
      </c>
      <c r="KW143" s="39">
        <v>0.56699999999999995</v>
      </c>
      <c r="KX143" s="39">
        <v>0.56710000000000005</v>
      </c>
      <c r="KY143" s="39">
        <v>0.56710000000000005</v>
      </c>
      <c r="LA143" s="35">
        <v>139</v>
      </c>
      <c r="LB143" s="35">
        <v>0.16669999999999999</v>
      </c>
      <c r="LC143" s="35">
        <v>0.1668</v>
      </c>
      <c r="LD143" s="35">
        <v>0.16689999999999999</v>
      </c>
      <c r="LE143" s="35">
        <v>0.16700000000000001</v>
      </c>
      <c r="LF143" s="35">
        <v>0.1671</v>
      </c>
      <c r="LG143" s="35">
        <v>0.1671</v>
      </c>
      <c r="LH143" s="35">
        <v>0.16719999999999999</v>
      </c>
      <c r="LI143" s="35">
        <v>0.1673</v>
      </c>
      <c r="LJ143" s="35">
        <v>0.16739999999999999</v>
      </c>
      <c r="LK143" s="35">
        <v>0.16750000000000001</v>
      </c>
      <c r="LL143" s="35">
        <v>0.14460000000000001</v>
      </c>
      <c r="LM143" s="35">
        <v>0.1447</v>
      </c>
      <c r="LN143" s="35">
        <v>0.1447</v>
      </c>
      <c r="LO143" s="35">
        <v>0.14480000000000001</v>
      </c>
      <c r="LP143" s="35">
        <v>0.1449</v>
      </c>
      <c r="LQ143" s="35">
        <v>0.14499999999999999</v>
      </c>
      <c r="LR143" s="35">
        <v>0.14510000000000001</v>
      </c>
      <c r="LS143" s="35">
        <v>0.1452</v>
      </c>
      <c r="LT143" s="35">
        <v>0.14530000000000001</v>
      </c>
      <c r="LU143" s="35">
        <v>0.1454</v>
      </c>
      <c r="LV143" s="35">
        <v>0.22770000000000001</v>
      </c>
      <c r="LW143" s="35">
        <v>0.22800000000000001</v>
      </c>
      <c r="LX143" s="35">
        <v>0.2283</v>
      </c>
      <c r="LY143" s="35">
        <v>0.2286</v>
      </c>
      <c r="LZ143" s="35">
        <v>0.22889999999999999</v>
      </c>
      <c r="MA143" s="35">
        <v>0.2291</v>
      </c>
      <c r="MB143" s="35">
        <v>0.22939999999999999</v>
      </c>
      <c r="MC143" s="35">
        <v>0.22969999999999999</v>
      </c>
      <c r="MD143" s="35">
        <v>0.23</v>
      </c>
      <c r="ME143" s="35">
        <v>0.2303</v>
      </c>
      <c r="MF143" s="35">
        <v>0.42180000000000001</v>
      </c>
      <c r="MG143" s="35">
        <v>0.42280000000000001</v>
      </c>
      <c r="MH143" s="35">
        <v>0.42370000000000002</v>
      </c>
      <c r="MI143" s="35">
        <v>0.42459999999999998</v>
      </c>
      <c r="MJ143" s="35">
        <v>0.42549999999999999</v>
      </c>
      <c r="MK143" s="35">
        <v>0.4264</v>
      </c>
      <c r="ML143" s="35">
        <v>0.42720000000000002</v>
      </c>
      <c r="MM143" s="35">
        <v>0.42809999999999998</v>
      </c>
      <c r="MN143" s="35">
        <v>0.4289</v>
      </c>
      <c r="MO143" s="35">
        <v>0.42970000000000003</v>
      </c>
      <c r="MP143" s="35">
        <v>0.52510000000000001</v>
      </c>
      <c r="MQ143" s="35">
        <v>0.52590000000000003</v>
      </c>
      <c r="MR143" s="35">
        <v>0.52680000000000005</v>
      </c>
      <c r="MS143" s="35">
        <v>0.52759999999999996</v>
      </c>
      <c r="MT143" s="35">
        <v>0.52829999999999999</v>
      </c>
      <c r="MU143" s="35">
        <v>0.52910000000000001</v>
      </c>
      <c r="MV143" s="35">
        <v>0.52980000000000005</v>
      </c>
      <c r="MW143" s="35">
        <v>0.53049999999999997</v>
      </c>
      <c r="MX143" s="35">
        <v>0.53120000000000001</v>
      </c>
      <c r="MY143" s="35">
        <v>0.53190000000000004</v>
      </c>
      <c r="MZ143" s="35">
        <v>0.53249999999999997</v>
      </c>
      <c r="NA143" s="35">
        <v>0.53320000000000001</v>
      </c>
      <c r="NB143" s="35">
        <v>0.53380000000000005</v>
      </c>
      <c r="NC143" s="35">
        <v>0.53439999999999999</v>
      </c>
      <c r="ND143" s="35">
        <v>0.53500000000000003</v>
      </c>
      <c r="NE143" s="35">
        <v>0.53559999999999997</v>
      </c>
      <c r="NF143" s="35">
        <v>0.53610000000000002</v>
      </c>
      <c r="NG143" s="35">
        <v>0.53659999999999997</v>
      </c>
      <c r="NH143" s="35">
        <v>0.53710000000000002</v>
      </c>
      <c r="NI143" s="35">
        <v>0.53759999999999997</v>
      </c>
      <c r="NJ143" s="35">
        <v>0.53939999999999999</v>
      </c>
      <c r="NK143" s="35">
        <v>0.54120000000000001</v>
      </c>
      <c r="NL143" s="35">
        <v>0.54279999999999995</v>
      </c>
      <c r="NM143" s="35">
        <v>0.5444</v>
      </c>
      <c r="NN143" s="35">
        <v>0.54590000000000005</v>
      </c>
      <c r="NO143" s="35">
        <v>0.5474</v>
      </c>
      <c r="NP143" s="35">
        <v>0.54869999999999997</v>
      </c>
      <c r="NQ143" s="35">
        <v>0.55010000000000003</v>
      </c>
      <c r="NR143" s="35">
        <v>0.55130000000000001</v>
      </c>
      <c r="NS143" s="35">
        <v>0.55249999999999999</v>
      </c>
      <c r="NT143" s="35">
        <v>0.55359999999999998</v>
      </c>
      <c r="NU143" s="35">
        <v>0.55469999999999997</v>
      </c>
      <c r="NV143" s="35">
        <v>0.55569999999999997</v>
      </c>
      <c r="NW143" s="35">
        <v>0.55669999999999997</v>
      </c>
      <c r="NX143" s="35">
        <v>0.55759999999999998</v>
      </c>
      <c r="NY143" s="35">
        <v>0.5585</v>
      </c>
      <c r="NZ143" s="35">
        <v>0.55930000000000002</v>
      </c>
      <c r="OA143" s="35">
        <v>0.56010000000000004</v>
      </c>
      <c r="OB143" s="35">
        <v>0.56079999999999997</v>
      </c>
      <c r="OC143" s="35">
        <v>0.5615</v>
      </c>
      <c r="OD143" s="35">
        <v>0.56469999999999998</v>
      </c>
      <c r="OE143" s="35">
        <v>0.56520000000000004</v>
      </c>
      <c r="OF143" s="35">
        <v>0.56569999999999998</v>
      </c>
      <c r="OG143" s="35">
        <v>0.56610000000000005</v>
      </c>
      <c r="OH143" s="35">
        <v>0.56659999999999999</v>
      </c>
      <c r="OI143" s="35">
        <v>0.56699999999999995</v>
      </c>
      <c r="OJ143" s="35">
        <v>0.56730000000000003</v>
      </c>
      <c r="OK143" s="35">
        <v>0.56769999999999998</v>
      </c>
      <c r="OL143" s="35">
        <v>0.56799999999999995</v>
      </c>
      <c r="OM143" s="35">
        <v>0.56830000000000003</v>
      </c>
      <c r="ON143" s="35">
        <v>0.56850000000000001</v>
      </c>
      <c r="OO143" s="35">
        <v>0.56879999999999997</v>
      </c>
      <c r="OP143" s="35">
        <v>0.56899999999999995</v>
      </c>
      <c r="OQ143" s="35">
        <v>0.56910000000000005</v>
      </c>
      <c r="OR143" s="35">
        <v>0.56930000000000003</v>
      </c>
      <c r="OS143" s="35">
        <v>0.56940000000000002</v>
      </c>
      <c r="OT143" s="35">
        <v>0.56950000000000001</v>
      </c>
      <c r="OU143" s="35">
        <v>0.5696</v>
      </c>
      <c r="OV143" s="35">
        <v>0.56969999999999998</v>
      </c>
      <c r="OW143" s="35">
        <v>0.56969999999999998</v>
      </c>
    </row>
    <row r="144" spans="1:413">
      <c r="A144" s="35">
        <v>140</v>
      </c>
      <c r="B144" s="35">
        <v>68</v>
      </c>
      <c r="C144" s="35">
        <v>65</v>
      </c>
      <c r="D144" s="35">
        <v>66</v>
      </c>
      <c r="E144" s="35">
        <v>67</v>
      </c>
      <c r="G144" s="35">
        <v>140</v>
      </c>
      <c r="H144" s="35">
        <v>0.13450000000000001</v>
      </c>
      <c r="I144" s="35">
        <v>0.13780000000000001</v>
      </c>
      <c r="J144" s="35">
        <v>0.14080000000000001</v>
      </c>
      <c r="K144" s="35">
        <v>0.14360000000000001</v>
      </c>
      <c r="L144" s="35">
        <v>0.14610000000000001</v>
      </c>
      <c r="M144" s="35">
        <v>0.14829999999999999</v>
      </c>
      <c r="N144" s="35">
        <v>0.15029999999999999</v>
      </c>
      <c r="O144" s="35">
        <v>0.152</v>
      </c>
      <c r="P144" s="35">
        <v>0.1535</v>
      </c>
      <c r="Q144" s="35">
        <v>0.15479999999999999</v>
      </c>
      <c r="R144" s="35">
        <v>0.25209999999999999</v>
      </c>
      <c r="S144" s="35">
        <v>0.25240000000000001</v>
      </c>
      <c r="T144" s="35">
        <v>0.25259999999999999</v>
      </c>
      <c r="U144" s="35">
        <v>0.25269999999999998</v>
      </c>
      <c r="V144" s="35">
        <v>0.25280000000000002</v>
      </c>
      <c r="W144" s="35">
        <v>0.25280000000000002</v>
      </c>
      <c r="X144" s="35">
        <v>0.25280000000000002</v>
      </c>
      <c r="Y144" s="35">
        <v>0.25269999999999998</v>
      </c>
      <c r="Z144" s="35">
        <v>0.2525</v>
      </c>
      <c r="AA144" s="35">
        <v>0.25230000000000002</v>
      </c>
      <c r="AB144" s="35">
        <v>0.20080000000000001</v>
      </c>
      <c r="AC144" s="35">
        <v>0.2009</v>
      </c>
      <c r="AD144" s="35">
        <v>0.20100000000000001</v>
      </c>
      <c r="AE144" s="35">
        <v>0.20119999999999999</v>
      </c>
      <c r="AF144" s="35">
        <v>0.2014</v>
      </c>
      <c r="AG144" s="35">
        <v>0.20169999999999999</v>
      </c>
      <c r="AH144" s="35">
        <v>0.20200000000000001</v>
      </c>
      <c r="AI144" s="35">
        <v>0.2024</v>
      </c>
      <c r="AJ144" s="35">
        <v>0.20269999999999999</v>
      </c>
      <c r="AK144" s="35">
        <v>0.20319999999999999</v>
      </c>
      <c r="AL144" s="35">
        <v>0.3921</v>
      </c>
      <c r="AM144" s="35">
        <v>0.39319999999999999</v>
      </c>
      <c r="AN144" s="35">
        <v>0.39439999999999997</v>
      </c>
      <c r="AO144" s="35">
        <v>0.39550000000000002</v>
      </c>
      <c r="AP144" s="35">
        <v>0.39650000000000002</v>
      </c>
      <c r="AQ144" s="35">
        <v>0.39760000000000001</v>
      </c>
      <c r="AR144" s="35">
        <v>0.39860000000000001</v>
      </c>
      <c r="AS144" s="35">
        <v>0.39960000000000001</v>
      </c>
      <c r="AT144" s="35">
        <v>0.40050000000000002</v>
      </c>
      <c r="AU144" s="35">
        <v>0.40150000000000002</v>
      </c>
      <c r="AV144" s="35">
        <v>0.49559999999999998</v>
      </c>
      <c r="AW144" s="35">
        <v>0.49659999999999999</v>
      </c>
      <c r="AX144" s="35">
        <v>0.49759999999999999</v>
      </c>
      <c r="AY144" s="35">
        <v>0.49859999999999999</v>
      </c>
      <c r="AZ144" s="35">
        <v>0.4995</v>
      </c>
      <c r="BA144" s="35">
        <v>0.50049999999999994</v>
      </c>
      <c r="BB144" s="35">
        <v>0.50139999999999996</v>
      </c>
      <c r="BC144" s="35">
        <v>0.50219999999999998</v>
      </c>
      <c r="BD144" s="35">
        <v>0.50309999999999999</v>
      </c>
      <c r="BE144" s="35">
        <v>0.50390000000000001</v>
      </c>
      <c r="BF144" s="35">
        <v>0.50470000000000004</v>
      </c>
      <c r="BG144" s="35">
        <v>0.50549999999999995</v>
      </c>
      <c r="BH144" s="35">
        <v>0.50619999999999998</v>
      </c>
      <c r="BI144" s="35">
        <v>0.50700000000000001</v>
      </c>
      <c r="BJ144" s="35">
        <v>0.50770000000000004</v>
      </c>
      <c r="BK144" s="35">
        <v>0.50839999999999996</v>
      </c>
      <c r="BL144" s="35">
        <v>0.5091</v>
      </c>
      <c r="BM144" s="35">
        <v>0.50970000000000004</v>
      </c>
      <c r="BN144" s="35">
        <v>0.51029999999999998</v>
      </c>
      <c r="BO144" s="35">
        <v>0.51100000000000001</v>
      </c>
      <c r="BP144" s="35">
        <v>0.51370000000000005</v>
      </c>
      <c r="BQ144" s="35">
        <v>0.51590000000000003</v>
      </c>
      <c r="BR144" s="35">
        <v>0.5181</v>
      </c>
      <c r="BS144" s="35">
        <v>0.52010000000000001</v>
      </c>
      <c r="BT144" s="35">
        <v>0.52210000000000001</v>
      </c>
      <c r="BU144" s="35">
        <v>0.52390000000000003</v>
      </c>
      <c r="BV144" s="35">
        <v>0.52569999999999995</v>
      </c>
      <c r="BW144" s="35">
        <v>0.52739999999999998</v>
      </c>
      <c r="BX144" s="35">
        <v>0.52900000000000003</v>
      </c>
      <c r="BY144" s="35">
        <v>0.53049999999999997</v>
      </c>
      <c r="BZ144" s="35">
        <v>0.53200000000000003</v>
      </c>
      <c r="CA144" s="35">
        <v>0.53339999999999999</v>
      </c>
      <c r="CB144" s="35">
        <v>0.53469999999999995</v>
      </c>
      <c r="CC144" s="35">
        <v>0.53590000000000004</v>
      </c>
      <c r="CD144" s="35">
        <v>0.53710000000000002</v>
      </c>
      <c r="CE144" s="35">
        <v>0.5383</v>
      </c>
      <c r="CF144" s="35">
        <v>0.5393</v>
      </c>
      <c r="CG144" s="35">
        <v>0.5403</v>
      </c>
      <c r="CH144" s="35">
        <v>0.5413</v>
      </c>
      <c r="CI144" s="35">
        <v>0.54220000000000002</v>
      </c>
      <c r="CJ144" s="35">
        <v>0.54490000000000005</v>
      </c>
      <c r="CK144" s="35">
        <v>0.54549999999999998</v>
      </c>
      <c r="CL144" s="35">
        <v>0.54620000000000002</v>
      </c>
      <c r="CM144" s="35">
        <v>0.54669999999999996</v>
      </c>
      <c r="CN144" s="35">
        <v>0.54730000000000001</v>
      </c>
      <c r="CO144" s="35">
        <v>0.54779999999999995</v>
      </c>
      <c r="CP144" s="35">
        <v>0.54830000000000001</v>
      </c>
      <c r="CQ144" s="35">
        <v>0.54869999999999997</v>
      </c>
      <c r="CR144" s="35">
        <v>0.54910000000000003</v>
      </c>
      <c r="CS144" s="35">
        <v>0.5494</v>
      </c>
      <c r="CT144" s="35">
        <v>0.54979999999999996</v>
      </c>
      <c r="CU144" s="35">
        <v>0.55010000000000003</v>
      </c>
      <c r="CV144" s="35">
        <v>0.55030000000000001</v>
      </c>
      <c r="CW144" s="35">
        <v>0.55059999999999998</v>
      </c>
      <c r="CX144" s="35">
        <v>0.55079999999999996</v>
      </c>
      <c r="CY144" s="35">
        <v>0.55089999999999995</v>
      </c>
      <c r="CZ144" s="35">
        <v>0.55100000000000005</v>
      </c>
      <c r="DA144" s="35">
        <v>0.55110000000000003</v>
      </c>
      <c r="DB144" s="35">
        <v>0.55120000000000002</v>
      </c>
      <c r="DC144" s="35">
        <v>0.55120000000000002</v>
      </c>
      <c r="DD144" s="25"/>
      <c r="DE144" s="35">
        <v>140</v>
      </c>
      <c r="DF144" s="35">
        <v>0.10299999999999999</v>
      </c>
      <c r="DG144" s="35">
        <v>0.10489999999999999</v>
      </c>
      <c r="DH144" s="35">
        <v>0.1065</v>
      </c>
      <c r="DI144" s="35">
        <v>0.108</v>
      </c>
      <c r="DJ144" s="35">
        <v>0.1094</v>
      </c>
      <c r="DK144" s="35">
        <v>0.1106</v>
      </c>
      <c r="DL144" s="35">
        <v>0.1116</v>
      </c>
      <c r="DM144" s="35">
        <v>0.1125</v>
      </c>
      <c r="DN144" s="35">
        <v>0.1133</v>
      </c>
      <c r="DO144" s="35">
        <v>0.114</v>
      </c>
      <c r="DP144" s="35">
        <v>0.11260000000000001</v>
      </c>
      <c r="DQ144" s="35">
        <v>0.113</v>
      </c>
      <c r="DR144" s="35">
        <v>0.1134</v>
      </c>
      <c r="DS144" s="35">
        <v>0.1139</v>
      </c>
      <c r="DT144" s="35">
        <v>0.1144</v>
      </c>
      <c r="DU144" s="35">
        <v>0.1148</v>
      </c>
      <c r="DV144" s="35">
        <v>0.1153</v>
      </c>
      <c r="DW144" s="35">
        <v>0.1158</v>
      </c>
      <c r="DX144" s="35">
        <v>0.1164</v>
      </c>
      <c r="DY144" s="35">
        <v>0.1168</v>
      </c>
      <c r="DZ144" s="35">
        <v>0.1467</v>
      </c>
      <c r="EA144" s="35">
        <v>0.14710000000000001</v>
      </c>
      <c r="EB144" s="35">
        <v>0.14760000000000001</v>
      </c>
      <c r="EC144" s="35">
        <v>0.1482</v>
      </c>
      <c r="ED144" s="35">
        <v>0.14879999999999999</v>
      </c>
      <c r="EE144" s="35">
        <v>0.14949999999999999</v>
      </c>
      <c r="EF144" s="35">
        <v>0.1502</v>
      </c>
      <c r="EG144" s="35">
        <v>0.151</v>
      </c>
      <c r="EH144" s="35">
        <v>0.15179999999999999</v>
      </c>
      <c r="EI144" s="35">
        <v>0.15260000000000001</v>
      </c>
      <c r="EJ144" s="35">
        <v>0.30869999999999997</v>
      </c>
      <c r="EK144" s="35">
        <v>0.31019999999999998</v>
      </c>
      <c r="EL144" s="35">
        <v>0.31169999999999998</v>
      </c>
      <c r="EM144" s="35">
        <v>0.31330000000000002</v>
      </c>
      <c r="EN144" s="35">
        <v>0.31490000000000001</v>
      </c>
      <c r="EO144" s="35">
        <v>0.31659999999999999</v>
      </c>
      <c r="EP144" s="35">
        <v>0.31830000000000003</v>
      </c>
      <c r="EQ144" s="35">
        <v>0.32</v>
      </c>
      <c r="ER144" s="35">
        <v>0.32169999999999999</v>
      </c>
      <c r="ES144" s="35">
        <v>0.32350000000000001</v>
      </c>
      <c r="ET144" s="35">
        <v>0.41830000000000001</v>
      </c>
      <c r="EU144" s="35">
        <v>0.4204</v>
      </c>
      <c r="EV144" s="35">
        <v>0.42249999999999999</v>
      </c>
      <c r="EW144" s="35">
        <v>0.42459999999999998</v>
      </c>
      <c r="EX144" s="35">
        <v>0.42670000000000002</v>
      </c>
      <c r="EY144" s="35">
        <v>0.42880000000000001</v>
      </c>
      <c r="EZ144" s="35">
        <v>0.43090000000000001</v>
      </c>
      <c r="FA144" s="35">
        <v>0.43290000000000001</v>
      </c>
      <c r="FB144" s="35">
        <v>0.435</v>
      </c>
      <c r="FC144" s="35">
        <v>0.437</v>
      </c>
      <c r="FD144" s="35">
        <v>0.46760000000000002</v>
      </c>
      <c r="FE144" s="35">
        <v>0.46960000000000002</v>
      </c>
      <c r="FF144" s="35">
        <v>0.47149999999999997</v>
      </c>
      <c r="FG144" s="35">
        <v>0.47339999999999999</v>
      </c>
      <c r="FH144" s="35">
        <v>0.4753</v>
      </c>
      <c r="FI144" s="35">
        <v>0.47710000000000002</v>
      </c>
      <c r="FJ144" s="35">
        <v>0.47889999999999999</v>
      </c>
      <c r="FK144" s="35">
        <v>0.48060000000000003</v>
      </c>
      <c r="FL144" s="35">
        <v>0.48220000000000002</v>
      </c>
      <c r="FM144" s="35">
        <v>0.48380000000000001</v>
      </c>
      <c r="FN144" s="35">
        <v>0.51249999999999996</v>
      </c>
      <c r="FO144" s="35">
        <v>0.51400000000000001</v>
      </c>
      <c r="FP144" s="35">
        <v>0.51549999999999996</v>
      </c>
      <c r="FQ144" s="35">
        <v>0.51690000000000003</v>
      </c>
      <c r="FR144" s="35">
        <v>0.51819999999999999</v>
      </c>
      <c r="FS144" s="35">
        <v>0.51949999999999996</v>
      </c>
      <c r="FT144" s="35">
        <v>0.52080000000000004</v>
      </c>
      <c r="FU144" s="35">
        <v>0.52200000000000002</v>
      </c>
      <c r="FV144" s="35">
        <v>0.52310000000000001</v>
      </c>
      <c r="FW144" s="35">
        <v>0.52429999999999999</v>
      </c>
      <c r="FX144" s="35">
        <v>0.52529999999999999</v>
      </c>
      <c r="FY144" s="35">
        <v>0.52629999999999999</v>
      </c>
      <c r="FZ144" s="35">
        <v>0.52729999999999999</v>
      </c>
      <c r="GA144" s="35">
        <v>0.5282</v>
      </c>
      <c r="GB144" s="35">
        <v>0.52910000000000001</v>
      </c>
      <c r="GC144" s="35">
        <v>0.53</v>
      </c>
      <c r="GD144" s="35">
        <v>0.53080000000000005</v>
      </c>
      <c r="GE144" s="35">
        <v>0.53149999999999997</v>
      </c>
      <c r="GF144" s="35">
        <v>0.5323</v>
      </c>
      <c r="GG144" s="35">
        <v>0.53290000000000004</v>
      </c>
      <c r="GH144" s="35">
        <v>0.54659999999999997</v>
      </c>
      <c r="GI144" s="35">
        <v>0.54720000000000002</v>
      </c>
      <c r="GJ144" s="35">
        <v>0.54779999999999995</v>
      </c>
      <c r="GK144" s="35">
        <v>0.54830000000000001</v>
      </c>
      <c r="GL144" s="35">
        <v>0.54879999999999995</v>
      </c>
      <c r="GM144" s="35">
        <v>0.54930000000000001</v>
      </c>
      <c r="GN144" s="35">
        <v>0.54979999999999996</v>
      </c>
      <c r="GO144" s="35">
        <v>0.55020000000000002</v>
      </c>
      <c r="GP144" s="35">
        <v>0.55059999999999998</v>
      </c>
      <c r="GQ144" s="35">
        <v>0.55089999999999995</v>
      </c>
      <c r="GR144" s="35">
        <v>0.55120000000000002</v>
      </c>
      <c r="GS144" s="35">
        <v>0.55149999999999999</v>
      </c>
      <c r="GT144" s="35">
        <v>0.55179999999999996</v>
      </c>
      <c r="GU144" s="35">
        <v>0.55200000000000005</v>
      </c>
      <c r="GV144" s="35">
        <v>0.55220000000000002</v>
      </c>
      <c r="GW144" s="35">
        <v>0.55230000000000001</v>
      </c>
      <c r="GX144" s="35">
        <v>0.55249999999999999</v>
      </c>
      <c r="GY144" s="35">
        <v>0.55259999999999998</v>
      </c>
      <c r="GZ144" s="35">
        <v>0.55259999999999998</v>
      </c>
      <c r="HA144" s="35">
        <v>0.55259999999999998</v>
      </c>
      <c r="HC144" s="39">
        <v>140</v>
      </c>
      <c r="HD144" s="39">
        <v>9.6199999999999994E-2</v>
      </c>
      <c r="HE144" s="39">
        <v>9.6299999999999997E-2</v>
      </c>
      <c r="HF144" s="39">
        <v>9.6299999999999997E-2</v>
      </c>
      <c r="HG144" s="39">
        <v>9.64E-2</v>
      </c>
      <c r="HH144" s="39">
        <v>9.6500000000000002E-2</v>
      </c>
      <c r="HI144" s="39">
        <v>9.6500000000000002E-2</v>
      </c>
      <c r="HJ144" s="39">
        <v>9.6600000000000005E-2</v>
      </c>
      <c r="HK144" s="39">
        <v>9.6699999999999994E-2</v>
      </c>
      <c r="HL144" s="39">
        <v>9.6699999999999994E-2</v>
      </c>
      <c r="HM144" s="39">
        <v>9.6799999999999997E-2</v>
      </c>
      <c r="HN144" s="39">
        <v>0.13159999999999999</v>
      </c>
      <c r="HO144" s="39">
        <v>0.13189999999999999</v>
      </c>
      <c r="HP144" s="39">
        <v>0.1321</v>
      </c>
      <c r="HQ144" s="39">
        <v>0.13239999999999999</v>
      </c>
      <c r="HR144" s="39">
        <v>0.1326</v>
      </c>
      <c r="HS144" s="39">
        <v>0.1328</v>
      </c>
      <c r="HT144" s="39">
        <v>0.1331</v>
      </c>
      <c r="HU144" s="39">
        <v>0.1333</v>
      </c>
      <c r="HV144" s="39">
        <v>0.13350000000000001</v>
      </c>
      <c r="HW144" s="39">
        <v>0.1338</v>
      </c>
      <c r="HX144" s="39">
        <v>0.19020000000000001</v>
      </c>
      <c r="HY144" s="39">
        <v>0.19040000000000001</v>
      </c>
      <c r="HZ144" s="39">
        <v>0.1905</v>
      </c>
      <c r="IA144" s="39">
        <v>0.19070000000000001</v>
      </c>
      <c r="IB144" s="39">
        <v>0.1908</v>
      </c>
      <c r="IC144" s="39">
        <v>0.191</v>
      </c>
      <c r="ID144" s="39">
        <v>0.19109999999999999</v>
      </c>
      <c r="IE144" s="39">
        <v>0.1913</v>
      </c>
      <c r="IF144" s="39">
        <v>0.19139999999999999</v>
      </c>
      <c r="IG144" s="39">
        <v>0.19159999999999999</v>
      </c>
      <c r="IH144" s="39">
        <v>0.3977</v>
      </c>
      <c r="II144" s="39">
        <v>0.39879999999999999</v>
      </c>
      <c r="IJ144" s="39">
        <v>0.39989999999999998</v>
      </c>
      <c r="IK144" s="39">
        <v>0.40089999999999998</v>
      </c>
      <c r="IL144" s="39">
        <v>0.40189999999999998</v>
      </c>
      <c r="IM144" s="39">
        <v>0.40289999999999998</v>
      </c>
      <c r="IN144" s="39">
        <v>0.40389999999999998</v>
      </c>
      <c r="IO144" s="39">
        <v>0.40489999999999998</v>
      </c>
      <c r="IP144" s="39">
        <v>0.40579999999999999</v>
      </c>
      <c r="IQ144" s="39">
        <v>0.40670000000000001</v>
      </c>
      <c r="IR144" s="39">
        <v>0.50109999999999999</v>
      </c>
      <c r="IS144" s="39">
        <v>0.50209999999999999</v>
      </c>
      <c r="IT144" s="39">
        <v>0.50309999999999999</v>
      </c>
      <c r="IU144" s="39">
        <v>0.504</v>
      </c>
      <c r="IV144" s="39">
        <v>0.50490000000000002</v>
      </c>
      <c r="IW144" s="39">
        <v>0.50580000000000003</v>
      </c>
      <c r="IX144" s="39">
        <v>0.50670000000000004</v>
      </c>
      <c r="IY144" s="39">
        <v>0.50749999999999995</v>
      </c>
      <c r="IZ144" s="39">
        <v>0.50829999999999997</v>
      </c>
      <c r="JA144" s="39">
        <v>0.5091</v>
      </c>
      <c r="JB144" s="39">
        <v>0.50990000000000002</v>
      </c>
      <c r="JC144" s="39">
        <v>0.51070000000000004</v>
      </c>
      <c r="JD144" s="39">
        <v>0.51139999999999997</v>
      </c>
      <c r="JE144" s="39">
        <v>0.5121</v>
      </c>
      <c r="JF144" s="39">
        <v>0.51280000000000003</v>
      </c>
      <c r="JG144" s="39">
        <v>0.51349999999999996</v>
      </c>
      <c r="JH144" s="39">
        <v>0.5141</v>
      </c>
      <c r="JI144" s="39">
        <v>0.51480000000000004</v>
      </c>
      <c r="JJ144" s="39">
        <v>0.51539999999999997</v>
      </c>
      <c r="JK144" s="39">
        <v>0.51600000000000001</v>
      </c>
      <c r="JL144" s="39">
        <v>0.51849999999999996</v>
      </c>
      <c r="JM144" s="39">
        <v>0.52070000000000005</v>
      </c>
      <c r="JN144" s="39">
        <v>0.52280000000000004</v>
      </c>
      <c r="JO144" s="39">
        <v>0.52480000000000004</v>
      </c>
      <c r="JP144" s="39">
        <v>0.52669999999999995</v>
      </c>
      <c r="JQ144" s="39">
        <v>0.52849999999999997</v>
      </c>
      <c r="JR144" s="39">
        <v>0.5302</v>
      </c>
      <c r="JS144" s="39">
        <v>0.53190000000000004</v>
      </c>
      <c r="JT144" s="39">
        <v>0.53339999999999999</v>
      </c>
      <c r="JU144" s="39">
        <v>0.53490000000000004</v>
      </c>
      <c r="JV144" s="39">
        <v>0.5363</v>
      </c>
      <c r="JW144" s="39">
        <v>0.53769999999999996</v>
      </c>
      <c r="JX144" s="39">
        <v>0.53900000000000003</v>
      </c>
      <c r="JY144" s="39">
        <v>0.54020000000000001</v>
      </c>
      <c r="JZ144" s="39">
        <v>0.5413</v>
      </c>
      <c r="KA144" s="39">
        <v>0.54239999999999999</v>
      </c>
      <c r="KB144" s="39">
        <v>0.54349999999999998</v>
      </c>
      <c r="KC144" s="39">
        <v>0.54449999999999998</v>
      </c>
      <c r="KD144" s="39">
        <v>0.5454</v>
      </c>
      <c r="KE144" s="39">
        <v>0.54630000000000001</v>
      </c>
      <c r="KF144" s="39">
        <v>0.54910000000000003</v>
      </c>
      <c r="KG144" s="39">
        <v>0.54979999999999996</v>
      </c>
      <c r="KH144" s="39">
        <v>0.5504</v>
      </c>
      <c r="KI144" s="39">
        <v>0.55089999999999995</v>
      </c>
      <c r="KJ144" s="39">
        <v>0.55149999999999999</v>
      </c>
      <c r="KK144" s="39">
        <v>0.55200000000000005</v>
      </c>
      <c r="KL144" s="39">
        <v>0.5524</v>
      </c>
      <c r="KM144" s="39">
        <v>0.55279999999999996</v>
      </c>
      <c r="KN144" s="39">
        <v>0.55320000000000003</v>
      </c>
      <c r="KO144" s="39">
        <v>0.55359999999999998</v>
      </c>
      <c r="KP144" s="39">
        <v>0.55389999999999995</v>
      </c>
      <c r="KQ144" s="39">
        <v>0.55420000000000003</v>
      </c>
      <c r="KR144" s="39">
        <v>0.55449999999999999</v>
      </c>
      <c r="KS144" s="39">
        <v>0.55469999999999997</v>
      </c>
      <c r="KT144" s="39">
        <v>0.55489999999999995</v>
      </c>
      <c r="KU144" s="39">
        <v>0.55500000000000005</v>
      </c>
      <c r="KV144" s="39">
        <v>0.55520000000000003</v>
      </c>
      <c r="KW144" s="39">
        <v>0.55530000000000002</v>
      </c>
      <c r="KX144" s="39">
        <v>0.55530000000000002</v>
      </c>
      <c r="KY144" s="39">
        <v>0.55530000000000002</v>
      </c>
      <c r="LA144" s="35">
        <v>140</v>
      </c>
      <c r="LB144" s="35">
        <v>0.1535</v>
      </c>
      <c r="LC144" s="35">
        <v>0.15359999999999999</v>
      </c>
      <c r="LD144" s="35">
        <v>0.1537</v>
      </c>
      <c r="LE144" s="35">
        <v>0.15379999999999999</v>
      </c>
      <c r="LF144" s="35">
        <v>0.15379999999999999</v>
      </c>
      <c r="LG144" s="35">
        <v>0.15390000000000001</v>
      </c>
      <c r="LH144" s="35">
        <v>0.154</v>
      </c>
      <c r="LI144" s="35">
        <v>0.15409999999999999</v>
      </c>
      <c r="LJ144" s="35">
        <v>0.15409999999999999</v>
      </c>
      <c r="LK144" s="35">
        <v>0.1542</v>
      </c>
      <c r="LL144" s="35">
        <v>0.13539999999999999</v>
      </c>
      <c r="LM144" s="35">
        <v>0.13539999999999999</v>
      </c>
      <c r="LN144" s="35">
        <v>0.13550000000000001</v>
      </c>
      <c r="LO144" s="35">
        <v>0.1356</v>
      </c>
      <c r="LP144" s="35">
        <v>0.13569999999999999</v>
      </c>
      <c r="LQ144" s="35">
        <v>0.1358</v>
      </c>
      <c r="LR144" s="35">
        <v>0.13589999999999999</v>
      </c>
      <c r="LS144" s="35">
        <v>0.13589999999999999</v>
      </c>
      <c r="LT144" s="35">
        <v>0.13600000000000001</v>
      </c>
      <c r="LU144" s="35">
        <v>0.1361</v>
      </c>
      <c r="LV144" s="35">
        <v>0.21640000000000001</v>
      </c>
      <c r="LW144" s="35">
        <v>0.2167</v>
      </c>
      <c r="LX144" s="35">
        <v>0.217</v>
      </c>
      <c r="LY144" s="35">
        <v>0.2172</v>
      </c>
      <c r="LZ144" s="35">
        <v>0.2175</v>
      </c>
      <c r="MA144" s="35">
        <v>0.21779999999999999</v>
      </c>
      <c r="MB144" s="35">
        <v>0.21809999999999999</v>
      </c>
      <c r="MC144" s="35">
        <v>0.21840000000000001</v>
      </c>
      <c r="MD144" s="35">
        <v>0.21859999999999999</v>
      </c>
      <c r="ME144" s="35">
        <v>0.21890000000000001</v>
      </c>
      <c r="MF144" s="35">
        <v>0.40589999999999998</v>
      </c>
      <c r="MG144" s="35">
        <v>0.40689999999999998</v>
      </c>
      <c r="MH144" s="35">
        <v>0.40789999999999998</v>
      </c>
      <c r="MI144" s="35">
        <v>0.4088</v>
      </c>
      <c r="MJ144" s="35">
        <v>0.4098</v>
      </c>
      <c r="MK144" s="35">
        <v>0.41070000000000001</v>
      </c>
      <c r="ML144" s="35">
        <v>0.41149999999999998</v>
      </c>
      <c r="MM144" s="35">
        <v>0.41239999999999999</v>
      </c>
      <c r="MN144" s="35">
        <v>0.41320000000000001</v>
      </c>
      <c r="MO144" s="35">
        <v>0.41399999999999998</v>
      </c>
      <c r="MP144" s="35">
        <v>0.50880000000000003</v>
      </c>
      <c r="MQ144" s="35">
        <v>0.50970000000000004</v>
      </c>
      <c r="MR144" s="35">
        <v>0.51049999999999995</v>
      </c>
      <c r="MS144" s="35">
        <v>0.51139999999999997</v>
      </c>
      <c r="MT144" s="35">
        <v>0.51219999999999999</v>
      </c>
      <c r="MU144" s="35">
        <v>0.51300000000000001</v>
      </c>
      <c r="MV144" s="35">
        <v>0.51380000000000003</v>
      </c>
      <c r="MW144" s="35">
        <v>0.51459999999999995</v>
      </c>
      <c r="MX144" s="35">
        <v>0.51529999999999998</v>
      </c>
      <c r="MY144" s="35">
        <v>0.51600000000000001</v>
      </c>
      <c r="MZ144" s="35">
        <v>0.51670000000000005</v>
      </c>
      <c r="NA144" s="35">
        <v>0.51739999999999997</v>
      </c>
      <c r="NB144" s="35">
        <v>0.5181</v>
      </c>
      <c r="NC144" s="35">
        <v>0.51870000000000005</v>
      </c>
      <c r="ND144" s="35">
        <v>0.51939999999999997</v>
      </c>
      <c r="NE144" s="35">
        <v>0.52</v>
      </c>
      <c r="NF144" s="35">
        <v>0.52059999999999995</v>
      </c>
      <c r="NG144" s="35">
        <v>0.52110000000000001</v>
      </c>
      <c r="NH144" s="35">
        <v>0.52170000000000005</v>
      </c>
      <c r="NI144" s="35">
        <v>0.52229999999999999</v>
      </c>
      <c r="NJ144" s="35">
        <v>0.52459999999999996</v>
      </c>
      <c r="NK144" s="35">
        <v>0.52649999999999997</v>
      </c>
      <c r="NL144" s="35">
        <v>0.52839999999999998</v>
      </c>
      <c r="NM144" s="35">
        <v>0.5302</v>
      </c>
      <c r="NN144" s="35">
        <v>0.53190000000000004</v>
      </c>
      <c r="NO144" s="35">
        <v>0.53359999999999996</v>
      </c>
      <c r="NP144" s="35">
        <v>0.53510000000000002</v>
      </c>
      <c r="NQ144" s="35">
        <v>0.53659999999999997</v>
      </c>
      <c r="NR144" s="35">
        <v>0.53810000000000002</v>
      </c>
      <c r="NS144" s="35">
        <v>0.53939999999999999</v>
      </c>
      <c r="NT144" s="35">
        <v>0.54069999999999996</v>
      </c>
      <c r="NU144" s="35">
        <v>0.54200000000000004</v>
      </c>
      <c r="NV144" s="35">
        <v>0.54310000000000003</v>
      </c>
      <c r="NW144" s="35">
        <v>0.54430000000000001</v>
      </c>
      <c r="NX144" s="35">
        <v>0.54530000000000001</v>
      </c>
      <c r="NY144" s="35">
        <v>0.54630000000000001</v>
      </c>
      <c r="NZ144" s="35">
        <v>0.54730000000000001</v>
      </c>
      <c r="OA144" s="35">
        <v>0.54820000000000002</v>
      </c>
      <c r="OB144" s="35">
        <v>0.54910000000000003</v>
      </c>
      <c r="OC144" s="35">
        <v>0.54990000000000006</v>
      </c>
      <c r="OD144" s="35">
        <v>0.55269999999999997</v>
      </c>
      <c r="OE144" s="35">
        <v>0.55330000000000001</v>
      </c>
      <c r="OF144" s="35">
        <v>0.55389999999999995</v>
      </c>
      <c r="OG144" s="35">
        <v>0.5544</v>
      </c>
      <c r="OH144" s="35">
        <v>0.55489999999999995</v>
      </c>
      <c r="OI144" s="35">
        <v>0.5554</v>
      </c>
      <c r="OJ144" s="35">
        <v>0.55579999999999996</v>
      </c>
      <c r="OK144" s="35">
        <v>0.55620000000000003</v>
      </c>
      <c r="OL144" s="35">
        <v>0.55659999999999998</v>
      </c>
      <c r="OM144" s="35">
        <v>0.55689999999999995</v>
      </c>
      <c r="ON144" s="35">
        <v>0.55720000000000003</v>
      </c>
      <c r="OO144" s="35">
        <v>0.5575</v>
      </c>
      <c r="OP144" s="35">
        <v>0.55769999999999997</v>
      </c>
      <c r="OQ144" s="35">
        <v>0.55789999999999995</v>
      </c>
      <c r="OR144" s="35">
        <v>0.55810000000000004</v>
      </c>
      <c r="OS144" s="35">
        <v>0.55820000000000003</v>
      </c>
      <c r="OT144" s="35">
        <v>0.55830000000000002</v>
      </c>
      <c r="OU144" s="35">
        <v>0.55840000000000001</v>
      </c>
      <c r="OV144" s="35">
        <v>0.5585</v>
      </c>
      <c r="OW144" s="35">
        <v>0.5585</v>
      </c>
    </row>
    <row r="145" spans="1:413">
      <c r="A145" s="35">
        <v>141</v>
      </c>
      <c r="B145" s="35">
        <v>68</v>
      </c>
      <c r="C145" s="35">
        <v>65</v>
      </c>
      <c r="D145" s="35">
        <v>66</v>
      </c>
      <c r="E145" s="35">
        <v>67</v>
      </c>
      <c r="G145" s="35">
        <v>141</v>
      </c>
      <c r="H145" s="35">
        <v>0.1115</v>
      </c>
      <c r="I145" s="35">
        <v>0.1168</v>
      </c>
      <c r="J145" s="35">
        <v>0.12139999999999999</v>
      </c>
      <c r="K145" s="35">
        <v>0.12540000000000001</v>
      </c>
      <c r="L145" s="35">
        <v>0.12889999999999999</v>
      </c>
      <c r="M145" s="35">
        <v>0.13189999999999999</v>
      </c>
      <c r="N145" s="35">
        <v>0.13450000000000001</v>
      </c>
      <c r="O145" s="35">
        <v>0.1366</v>
      </c>
      <c r="P145" s="35">
        <v>0.1384</v>
      </c>
      <c r="Q145" s="35">
        <v>0.13980000000000001</v>
      </c>
      <c r="R145" s="35">
        <v>0.23250000000000001</v>
      </c>
      <c r="S145" s="35">
        <v>0.23269999999999999</v>
      </c>
      <c r="T145" s="35">
        <v>0.23280000000000001</v>
      </c>
      <c r="U145" s="35">
        <v>0.23280000000000001</v>
      </c>
      <c r="V145" s="35">
        <v>0.23280000000000001</v>
      </c>
      <c r="W145" s="35">
        <v>0.2326</v>
      </c>
      <c r="X145" s="35">
        <v>0.23230000000000001</v>
      </c>
      <c r="Y145" s="35">
        <v>0.2319</v>
      </c>
      <c r="Z145" s="35">
        <v>0.23139999999999999</v>
      </c>
      <c r="AA145" s="35">
        <v>0.23080000000000001</v>
      </c>
      <c r="AB145" s="35">
        <v>0.1825</v>
      </c>
      <c r="AC145" s="35">
        <v>0.18260000000000001</v>
      </c>
      <c r="AD145" s="35">
        <v>0.1827</v>
      </c>
      <c r="AE145" s="35">
        <v>0.18290000000000001</v>
      </c>
      <c r="AF145" s="35">
        <v>0.1832</v>
      </c>
      <c r="AG145" s="35">
        <v>0.1835</v>
      </c>
      <c r="AH145" s="35">
        <v>0.18390000000000001</v>
      </c>
      <c r="AI145" s="35">
        <v>0.18440000000000001</v>
      </c>
      <c r="AJ145" s="35">
        <v>0.18479999999999999</v>
      </c>
      <c r="AK145" s="35">
        <v>0.18540000000000001</v>
      </c>
      <c r="AL145" s="35">
        <v>0.36620000000000003</v>
      </c>
      <c r="AM145" s="35">
        <v>0.36780000000000002</v>
      </c>
      <c r="AN145" s="35">
        <v>0.36930000000000002</v>
      </c>
      <c r="AO145" s="35">
        <v>0.37080000000000002</v>
      </c>
      <c r="AP145" s="35">
        <v>0.37230000000000002</v>
      </c>
      <c r="AQ145" s="35">
        <v>0.37369999999999998</v>
      </c>
      <c r="AR145" s="35">
        <v>0.37509999999999999</v>
      </c>
      <c r="AS145" s="35">
        <v>0.37640000000000001</v>
      </c>
      <c r="AT145" s="35">
        <v>0.37769999999999998</v>
      </c>
      <c r="AU145" s="35">
        <v>0.37890000000000001</v>
      </c>
      <c r="AV145" s="35">
        <v>0.47170000000000001</v>
      </c>
      <c r="AW145" s="35">
        <v>0.47310000000000002</v>
      </c>
      <c r="AX145" s="35">
        <v>0.47439999999999999</v>
      </c>
      <c r="AY145" s="35">
        <v>0.47570000000000001</v>
      </c>
      <c r="AZ145" s="35">
        <v>0.47699999999999998</v>
      </c>
      <c r="BA145" s="35">
        <v>0.47820000000000001</v>
      </c>
      <c r="BB145" s="35">
        <v>0.47939999999999999</v>
      </c>
      <c r="BC145" s="35">
        <v>0.48049999999999998</v>
      </c>
      <c r="BD145" s="35">
        <v>0.48159999999999997</v>
      </c>
      <c r="BE145" s="35">
        <v>0.48259999999999997</v>
      </c>
      <c r="BF145" s="35">
        <v>0.48370000000000002</v>
      </c>
      <c r="BG145" s="35">
        <v>0.48470000000000002</v>
      </c>
      <c r="BH145" s="35">
        <v>0.48559999999999998</v>
      </c>
      <c r="BI145" s="35">
        <v>0.48659999999999998</v>
      </c>
      <c r="BJ145" s="35">
        <v>0.48749999999999999</v>
      </c>
      <c r="BK145" s="35">
        <v>0.48830000000000001</v>
      </c>
      <c r="BL145" s="35">
        <v>0.48920000000000002</v>
      </c>
      <c r="BM145" s="35">
        <v>0.49</v>
      </c>
      <c r="BN145" s="35">
        <v>0.49070000000000003</v>
      </c>
      <c r="BO145" s="35">
        <v>0.49149999999999999</v>
      </c>
      <c r="BP145" s="35">
        <v>0.49490000000000001</v>
      </c>
      <c r="BQ145" s="35">
        <v>0.49780000000000002</v>
      </c>
      <c r="BR145" s="35">
        <v>0.50039999999999996</v>
      </c>
      <c r="BS145" s="35">
        <v>0.503</v>
      </c>
      <c r="BT145" s="35">
        <v>0.50539999999999996</v>
      </c>
      <c r="BU145" s="35">
        <v>0.50770000000000004</v>
      </c>
      <c r="BV145" s="35">
        <v>0.50980000000000003</v>
      </c>
      <c r="BW145" s="35">
        <v>0.51180000000000003</v>
      </c>
      <c r="BX145" s="35">
        <v>0.51380000000000003</v>
      </c>
      <c r="BY145" s="35">
        <v>0.51559999999999995</v>
      </c>
      <c r="BZ145" s="35">
        <v>0.51729999999999998</v>
      </c>
      <c r="CA145" s="35">
        <v>0.51900000000000002</v>
      </c>
      <c r="CB145" s="35">
        <v>0.52049999999999996</v>
      </c>
      <c r="CC145" s="35">
        <v>0.52200000000000002</v>
      </c>
      <c r="CD145" s="35">
        <v>0.52339999999999998</v>
      </c>
      <c r="CE145" s="35">
        <v>0.52470000000000006</v>
      </c>
      <c r="CF145" s="35">
        <v>0.52600000000000002</v>
      </c>
      <c r="CG145" s="35">
        <v>0.5272</v>
      </c>
      <c r="CH145" s="35">
        <v>0.52829999999999999</v>
      </c>
      <c r="CI145" s="35">
        <v>0.52929999999999999</v>
      </c>
      <c r="CJ145" s="35">
        <v>0.53180000000000005</v>
      </c>
      <c r="CK145" s="35">
        <v>0.53249999999999997</v>
      </c>
      <c r="CL145" s="35">
        <v>0.53320000000000001</v>
      </c>
      <c r="CM145" s="35">
        <v>0.53390000000000004</v>
      </c>
      <c r="CN145" s="35">
        <v>0.53449999999999998</v>
      </c>
      <c r="CO145" s="35">
        <v>0.53510000000000002</v>
      </c>
      <c r="CP145" s="35">
        <v>0.53559999999999997</v>
      </c>
      <c r="CQ145" s="35">
        <v>0.53610000000000002</v>
      </c>
      <c r="CR145" s="35">
        <v>0.53659999999999997</v>
      </c>
      <c r="CS145" s="35">
        <v>0.53700000000000003</v>
      </c>
      <c r="CT145" s="35">
        <v>0.53739999999999999</v>
      </c>
      <c r="CU145" s="35">
        <v>0.53769999999999996</v>
      </c>
      <c r="CV145" s="35">
        <v>0.53800000000000003</v>
      </c>
      <c r="CW145" s="35">
        <v>0.5383</v>
      </c>
      <c r="CX145" s="35">
        <v>0.53849999999999998</v>
      </c>
      <c r="CY145" s="35">
        <v>0.53869999999999996</v>
      </c>
      <c r="CZ145" s="35">
        <v>0.53879999999999995</v>
      </c>
      <c r="DA145" s="35">
        <v>0.53890000000000005</v>
      </c>
      <c r="DB145" s="35">
        <v>0.53900000000000003</v>
      </c>
      <c r="DC145" s="35">
        <v>0.53910000000000002</v>
      </c>
      <c r="DD145" s="25"/>
      <c r="DE145" s="35">
        <v>141</v>
      </c>
      <c r="DF145" s="35">
        <v>7.2099999999999997E-2</v>
      </c>
      <c r="DG145" s="35">
        <v>7.4700000000000003E-2</v>
      </c>
      <c r="DH145" s="35">
        <v>7.6999999999999999E-2</v>
      </c>
      <c r="DI145" s="35">
        <v>7.9000000000000001E-2</v>
      </c>
      <c r="DJ145" s="35">
        <v>8.09E-2</v>
      </c>
      <c r="DK145" s="35">
        <v>8.2699999999999996E-2</v>
      </c>
      <c r="DL145" s="35">
        <v>8.43E-2</v>
      </c>
      <c r="DM145" s="35">
        <v>8.5900000000000004E-2</v>
      </c>
      <c r="DN145" s="35">
        <v>8.7400000000000005E-2</v>
      </c>
      <c r="DO145" s="35">
        <v>8.8800000000000004E-2</v>
      </c>
      <c r="DP145" s="35">
        <v>8.9300000000000004E-2</v>
      </c>
      <c r="DQ145" s="35">
        <v>9.0200000000000002E-2</v>
      </c>
      <c r="DR145" s="35">
        <v>9.1200000000000003E-2</v>
      </c>
      <c r="DS145" s="35">
        <v>9.2100000000000001E-2</v>
      </c>
      <c r="DT145" s="35">
        <v>9.3100000000000002E-2</v>
      </c>
      <c r="DU145" s="35">
        <v>9.4100000000000003E-2</v>
      </c>
      <c r="DV145" s="35">
        <v>9.5100000000000004E-2</v>
      </c>
      <c r="DW145" s="35">
        <v>9.6100000000000005E-2</v>
      </c>
      <c r="DX145" s="35">
        <v>9.7100000000000006E-2</v>
      </c>
      <c r="DY145" s="35">
        <v>9.8100000000000007E-2</v>
      </c>
      <c r="DZ145" s="35">
        <v>0.125</v>
      </c>
      <c r="EA145" s="35">
        <v>0.1258</v>
      </c>
      <c r="EB145" s="35">
        <v>0.12659999999999999</v>
      </c>
      <c r="EC145" s="35">
        <v>0.1275</v>
      </c>
      <c r="ED145" s="35">
        <v>0.1285</v>
      </c>
      <c r="EE145" s="35">
        <v>0.1295</v>
      </c>
      <c r="EF145" s="35">
        <v>0.1305</v>
      </c>
      <c r="EG145" s="35">
        <v>0.13159999999999999</v>
      </c>
      <c r="EH145" s="35">
        <v>0.13270000000000001</v>
      </c>
      <c r="EI145" s="35">
        <v>0.1338</v>
      </c>
      <c r="EJ145" s="35">
        <v>0.27829999999999999</v>
      </c>
      <c r="EK145" s="35">
        <v>0.28029999999999999</v>
      </c>
      <c r="EL145" s="35">
        <v>0.2823</v>
      </c>
      <c r="EM145" s="35">
        <v>0.28439999999999999</v>
      </c>
      <c r="EN145" s="35">
        <v>0.28660000000000002</v>
      </c>
      <c r="EO145" s="35">
        <v>0.2888</v>
      </c>
      <c r="EP145" s="35">
        <v>0.29099999999999998</v>
      </c>
      <c r="EQ145" s="35">
        <v>0.29320000000000002</v>
      </c>
      <c r="ER145" s="35">
        <v>0.2954</v>
      </c>
      <c r="ES145" s="35">
        <v>0.29770000000000002</v>
      </c>
      <c r="ET145" s="35">
        <v>0.38869999999999999</v>
      </c>
      <c r="EU145" s="35">
        <v>0.39140000000000003</v>
      </c>
      <c r="EV145" s="35">
        <v>0.39400000000000002</v>
      </c>
      <c r="EW145" s="35">
        <v>0.3967</v>
      </c>
      <c r="EX145" s="35">
        <v>0.39929999999999999</v>
      </c>
      <c r="EY145" s="35">
        <v>0.40189999999999998</v>
      </c>
      <c r="EZ145" s="35">
        <v>0.40450000000000003</v>
      </c>
      <c r="FA145" s="35">
        <v>0.40710000000000002</v>
      </c>
      <c r="FB145" s="35">
        <v>0.40960000000000002</v>
      </c>
      <c r="FC145" s="35">
        <v>0.41210000000000002</v>
      </c>
      <c r="FD145" s="35">
        <v>0.44230000000000003</v>
      </c>
      <c r="FE145" s="35">
        <v>0.44469999999999998</v>
      </c>
      <c r="FF145" s="35">
        <v>0.4471</v>
      </c>
      <c r="FG145" s="35">
        <v>0.44940000000000002</v>
      </c>
      <c r="FH145" s="35">
        <v>0.45169999999999999</v>
      </c>
      <c r="FI145" s="35">
        <v>0.45390000000000003</v>
      </c>
      <c r="FJ145" s="35">
        <v>0.45600000000000002</v>
      </c>
      <c r="FK145" s="35">
        <v>0.45800000000000002</v>
      </c>
      <c r="FL145" s="35">
        <v>0.46</v>
      </c>
      <c r="FM145" s="35">
        <v>0.46189999999999998</v>
      </c>
      <c r="FN145" s="35">
        <v>0.49030000000000001</v>
      </c>
      <c r="FO145" s="35">
        <v>0.49209999999999998</v>
      </c>
      <c r="FP145" s="35">
        <v>0.49390000000000001</v>
      </c>
      <c r="FQ145" s="35">
        <v>0.49559999999999998</v>
      </c>
      <c r="FR145" s="35">
        <v>0.49719999999999998</v>
      </c>
      <c r="FS145" s="35">
        <v>0.49869999999999998</v>
      </c>
      <c r="FT145" s="35">
        <v>0.50019999999999998</v>
      </c>
      <c r="FU145" s="35">
        <v>0.50160000000000005</v>
      </c>
      <c r="FV145" s="35">
        <v>0.503</v>
      </c>
      <c r="FW145" s="35">
        <v>0.50429999999999997</v>
      </c>
      <c r="FX145" s="35">
        <v>0.50549999999999995</v>
      </c>
      <c r="FY145" s="35">
        <v>0.50670000000000004</v>
      </c>
      <c r="FZ145" s="35">
        <v>0.50790000000000002</v>
      </c>
      <c r="GA145" s="35">
        <v>0.50890000000000002</v>
      </c>
      <c r="GB145" s="35">
        <v>0.51</v>
      </c>
      <c r="GC145" s="35">
        <v>0.51100000000000001</v>
      </c>
      <c r="GD145" s="35">
        <v>0.51190000000000002</v>
      </c>
      <c r="GE145" s="35">
        <v>0.51280000000000003</v>
      </c>
      <c r="GF145" s="35">
        <v>0.51370000000000005</v>
      </c>
      <c r="GG145" s="35">
        <v>0.51449999999999996</v>
      </c>
      <c r="GH145" s="35">
        <v>0.52800000000000002</v>
      </c>
      <c r="GI145" s="35">
        <v>0.52869999999999995</v>
      </c>
      <c r="GJ145" s="35">
        <v>0.52939999999999998</v>
      </c>
      <c r="GK145" s="35">
        <v>0.53010000000000002</v>
      </c>
      <c r="GL145" s="35">
        <v>0.53059999999999996</v>
      </c>
      <c r="GM145" s="35">
        <v>0.53120000000000001</v>
      </c>
      <c r="GN145" s="35">
        <v>0.53169999999999995</v>
      </c>
      <c r="GO145" s="35">
        <v>0.53220000000000001</v>
      </c>
      <c r="GP145" s="35">
        <v>0.53269999999999995</v>
      </c>
      <c r="GQ145" s="35">
        <v>0.53310000000000002</v>
      </c>
      <c r="GR145" s="35">
        <v>0.53339999999999999</v>
      </c>
      <c r="GS145" s="35">
        <v>0.53369999999999995</v>
      </c>
      <c r="GT145" s="35">
        <v>0.53400000000000003</v>
      </c>
      <c r="GU145" s="35">
        <v>0.5343</v>
      </c>
      <c r="GV145" s="35">
        <v>0.53449999999999998</v>
      </c>
      <c r="GW145" s="35">
        <v>0.53469999999999995</v>
      </c>
      <c r="GX145" s="35">
        <v>0.53480000000000005</v>
      </c>
      <c r="GY145" s="35">
        <v>0.53490000000000004</v>
      </c>
      <c r="GZ145" s="35">
        <v>0.53500000000000003</v>
      </c>
      <c r="HA145" s="35">
        <v>0.53510000000000002</v>
      </c>
      <c r="HC145" s="39">
        <v>141</v>
      </c>
      <c r="HD145" s="39">
        <v>8.3900000000000002E-2</v>
      </c>
      <c r="HE145" s="39">
        <v>8.4000000000000005E-2</v>
      </c>
      <c r="HF145" s="39">
        <v>8.4000000000000005E-2</v>
      </c>
      <c r="HG145" s="39">
        <v>8.4099999999999994E-2</v>
      </c>
      <c r="HH145" s="39">
        <v>8.4099999999999994E-2</v>
      </c>
      <c r="HI145" s="39">
        <v>8.4199999999999997E-2</v>
      </c>
      <c r="HJ145" s="39">
        <v>8.4199999999999997E-2</v>
      </c>
      <c r="HK145" s="39">
        <v>8.43E-2</v>
      </c>
      <c r="HL145" s="39">
        <v>8.4400000000000003E-2</v>
      </c>
      <c r="HM145" s="39">
        <v>8.4500000000000006E-2</v>
      </c>
      <c r="HN145" s="39">
        <v>0.11840000000000001</v>
      </c>
      <c r="HO145" s="39">
        <v>0.1187</v>
      </c>
      <c r="HP145" s="39">
        <v>0.11899999999999999</v>
      </c>
      <c r="HQ145" s="39">
        <v>0.1193</v>
      </c>
      <c r="HR145" s="39">
        <v>0.1196</v>
      </c>
      <c r="HS145" s="39">
        <v>0.11990000000000001</v>
      </c>
      <c r="HT145" s="39">
        <v>0.1202</v>
      </c>
      <c r="HU145" s="39">
        <v>0.1205</v>
      </c>
      <c r="HV145" s="39">
        <v>0.1208</v>
      </c>
      <c r="HW145" s="39">
        <v>0.1211</v>
      </c>
      <c r="HX145" s="39">
        <v>0.1734</v>
      </c>
      <c r="HY145" s="39">
        <v>0.17349999999999999</v>
      </c>
      <c r="HZ145" s="39">
        <v>0.17369999999999999</v>
      </c>
      <c r="IA145" s="39">
        <v>0.1739</v>
      </c>
      <c r="IB145" s="39">
        <v>0.1741</v>
      </c>
      <c r="IC145" s="39">
        <v>0.17430000000000001</v>
      </c>
      <c r="ID145" s="39">
        <v>0.1744</v>
      </c>
      <c r="IE145" s="39">
        <v>0.17460000000000001</v>
      </c>
      <c r="IF145" s="39">
        <v>0.17480000000000001</v>
      </c>
      <c r="IG145" s="39">
        <v>0.1749</v>
      </c>
      <c r="IH145" s="39">
        <v>0.37359999999999999</v>
      </c>
      <c r="II145" s="39">
        <v>0.37509999999999999</v>
      </c>
      <c r="IJ145" s="39">
        <v>0.3765</v>
      </c>
      <c r="IK145" s="39">
        <v>0.37790000000000001</v>
      </c>
      <c r="IL145" s="39">
        <v>0.37930000000000003</v>
      </c>
      <c r="IM145" s="39">
        <v>0.38059999999999999</v>
      </c>
      <c r="IN145" s="39">
        <v>0.38190000000000002</v>
      </c>
      <c r="IO145" s="39">
        <v>0.3831</v>
      </c>
      <c r="IP145" s="39">
        <v>0.38429999999999997</v>
      </c>
      <c r="IQ145" s="39">
        <v>0.38550000000000001</v>
      </c>
      <c r="IR145" s="39">
        <v>0.4788</v>
      </c>
      <c r="IS145" s="39">
        <v>0.48010000000000003</v>
      </c>
      <c r="IT145" s="39">
        <v>0.48130000000000001</v>
      </c>
      <c r="IU145" s="39">
        <v>0.48249999999999998</v>
      </c>
      <c r="IV145" s="39">
        <v>0.48370000000000002</v>
      </c>
      <c r="IW145" s="39">
        <v>0.48480000000000001</v>
      </c>
      <c r="IX145" s="39">
        <v>0.4859</v>
      </c>
      <c r="IY145" s="39">
        <v>0.48699999999999999</v>
      </c>
      <c r="IZ145" s="39">
        <v>0.48799999999999999</v>
      </c>
      <c r="JA145" s="39">
        <v>0.48899999999999999</v>
      </c>
      <c r="JB145" s="39">
        <v>0.49</v>
      </c>
      <c r="JC145" s="39">
        <v>0.49099999999999999</v>
      </c>
      <c r="JD145" s="39">
        <v>0.4919</v>
      </c>
      <c r="JE145" s="39">
        <v>0.49270000000000003</v>
      </c>
      <c r="JF145" s="39">
        <v>0.49359999999999998</v>
      </c>
      <c r="JG145" s="39">
        <v>0.49440000000000001</v>
      </c>
      <c r="JH145" s="39">
        <v>0.49519999999999997</v>
      </c>
      <c r="JI145" s="39">
        <v>0.496</v>
      </c>
      <c r="JJ145" s="39">
        <v>0.49669999999999997</v>
      </c>
      <c r="JK145" s="39">
        <v>0.49740000000000001</v>
      </c>
      <c r="JL145" s="39">
        <v>0.50060000000000004</v>
      </c>
      <c r="JM145" s="39">
        <v>0.50329999999999997</v>
      </c>
      <c r="JN145" s="39">
        <v>0.50590000000000002</v>
      </c>
      <c r="JO145" s="39">
        <v>0.50829999999999997</v>
      </c>
      <c r="JP145" s="39">
        <v>0.51060000000000005</v>
      </c>
      <c r="JQ145" s="39">
        <v>0.51270000000000004</v>
      </c>
      <c r="JR145" s="39">
        <v>0.51480000000000004</v>
      </c>
      <c r="JS145" s="39">
        <v>0.51670000000000005</v>
      </c>
      <c r="JT145" s="39">
        <v>0.51859999999999995</v>
      </c>
      <c r="JU145" s="39">
        <v>0.52029999999999998</v>
      </c>
      <c r="JV145" s="39">
        <v>0.52200000000000002</v>
      </c>
      <c r="JW145" s="39">
        <v>0.52359999999999995</v>
      </c>
      <c r="JX145" s="39">
        <v>0.52510000000000001</v>
      </c>
      <c r="JY145" s="39">
        <v>0.52649999999999997</v>
      </c>
      <c r="JZ145" s="39">
        <v>0.52780000000000005</v>
      </c>
      <c r="KA145" s="39">
        <v>0.52910000000000001</v>
      </c>
      <c r="KB145" s="39">
        <v>0.53029999999999999</v>
      </c>
      <c r="KC145" s="39">
        <v>0.53149999999999997</v>
      </c>
      <c r="KD145" s="39">
        <v>0.53249999999999997</v>
      </c>
      <c r="KE145" s="39">
        <v>0.53349999999999997</v>
      </c>
      <c r="KF145" s="39">
        <v>0.53610000000000002</v>
      </c>
      <c r="KG145" s="39">
        <v>0.53680000000000005</v>
      </c>
      <c r="KH145" s="39">
        <v>0.53749999999999998</v>
      </c>
      <c r="KI145" s="39">
        <v>0.53810000000000002</v>
      </c>
      <c r="KJ145" s="39">
        <v>0.53869999999999996</v>
      </c>
      <c r="KK145" s="39">
        <v>0.5393</v>
      </c>
      <c r="KL145" s="39">
        <v>0.53979999999999995</v>
      </c>
      <c r="KM145" s="39">
        <v>0.5403</v>
      </c>
      <c r="KN145" s="39">
        <v>0.54069999999999996</v>
      </c>
      <c r="KO145" s="39">
        <v>0.54110000000000003</v>
      </c>
      <c r="KP145" s="39">
        <v>0.54149999999999998</v>
      </c>
      <c r="KQ145" s="39">
        <v>0.54179999999999995</v>
      </c>
      <c r="KR145" s="39">
        <v>0.54210000000000003</v>
      </c>
      <c r="KS145" s="39">
        <v>0.54239999999999999</v>
      </c>
      <c r="KT145" s="39">
        <v>0.54259999999999997</v>
      </c>
      <c r="KU145" s="39">
        <v>0.54279999999999995</v>
      </c>
      <c r="KV145" s="39">
        <v>0.54290000000000005</v>
      </c>
      <c r="KW145" s="39">
        <v>0.54300000000000004</v>
      </c>
      <c r="KX145" s="39">
        <v>0.54310000000000003</v>
      </c>
      <c r="KY145" s="39">
        <v>0.54310000000000003</v>
      </c>
      <c r="LA145" s="35">
        <v>141</v>
      </c>
      <c r="LB145" s="35">
        <v>0.13550000000000001</v>
      </c>
      <c r="LC145" s="35">
        <v>0.1356</v>
      </c>
      <c r="LD145" s="35">
        <v>0.13569999999999999</v>
      </c>
      <c r="LE145" s="35">
        <v>0.13569999999999999</v>
      </c>
      <c r="LF145" s="35">
        <v>0.1358</v>
      </c>
      <c r="LG145" s="35">
        <v>0.13589999999999999</v>
      </c>
      <c r="LH145" s="35">
        <v>0.13589999999999999</v>
      </c>
      <c r="LI145" s="35">
        <v>0.13600000000000001</v>
      </c>
      <c r="LJ145" s="35">
        <v>0.1361</v>
      </c>
      <c r="LK145" s="35">
        <v>0.1361</v>
      </c>
      <c r="LL145" s="35">
        <v>0.1227</v>
      </c>
      <c r="LM145" s="35">
        <v>0.12280000000000001</v>
      </c>
      <c r="LN145" s="35">
        <v>0.1229</v>
      </c>
      <c r="LO145" s="35">
        <v>0.123</v>
      </c>
      <c r="LP145" s="35">
        <v>0.1231</v>
      </c>
      <c r="LQ145" s="35">
        <v>0.1232</v>
      </c>
      <c r="LR145" s="35">
        <v>0.1232</v>
      </c>
      <c r="LS145" s="35">
        <v>0.12330000000000001</v>
      </c>
      <c r="LT145" s="35">
        <v>0.1234</v>
      </c>
      <c r="LU145" s="35">
        <v>0.1235</v>
      </c>
      <c r="LV145" s="35">
        <v>0.2006</v>
      </c>
      <c r="LW145" s="35">
        <v>0.20100000000000001</v>
      </c>
      <c r="LX145" s="35">
        <v>0.20130000000000001</v>
      </c>
      <c r="LY145" s="35">
        <v>0.20169999999999999</v>
      </c>
      <c r="LZ145" s="35">
        <v>0.20200000000000001</v>
      </c>
      <c r="MA145" s="35">
        <v>0.2024</v>
      </c>
      <c r="MB145" s="35">
        <v>0.20269999999999999</v>
      </c>
      <c r="MC145" s="35">
        <v>0.20300000000000001</v>
      </c>
      <c r="MD145" s="35">
        <v>0.2034</v>
      </c>
      <c r="ME145" s="35">
        <v>0.20369999999999999</v>
      </c>
      <c r="MF145" s="35">
        <v>0.38419999999999999</v>
      </c>
      <c r="MG145" s="35">
        <v>0.38550000000000001</v>
      </c>
      <c r="MH145" s="35">
        <v>0.38679999999999998</v>
      </c>
      <c r="MI145" s="35">
        <v>0.38800000000000001</v>
      </c>
      <c r="MJ145" s="35">
        <v>0.38919999999999999</v>
      </c>
      <c r="MK145" s="35">
        <v>0.39040000000000002</v>
      </c>
      <c r="ML145" s="35">
        <v>0.39150000000000001</v>
      </c>
      <c r="MM145" s="35">
        <v>0.3926</v>
      </c>
      <c r="MN145" s="35">
        <v>0.39369999999999999</v>
      </c>
      <c r="MO145" s="35">
        <v>0.3947</v>
      </c>
      <c r="MP145" s="35">
        <v>0.48849999999999999</v>
      </c>
      <c r="MQ145" s="35">
        <v>0.48959999999999998</v>
      </c>
      <c r="MR145" s="35">
        <v>0.49070000000000003</v>
      </c>
      <c r="MS145" s="35">
        <v>0.49180000000000001</v>
      </c>
      <c r="MT145" s="35">
        <v>0.49280000000000002</v>
      </c>
      <c r="MU145" s="35">
        <v>0.49380000000000002</v>
      </c>
      <c r="MV145" s="35">
        <v>0.49480000000000002</v>
      </c>
      <c r="MW145" s="35">
        <v>0.49580000000000002</v>
      </c>
      <c r="MX145" s="35">
        <v>0.49669999999999997</v>
      </c>
      <c r="MY145" s="35">
        <v>0.49759999999999999</v>
      </c>
      <c r="MZ145" s="35">
        <v>0.4985</v>
      </c>
      <c r="NA145" s="35">
        <v>0.49930000000000002</v>
      </c>
      <c r="NB145" s="35">
        <v>0.50009999999999999</v>
      </c>
      <c r="NC145" s="35">
        <v>0.50090000000000001</v>
      </c>
      <c r="ND145" s="35">
        <v>0.50170000000000003</v>
      </c>
      <c r="NE145" s="35">
        <v>0.50239999999999996</v>
      </c>
      <c r="NF145" s="35">
        <v>0.50309999999999999</v>
      </c>
      <c r="NG145" s="35">
        <v>0.50380000000000003</v>
      </c>
      <c r="NH145" s="35">
        <v>0.50449999999999995</v>
      </c>
      <c r="NI145" s="35">
        <v>0.50509999999999999</v>
      </c>
      <c r="NJ145" s="35">
        <v>0.50800000000000001</v>
      </c>
      <c r="NK145" s="35">
        <v>0.51039999999999996</v>
      </c>
      <c r="NL145" s="35">
        <v>0.51270000000000004</v>
      </c>
      <c r="NM145" s="35">
        <v>0.51490000000000002</v>
      </c>
      <c r="NN145" s="35">
        <v>0.51690000000000003</v>
      </c>
      <c r="NO145" s="35">
        <v>0.51890000000000003</v>
      </c>
      <c r="NP145" s="35">
        <v>0.52070000000000005</v>
      </c>
      <c r="NQ145" s="35">
        <v>0.52249999999999996</v>
      </c>
      <c r="NR145" s="35">
        <v>0.5242</v>
      </c>
      <c r="NS145" s="35">
        <v>0.52580000000000005</v>
      </c>
      <c r="NT145" s="35">
        <v>0.52729999999999999</v>
      </c>
      <c r="NU145" s="35">
        <v>0.52869999999999995</v>
      </c>
      <c r="NV145" s="35">
        <v>0.53010000000000002</v>
      </c>
      <c r="NW145" s="35">
        <v>0.53139999999999998</v>
      </c>
      <c r="NX145" s="35">
        <v>0.53259999999999996</v>
      </c>
      <c r="NY145" s="35">
        <v>0.53380000000000005</v>
      </c>
      <c r="NZ145" s="35">
        <v>0.53490000000000004</v>
      </c>
      <c r="OA145" s="35">
        <v>0.53590000000000004</v>
      </c>
      <c r="OB145" s="35">
        <v>0.53690000000000004</v>
      </c>
      <c r="OC145" s="35">
        <v>0.53779999999999994</v>
      </c>
      <c r="OD145" s="35">
        <v>0.54039999999999999</v>
      </c>
      <c r="OE145" s="35">
        <v>0.54110000000000003</v>
      </c>
      <c r="OF145" s="35">
        <v>0.54169999999999996</v>
      </c>
      <c r="OG145" s="35">
        <v>0.5423</v>
      </c>
      <c r="OH145" s="35">
        <v>0.54290000000000005</v>
      </c>
      <c r="OI145" s="35">
        <v>0.54339999999999999</v>
      </c>
      <c r="OJ145" s="35">
        <v>0.54379999999999995</v>
      </c>
      <c r="OK145" s="35">
        <v>0.54430000000000001</v>
      </c>
      <c r="OL145" s="35">
        <v>0.54469999999999996</v>
      </c>
      <c r="OM145" s="35">
        <v>0.54510000000000003</v>
      </c>
      <c r="ON145" s="35">
        <v>0.5454</v>
      </c>
      <c r="OO145" s="35">
        <v>0.54569999999999996</v>
      </c>
      <c r="OP145" s="35">
        <v>0.54600000000000004</v>
      </c>
      <c r="OQ145" s="35">
        <v>0.54620000000000002</v>
      </c>
      <c r="OR145" s="35">
        <v>0.5464</v>
      </c>
      <c r="OS145" s="35">
        <v>0.54659999999999997</v>
      </c>
      <c r="OT145" s="35">
        <v>0.54669999999999996</v>
      </c>
      <c r="OU145" s="35">
        <v>0.54679999999999995</v>
      </c>
      <c r="OV145" s="35">
        <v>0.54690000000000005</v>
      </c>
      <c r="OW145" s="35">
        <v>0.54690000000000005</v>
      </c>
    </row>
    <row r="146" spans="1:413">
      <c r="A146" s="35">
        <v>142</v>
      </c>
      <c r="B146" s="35">
        <v>68</v>
      </c>
      <c r="C146" s="35">
        <v>65</v>
      </c>
      <c r="D146" s="35">
        <v>66</v>
      </c>
      <c r="E146" s="35">
        <v>67</v>
      </c>
      <c r="G146" s="35">
        <v>142</v>
      </c>
      <c r="H146" s="35">
        <v>0.52100000000000002</v>
      </c>
      <c r="I146" s="35">
        <v>0.51300000000000001</v>
      </c>
      <c r="J146" s="35">
        <v>0.50419999999999998</v>
      </c>
      <c r="K146" s="35">
        <v>0.4945</v>
      </c>
      <c r="L146" s="35">
        <v>0.48380000000000001</v>
      </c>
      <c r="M146" s="35">
        <v>0.47189999999999999</v>
      </c>
      <c r="N146" s="35">
        <v>0.45839999999999997</v>
      </c>
      <c r="O146" s="35">
        <v>0.44290000000000002</v>
      </c>
      <c r="P146" s="35">
        <v>0.42480000000000001</v>
      </c>
      <c r="Q146" s="35">
        <v>0.40310000000000001</v>
      </c>
      <c r="R146" s="35">
        <v>0.49270000000000003</v>
      </c>
      <c r="S146" s="35">
        <v>0.48659999999999998</v>
      </c>
      <c r="T146" s="35">
        <v>0.48</v>
      </c>
      <c r="U146" s="35">
        <v>0.47299999999999998</v>
      </c>
      <c r="V146" s="35">
        <v>0.46539999999999998</v>
      </c>
      <c r="W146" s="35">
        <v>0.4572</v>
      </c>
      <c r="X146" s="35">
        <v>0.44829999999999998</v>
      </c>
      <c r="Y146" s="35">
        <v>0.43859999999999999</v>
      </c>
      <c r="Z146" s="35">
        <v>0.42780000000000001</v>
      </c>
      <c r="AA146" s="35">
        <v>0.4158</v>
      </c>
      <c r="AB146" s="35">
        <v>0.34189999999999998</v>
      </c>
      <c r="AC146" s="35">
        <v>0.3407</v>
      </c>
      <c r="AD146" s="35">
        <v>0.33939999999999998</v>
      </c>
      <c r="AE146" s="35">
        <v>0.3382</v>
      </c>
      <c r="AF146" s="35">
        <v>0.33700000000000002</v>
      </c>
      <c r="AG146" s="35">
        <v>0.33579999999999999</v>
      </c>
      <c r="AH146" s="35">
        <v>0.3347</v>
      </c>
      <c r="AI146" s="35">
        <v>0.33350000000000002</v>
      </c>
      <c r="AJ146" s="35">
        <v>0.33229999999999998</v>
      </c>
      <c r="AK146" s="35">
        <v>0.33119999999999999</v>
      </c>
      <c r="AL146" s="35">
        <v>0.55100000000000005</v>
      </c>
      <c r="AM146" s="35">
        <v>0.54830000000000001</v>
      </c>
      <c r="AN146" s="35">
        <v>0.54569999999999996</v>
      </c>
      <c r="AO146" s="35">
        <v>0.54300000000000004</v>
      </c>
      <c r="AP146" s="35">
        <v>0.5403</v>
      </c>
      <c r="AQ146" s="35">
        <v>0.53759999999999997</v>
      </c>
      <c r="AR146" s="35">
        <v>0.53490000000000004</v>
      </c>
      <c r="AS146" s="35">
        <v>0.53210000000000002</v>
      </c>
      <c r="AT146" s="35">
        <v>0.52939999999999998</v>
      </c>
      <c r="AU146" s="35">
        <v>0.52659999999999996</v>
      </c>
      <c r="AV146" s="35">
        <v>0.61890000000000001</v>
      </c>
      <c r="AW146" s="35">
        <v>0.61599999999999999</v>
      </c>
      <c r="AX146" s="35">
        <v>0.61309999999999998</v>
      </c>
      <c r="AY146" s="35">
        <v>0.61019999999999996</v>
      </c>
      <c r="AZ146" s="35">
        <v>0.60729999999999995</v>
      </c>
      <c r="BA146" s="35">
        <v>0.60440000000000005</v>
      </c>
      <c r="BB146" s="35">
        <v>0.60160000000000002</v>
      </c>
      <c r="BC146" s="35">
        <v>0.5988</v>
      </c>
      <c r="BD146" s="35">
        <v>0.59609999999999996</v>
      </c>
      <c r="BE146" s="35">
        <v>0.59340000000000004</v>
      </c>
      <c r="BF146" s="35">
        <v>0.59079999999999999</v>
      </c>
      <c r="BG146" s="35">
        <v>0.58819999999999995</v>
      </c>
      <c r="BH146" s="35">
        <v>0.58579999999999999</v>
      </c>
      <c r="BI146" s="35">
        <v>0.58340000000000003</v>
      </c>
      <c r="BJ146" s="35">
        <v>0.58120000000000005</v>
      </c>
      <c r="BK146" s="35">
        <v>0.57909999999999995</v>
      </c>
      <c r="BL146" s="35">
        <v>0.57709999999999995</v>
      </c>
      <c r="BM146" s="35">
        <v>0.57520000000000004</v>
      </c>
      <c r="BN146" s="35">
        <v>0.57350000000000001</v>
      </c>
      <c r="BO146" s="35">
        <v>0.57199999999999995</v>
      </c>
      <c r="BP146" s="35">
        <v>0.56979999999999997</v>
      </c>
      <c r="BQ146" s="35">
        <v>0.56340000000000001</v>
      </c>
      <c r="BR146" s="35">
        <v>0.55740000000000001</v>
      </c>
      <c r="BS146" s="35">
        <v>0.55179999999999996</v>
      </c>
      <c r="BT146" s="35">
        <v>0.54679999999999995</v>
      </c>
      <c r="BU146" s="35">
        <v>0.5423</v>
      </c>
      <c r="BV146" s="35">
        <v>0.5383</v>
      </c>
      <c r="BW146" s="35">
        <v>0.53490000000000004</v>
      </c>
      <c r="BX146" s="35">
        <v>0.53190000000000004</v>
      </c>
      <c r="BY146" s="35">
        <v>0.52939999999999998</v>
      </c>
      <c r="BZ146" s="35">
        <v>0.52739999999999998</v>
      </c>
      <c r="CA146" s="35">
        <v>0.52569999999999995</v>
      </c>
      <c r="CB146" s="35">
        <v>0.52439999999999998</v>
      </c>
      <c r="CC146" s="35">
        <v>0.52339999999999998</v>
      </c>
      <c r="CD146" s="35">
        <v>0.52259999999999995</v>
      </c>
      <c r="CE146" s="35">
        <v>0.52210000000000001</v>
      </c>
      <c r="CF146" s="35">
        <v>0.52180000000000004</v>
      </c>
      <c r="CG146" s="35">
        <v>0.52159999999999995</v>
      </c>
      <c r="CH146" s="35">
        <v>0.52159999999999995</v>
      </c>
      <c r="CI146" s="35">
        <v>0.52159999999999995</v>
      </c>
      <c r="CJ146" s="35">
        <v>0.52310000000000001</v>
      </c>
      <c r="CK146" s="35">
        <v>0.5232</v>
      </c>
      <c r="CL146" s="35">
        <v>0.52349999999999997</v>
      </c>
      <c r="CM146" s="35">
        <v>0.52370000000000005</v>
      </c>
      <c r="CN146" s="35">
        <v>0.52400000000000002</v>
      </c>
      <c r="CO146" s="35">
        <v>0.5242</v>
      </c>
      <c r="CP146" s="35">
        <v>0.52449999999999997</v>
      </c>
      <c r="CQ146" s="35">
        <v>0.52480000000000004</v>
      </c>
      <c r="CR146" s="35">
        <v>0.52510000000000001</v>
      </c>
      <c r="CS146" s="35">
        <v>0.52529999999999999</v>
      </c>
      <c r="CT146" s="35">
        <v>0.52559999999999996</v>
      </c>
      <c r="CU146" s="35">
        <v>0.52580000000000005</v>
      </c>
      <c r="CV146" s="35">
        <v>0.52600000000000002</v>
      </c>
      <c r="CW146" s="35">
        <v>0.5262</v>
      </c>
      <c r="CX146" s="35">
        <v>0.52639999999999998</v>
      </c>
      <c r="CY146" s="35">
        <v>0.52649999999999997</v>
      </c>
      <c r="CZ146" s="35">
        <v>0.52659999999999996</v>
      </c>
      <c r="DA146" s="35">
        <v>0.52669999999999995</v>
      </c>
      <c r="DB146" s="35">
        <v>0.52680000000000005</v>
      </c>
      <c r="DC146" s="35">
        <v>0.52680000000000005</v>
      </c>
      <c r="DD146" s="25"/>
      <c r="DE146" s="35">
        <v>142</v>
      </c>
      <c r="DF146" s="35">
        <v>0.4491</v>
      </c>
      <c r="DG146" s="35">
        <v>0.44490000000000002</v>
      </c>
      <c r="DH146" s="35">
        <v>0.44059999999999999</v>
      </c>
      <c r="DI146" s="35">
        <v>0.43619999999999998</v>
      </c>
      <c r="DJ146" s="35">
        <v>0.43169999999999997</v>
      </c>
      <c r="DK146" s="35">
        <v>0.42699999999999999</v>
      </c>
      <c r="DL146" s="35">
        <v>0.42199999999999999</v>
      </c>
      <c r="DM146" s="35">
        <v>0.41689999999999999</v>
      </c>
      <c r="DN146" s="35">
        <v>0.41149999999999998</v>
      </c>
      <c r="DO146" s="35">
        <v>0.40589999999999998</v>
      </c>
      <c r="DP146" s="35">
        <v>0.3664</v>
      </c>
      <c r="DQ146" s="35">
        <v>0.36199999999999999</v>
      </c>
      <c r="DR146" s="35">
        <v>0.3574</v>
      </c>
      <c r="DS146" s="35">
        <v>0.35270000000000001</v>
      </c>
      <c r="DT146" s="35">
        <v>0.3478</v>
      </c>
      <c r="DU146" s="35">
        <v>0.34260000000000002</v>
      </c>
      <c r="DV146" s="35">
        <v>0.3372</v>
      </c>
      <c r="DW146" s="35">
        <v>0.33160000000000001</v>
      </c>
      <c r="DX146" s="35">
        <v>0.32569999999999999</v>
      </c>
      <c r="DY146" s="35">
        <v>0.31950000000000001</v>
      </c>
      <c r="DZ146" s="35">
        <v>0.35870000000000002</v>
      </c>
      <c r="EA146" s="35">
        <v>0.35470000000000002</v>
      </c>
      <c r="EB146" s="35">
        <v>0.35060000000000002</v>
      </c>
      <c r="EC146" s="35">
        <v>0.34639999999999999</v>
      </c>
      <c r="ED146" s="35">
        <v>0.34210000000000002</v>
      </c>
      <c r="EE146" s="35">
        <v>0.3377</v>
      </c>
      <c r="EF146" s="35">
        <v>0.33310000000000001</v>
      </c>
      <c r="EG146" s="35">
        <v>0.32850000000000001</v>
      </c>
      <c r="EH146" s="35">
        <v>0.32369999999999999</v>
      </c>
      <c r="EI146" s="35">
        <v>0.31879999999999997</v>
      </c>
      <c r="EJ146" s="35">
        <v>0.52080000000000004</v>
      </c>
      <c r="EK146" s="35">
        <v>0.51519999999999999</v>
      </c>
      <c r="EL146" s="35">
        <v>0.50939999999999996</v>
      </c>
      <c r="EM146" s="35">
        <v>0.50339999999999996</v>
      </c>
      <c r="EN146" s="35">
        <v>0.49730000000000002</v>
      </c>
      <c r="EO146" s="35">
        <v>0.49099999999999999</v>
      </c>
      <c r="EP146" s="35">
        <v>0.48449999999999999</v>
      </c>
      <c r="EQ146" s="35">
        <v>0.47789999999999999</v>
      </c>
      <c r="ER146" s="35">
        <v>0.47120000000000001</v>
      </c>
      <c r="ES146" s="35">
        <v>0.46439999999999998</v>
      </c>
      <c r="ET146" s="35">
        <v>0.56359999999999999</v>
      </c>
      <c r="EU146" s="35">
        <v>0.55630000000000002</v>
      </c>
      <c r="EV146" s="35">
        <v>0.54910000000000003</v>
      </c>
      <c r="EW146" s="35">
        <v>0.54179999999999995</v>
      </c>
      <c r="EX146" s="35">
        <v>0.53449999999999998</v>
      </c>
      <c r="EY146" s="35">
        <v>0.52739999999999998</v>
      </c>
      <c r="EZ146" s="35">
        <v>0.52029999999999998</v>
      </c>
      <c r="FA146" s="35">
        <v>0.51349999999999996</v>
      </c>
      <c r="FB146" s="35">
        <v>0.50690000000000002</v>
      </c>
      <c r="FC146" s="35">
        <v>0.50049999999999994</v>
      </c>
      <c r="FD146" s="35">
        <v>0.52470000000000006</v>
      </c>
      <c r="FE146" s="35">
        <v>0.51890000000000003</v>
      </c>
      <c r="FF146" s="35">
        <v>0.51339999999999997</v>
      </c>
      <c r="FG146" s="35">
        <v>0.50829999999999997</v>
      </c>
      <c r="FH146" s="35">
        <v>0.50370000000000004</v>
      </c>
      <c r="FI146" s="35">
        <v>0.49940000000000001</v>
      </c>
      <c r="FJ146" s="35">
        <v>0.49559999999999998</v>
      </c>
      <c r="FK146" s="35">
        <v>0.49209999999999998</v>
      </c>
      <c r="FL146" s="35">
        <v>0.48899999999999999</v>
      </c>
      <c r="FM146" s="35">
        <v>0.48620000000000002</v>
      </c>
      <c r="FN146" s="35">
        <v>0.51100000000000001</v>
      </c>
      <c r="FO146" s="35">
        <v>0.50880000000000003</v>
      </c>
      <c r="FP146" s="35">
        <v>0.50700000000000001</v>
      </c>
      <c r="FQ146" s="35">
        <v>0.50539999999999996</v>
      </c>
      <c r="FR146" s="35">
        <v>0.50409999999999999</v>
      </c>
      <c r="FS146" s="35">
        <v>0.503</v>
      </c>
      <c r="FT146" s="35">
        <v>0.50209999999999999</v>
      </c>
      <c r="FU146" s="35">
        <v>0.50139999999999996</v>
      </c>
      <c r="FV146" s="35">
        <v>0.50080000000000002</v>
      </c>
      <c r="FW146" s="35">
        <v>0.50039999999999996</v>
      </c>
      <c r="FX146" s="35">
        <v>0.50019999999999998</v>
      </c>
      <c r="FY146" s="35">
        <v>0.5</v>
      </c>
      <c r="FZ146" s="35">
        <v>0.49990000000000001</v>
      </c>
      <c r="GA146" s="35">
        <v>0.49990000000000001</v>
      </c>
      <c r="GB146" s="35">
        <v>0.5</v>
      </c>
      <c r="GC146" s="35">
        <v>0.50009999999999999</v>
      </c>
      <c r="GD146" s="35">
        <v>0.50029999999999997</v>
      </c>
      <c r="GE146" s="35">
        <v>0.50049999999999994</v>
      </c>
      <c r="GF146" s="35">
        <v>0.50080000000000002</v>
      </c>
      <c r="GG146" s="35">
        <v>0.50109999999999999</v>
      </c>
      <c r="GH146" s="35">
        <v>0.51400000000000001</v>
      </c>
      <c r="GI146" s="35">
        <v>0.51429999999999998</v>
      </c>
      <c r="GJ146" s="35">
        <v>0.51459999999999995</v>
      </c>
      <c r="GK146" s="35">
        <v>0.51490000000000002</v>
      </c>
      <c r="GL146" s="35">
        <v>0.51519999999999999</v>
      </c>
      <c r="GM146" s="35">
        <v>0.51549999999999996</v>
      </c>
      <c r="GN146" s="35">
        <v>0.51580000000000004</v>
      </c>
      <c r="GO146" s="35">
        <v>0.5161</v>
      </c>
      <c r="GP146" s="35">
        <v>0.51639999999999997</v>
      </c>
      <c r="GQ146" s="35">
        <v>0.51659999999999995</v>
      </c>
      <c r="GR146" s="35">
        <v>0.51690000000000003</v>
      </c>
      <c r="GS146" s="35">
        <v>0.5171</v>
      </c>
      <c r="GT146" s="35">
        <v>0.51729999999999998</v>
      </c>
      <c r="GU146" s="35">
        <v>0.51749999999999996</v>
      </c>
      <c r="GV146" s="35">
        <v>0.51759999999999995</v>
      </c>
      <c r="GW146" s="35">
        <v>0.51770000000000005</v>
      </c>
      <c r="GX146" s="35">
        <v>0.51780000000000004</v>
      </c>
      <c r="GY146" s="35">
        <v>0.51790000000000003</v>
      </c>
      <c r="GZ146" s="35">
        <v>0.51800000000000002</v>
      </c>
      <c r="HA146" s="35">
        <v>0.51800000000000002</v>
      </c>
      <c r="HC146" s="39">
        <v>142</v>
      </c>
      <c r="HD146" s="39">
        <v>0.22450000000000001</v>
      </c>
      <c r="HE146" s="39">
        <v>0.22459999999999999</v>
      </c>
      <c r="HF146" s="39">
        <v>0.22459999999999999</v>
      </c>
      <c r="HG146" s="39">
        <v>0.22459999999999999</v>
      </c>
      <c r="HH146" s="39">
        <v>0.22470000000000001</v>
      </c>
      <c r="HI146" s="39">
        <v>0.22470000000000001</v>
      </c>
      <c r="HJ146" s="39">
        <v>0.2248</v>
      </c>
      <c r="HK146" s="39">
        <v>0.2248</v>
      </c>
      <c r="HL146" s="39">
        <v>0.2248</v>
      </c>
      <c r="HM146" s="39">
        <v>0.22489999999999999</v>
      </c>
      <c r="HN146" s="39">
        <v>0.252</v>
      </c>
      <c r="HO146" s="39">
        <v>0.25159999999999999</v>
      </c>
      <c r="HP146" s="39">
        <v>0.25109999999999999</v>
      </c>
      <c r="HQ146" s="39">
        <v>0.25069999999999998</v>
      </c>
      <c r="HR146" s="39">
        <v>0.25030000000000002</v>
      </c>
      <c r="HS146" s="39">
        <v>0.24990000000000001</v>
      </c>
      <c r="HT146" s="39">
        <v>0.2495</v>
      </c>
      <c r="HU146" s="39">
        <v>0.24909999999999999</v>
      </c>
      <c r="HV146" s="39">
        <v>0.2487</v>
      </c>
      <c r="HW146" s="39">
        <v>0.24829999999999999</v>
      </c>
      <c r="HX146" s="39">
        <v>0.3332</v>
      </c>
      <c r="HY146" s="39">
        <v>0.33310000000000001</v>
      </c>
      <c r="HZ146" s="39">
        <v>0.33300000000000002</v>
      </c>
      <c r="IA146" s="39">
        <v>0.33289999999999997</v>
      </c>
      <c r="IB146" s="39">
        <v>0.33289999999999997</v>
      </c>
      <c r="IC146" s="39">
        <v>0.33279999999999998</v>
      </c>
      <c r="ID146" s="39">
        <v>0.3327</v>
      </c>
      <c r="IE146" s="39">
        <v>0.33260000000000001</v>
      </c>
      <c r="IF146" s="39">
        <v>0.33260000000000001</v>
      </c>
      <c r="IG146" s="39">
        <v>0.33250000000000002</v>
      </c>
      <c r="IH146" s="39">
        <v>0.56659999999999999</v>
      </c>
      <c r="II146" s="39">
        <v>0.56479999999999997</v>
      </c>
      <c r="IJ146" s="39">
        <v>0.56289999999999996</v>
      </c>
      <c r="IK146" s="39">
        <v>0.56110000000000004</v>
      </c>
      <c r="IL146" s="39">
        <v>0.55930000000000002</v>
      </c>
      <c r="IM146" s="39">
        <v>0.55740000000000001</v>
      </c>
      <c r="IN146" s="39">
        <v>0.55559999999999998</v>
      </c>
      <c r="IO146" s="39">
        <v>0.55379999999999996</v>
      </c>
      <c r="IP146" s="39">
        <v>0.55200000000000005</v>
      </c>
      <c r="IQ146" s="39">
        <v>0.55020000000000002</v>
      </c>
      <c r="IR146" s="39">
        <v>0.64229999999999998</v>
      </c>
      <c r="IS146" s="39">
        <v>0.64049999999999996</v>
      </c>
      <c r="IT146" s="39">
        <v>0.63859999999999995</v>
      </c>
      <c r="IU146" s="39">
        <v>0.63680000000000003</v>
      </c>
      <c r="IV146" s="39">
        <v>0.63490000000000002</v>
      </c>
      <c r="IW146" s="39">
        <v>0.6331</v>
      </c>
      <c r="IX146" s="39">
        <v>0.63129999999999997</v>
      </c>
      <c r="IY146" s="39">
        <v>0.62960000000000005</v>
      </c>
      <c r="IZ146" s="39">
        <v>0.62780000000000002</v>
      </c>
      <c r="JA146" s="39">
        <v>0.62609999999999999</v>
      </c>
      <c r="JB146" s="39">
        <v>0.62450000000000006</v>
      </c>
      <c r="JC146" s="39">
        <v>0.62280000000000002</v>
      </c>
      <c r="JD146" s="39">
        <v>0.62129999999999996</v>
      </c>
      <c r="JE146" s="39">
        <v>0.61970000000000003</v>
      </c>
      <c r="JF146" s="39">
        <v>0.61819999999999997</v>
      </c>
      <c r="JG146" s="39">
        <v>0.61680000000000001</v>
      </c>
      <c r="JH146" s="39">
        <v>0.61539999999999995</v>
      </c>
      <c r="JI146" s="39">
        <v>0.61409999999999998</v>
      </c>
      <c r="JJ146" s="39">
        <v>0.6129</v>
      </c>
      <c r="JK146" s="39">
        <v>0.61170000000000002</v>
      </c>
      <c r="JL146" s="39">
        <v>0.60860000000000003</v>
      </c>
      <c r="JM146" s="39">
        <v>0.60319999999999996</v>
      </c>
      <c r="JN146" s="39">
        <v>0.5978</v>
      </c>
      <c r="JO146" s="39">
        <v>0.59260000000000002</v>
      </c>
      <c r="JP146" s="39">
        <v>0.58740000000000003</v>
      </c>
      <c r="JQ146" s="39">
        <v>0.58240000000000003</v>
      </c>
      <c r="JR146" s="39">
        <v>0.5776</v>
      </c>
      <c r="JS146" s="39">
        <v>0.57299999999999995</v>
      </c>
      <c r="JT146" s="39">
        <v>0.56869999999999998</v>
      </c>
      <c r="JU146" s="39">
        <v>0.56459999999999999</v>
      </c>
      <c r="JV146" s="39">
        <v>0.56079999999999997</v>
      </c>
      <c r="JW146" s="39">
        <v>0.55730000000000002</v>
      </c>
      <c r="JX146" s="39">
        <v>0.55400000000000005</v>
      </c>
      <c r="JY146" s="39">
        <v>0.55110000000000003</v>
      </c>
      <c r="JZ146" s="39">
        <v>0.5484</v>
      </c>
      <c r="KA146" s="39">
        <v>0.54600000000000004</v>
      </c>
      <c r="KB146" s="39">
        <v>0.54379999999999995</v>
      </c>
      <c r="KC146" s="39">
        <v>0.54190000000000005</v>
      </c>
      <c r="KD146" s="39">
        <v>0.54020000000000001</v>
      </c>
      <c r="KE146" s="39">
        <v>0.53859999999999997</v>
      </c>
      <c r="KF146" s="39">
        <v>0.5393</v>
      </c>
      <c r="KG146" s="39">
        <v>0.53839999999999999</v>
      </c>
      <c r="KH146" s="39">
        <v>0.53759999999999997</v>
      </c>
      <c r="KI146" s="39">
        <v>0.53690000000000004</v>
      </c>
      <c r="KJ146" s="39">
        <v>0.53639999999999999</v>
      </c>
      <c r="KK146" s="39">
        <v>0.53590000000000004</v>
      </c>
      <c r="KL146" s="39">
        <v>0.53549999999999998</v>
      </c>
      <c r="KM146" s="39">
        <v>0.53510000000000002</v>
      </c>
      <c r="KN146" s="39">
        <v>0.53480000000000005</v>
      </c>
      <c r="KO146" s="39">
        <v>0.53459999999999996</v>
      </c>
      <c r="KP146" s="39">
        <v>0.53439999999999999</v>
      </c>
      <c r="KQ146" s="39">
        <v>0.53420000000000001</v>
      </c>
      <c r="KR146" s="39">
        <v>0.53410000000000002</v>
      </c>
      <c r="KS146" s="39">
        <v>0.53400000000000003</v>
      </c>
      <c r="KT146" s="39">
        <v>0.53390000000000004</v>
      </c>
      <c r="KU146" s="39">
        <v>0.53390000000000004</v>
      </c>
      <c r="KV146" s="39">
        <v>0.53380000000000005</v>
      </c>
      <c r="KW146" s="39">
        <v>0.53380000000000005</v>
      </c>
      <c r="KX146" s="39">
        <v>0.53380000000000005</v>
      </c>
      <c r="KY146" s="39">
        <v>0.53380000000000005</v>
      </c>
      <c r="LA146" s="35">
        <v>142</v>
      </c>
      <c r="LB146" s="35">
        <v>0.31580000000000003</v>
      </c>
      <c r="LC146" s="35">
        <v>0.316</v>
      </c>
      <c r="LD146" s="35">
        <v>0.31619999999999998</v>
      </c>
      <c r="LE146" s="35">
        <v>0.31640000000000001</v>
      </c>
      <c r="LF146" s="35">
        <v>0.31659999999999999</v>
      </c>
      <c r="LG146" s="35">
        <v>0.31680000000000003</v>
      </c>
      <c r="LH146" s="35">
        <v>0.317</v>
      </c>
      <c r="LI146" s="35">
        <v>0.31719999999999998</v>
      </c>
      <c r="LJ146" s="35">
        <v>0.31730000000000003</v>
      </c>
      <c r="LK146" s="35">
        <v>0.3175</v>
      </c>
      <c r="LL146" s="35">
        <v>0.25440000000000002</v>
      </c>
      <c r="LM146" s="35">
        <v>0.25440000000000002</v>
      </c>
      <c r="LN146" s="35">
        <v>0.2545</v>
      </c>
      <c r="LO146" s="35">
        <v>0.25459999999999999</v>
      </c>
      <c r="LP146" s="35">
        <v>0.25459999999999999</v>
      </c>
      <c r="LQ146" s="35">
        <v>0.25469999999999998</v>
      </c>
      <c r="LR146" s="35">
        <v>0.25469999999999998</v>
      </c>
      <c r="LS146" s="35">
        <v>0.25480000000000003</v>
      </c>
      <c r="LT146" s="35">
        <v>0.25480000000000003</v>
      </c>
      <c r="LU146" s="35">
        <v>0.25490000000000002</v>
      </c>
      <c r="LV146" s="35">
        <v>0.34870000000000001</v>
      </c>
      <c r="LW146" s="35">
        <v>0.34820000000000001</v>
      </c>
      <c r="LX146" s="35">
        <v>0.34770000000000001</v>
      </c>
      <c r="LY146" s="35">
        <v>0.34720000000000001</v>
      </c>
      <c r="LZ146" s="35">
        <v>0.3468</v>
      </c>
      <c r="MA146" s="35">
        <v>0.3463</v>
      </c>
      <c r="MB146" s="35">
        <v>0.3458</v>
      </c>
      <c r="MC146" s="35">
        <v>0.34539999999999998</v>
      </c>
      <c r="MD146" s="35">
        <v>0.34489999999999998</v>
      </c>
      <c r="ME146" s="35">
        <v>0.34449999999999997</v>
      </c>
      <c r="MF146" s="35">
        <v>0.56330000000000002</v>
      </c>
      <c r="MG146" s="35">
        <v>0.56140000000000001</v>
      </c>
      <c r="MH146" s="35">
        <v>0.55959999999999999</v>
      </c>
      <c r="MI146" s="35">
        <v>0.55779999999999996</v>
      </c>
      <c r="MJ146" s="35">
        <v>0.55589999999999995</v>
      </c>
      <c r="MK146" s="35">
        <v>0.55410000000000004</v>
      </c>
      <c r="ML146" s="35">
        <v>0.55230000000000001</v>
      </c>
      <c r="MM146" s="35">
        <v>0.55049999999999999</v>
      </c>
      <c r="MN146" s="35">
        <v>0.54869999999999997</v>
      </c>
      <c r="MO146" s="35">
        <v>0.54690000000000005</v>
      </c>
      <c r="MP146" s="35">
        <v>0.63919999999999999</v>
      </c>
      <c r="MQ146" s="35">
        <v>0.63739999999999997</v>
      </c>
      <c r="MR146" s="35">
        <v>0.63549999999999995</v>
      </c>
      <c r="MS146" s="35">
        <v>0.63370000000000004</v>
      </c>
      <c r="MT146" s="35">
        <v>0.63190000000000002</v>
      </c>
      <c r="MU146" s="35">
        <v>0.63009999999999999</v>
      </c>
      <c r="MV146" s="35">
        <v>0.62839999999999996</v>
      </c>
      <c r="MW146" s="35">
        <v>0.62660000000000005</v>
      </c>
      <c r="MX146" s="35">
        <v>0.62490000000000001</v>
      </c>
      <c r="MY146" s="35">
        <v>0.62329999999999997</v>
      </c>
      <c r="MZ146" s="35">
        <v>0.62170000000000003</v>
      </c>
      <c r="NA146" s="35">
        <v>0.62009999999999998</v>
      </c>
      <c r="NB146" s="35">
        <v>0.61850000000000005</v>
      </c>
      <c r="NC146" s="35">
        <v>0.61709999999999998</v>
      </c>
      <c r="ND146" s="35">
        <v>0.61560000000000004</v>
      </c>
      <c r="NE146" s="35">
        <v>0.61429999999999996</v>
      </c>
      <c r="NF146" s="35">
        <v>0.6129</v>
      </c>
      <c r="NG146" s="35">
        <v>0.61170000000000002</v>
      </c>
      <c r="NH146" s="35">
        <v>0.61050000000000004</v>
      </c>
      <c r="NI146" s="35">
        <v>0.60940000000000005</v>
      </c>
      <c r="NJ146" s="35">
        <v>0.60650000000000004</v>
      </c>
      <c r="NK146" s="35">
        <v>0.60129999999999995</v>
      </c>
      <c r="NL146" s="35">
        <v>0.59630000000000005</v>
      </c>
      <c r="NM146" s="35">
        <v>0.59130000000000005</v>
      </c>
      <c r="NN146" s="35">
        <v>0.58660000000000001</v>
      </c>
      <c r="NO146" s="35">
        <v>0.58189999999999997</v>
      </c>
      <c r="NP146" s="35">
        <v>0.57750000000000001</v>
      </c>
      <c r="NQ146" s="35">
        <v>0.57330000000000003</v>
      </c>
      <c r="NR146" s="35">
        <v>0.56940000000000002</v>
      </c>
      <c r="NS146" s="35">
        <v>0.56569999999999998</v>
      </c>
      <c r="NT146" s="35">
        <v>0.56220000000000003</v>
      </c>
      <c r="NU146" s="35">
        <v>0.55900000000000005</v>
      </c>
      <c r="NV146" s="35">
        <v>0.55610000000000004</v>
      </c>
      <c r="NW146" s="35">
        <v>0.55349999999999999</v>
      </c>
      <c r="NX146" s="35">
        <v>0.55110000000000003</v>
      </c>
      <c r="NY146" s="35">
        <v>0.54890000000000005</v>
      </c>
      <c r="NZ146" s="35">
        <v>0.54700000000000004</v>
      </c>
      <c r="OA146" s="35">
        <v>0.54520000000000002</v>
      </c>
      <c r="OB146" s="35">
        <v>0.54369999999999996</v>
      </c>
      <c r="OC146" s="35">
        <v>0.5423</v>
      </c>
      <c r="OD146" s="35">
        <v>0.54320000000000002</v>
      </c>
      <c r="OE146" s="35">
        <v>0.54239999999999999</v>
      </c>
      <c r="OF146" s="35">
        <v>0.54169999999999996</v>
      </c>
      <c r="OG146" s="35">
        <v>0.54110000000000003</v>
      </c>
      <c r="OH146" s="35">
        <v>0.54059999999999997</v>
      </c>
      <c r="OI146" s="35">
        <v>0.54010000000000002</v>
      </c>
      <c r="OJ146" s="35">
        <v>0.53969999999999996</v>
      </c>
      <c r="OK146" s="35">
        <v>0.53939999999999999</v>
      </c>
      <c r="OL146" s="35">
        <v>0.53920000000000001</v>
      </c>
      <c r="OM146" s="35">
        <v>0.53890000000000005</v>
      </c>
      <c r="ON146" s="35">
        <v>0.53879999999999995</v>
      </c>
      <c r="OO146" s="35">
        <v>0.53859999999999997</v>
      </c>
      <c r="OP146" s="35">
        <v>0.53849999999999998</v>
      </c>
      <c r="OQ146" s="35">
        <v>0.53839999999999999</v>
      </c>
      <c r="OR146" s="35">
        <v>0.5383</v>
      </c>
      <c r="OS146" s="35">
        <v>0.5383</v>
      </c>
      <c r="OT146" s="35">
        <v>0.53820000000000001</v>
      </c>
      <c r="OU146" s="35">
        <v>0.53820000000000001</v>
      </c>
      <c r="OV146" s="35">
        <v>0.53820000000000001</v>
      </c>
      <c r="OW146" s="35">
        <v>0.53810000000000002</v>
      </c>
    </row>
    <row r="147" spans="1:413">
      <c r="A147" s="35">
        <v>143</v>
      </c>
      <c r="B147" s="35">
        <v>68</v>
      </c>
      <c r="C147" s="35">
        <v>65</v>
      </c>
      <c r="D147" s="35">
        <v>66</v>
      </c>
      <c r="E147" s="35">
        <v>67</v>
      </c>
      <c r="G147" s="35">
        <v>143</v>
      </c>
      <c r="H147" s="35">
        <v>0.25580000000000003</v>
      </c>
      <c r="I147" s="35">
        <v>0.25850000000000001</v>
      </c>
      <c r="J147" s="35">
        <v>0.26069999999999999</v>
      </c>
      <c r="K147" s="35">
        <v>0.26240000000000002</v>
      </c>
      <c r="L147" s="35">
        <v>0.26369999999999999</v>
      </c>
      <c r="M147" s="35">
        <v>0.26450000000000001</v>
      </c>
      <c r="N147" s="35">
        <v>0.26500000000000001</v>
      </c>
      <c r="O147" s="35">
        <v>0.2651</v>
      </c>
      <c r="P147" s="35">
        <v>0.26479999999999998</v>
      </c>
      <c r="Q147" s="35">
        <v>0.26419999999999999</v>
      </c>
      <c r="R147" s="35">
        <v>0.37480000000000002</v>
      </c>
      <c r="S147" s="35">
        <v>0.37459999999999999</v>
      </c>
      <c r="T147" s="35">
        <v>0.37430000000000002</v>
      </c>
      <c r="U147" s="35">
        <v>0.374</v>
      </c>
      <c r="V147" s="35">
        <v>0.37359999999999999</v>
      </c>
      <c r="W147" s="35">
        <v>0.37309999999999999</v>
      </c>
      <c r="X147" s="35">
        <v>0.3725</v>
      </c>
      <c r="Y147" s="35">
        <v>0.37190000000000001</v>
      </c>
      <c r="Z147" s="35">
        <v>0.37119999999999997</v>
      </c>
      <c r="AA147" s="35">
        <v>0.3705</v>
      </c>
      <c r="AB147" s="35">
        <v>0.30380000000000001</v>
      </c>
      <c r="AC147" s="35">
        <v>0.30380000000000001</v>
      </c>
      <c r="AD147" s="35">
        <v>0.3039</v>
      </c>
      <c r="AE147" s="35">
        <v>0.3039</v>
      </c>
      <c r="AF147" s="35">
        <v>0.30399999999999999</v>
      </c>
      <c r="AG147" s="35">
        <v>0.30409999999999998</v>
      </c>
      <c r="AH147" s="35">
        <v>0.30420000000000003</v>
      </c>
      <c r="AI147" s="35">
        <v>0.3044</v>
      </c>
      <c r="AJ147" s="35">
        <v>0.30449999999999999</v>
      </c>
      <c r="AK147" s="35">
        <v>0.30459999999999998</v>
      </c>
      <c r="AL147" s="35">
        <v>0.52270000000000005</v>
      </c>
      <c r="AM147" s="35">
        <v>0.52290000000000003</v>
      </c>
      <c r="AN147" s="35">
        <v>0.52300000000000002</v>
      </c>
      <c r="AO147" s="35">
        <v>0.5232</v>
      </c>
      <c r="AP147" s="35">
        <v>0.52329999999999999</v>
      </c>
      <c r="AQ147" s="35">
        <v>0.52339999999999998</v>
      </c>
      <c r="AR147" s="35">
        <v>0.52349999999999997</v>
      </c>
      <c r="AS147" s="35">
        <v>0.52359999999999995</v>
      </c>
      <c r="AT147" s="35">
        <v>0.52370000000000005</v>
      </c>
      <c r="AU147" s="35">
        <v>0.52380000000000004</v>
      </c>
      <c r="AV147" s="35">
        <v>0.61880000000000002</v>
      </c>
      <c r="AW147" s="35">
        <v>0.61880000000000002</v>
      </c>
      <c r="AX147" s="35">
        <v>0.61890000000000001</v>
      </c>
      <c r="AY147" s="35">
        <v>0.61880000000000002</v>
      </c>
      <c r="AZ147" s="35">
        <v>0.61880000000000002</v>
      </c>
      <c r="BA147" s="35">
        <v>0.61880000000000002</v>
      </c>
      <c r="BB147" s="35">
        <v>0.61880000000000002</v>
      </c>
      <c r="BC147" s="35">
        <v>0.61870000000000003</v>
      </c>
      <c r="BD147" s="35">
        <v>0.61860000000000004</v>
      </c>
      <c r="BE147" s="35">
        <v>0.61850000000000005</v>
      </c>
      <c r="BF147" s="35">
        <v>0.61850000000000005</v>
      </c>
      <c r="BG147" s="35">
        <v>0.61829999999999996</v>
      </c>
      <c r="BH147" s="35">
        <v>0.61819999999999997</v>
      </c>
      <c r="BI147" s="35">
        <v>0.61809999999999998</v>
      </c>
      <c r="BJ147" s="35">
        <v>0.6179</v>
      </c>
      <c r="BK147" s="35">
        <v>0.61780000000000002</v>
      </c>
      <c r="BL147" s="35">
        <v>0.61760000000000004</v>
      </c>
      <c r="BM147" s="35">
        <v>0.61739999999999995</v>
      </c>
      <c r="BN147" s="35">
        <v>0.61719999999999997</v>
      </c>
      <c r="BO147" s="35">
        <v>0.61699999999999999</v>
      </c>
      <c r="BP147" s="35">
        <v>0.61509999999999998</v>
      </c>
      <c r="BQ147" s="35">
        <v>0.61350000000000005</v>
      </c>
      <c r="BR147" s="35">
        <v>0.6119</v>
      </c>
      <c r="BS147" s="35">
        <v>0.61009999999999998</v>
      </c>
      <c r="BT147" s="35">
        <v>0.60829999999999995</v>
      </c>
      <c r="BU147" s="35">
        <v>0.60640000000000005</v>
      </c>
      <c r="BV147" s="35">
        <v>0.60450000000000004</v>
      </c>
      <c r="BW147" s="35">
        <v>0.60250000000000004</v>
      </c>
      <c r="BX147" s="35">
        <v>0.60040000000000004</v>
      </c>
      <c r="BY147" s="35">
        <v>0.59819999999999995</v>
      </c>
      <c r="BZ147" s="35">
        <v>0.59599999999999997</v>
      </c>
      <c r="CA147" s="35">
        <v>0.59379999999999999</v>
      </c>
      <c r="CB147" s="35">
        <v>0.59150000000000003</v>
      </c>
      <c r="CC147" s="35">
        <v>0.58909999999999996</v>
      </c>
      <c r="CD147" s="35">
        <v>0.5867</v>
      </c>
      <c r="CE147" s="35">
        <v>0.58430000000000004</v>
      </c>
      <c r="CF147" s="35">
        <v>0.58189999999999997</v>
      </c>
      <c r="CG147" s="35">
        <v>0.57940000000000003</v>
      </c>
      <c r="CH147" s="35">
        <v>0.57689999999999997</v>
      </c>
      <c r="CI147" s="35">
        <v>0.57440000000000002</v>
      </c>
      <c r="CJ147" s="35">
        <v>0.57530000000000003</v>
      </c>
      <c r="CK147" s="35">
        <v>0.57340000000000002</v>
      </c>
      <c r="CL147" s="35">
        <v>0.5716</v>
      </c>
      <c r="CM147" s="35">
        <v>0.56979999999999997</v>
      </c>
      <c r="CN147" s="35">
        <v>0.56810000000000005</v>
      </c>
      <c r="CO147" s="35">
        <v>0.56640000000000001</v>
      </c>
      <c r="CP147" s="35">
        <v>0.56489999999999996</v>
      </c>
      <c r="CQ147" s="35">
        <v>0.56330000000000002</v>
      </c>
      <c r="CR147" s="35">
        <v>0.56189999999999996</v>
      </c>
      <c r="CS147" s="35">
        <v>0.56059999999999999</v>
      </c>
      <c r="CT147" s="35">
        <v>0.55930000000000002</v>
      </c>
      <c r="CU147" s="35">
        <v>0.55820000000000003</v>
      </c>
      <c r="CV147" s="35">
        <v>0.55710000000000004</v>
      </c>
      <c r="CW147" s="35">
        <v>0.55620000000000003</v>
      </c>
      <c r="CX147" s="35">
        <v>0.5554</v>
      </c>
      <c r="CY147" s="35">
        <v>0.55469999999999997</v>
      </c>
      <c r="CZ147" s="35">
        <v>0.55420000000000003</v>
      </c>
      <c r="DA147" s="35">
        <v>0.55379999999999996</v>
      </c>
      <c r="DB147" s="35">
        <v>0.55349999999999999</v>
      </c>
      <c r="DC147" s="35">
        <v>0.5534</v>
      </c>
      <c r="DD147" s="25"/>
      <c r="DE147" s="35">
        <v>143</v>
      </c>
      <c r="DF147" s="35">
        <v>0.2606</v>
      </c>
      <c r="DG147" s="35">
        <v>0.26140000000000002</v>
      </c>
      <c r="DH147" s="35">
        <v>0.2621</v>
      </c>
      <c r="DI147" s="35">
        <v>0.2626</v>
      </c>
      <c r="DJ147" s="35">
        <v>0.26290000000000002</v>
      </c>
      <c r="DK147" s="35">
        <v>0.26319999999999999</v>
      </c>
      <c r="DL147" s="35">
        <v>0.26329999999999998</v>
      </c>
      <c r="DM147" s="35">
        <v>0.26319999999999999</v>
      </c>
      <c r="DN147" s="35">
        <v>0.2631</v>
      </c>
      <c r="DO147" s="35">
        <v>0.26279999999999998</v>
      </c>
      <c r="DP147" s="35">
        <v>0.2462</v>
      </c>
      <c r="DQ147" s="35">
        <v>0.24590000000000001</v>
      </c>
      <c r="DR147" s="35">
        <v>0.24540000000000001</v>
      </c>
      <c r="DS147" s="35">
        <v>0.24490000000000001</v>
      </c>
      <c r="DT147" s="35">
        <v>0.24429999999999999</v>
      </c>
      <c r="DU147" s="35">
        <v>0.2437</v>
      </c>
      <c r="DV147" s="35">
        <v>0.2429</v>
      </c>
      <c r="DW147" s="35">
        <v>0.24210000000000001</v>
      </c>
      <c r="DX147" s="35">
        <v>0.2412</v>
      </c>
      <c r="DY147" s="35">
        <v>0.2402</v>
      </c>
      <c r="DZ147" s="35">
        <v>0.28149999999999997</v>
      </c>
      <c r="EA147" s="35">
        <v>0.28079999999999999</v>
      </c>
      <c r="EB147" s="35">
        <v>0.2802</v>
      </c>
      <c r="EC147" s="35">
        <v>0.27960000000000002</v>
      </c>
      <c r="ED147" s="35">
        <v>0.27900000000000003</v>
      </c>
      <c r="EE147" s="35">
        <v>0.27839999999999998</v>
      </c>
      <c r="EF147" s="35">
        <v>0.27779999999999999</v>
      </c>
      <c r="EG147" s="35">
        <v>0.2772</v>
      </c>
      <c r="EH147" s="35">
        <v>0.27660000000000001</v>
      </c>
      <c r="EI147" s="35">
        <v>0.27600000000000002</v>
      </c>
      <c r="EJ147" s="35">
        <v>0.47670000000000001</v>
      </c>
      <c r="EK147" s="35">
        <v>0.47599999999999998</v>
      </c>
      <c r="EL147" s="35">
        <v>0.47520000000000001</v>
      </c>
      <c r="EM147" s="35">
        <v>0.47439999999999999</v>
      </c>
      <c r="EN147" s="35">
        <v>0.47360000000000002</v>
      </c>
      <c r="EO147" s="35">
        <v>0.4728</v>
      </c>
      <c r="EP147" s="35">
        <v>0.47199999999999998</v>
      </c>
      <c r="EQ147" s="35">
        <v>0.47120000000000001</v>
      </c>
      <c r="ER147" s="35">
        <v>0.4703</v>
      </c>
      <c r="ES147" s="35">
        <v>0.46939999999999998</v>
      </c>
      <c r="ET147" s="35">
        <v>0.57469999999999999</v>
      </c>
      <c r="EU147" s="35">
        <v>0.57369999999999999</v>
      </c>
      <c r="EV147" s="35">
        <v>0.57269999999999999</v>
      </c>
      <c r="EW147" s="35">
        <v>0.5716</v>
      </c>
      <c r="EX147" s="35">
        <v>0.5706</v>
      </c>
      <c r="EY147" s="35">
        <v>0.56950000000000001</v>
      </c>
      <c r="EZ147" s="35">
        <v>0.56830000000000003</v>
      </c>
      <c r="FA147" s="35">
        <v>0.56710000000000005</v>
      </c>
      <c r="FB147" s="35">
        <v>0.56589999999999996</v>
      </c>
      <c r="FC147" s="35">
        <v>0.56459999999999999</v>
      </c>
      <c r="FD147" s="35">
        <v>0.59430000000000005</v>
      </c>
      <c r="FE147" s="35">
        <v>0.59289999999999998</v>
      </c>
      <c r="FF147" s="35">
        <v>0.59150000000000003</v>
      </c>
      <c r="FG147" s="35">
        <v>0.59009999999999996</v>
      </c>
      <c r="FH147" s="35">
        <v>0.58860000000000001</v>
      </c>
      <c r="FI147" s="35">
        <v>0.58699999999999997</v>
      </c>
      <c r="FJ147" s="35">
        <v>0.58550000000000002</v>
      </c>
      <c r="FK147" s="35">
        <v>0.58379999999999999</v>
      </c>
      <c r="FL147" s="35">
        <v>0.58220000000000005</v>
      </c>
      <c r="FM147" s="35">
        <v>0.58050000000000002</v>
      </c>
      <c r="FN147" s="35">
        <v>0.60729999999999995</v>
      </c>
      <c r="FO147" s="35">
        <v>0.60550000000000004</v>
      </c>
      <c r="FP147" s="35">
        <v>0.60360000000000003</v>
      </c>
      <c r="FQ147" s="35">
        <v>0.60170000000000001</v>
      </c>
      <c r="FR147" s="35">
        <v>0.5998</v>
      </c>
      <c r="FS147" s="35">
        <v>0.59789999999999999</v>
      </c>
      <c r="FT147" s="35">
        <v>0.59589999999999999</v>
      </c>
      <c r="FU147" s="35">
        <v>0.59399999999999997</v>
      </c>
      <c r="FV147" s="35">
        <v>0.59189999999999998</v>
      </c>
      <c r="FW147" s="35">
        <v>0.58989999999999998</v>
      </c>
      <c r="FX147" s="35">
        <v>0.58789999999999998</v>
      </c>
      <c r="FY147" s="35">
        <v>0.58579999999999999</v>
      </c>
      <c r="FZ147" s="35">
        <v>0.5837</v>
      </c>
      <c r="GA147" s="35">
        <v>0.58169999999999999</v>
      </c>
      <c r="GB147" s="35">
        <v>0.5796</v>
      </c>
      <c r="GC147" s="35">
        <v>0.57750000000000001</v>
      </c>
      <c r="GD147" s="35">
        <v>0.57550000000000001</v>
      </c>
      <c r="GE147" s="35">
        <v>0.57350000000000001</v>
      </c>
      <c r="GF147" s="35">
        <v>0.57140000000000002</v>
      </c>
      <c r="GG147" s="35">
        <v>0.56950000000000001</v>
      </c>
      <c r="GH147" s="35">
        <v>0.58069999999999999</v>
      </c>
      <c r="GI147" s="35">
        <v>0.57879999999999998</v>
      </c>
      <c r="GJ147" s="35">
        <v>0.57699999999999996</v>
      </c>
      <c r="GK147" s="35">
        <v>0.57520000000000004</v>
      </c>
      <c r="GL147" s="35">
        <v>0.57340000000000002</v>
      </c>
      <c r="GM147" s="35">
        <v>0.57179999999999997</v>
      </c>
      <c r="GN147" s="35">
        <v>0.57020000000000004</v>
      </c>
      <c r="GO147" s="35">
        <v>0.56859999999999999</v>
      </c>
      <c r="GP147" s="35">
        <v>0.56720000000000004</v>
      </c>
      <c r="GQ147" s="35">
        <v>0.56589999999999996</v>
      </c>
      <c r="GR147" s="35">
        <v>0.56459999999999999</v>
      </c>
      <c r="GS147" s="35">
        <v>0.5635</v>
      </c>
      <c r="GT147" s="35">
        <v>0.5625</v>
      </c>
      <c r="GU147" s="35">
        <v>0.56159999999999999</v>
      </c>
      <c r="GV147" s="35">
        <v>0.56079999999999997</v>
      </c>
      <c r="GW147" s="35">
        <v>0.56020000000000003</v>
      </c>
      <c r="GX147" s="35">
        <v>0.55959999999999999</v>
      </c>
      <c r="GY147" s="35">
        <v>0.55920000000000003</v>
      </c>
      <c r="GZ147" s="35">
        <v>0.55900000000000005</v>
      </c>
      <c r="HA147" s="35">
        <v>0.55879999999999996</v>
      </c>
      <c r="HC147" s="39">
        <v>143</v>
      </c>
      <c r="HD147" s="39">
        <v>0.17150000000000001</v>
      </c>
      <c r="HE147" s="39">
        <v>0.1716</v>
      </c>
      <c r="HF147" s="39">
        <v>0.17180000000000001</v>
      </c>
      <c r="HG147" s="39">
        <v>0.1719</v>
      </c>
      <c r="HH147" s="39">
        <v>0.17199999999999999</v>
      </c>
      <c r="HI147" s="39">
        <v>0.1721</v>
      </c>
      <c r="HJ147" s="39">
        <v>0.17219999999999999</v>
      </c>
      <c r="HK147" s="39">
        <v>0.17230000000000001</v>
      </c>
      <c r="HL147" s="39">
        <v>0.17249999999999999</v>
      </c>
      <c r="HM147" s="39">
        <v>0.1726</v>
      </c>
      <c r="HN147" s="39">
        <v>0.2054</v>
      </c>
      <c r="HO147" s="39">
        <v>0.2056</v>
      </c>
      <c r="HP147" s="39">
        <v>0.20580000000000001</v>
      </c>
      <c r="HQ147" s="39">
        <v>0.20599999999999999</v>
      </c>
      <c r="HR147" s="39">
        <v>0.20619999999999999</v>
      </c>
      <c r="HS147" s="39">
        <v>0.2064</v>
      </c>
      <c r="HT147" s="39">
        <v>0.20660000000000001</v>
      </c>
      <c r="HU147" s="39">
        <v>0.20669999999999999</v>
      </c>
      <c r="HV147" s="39">
        <v>0.2069</v>
      </c>
      <c r="HW147" s="39">
        <v>0.20710000000000001</v>
      </c>
      <c r="HX147" s="39">
        <v>0.28370000000000001</v>
      </c>
      <c r="HY147" s="39">
        <v>0.28389999999999999</v>
      </c>
      <c r="HZ147" s="39">
        <v>0.28399999999999997</v>
      </c>
      <c r="IA147" s="39">
        <v>0.28420000000000001</v>
      </c>
      <c r="IB147" s="39">
        <v>0.2843</v>
      </c>
      <c r="IC147" s="39">
        <v>0.28449999999999998</v>
      </c>
      <c r="ID147" s="39">
        <v>0.28460000000000002</v>
      </c>
      <c r="IE147" s="39">
        <v>0.2848</v>
      </c>
      <c r="IF147" s="39">
        <v>0.28489999999999999</v>
      </c>
      <c r="IG147" s="39">
        <v>0.28510000000000002</v>
      </c>
      <c r="IH147" s="39">
        <v>0.51559999999999995</v>
      </c>
      <c r="II147" s="39">
        <v>0.51590000000000003</v>
      </c>
      <c r="IJ147" s="39">
        <v>0.51619999999999999</v>
      </c>
      <c r="IK147" s="39">
        <v>0.51649999999999996</v>
      </c>
      <c r="IL147" s="39">
        <v>0.51670000000000005</v>
      </c>
      <c r="IM147" s="39">
        <v>0.51700000000000002</v>
      </c>
      <c r="IN147" s="39">
        <v>0.51719999999999999</v>
      </c>
      <c r="IO147" s="39">
        <v>0.51739999999999997</v>
      </c>
      <c r="IP147" s="39">
        <v>0.51759999999999995</v>
      </c>
      <c r="IQ147" s="39">
        <v>0.51780000000000004</v>
      </c>
      <c r="IR147" s="39">
        <v>0.61309999999999998</v>
      </c>
      <c r="IS147" s="39">
        <v>0.61329999999999996</v>
      </c>
      <c r="IT147" s="39">
        <v>0.61339999999999995</v>
      </c>
      <c r="IU147" s="39">
        <v>0.61360000000000003</v>
      </c>
      <c r="IV147" s="39">
        <v>0.61370000000000002</v>
      </c>
      <c r="IW147" s="39">
        <v>0.61380000000000001</v>
      </c>
      <c r="IX147" s="39">
        <v>0.61380000000000001</v>
      </c>
      <c r="IY147" s="39">
        <v>0.6139</v>
      </c>
      <c r="IZ147" s="39">
        <v>0.61399999999999999</v>
      </c>
      <c r="JA147" s="39">
        <v>0.61399999999999999</v>
      </c>
      <c r="JB147" s="39">
        <v>0.61399999999999999</v>
      </c>
      <c r="JC147" s="39">
        <v>0.61399999999999999</v>
      </c>
      <c r="JD147" s="39">
        <v>0.61409999999999998</v>
      </c>
      <c r="JE147" s="39">
        <v>0.61399999999999999</v>
      </c>
      <c r="JF147" s="39">
        <v>0.61399999999999999</v>
      </c>
      <c r="JG147" s="39">
        <v>0.61399999999999999</v>
      </c>
      <c r="JH147" s="39">
        <v>0.6139</v>
      </c>
      <c r="JI147" s="39">
        <v>0.6139</v>
      </c>
      <c r="JJ147" s="39">
        <v>0.61380000000000001</v>
      </c>
      <c r="JK147" s="39">
        <v>0.61370000000000002</v>
      </c>
      <c r="JL147" s="39">
        <v>0.61209999999999998</v>
      </c>
      <c r="JM147" s="39">
        <v>0.61109999999999998</v>
      </c>
      <c r="JN147" s="39">
        <v>0.61</v>
      </c>
      <c r="JO147" s="39">
        <v>0.60880000000000001</v>
      </c>
      <c r="JP147" s="39">
        <v>0.60760000000000003</v>
      </c>
      <c r="JQ147" s="39">
        <v>0.60629999999999995</v>
      </c>
      <c r="JR147" s="39">
        <v>0.60499999999999998</v>
      </c>
      <c r="JS147" s="39">
        <v>0.60370000000000001</v>
      </c>
      <c r="JT147" s="39">
        <v>0.60219999999999996</v>
      </c>
      <c r="JU147" s="39">
        <v>0.6008</v>
      </c>
      <c r="JV147" s="39">
        <v>0.59919999999999995</v>
      </c>
      <c r="JW147" s="39">
        <v>0.59770000000000001</v>
      </c>
      <c r="JX147" s="39">
        <v>0.59609999999999996</v>
      </c>
      <c r="JY147" s="39">
        <v>0.59440000000000004</v>
      </c>
      <c r="JZ147" s="39">
        <v>0.59279999999999999</v>
      </c>
      <c r="KA147" s="39">
        <v>0.59109999999999996</v>
      </c>
      <c r="KB147" s="39">
        <v>0.58940000000000003</v>
      </c>
      <c r="KC147" s="39">
        <v>0.5877</v>
      </c>
      <c r="KD147" s="39">
        <v>0.58589999999999998</v>
      </c>
      <c r="KE147" s="39">
        <v>0.58420000000000005</v>
      </c>
      <c r="KF147" s="39">
        <v>0.58609999999999995</v>
      </c>
      <c r="KG147" s="39">
        <v>0.58479999999999999</v>
      </c>
      <c r="KH147" s="39">
        <v>0.58360000000000001</v>
      </c>
      <c r="KI147" s="39">
        <v>0.58230000000000004</v>
      </c>
      <c r="KJ147" s="39">
        <v>0.58120000000000005</v>
      </c>
      <c r="KK147" s="39">
        <v>0.57999999999999996</v>
      </c>
      <c r="KL147" s="39">
        <v>0.57889999999999997</v>
      </c>
      <c r="KM147" s="39">
        <v>0.57789999999999997</v>
      </c>
      <c r="KN147" s="39">
        <v>0.57689999999999997</v>
      </c>
      <c r="KO147" s="39">
        <v>0.57589999999999997</v>
      </c>
      <c r="KP147" s="39">
        <v>0.57509999999999994</v>
      </c>
      <c r="KQ147" s="39">
        <v>0.57430000000000003</v>
      </c>
      <c r="KR147" s="39">
        <v>0.57350000000000001</v>
      </c>
      <c r="KS147" s="39">
        <v>0.57289999999999996</v>
      </c>
      <c r="KT147" s="39">
        <v>0.57230000000000003</v>
      </c>
      <c r="KU147" s="39">
        <v>0.57189999999999996</v>
      </c>
      <c r="KV147" s="39">
        <v>0.57150000000000001</v>
      </c>
      <c r="KW147" s="39">
        <v>0.57120000000000004</v>
      </c>
      <c r="KX147" s="39">
        <v>0.57099999999999995</v>
      </c>
      <c r="KY147" s="39">
        <v>0.57089999999999996</v>
      </c>
      <c r="LA147" s="35">
        <v>143</v>
      </c>
      <c r="LB147" s="35">
        <v>0.25750000000000001</v>
      </c>
      <c r="LC147" s="35">
        <v>0.2576</v>
      </c>
      <c r="LD147" s="35">
        <v>0.25779999999999997</v>
      </c>
      <c r="LE147" s="35">
        <v>0.25790000000000002</v>
      </c>
      <c r="LF147" s="35">
        <v>0.2581</v>
      </c>
      <c r="LG147" s="35">
        <v>0.25819999999999999</v>
      </c>
      <c r="LH147" s="35">
        <v>0.25829999999999997</v>
      </c>
      <c r="LI147" s="35">
        <v>0.25850000000000001</v>
      </c>
      <c r="LJ147" s="35">
        <v>0.2586</v>
      </c>
      <c r="LK147" s="35">
        <v>0.25879999999999997</v>
      </c>
      <c r="LL147" s="35">
        <v>0.20899999999999999</v>
      </c>
      <c r="LM147" s="35">
        <v>0.2092</v>
      </c>
      <c r="LN147" s="35">
        <v>0.20930000000000001</v>
      </c>
      <c r="LO147" s="35">
        <v>0.2094</v>
      </c>
      <c r="LP147" s="35">
        <v>0.20949999999999999</v>
      </c>
      <c r="LQ147" s="35">
        <v>0.2097</v>
      </c>
      <c r="LR147" s="35">
        <v>0.20979999999999999</v>
      </c>
      <c r="LS147" s="35">
        <v>0.2099</v>
      </c>
      <c r="LT147" s="35">
        <v>0.21</v>
      </c>
      <c r="LU147" s="35">
        <v>0.21010000000000001</v>
      </c>
      <c r="LV147" s="35">
        <v>0.30149999999999999</v>
      </c>
      <c r="LW147" s="35">
        <v>0.30170000000000002</v>
      </c>
      <c r="LX147" s="35">
        <v>0.3019</v>
      </c>
      <c r="LY147" s="35">
        <v>0.30209999999999998</v>
      </c>
      <c r="LZ147" s="35">
        <v>0.30230000000000001</v>
      </c>
      <c r="MA147" s="35">
        <v>0.3024</v>
      </c>
      <c r="MB147" s="35">
        <v>0.30259999999999998</v>
      </c>
      <c r="MC147" s="35">
        <v>0.30280000000000001</v>
      </c>
      <c r="MD147" s="35">
        <v>0.3029</v>
      </c>
      <c r="ME147" s="35">
        <v>0.30309999999999998</v>
      </c>
      <c r="MF147" s="35">
        <v>0.51580000000000004</v>
      </c>
      <c r="MG147" s="35">
        <v>0.5161</v>
      </c>
      <c r="MH147" s="35">
        <v>0.51629999999999998</v>
      </c>
      <c r="MI147" s="35">
        <v>0.51659999999999995</v>
      </c>
      <c r="MJ147" s="35">
        <v>0.51680000000000004</v>
      </c>
      <c r="MK147" s="35">
        <v>0.51700000000000002</v>
      </c>
      <c r="ML147" s="35">
        <v>0.51719999999999999</v>
      </c>
      <c r="MM147" s="35">
        <v>0.51739999999999997</v>
      </c>
      <c r="MN147" s="35">
        <v>0.51759999999999995</v>
      </c>
      <c r="MO147" s="35">
        <v>0.51780000000000004</v>
      </c>
      <c r="MP147" s="35">
        <v>0.61309999999999998</v>
      </c>
      <c r="MQ147" s="35">
        <v>0.61329999999999996</v>
      </c>
      <c r="MR147" s="35">
        <v>0.61339999999999995</v>
      </c>
      <c r="MS147" s="35">
        <v>0.61350000000000005</v>
      </c>
      <c r="MT147" s="35">
        <v>0.61360000000000003</v>
      </c>
      <c r="MU147" s="35">
        <v>0.61370000000000002</v>
      </c>
      <c r="MV147" s="35">
        <v>0.61380000000000001</v>
      </c>
      <c r="MW147" s="35">
        <v>0.61380000000000001</v>
      </c>
      <c r="MX147" s="35">
        <v>0.6139</v>
      </c>
      <c r="MY147" s="35">
        <v>0.6139</v>
      </c>
      <c r="MZ147" s="35">
        <v>0.6139</v>
      </c>
      <c r="NA147" s="35">
        <v>0.6139</v>
      </c>
      <c r="NB147" s="35">
        <v>0.6139</v>
      </c>
      <c r="NC147" s="35">
        <v>0.6139</v>
      </c>
      <c r="ND147" s="35">
        <v>0.6139</v>
      </c>
      <c r="NE147" s="35">
        <v>0.61380000000000001</v>
      </c>
      <c r="NF147" s="35">
        <v>0.61380000000000001</v>
      </c>
      <c r="NG147" s="35">
        <v>0.61370000000000002</v>
      </c>
      <c r="NH147" s="35">
        <v>0.61360000000000003</v>
      </c>
      <c r="NI147" s="35">
        <v>0.61360000000000003</v>
      </c>
      <c r="NJ147" s="35">
        <v>0.61199999999999999</v>
      </c>
      <c r="NK147" s="35">
        <v>0.61099999999999999</v>
      </c>
      <c r="NL147" s="35">
        <v>0.6099</v>
      </c>
      <c r="NM147" s="35">
        <v>0.60870000000000002</v>
      </c>
      <c r="NN147" s="35">
        <v>0.60760000000000003</v>
      </c>
      <c r="NO147" s="35">
        <v>0.60629999999999995</v>
      </c>
      <c r="NP147" s="35">
        <v>0.60499999999999998</v>
      </c>
      <c r="NQ147" s="35">
        <v>0.60370000000000001</v>
      </c>
      <c r="NR147" s="35">
        <v>0.60229999999999995</v>
      </c>
      <c r="NS147" s="35">
        <v>0.60089999999999999</v>
      </c>
      <c r="NT147" s="35">
        <v>0.59940000000000004</v>
      </c>
      <c r="NU147" s="35">
        <v>0.59789999999999999</v>
      </c>
      <c r="NV147" s="35">
        <v>0.59640000000000004</v>
      </c>
      <c r="NW147" s="35">
        <v>0.5948</v>
      </c>
      <c r="NX147" s="35">
        <v>0.59319999999999995</v>
      </c>
      <c r="NY147" s="35">
        <v>0.59160000000000001</v>
      </c>
      <c r="NZ147" s="35">
        <v>0.58989999999999998</v>
      </c>
      <c r="OA147" s="35">
        <v>0.58830000000000005</v>
      </c>
      <c r="OB147" s="35">
        <v>0.5867</v>
      </c>
      <c r="OC147" s="35">
        <v>0.58499999999999996</v>
      </c>
      <c r="OD147" s="35">
        <v>0.58699999999999997</v>
      </c>
      <c r="OE147" s="35">
        <v>0.58579999999999999</v>
      </c>
      <c r="OF147" s="35">
        <v>0.58460000000000001</v>
      </c>
      <c r="OG147" s="35">
        <v>0.58350000000000002</v>
      </c>
      <c r="OH147" s="35">
        <v>0.58230000000000004</v>
      </c>
      <c r="OI147" s="35">
        <v>0.58130000000000004</v>
      </c>
      <c r="OJ147" s="35">
        <v>0.58020000000000005</v>
      </c>
      <c r="OK147" s="35">
        <v>0.57920000000000005</v>
      </c>
      <c r="OL147" s="35">
        <v>0.57830000000000004</v>
      </c>
      <c r="OM147" s="35">
        <v>0.57740000000000002</v>
      </c>
      <c r="ON147" s="35">
        <v>0.5766</v>
      </c>
      <c r="OO147" s="35">
        <v>0.57589999999999997</v>
      </c>
      <c r="OP147" s="35">
        <v>0.57520000000000004</v>
      </c>
      <c r="OQ147" s="35">
        <v>0.5746</v>
      </c>
      <c r="OR147" s="35">
        <v>0.57410000000000005</v>
      </c>
      <c r="OS147" s="35">
        <v>0.5736</v>
      </c>
      <c r="OT147" s="35">
        <v>0.57330000000000003</v>
      </c>
      <c r="OU147" s="35">
        <v>0.57299999999999995</v>
      </c>
      <c r="OV147" s="35">
        <v>0.57279999999999998</v>
      </c>
      <c r="OW147" s="35">
        <v>0.57279999999999998</v>
      </c>
    </row>
    <row r="148" spans="1:413">
      <c r="A148" s="35">
        <v>144</v>
      </c>
      <c r="B148" s="35">
        <v>68</v>
      </c>
      <c r="C148" s="35">
        <v>65</v>
      </c>
      <c r="D148" s="35">
        <v>66</v>
      </c>
      <c r="E148" s="35">
        <v>67</v>
      </c>
      <c r="G148" s="35">
        <v>144</v>
      </c>
      <c r="H148" s="35">
        <v>0.1971</v>
      </c>
      <c r="I148" s="35">
        <v>0.20280000000000001</v>
      </c>
      <c r="J148" s="35">
        <v>0.2077</v>
      </c>
      <c r="K148" s="35">
        <v>0.21199999999999999</v>
      </c>
      <c r="L148" s="35">
        <v>0.2157</v>
      </c>
      <c r="M148" s="35">
        <v>0.21890000000000001</v>
      </c>
      <c r="N148" s="35">
        <v>0.22170000000000001</v>
      </c>
      <c r="O148" s="35">
        <v>0.22409999999999999</v>
      </c>
      <c r="P148" s="35">
        <v>0.22620000000000001</v>
      </c>
      <c r="Q148" s="35">
        <v>0.22789999999999999</v>
      </c>
      <c r="R148" s="35">
        <v>0.33779999999999999</v>
      </c>
      <c r="S148" s="35">
        <v>0.33810000000000001</v>
      </c>
      <c r="T148" s="35">
        <v>0.33839999999999998</v>
      </c>
      <c r="U148" s="35">
        <v>0.3387</v>
      </c>
      <c r="V148" s="35">
        <v>0.33879999999999999</v>
      </c>
      <c r="W148" s="35">
        <v>0.33889999999999998</v>
      </c>
      <c r="X148" s="35">
        <v>0.33900000000000002</v>
      </c>
      <c r="Y148" s="35">
        <v>0.33889999999999998</v>
      </c>
      <c r="Z148" s="35">
        <v>0.33879999999999999</v>
      </c>
      <c r="AA148" s="35">
        <v>0.3387</v>
      </c>
      <c r="AB148" s="35">
        <v>0.2757</v>
      </c>
      <c r="AC148" s="35">
        <v>0.27579999999999999</v>
      </c>
      <c r="AD148" s="35">
        <v>0.27600000000000002</v>
      </c>
      <c r="AE148" s="35">
        <v>0.27610000000000001</v>
      </c>
      <c r="AF148" s="35">
        <v>0.27629999999999999</v>
      </c>
      <c r="AG148" s="35">
        <v>0.27650000000000002</v>
      </c>
      <c r="AH148" s="35">
        <v>0.2767</v>
      </c>
      <c r="AI148" s="35">
        <v>0.27689999999999998</v>
      </c>
      <c r="AJ148" s="35">
        <v>0.27710000000000001</v>
      </c>
      <c r="AK148" s="35">
        <v>0.27739999999999998</v>
      </c>
      <c r="AL148" s="35">
        <v>0.4904</v>
      </c>
      <c r="AM148" s="35">
        <v>0.4909</v>
      </c>
      <c r="AN148" s="35">
        <v>0.4914</v>
      </c>
      <c r="AO148" s="35">
        <v>0.4919</v>
      </c>
      <c r="AP148" s="35">
        <v>0.49230000000000002</v>
      </c>
      <c r="AQ148" s="35">
        <v>0.49280000000000002</v>
      </c>
      <c r="AR148" s="35">
        <v>0.49320000000000003</v>
      </c>
      <c r="AS148" s="35">
        <v>0.49359999999999998</v>
      </c>
      <c r="AT148" s="35">
        <v>0.49399999999999999</v>
      </c>
      <c r="AU148" s="35">
        <v>0.49440000000000001</v>
      </c>
      <c r="AV148" s="35">
        <v>0.59040000000000004</v>
      </c>
      <c r="AW148" s="35">
        <v>0.5907</v>
      </c>
      <c r="AX148" s="35">
        <v>0.59109999999999996</v>
      </c>
      <c r="AY148" s="35">
        <v>0.59140000000000004</v>
      </c>
      <c r="AZ148" s="35">
        <v>0.5917</v>
      </c>
      <c r="BA148" s="35">
        <v>0.59199999999999997</v>
      </c>
      <c r="BB148" s="35">
        <v>0.59230000000000005</v>
      </c>
      <c r="BC148" s="35">
        <v>0.59260000000000002</v>
      </c>
      <c r="BD148" s="35">
        <v>0.59279999999999999</v>
      </c>
      <c r="BE148" s="35">
        <v>0.59309999999999996</v>
      </c>
      <c r="BF148" s="35">
        <v>0.59330000000000005</v>
      </c>
      <c r="BG148" s="35">
        <v>0.59350000000000003</v>
      </c>
      <c r="BH148" s="35">
        <v>0.59370000000000001</v>
      </c>
      <c r="BI148" s="35">
        <v>0.59389999999999998</v>
      </c>
      <c r="BJ148" s="35">
        <v>0.59399999999999997</v>
      </c>
      <c r="BK148" s="35">
        <v>0.59419999999999995</v>
      </c>
      <c r="BL148" s="35">
        <v>0.59430000000000005</v>
      </c>
      <c r="BM148" s="35">
        <v>0.59450000000000003</v>
      </c>
      <c r="BN148" s="35">
        <v>0.59460000000000002</v>
      </c>
      <c r="BO148" s="35">
        <v>0.59470000000000001</v>
      </c>
      <c r="BP148" s="35">
        <v>0.59409999999999996</v>
      </c>
      <c r="BQ148" s="35">
        <v>0.59389999999999998</v>
      </c>
      <c r="BR148" s="35">
        <v>0.59379999999999999</v>
      </c>
      <c r="BS148" s="35">
        <v>0.59360000000000002</v>
      </c>
      <c r="BT148" s="35">
        <v>0.59330000000000005</v>
      </c>
      <c r="BU148" s="35">
        <v>0.59299999999999997</v>
      </c>
      <c r="BV148" s="35">
        <v>0.5927</v>
      </c>
      <c r="BW148" s="35">
        <v>0.59240000000000004</v>
      </c>
      <c r="BX148" s="35">
        <v>0.59199999999999997</v>
      </c>
      <c r="BY148" s="35">
        <v>0.59150000000000003</v>
      </c>
      <c r="BZ148" s="35">
        <v>0.59109999999999996</v>
      </c>
      <c r="CA148" s="35">
        <v>0.59060000000000001</v>
      </c>
      <c r="CB148" s="35">
        <v>0.59009999999999996</v>
      </c>
      <c r="CC148" s="35">
        <v>0.58960000000000001</v>
      </c>
      <c r="CD148" s="35">
        <v>0.58899999999999997</v>
      </c>
      <c r="CE148" s="35">
        <v>0.58850000000000002</v>
      </c>
      <c r="CF148" s="35">
        <v>0.58789999999999998</v>
      </c>
      <c r="CG148" s="35">
        <v>0.58730000000000004</v>
      </c>
      <c r="CH148" s="35">
        <v>0.5867</v>
      </c>
      <c r="CI148" s="35">
        <v>0.58620000000000005</v>
      </c>
      <c r="CJ148" s="35">
        <v>0.58909999999999996</v>
      </c>
      <c r="CK148" s="35">
        <v>0.5887</v>
      </c>
      <c r="CL148" s="35">
        <v>0.58830000000000005</v>
      </c>
      <c r="CM148" s="35">
        <v>0.58789999999999998</v>
      </c>
      <c r="CN148" s="35">
        <v>0.58750000000000002</v>
      </c>
      <c r="CO148" s="35">
        <v>0.58720000000000006</v>
      </c>
      <c r="CP148" s="35">
        <v>0.58679999999999999</v>
      </c>
      <c r="CQ148" s="35">
        <v>0.58650000000000002</v>
      </c>
      <c r="CR148" s="35">
        <v>0.58620000000000005</v>
      </c>
      <c r="CS148" s="35">
        <v>0.58589999999999998</v>
      </c>
      <c r="CT148" s="35">
        <v>0.58560000000000001</v>
      </c>
      <c r="CU148" s="35">
        <v>0.58540000000000003</v>
      </c>
      <c r="CV148" s="35">
        <v>0.58509999999999995</v>
      </c>
      <c r="CW148" s="35">
        <v>0.58489999999999998</v>
      </c>
      <c r="CX148" s="35">
        <v>0.58479999999999999</v>
      </c>
      <c r="CY148" s="35">
        <v>0.58460000000000001</v>
      </c>
      <c r="CZ148" s="35">
        <v>0.58450000000000002</v>
      </c>
      <c r="DA148" s="35">
        <v>0.58440000000000003</v>
      </c>
      <c r="DB148" s="35">
        <v>0.58430000000000004</v>
      </c>
      <c r="DC148" s="35">
        <v>0.58430000000000004</v>
      </c>
      <c r="DD148" s="25"/>
      <c r="DE148" s="35">
        <v>144</v>
      </c>
      <c r="DF148" s="35">
        <v>0.2056</v>
      </c>
      <c r="DG148" s="35">
        <v>0.20710000000000001</v>
      </c>
      <c r="DH148" s="35">
        <v>0.2084</v>
      </c>
      <c r="DI148" s="35">
        <v>0.20960000000000001</v>
      </c>
      <c r="DJ148" s="35">
        <v>0.21060000000000001</v>
      </c>
      <c r="DK148" s="35">
        <v>0.2114</v>
      </c>
      <c r="DL148" s="35">
        <v>0.2122</v>
      </c>
      <c r="DM148" s="35">
        <v>0.21279999999999999</v>
      </c>
      <c r="DN148" s="35">
        <v>0.21329999999999999</v>
      </c>
      <c r="DO148" s="35">
        <v>0.21360000000000001</v>
      </c>
      <c r="DP148" s="35">
        <v>0.20319999999999999</v>
      </c>
      <c r="DQ148" s="35">
        <v>0.20330000000000001</v>
      </c>
      <c r="DR148" s="35">
        <v>0.20330000000000001</v>
      </c>
      <c r="DS148" s="35">
        <v>0.20330000000000001</v>
      </c>
      <c r="DT148" s="35">
        <v>0.20319999999999999</v>
      </c>
      <c r="DU148" s="35">
        <v>0.20300000000000001</v>
      </c>
      <c r="DV148" s="35">
        <v>0.20269999999999999</v>
      </c>
      <c r="DW148" s="35">
        <v>0.2024</v>
      </c>
      <c r="DX148" s="35">
        <v>0.20200000000000001</v>
      </c>
      <c r="DY148" s="35">
        <v>0.2016</v>
      </c>
      <c r="DZ148" s="35">
        <v>0.24079999999999999</v>
      </c>
      <c r="EA148" s="35">
        <v>0.24049999999999999</v>
      </c>
      <c r="EB148" s="35">
        <v>0.24030000000000001</v>
      </c>
      <c r="EC148" s="35">
        <v>0.24010000000000001</v>
      </c>
      <c r="ED148" s="35">
        <v>0.2399</v>
      </c>
      <c r="EE148" s="35">
        <v>0.23980000000000001</v>
      </c>
      <c r="EF148" s="35">
        <v>0.2397</v>
      </c>
      <c r="EG148" s="35">
        <v>0.23960000000000001</v>
      </c>
      <c r="EH148" s="35">
        <v>0.23949999999999999</v>
      </c>
      <c r="EI148" s="35">
        <v>0.2394</v>
      </c>
      <c r="EJ148" s="35">
        <v>0.43209999999999998</v>
      </c>
      <c r="EK148" s="35">
        <v>0.432</v>
      </c>
      <c r="EL148" s="35">
        <v>0.432</v>
      </c>
      <c r="EM148" s="35">
        <v>0.43190000000000001</v>
      </c>
      <c r="EN148" s="35">
        <v>0.43190000000000001</v>
      </c>
      <c r="EO148" s="35">
        <v>0.43190000000000001</v>
      </c>
      <c r="EP148" s="35">
        <v>0.432</v>
      </c>
      <c r="EQ148" s="35">
        <v>0.432</v>
      </c>
      <c r="ER148" s="35">
        <v>0.432</v>
      </c>
      <c r="ES148" s="35">
        <v>0.43209999999999998</v>
      </c>
      <c r="ET148" s="35">
        <v>0.53680000000000005</v>
      </c>
      <c r="EU148" s="35">
        <v>0.53680000000000005</v>
      </c>
      <c r="EV148" s="35">
        <v>0.53690000000000004</v>
      </c>
      <c r="EW148" s="35">
        <v>0.53700000000000003</v>
      </c>
      <c r="EX148" s="35">
        <v>0.53700000000000003</v>
      </c>
      <c r="EY148" s="35">
        <v>0.53710000000000002</v>
      </c>
      <c r="EZ148" s="35">
        <v>0.53710000000000002</v>
      </c>
      <c r="FA148" s="35">
        <v>0.53720000000000001</v>
      </c>
      <c r="FB148" s="35">
        <v>0.53720000000000001</v>
      </c>
      <c r="FC148" s="35">
        <v>0.53720000000000001</v>
      </c>
      <c r="FD148" s="35">
        <v>0.56799999999999995</v>
      </c>
      <c r="FE148" s="35">
        <v>0.56799999999999995</v>
      </c>
      <c r="FF148" s="35">
        <v>0.56799999999999995</v>
      </c>
      <c r="FG148" s="35">
        <v>0.56789999999999996</v>
      </c>
      <c r="FH148" s="35">
        <v>0.56789999999999996</v>
      </c>
      <c r="FI148" s="35">
        <v>0.56779999999999997</v>
      </c>
      <c r="FJ148" s="35">
        <v>0.56769999999999998</v>
      </c>
      <c r="FK148" s="35">
        <v>0.56759999999999999</v>
      </c>
      <c r="FL148" s="35">
        <v>0.56740000000000002</v>
      </c>
      <c r="FM148" s="35">
        <v>0.56730000000000003</v>
      </c>
      <c r="FN148" s="35">
        <v>0.59560000000000002</v>
      </c>
      <c r="FO148" s="35">
        <v>0.59540000000000004</v>
      </c>
      <c r="FP148" s="35">
        <v>0.59519999999999995</v>
      </c>
      <c r="FQ148" s="35">
        <v>0.59489999999999998</v>
      </c>
      <c r="FR148" s="35">
        <v>0.59470000000000001</v>
      </c>
      <c r="FS148" s="35">
        <v>0.59440000000000004</v>
      </c>
      <c r="FT148" s="35">
        <v>0.59419999999999995</v>
      </c>
      <c r="FU148" s="35">
        <v>0.59389999999999998</v>
      </c>
      <c r="FV148" s="35">
        <v>0.59360000000000002</v>
      </c>
      <c r="FW148" s="35">
        <v>0.59330000000000005</v>
      </c>
      <c r="FX148" s="35">
        <v>0.59299999999999997</v>
      </c>
      <c r="FY148" s="35">
        <v>0.5927</v>
      </c>
      <c r="FZ148" s="35">
        <v>0.59230000000000005</v>
      </c>
      <c r="GA148" s="35">
        <v>0.59199999999999997</v>
      </c>
      <c r="GB148" s="35">
        <v>0.5917</v>
      </c>
      <c r="GC148" s="35">
        <v>0.59140000000000004</v>
      </c>
      <c r="GD148" s="35">
        <v>0.59099999999999997</v>
      </c>
      <c r="GE148" s="35">
        <v>0.5907</v>
      </c>
      <c r="GF148" s="35">
        <v>0.59040000000000004</v>
      </c>
      <c r="GG148" s="35">
        <v>0.59</v>
      </c>
      <c r="GH148" s="35">
        <v>0.60299999999999998</v>
      </c>
      <c r="GI148" s="35">
        <v>0.60270000000000001</v>
      </c>
      <c r="GJ148" s="35">
        <v>0.60240000000000005</v>
      </c>
      <c r="GK148" s="35">
        <v>0.60209999999999997</v>
      </c>
      <c r="GL148" s="35">
        <v>0.6018</v>
      </c>
      <c r="GM148" s="35">
        <v>0.60160000000000002</v>
      </c>
      <c r="GN148" s="35">
        <v>0.60129999999999995</v>
      </c>
      <c r="GO148" s="35">
        <v>0.60099999999999998</v>
      </c>
      <c r="GP148" s="35">
        <v>0.6008</v>
      </c>
      <c r="GQ148" s="35">
        <v>0.60060000000000002</v>
      </c>
      <c r="GR148" s="35">
        <v>0.60040000000000004</v>
      </c>
      <c r="GS148" s="35">
        <v>0.60019999999999996</v>
      </c>
      <c r="GT148" s="35">
        <v>0.6</v>
      </c>
      <c r="GU148" s="35">
        <v>0.59989999999999999</v>
      </c>
      <c r="GV148" s="35">
        <v>0.5998</v>
      </c>
      <c r="GW148" s="35">
        <v>0.59970000000000001</v>
      </c>
      <c r="GX148" s="35">
        <v>0.59960000000000002</v>
      </c>
      <c r="GY148" s="35">
        <v>0.59950000000000003</v>
      </c>
      <c r="GZ148" s="35">
        <v>0.59950000000000003</v>
      </c>
      <c r="HA148" s="35">
        <v>0.59950000000000003</v>
      </c>
      <c r="HC148" s="39">
        <v>144</v>
      </c>
      <c r="HD148" s="39">
        <v>0.14899999999999999</v>
      </c>
      <c r="HE148" s="39">
        <v>0.14910000000000001</v>
      </c>
      <c r="HF148" s="39">
        <v>0.14910000000000001</v>
      </c>
      <c r="HG148" s="39">
        <v>0.1492</v>
      </c>
      <c r="HH148" s="39">
        <v>0.14929999999999999</v>
      </c>
      <c r="HI148" s="39">
        <v>0.14940000000000001</v>
      </c>
      <c r="HJ148" s="39">
        <v>0.14949999999999999</v>
      </c>
      <c r="HK148" s="39">
        <v>0.14960000000000001</v>
      </c>
      <c r="HL148" s="39">
        <v>0.14979999999999999</v>
      </c>
      <c r="HM148" s="39">
        <v>0.14990000000000001</v>
      </c>
      <c r="HN148" s="39">
        <v>0.18429999999999999</v>
      </c>
      <c r="HO148" s="39">
        <v>0.1845</v>
      </c>
      <c r="HP148" s="39">
        <v>0.18479999999999999</v>
      </c>
      <c r="HQ148" s="39">
        <v>0.185</v>
      </c>
      <c r="HR148" s="39">
        <v>0.1852</v>
      </c>
      <c r="HS148" s="39">
        <v>0.18540000000000001</v>
      </c>
      <c r="HT148" s="39">
        <v>0.18559999999999999</v>
      </c>
      <c r="HU148" s="39">
        <v>0.18579999999999999</v>
      </c>
      <c r="HV148" s="39">
        <v>0.186</v>
      </c>
      <c r="HW148" s="39">
        <v>0.1862</v>
      </c>
      <c r="HX148" s="39">
        <v>0.25779999999999997</v>
      </c>
      <c r="HY148" s="39">
        <v>0.25790000000000002</v>
      </c>
      <c r="HZ148" s="39">
        <v>0.2581</v>
      </c>
      <c r="IA148" s="39">
        <v>0.25829999999999997</v>
      </c>
      <c r="IB148" s="39">
        <v>0.25840000000000002</v>
      </c>
      <c r="IC148" s="39">
        <v>0.2586</v>
      </c>
      <c r="ID148" s="39">
        <v>0.25869999999999999</v>
      </c>
      <c r="IE148" s="39">
        <v>0.25890000000000002</v>
      </c>
      <c r="IF148" s="39">
        <v>0.25900000000000001</v>
      </c>
      <c r="IG148" s="39">
        <v>0.25919999999999999</v>
      </c>
      <c r="IH148" s="39">
        <v>0.48549999999999999</v>
      </c>
      <c r="II148" s="39">
        <v>0.48609999999999998</v>
      </c>
      <c r="IJ148" s="39">
        <v>0.48659999999999998</v>
      </c>
      <c r="IK148" s="39">
        <v>0.48720000000000002</v>
      </c>
      <c r="IL148" s="39">
        <v>0.48770000000000002</v>
      </c>
      <c r="IM148" s="39">
        <v>0.48820000000000002</v>
      </c>
      <c r="IN148" s="39">
        <v>0.48870000000000002</v>
      </c>
      <c r="IO148" s="39">
        <v>0.48909999999999998</v>
      </c>
      <c r="IP148" s="39">
        <v>0.48959999999999998</v>
      </c>
      <c r="IQ148" s="39">
        <v>0.49</v>
      </c>
      <c r="IR148" s="39">
        <v>0.58609999999999995</v>
      </c>
      <c r="IS148" s="39">
        <v>0.58660000000000001</v>
      </c>
      <c r="IT148" s="39">
        <v>0.58699999999999997</v>
      </c>
      <c r="IU148" s="39">
        <v>0.58740000000000003</v>
      </c>
      <c r="IV148" s="39">
        <v>0.5877</v>
      </c>
      <c r="IW148" s="39">
        <v>0.58809999999999996</v>
      </c>
      <c r="IX148" s="39">
        <v>0.58850000000000002</v>
      </c>
      <c r="IY148" s="39">
        <v>0.58879999999999999</v>
      </c>
      <c r="IZ148" s="39">
        <v>0.58909999999999996</v>
      </c>
      <c r="JA148" s="39">
        <v>0.58940000000000003</v>
      </c>
      <c r="JB148" s="39">
        <v>0.5897</v>
      </c>
      <c r="JC148" s="39">
        <v>0.59</v>
      </c>
      <c r="JD148" s="39">
        <v>0.59030000000000005</v>
      </c>
      <c r="JE148" s="39">
        <v>0.59050000000000002</v>
      </c>
      <c r="JF148" s="39">
        <v>0.59079999999999999</v>
      </c>
      <c r="JG148" s="39">
        <v>0.59099999999999997</v>
      </c>
      <c r="JH148" s="39">
        <v>0.59119999999999995</v>
      </c>
      <c r="JI148" s="39">
        <v>0.59140000000000004</v>
      </c>
      <c r="JJ148" s="39">
        <v>0.59160000000000001</v>
      </c>
      <c r="JK148" s="39">
        <v>0.59179999999999999</v>
      </c>
      <c r="JL148" s="39">
        <v>0.59130000000000005</v>
      </c>
      <c r="JM148" s="39">
        <v>0.59160000000000001</v>
      </c>
      <c r="JN148" s="39">
        <v>0.5917</v>
      </c>
      <c r="JO148" s="39">
        <v>0.59189999999999998</v>
      </c>
      <c r="JP148" s="39">
        <v>0.59199999999999997</v>
      </c>
      <c r="JQ148" s="39">
        <v>0.59199999999999997</v>
      </c>
      <c r="JR148" s="39">
        <v>0.59199999999999997</v>
      </c>
      <c r="JS148" s="39">
        <v>0.59199999999999997</v>
      </c>
      <c r="JT148" s="39">
        <v>0.59199999999999997</v>
      </c>
      <c r="JU148" s="39">
        <v>0.59189999999999998</v>
      </c>
      <c r="JV148" s="39">
        <v>0.59179999999999999</v>
      </c>
      <c r="JW148" s="39">
        <v>0.59160000000000001</v>
      </c>
      <c r="JX148" s="39">
        <v>0.59150000000000003</v>
      </c>
      <c r="JY148" s="39">
        <v>0.59130000000000005</v>
      </c>
      <c r="JZ148" s="39">
        <v>0.59109999999999996</v>
      </c>
      <c r="KA148" s="39">
        <v>0.59089999999999998</v>
      </c>
      <c r="KB148" s="39">
        <v>0.5907</v>
      </c>
      <c r="KC148" s="39">
        <v>0.59040000000000004</v>
      </c>
      <c r="KD148" s="39">
        <v>0.59019999999999995</v>
      </c>
      <c r="KE148" s="39">
        <v>0.58989999999999998</v>
      </c>
      <c r="KF148" s="39">
        <v>0.59330000000000005</v>
      </c>
      <c r="KG148" s="39">
        <v>0.59319999999999995</v>
      </c>
      <c r="KH148" s="39">
        <v>0.59299999999999997</v>
      </c>
      <c r="KI148" s="39">
        <v>0.59279999999999999</v>
      </c>
      <c r="KJ148" s="39">
        <v>0.5927</v>
      </c>
      <c r="KK148" s="39">
        <v>0.59250000000000003</v>
      </c>
      <c r="KL148" s="39">
        <v>0.59240000000000004</v>
      </c>
      <c r="KM148" s="39">
        <v>0.59219999999999995</v>
      </c>
      <c r="KN148" s="39">
        <v>0.59209999999999996</v>
      </c>
      <c r="KO148" s="39">
        <v>0.59199999999999997</v>
      </c>
      <c r="KP148" s="39">
        <v>0.59179999999999999</v>
      </c>
      <c r="KQ148" s="39">
        <v>0.5917</v>
      </c>
      <c r="KR148" s="39">
        <v>0.59160000000000001</v>
      </c>
      <c r="KS148" s="39">
        <v>0.59150000000000003</v>
      </c>
      <c r="KT148" s="39">
        <v>0.59150000000000003</v>
      </c>
      <c r="KU148" s="39">
        <v>0.59140000000000004</v>
      </c>
      <c r="KV148" s="39">
        <v>0.59130000000000005</v>
      </c>
      <c r="KW148" s="39">
        <v>0.59130000000000005</v>
      </c>
      <c r="KX148" s="39">
        <v>0.59130000000000005</v>
      </c>
      <c r="KY148" s="39">
        <v>0.59130000000000005</v>
      </c>
      <c r="LA148" s="35">
        <v>144</v>
      </c>
      <c r="LB148" s="35">
        <v>0.2283</v>
      </c>
      <c r="LC148" s="35">
        <v>0.22839999999999999</v>
      </c>
      <c r="LD148" s="35">
        <v>0.2286</v>
      </c>
      <c r="LE148" s="35">
        <v>0.22869999999999999</v>
      </c>
      <c r="LF148" s="35">
        <v>0.2288</v>
      </c>
      <c r="LG148" s="35">
        <v>0.22889999999999999</v>
      </c>
      <c r="LH148" s="35">
        <v>0.2291</v>
      </c>
      <c r="LI148" s="35">
        <v>0.22919999999999999</v>
      </c>
      <c r="LJ148" s="35">
        <v>0.2293</v>
      </c>
      <c r="LK148" s="35">
        <v>0.22939999999999999</v>
      </c>
      <c r="LL148" s="35">
        <v>0.18790000000000001</v>
      </c>
      <c r="LM148" s="35">
        <v>0.188</v>
      </c>
      <c r="LN148" s="35">
        <v>0.18809999999999999</v>
      </c>
      <c r="LO148" s="35">
        <v>0.18820000000000001</v>
      </c>
      <c r="LP148" s="35">
        <v>0.1883</v>
      </c>
      <c r="LQ148" s="35">
        <v>0.18840000000000001</v>
      </c>
      <c r="LR148" s="35">
        <v>0.1885</v>
      </c>
      <c r="LS148" s="35">
        <v>0.18859999999999999</v>
      </c>
      <c r="LT148" s="35">
        <v>0.18870000000000001</v>
      </c>
      <c r="LU148" s="35">
        <v>0.1888</v>
      </c>
      <c r="LV148" s="35">
        <v>0.27810000000000001</v>
      </c>
      <c r="LW148" s="35">
        <v>0.27829999999999999</v>
      </c>
      <c r="LX148" s="35">
        <v>0.27860000000000001</v>
      </c>
      <c r="LY148" s="35">
        <v>0.27879999999999999</v>
      </c>
      <c r="LZ148" s="35">
        <v>0.27900000000000003</v>
      </c>
      <c r="MA148" s="35">
        <v>0.27929999999999999</v>
      </c>
      <c r="MB148" s="35">
        <v>0.27950000000000003</v>
      </c>
      <c r="MC148" s="35">
        <v>0.2797</v>
      </c>
      <c r="MD148" s="35">
        <v>0.27989999999999998</v>
      </c>
      <c r="ME148" s="35">
        <v>0.28010000000000002</v>
      </c>
      <c r="MF148" s="35">
        <v>0.48749999999999999</v>
      </c>
      <c r="MG148" s="35">
        <v>0.48799999999999999</v>
      </c>
      <c r="MH148" s="35">
        <v>0.48849999999999999</v>
      </c>
      <c r="MI148" s="35">
        <v>0.48899999999999999</v>
      </c>
      <c r="MJ148" s="35">
        <v>0.48949999999999999</v>
      </c>
      <c r="MK148" s="35">
        <v>0.49</v>
      </c>
      <c r="ML148" s="35">
        <v>0.4904</v>
      </c>
      <c r="MM148" s="35">
        <v>0.4909</v>
      </c>
      <c r="MN148" s="35">
        <v>0.49130000000000001</v>
      </c>
      <c r="MO148" s="35">
        <v>0.49170000000000003</v>
      </c>
      <c r="MP148" s="35">
        <v>0.58779999999999999</v>
      </c>
      <c r="MQ148" s="35">
        <v>0.58819999999999995</v>
      </c>
      <c r="MR148" s="35">
        <v>0.58860000000000001</v>
      </c>
      <c r="MS148" s="35">
        <v>0.58889999999999998</v>
      </c>
      <c r="MT148" s="35">
        <v>0.58930000000000005</v>
      </c>
      <c r="MU148" s="35">
        <v>0.58960000000000001</v>
      </c>
      <c r="MV148" s="35">
        <v>0.59</v>
      </c>
      <c r="MW148" s="35">
        <v>0.59030000000000005</v>
      </c>
      <c r="MX148" s="35">
        <v>0.59060000000000001</v>
      </c>
      <c r="MY148" s="35">
        <v>0.59089999999999998</v>
      </c>
      <c r="MZ148" s="35">
        <v>0.59109999999999996</v>
      </c>
      <c r="NA148" s="35">
        <v>0.59140000000000004</v>
      </c>
      <c r="NB148" s="35">
        <v>0.59160000000000001</v>
      </c>
      <c r="NC148" s="35">
        <v>0.59189999999999998</v>
      </c>
      <c r="ND148" s="35">
        <v>0.59209999999999996</v>
      </c>
      <c r="NE148" s="35">
        <v>0.59230000000000005</v>
      </c>
      <c r="NF148" s="35">
        <v>0.59250000000000003</v>
      </c>
      <c r="NG148" s="35">
        <v>0.5927</v>
      </c>
      <c r="NH148" s="35">
        <v>0.59289999999999998</v>
      </c>
      <c r="NI148" s="35">
        <v>0.59309999999999996</v>
      </c>
      <c r="NJ148" s="35">
        <v>0.59260000000000002</v>
      </c>
      <c r="NK148" s="35">
        <v>0.59279999999999999</v>
      </c>
      <c r="NL148" s="35">
        <v>0.59289999999999998</v>
      </c>
      <c r="NM148" s="35">
        <v>0.59299999999999997</v>
      </c>
      <c r="NN148" s="35">
        <v>0.59309999999999996</v>
      </c>
      <c r="NO148" s="35">
        <v>0.59309999999999996</v>
      </c>
      <c r="NP148" s="35">
        <v>0.59309999999999996</v>
      </c>
      <c r="NQ148" s="35">
        <v>0.59299999999999997</v>
      </c>
      <c r="NR148" s="35">
        <v>0.59299999999999997</v>
      </c>
      <c r="NS148" s="35">
        <v>0.59289999999999998</v>
      </c>
      <c r="NT148" s="35">
        <v>0.5927</v>
      </c>
      <c r="NU148" s="35">
        <v>0.59260000000000002</v>
      </c>
      <c r="NV148" s="35">
        <v>0.59240000000000004</v>
      </c>
      <c r="NW148" s="35">
        <v>0.59219999999999995</v>
      </c>
      <c r="NX148" s="35">
        <v>0.59199999999999997</v>
      </c>
      <c r="NY148" s="35">
        <v>0.59179999999999999</v>
      </c>
      <c r="NZ148" s="35">
        <v>0.59160000000000001</v>
      </c>
      <c r="OA148" s="35">
        <v>0.59130000000000005</v>
      </c>
      <c r="OB148" s="35">
        <v>0.59109999999999996</v>
      </c>
      <c r="OC148" s="35">
        <v>0.59079999999999999</v>
      </c>
      <c r="OD148" s="35">
        <v>0.59430000000000005</v>
      </c>
      <c r="OE148" s="35">
        <v>0.59409999999999996</v>
      </c>
      <c r="OF148" s="35">
        <v>0.59389999999999998</v>
      </c>
      <c r="OG148" s="35">
        <v>0.59379999999999999</v>
      </c>
      <c r="OH148" s="35">
        <v>0.59360000000000002</v>
      </c>
      <c r="OI148" s="35">
        <v>0.59350000000000003</v>
      </c>
      <c r="OJ148" s="35">
        <v>0.59330000000000005</v>
      </c>
      <c r="OK148" s="35">
        <v>0.59319999999999995</v>
      </c>
      <c r="OL148" s="35">
        <v>0.59299999999999997</v>
      </c>
      <c r="OM148" s="35">
        <v>0.59289999999999998</v>
      </c>
      <c r="ON148" s="35">
        <v>0.59279999999999999</v>
      </c>
      <c r="OO148" s="35">
        <v>0.5927</v>
      </c>
      <c r="OP148" s="35">
        <v>0.59260000000000002</v>
      </c>
      <c r="OQ148" s="35">
        <v>0.59250000000000003</v>
      </c>
      <c r="OR148" s="35">
        <v>0.59240000000000004</v>
      </c>
      <c r="OS148" s="35">
        <v>0.59230000000000005</v>
      </c>
      <c r="OT148" s="35">
        <v>0.59230000000000005</v>
      </c>
      <c r="OU148" s="35">
        <v>0.59230000000000005</v>
      </c>
      <c r="OV148" s="35">
        <v>0.59219999999999995</v>
      </c>
      <c r="OW148" s="35">
        <v>0.59219999999999995</v>
      </c>
    </row>
    <row r="149" spans="1:413">
      <c r="A149" s="35">
        <v>145</v>
      </c>
      <c r="B149" s="35">
        <v>68</v>
      </c>
      <c r="C149" s="35">
        <v>65</v>
      </c>
      <c r="D149" s="35">
        <v>66</v>
      </c>
      <c r="E149" s="35">
        <v>67</v>
      </c>
      <c r="G149" s="35">
        <v>145</v>
      </c>
      <c r="H149" s="35">
        <v>0.1588</v>
      </c>
      <c r="I149" s="35">
        <v>0.16619999999999999</v>
      </c>
      <c r="J149" s="35">
        <v>0.17280000000000001</v>
      </c>
      <c r="K149" s="35">
        <v>0.17860000000000001</v>
      </c>
      <c r="L149" s="35">
        <v>0.18390000000000001</v>
      </c>
      <c r="M149" s="35">
        <v>0.1885</v>
      </c>
      <c r="N149" s="35">
        <v>0.19270000000000001</v>
      </c>
      <c r="O149" s="35">
        <v>0.19650000000000001</v>
      </c>
      <c r="P149" s="35">
        <v>0.19989999999999999</v>
      </c>
      <c r="Q149" s="35">
        <v>0.2029</v>
      </c>
      <c r="R149" s="35">
        <v>0.3105</v>
      </c>
      <c r="S149" s="35">
        <v>0.31109999999999999</v>
      </c>
      <c r="T149" s="35">
        <v>0.31169999999999998</v>
      </c>
      <c r="U149" s="35">
        <v>0.31230000000000002</v>
      </c>
      <c r="V149" s="35">
        <v>0.31269999999999998</v>
      </c>
      <c r="W149" s="35">
        <v>0.31309999999999999</v>
      </c>
      <c r="X149" s="35">
        <v>0.3135</v>
      </c>
      <c r="Y149" s="35">
        <v>0.31369999999999998</v>
      </c>
      <c r="Z149" s="35">
        <v>0.314</v>
      </c>
      <c r="AA149" s="35">
        <v>0.31409999999999999</v>
      </c>
      <c r="AB149" s="35">
        <v>0.25419999999999998</v>
      </c>
      <c r="AC149" s="35">
        <v>0.25440000000000002</v>
      </c>
      <c r="AD149" s="35">
        <v>0.2545</v>
      </c>
      <c r="AE149" s="35">
        <v>0.25469999999999998</v>
      </c>
      <c r="AF149" s="35">
        <v>0.25490000000000002</v>
      </c>
      <c r="AG149" s="35">
        <v>0.25509999999999999</v>
      </c>
      <c r="AH149" s="35">
        <v>0.25540000000000002</v>
      </c>
      <c r="AI149" s="35">
        <v>0.25569999999999998</v>
      </c>
      <c r="AJ149" s="35">
        <v>0.25600000000000001</v>
      </c>
      <c r="AK149" s="35">
        <v>0.25629999999999997</v>
      </c>
      <c r="AL149" s="35">
        <v>0.46410000000000001</v>
      </c>
      <c r="AM149" s="35">
        <v>0.46479999999999999</v>
      </c>
      <c r="AN149" s="35">
        <v>0.46550000000000002</v>
      </c>
      <c r="AO149" s="35">
        <v>0.4662</v>
      </c>
      <c r="AP149" s="35">
        <v>0.46689999999999998</v>
      </c>
      <c r="AQ149" s="35">
        <v>0.46760000000000002</v>
      </c>
      <c r="AR149" s="35">
        <v>0.46820000000000001</v>
      </c>
      <c r="AS149" s="35">
        <v>0.46879999999999999</v>
      </c>
      <c r="AT149" s="35">
        <v>0.46939999999999998</v>
      </c>
      <c r="AU149" s="35">
        <v>0.47</v>
      </c>
      <c r="AV149" s="35">
        <v>0.56620000000000004</v>
      </c>
      <c r="AW149" s="35">
        <v>0.56679999999999997</v>
      </c>
      <c r="AX149" s="35">
        <v>0.56740000000000002</v>
      </c>
      <c r="AY149" s="35">
        <v>0.56789999999999996</v>
      </c>
      <c r="AZ149" s="35">
        <v>0.56850000000000001</v>
      </c>
      <c r="BA149" s="35">
        <v>0.56899999999999995</v>
      </c>
      <c r="BB149" s="35">
        <v>0.56950000000000001</v>
      </c>
      <c r="BC149" s="35">
        <v>0.56999999999999995</v>
      </c>
      <c r="BD149" s="35">
        <v>0.57040000000000002</v>
      </c>
      <c r="BE149" s="35">
        <v>0.57089999999999996</v>
      </c>
      <c r="BF149" s="35">
        <v>0.57130000000000003</v>
      </c>
      <c r="BG149" s="35">
        <v>0.57179999999999997</v>
      </c>
      <c r="BH149" s="35">
        <v>0.57220000000000004</v>
      </c>
      <c r="BI149" s="35">
        <v>0.5726</v>
      </c>
      <c r="BJ149" s="35">
        <v>0.57289999999999996</v>
      </c>
      <c r="BK149" s="35">
        <v>0.57330000000000003</v>
      </c>
      <c r="BL149" s="35">
        <v>0.5736</v>
      </c>
      <c r="BM149" s="35">
        <v>0.57399999999999995</v>
      </c>
      <c r="BN149" s="35">
        <v>0.57430000000000003</v>
      </c>
      <c r="BO149" s="35">
        <v>0.5746</v>
      </c>
      <c r="BP149" s="35">
        <v>0.57489999999999997</v>
      </c>
      <c r="BQ149" s="35">
        <v>0.57569999999999999</v>
      </c>
      <c r="BR149" s="35">
        <v>0.57650000000000001</v>
      </c>
      <c r="BS149" s="35">
        <v>0.57720000000000005</v>
      </c>
      <c r="BT149" s="35">
        <v>0.57789999999999997</v>
      </c>
      <c r="BU149" s="35">
        <v>0.57850000000000001</v>
      </c>
      <c r="BV149" s="35">
        <v>0.57909999999999995</v>
      </c>
      <c r="BW149" s="35">
        <v>0.5796</v>
      </c>
      <c r="BX149" s="35">
        <v>0.58009999999999995</v>
      </c>
      <c r="BY149" s="35">
        <v>0.5806</v>
      </c>
      <c r="BZ149" s="35">
        <v>0.58099999999999996</v>
      </c>
      <c r="CA149" s="35">
        <v>0.58140000000000003</v>
      </c>
      <c r="CB149" s="35">
        <v>0.58179999999999998</v>
      </c>
      <c r="CC149" s="35">
        <v>0.58209999999999995</v>
      </c>
      <c r="CD149" s="35">
        <v>0.58240000000000003</v>
      </c>
      <c r="CE149" s="35">
        <v>0.5827</v>
      </c>
      <c r="CF149" s="35">
        <v>0.58289999999999997</v>
      </c>
      <c r="CG149" s="35">
        <v>0.58309999999999995</v>
      </c>
      <c r="CH149" s="35">
        <v>0.58330000000000004</v>
      </c>
      <c r="CI149" s="35">
        <v>0.58350000000000002</v>
      </c>
      <c r="CJ149" s="35">
        <v>0.58699999999999997</v>
      </c>
      <c r="CK149" s="35">
        <v>0.58720000000000006</v>
      </c>
      <c r="CL149" s="35">
        <v>0.58730000000000004</v>
      </c>
      <c r="CM149" s="35">
        <v>0.58740000000000003</v>
      </c>
      <c r="CN149" s="35">
        <v>0.58760000000000001</v>
      </c>
      <c r="CO149" s="35">
        <v>0.5877</v>
      </c>
      <c r="CP149" s="35">
        <v>0.58779999999999999</v>
      </c>
      <c r="CQ149" s="35">
        <v>0.58779999999999999</v>
      </c>
      <c r="CR149" s="35">
        <v>0.58789999999999998</v>
      </c>
      <c r="CS149" s="35">
        <v>0.58799999999999997</v>
      </c>
      <c r="CT149" s="35">
        <v>0.58809999999999996</v>
      </c>
      <c r="CU149" s="35">
        <v>0.58809999999999996</v>
      </c>
      <c r="CV149" s="35">
        <v>0.58819999999999995</v>
      </c>
      <c r="CW149" s="35">
        <v>0.58819999999999995</v>
      </c>
      <c r="CX149" s="35">
        <v>0.58819999999999995</v>
      </c>
      <c r="CY149" s="35">
        <v>0.58830000000000005</v>
      </c>
      <c r="CZ149" s="35">
        <v>0.58830000000000005</v>
      </c>
      <c r="DA149" s="35">
        <v>0.58830000000000005</v>
      </c>
      <c r="DB149" s="35">
        <v>0.58830000000000005</v>
      </c>
      <c r="DC149" s="35">
        <v>0.58830000000000005</v>
      </c>
      <c r="DD149" s="25"/>
      <c r="DE149" s="35">
        <v>145</v>
      </c>
      <c r="DF149" s="35">
        <v>0.1658</v>
      </c>
      <c r="DG149" s="35">
        <v>0.16800000000000001</v>
      </c>
      <c r="DH149" s="35">
        <v>0.1699</v>
      </c>
      <c r="DI149" s="35">
        <v>0.17169999999999999</v>
      </c>
      <c r="DJ149" s="35">
        <v>0.17330000000000001</v>
      </c>
      <c r="DK149" s="35">
        <v>0.17480000000000001</v>
      </c>
      <c r="DL149" s="35">
        <v>0.17610000000000001</v>
      </c>
      <c r="DM149" s="35">
        <v>0.17730000000000001</v>
      </c>
      <c r="DN149" s="35">
        <v>0.17829999999999999</v>
      </c>
      <c r="DO149" s="35">
        <v>0.17910000000000001</v>
      </c>
      <c r="DP149" s="35">
        <v>0.1726</v>
      </c>
      <c r="DQ149" s="35">
        <v>0.1731</v>
      </c>
      <c r="DR149" s="35">
        <v>0.17349999999999999</v>
      </c>
      <c r="DS149" s="35">
        <v>0.17380000000000001</v>
      </c>
      <c r="DT149" s="35">
        <v>0.1741</v>
      </c>
      <c r="DU149" s="35">
        <v>0.17430000000000001</v>
      </c>
      <c r="DV149" s="35">
        <v>0.1744</v>
      </c>
      <c r="DW149" s="35">
        <v>0.17449999999999999</v>
      </c>
      <c r="DX149" s="35">
        <v>0.17460000000000001</v>
      </c>
      <c r="DY149" s="35">
        <v>0.17460000000000001</v>
      </c>
      <c r="DZ149" s="35">
        <v>0.2117</v>
      </c>
      <c r="EA149" s="35">
        <v>0.2117</v>
      </c>
      <c r="EB149" s="35">
        <v>0.21179999999999999</v>
      </c>
      <c r="EC149" s="35">
        <v>0.21190000000000001</v>
      </c>
      <c r="ED149" s="35">
        <v>0.21210000000000001</v>
      </c>
      <c r="EE149" s="35">
        <v>0.21229999999999999</v>
      </c>
      <c r="EF149" s="35">
        <v>0.21249999999999999</v>
      </c>
      <c r="EG149" s="35">
        <v>0.21279999999999999</v>
      </c>
      <c r="EH149" s="35">
        <v>0.21299999999999999</v>
      </c>
      <c r="EI149" s="35">
        <v>0.21329999999999999</v>
      </c>
      <c r="EJ149" s="35">
        <v>0.39789999999999998</v>
      </c>
      <c r="EK149" s="35">
        <v>0.39839999999999998</v>
      </c>
      <c r="EL149" s="35">
        <v>0.39889999999999998</v>
      </c>
      <c r="EM149" s="35">
        <v>0.39950000000000002</v>
      </c>
      <c r="EN149" s="35">
        <v>0.4</v>
      </c>
      <c r="EO149" s="35">
        <v>0.40060000000000001</v>
      </c>
      <c r="EP149" s="35">
        <v>0.40129999999999999</v>
      </c>
      <c r="EQ149" s="35">
        <v>0.40189999999999998</v>
      </c>
      <c r="ER149" s="35">
        <v>0.40260000000000001</v>
      </c>
      <c r="ES149" s="35">
        <v>0.40329999999999999</v>
      </c>
      <c r="ET149" s="35">
        <v>0.50649999999999995</v>
      </c>
      <c r="EU149" s="35">
        <v>0.50729999999999997</v>
      </c>
      <c r="EV149" s="35">
        <v>0.5081</v>
      </c>
      <c r="EW149" s="35">
        <v>0.50890000000000002</v>
      </c>
      <c r="EX149" s="35">
        <v>0.50970000000000004</v>
      </c>
      <c r="EY149" s="35">
        <v>0.51049999999999995</v>
      </c>
      <c r="EZ149" s="35">
        <v>0.51129999999999998</v>
      </c>
      <c r="FA149" s="35">
        <v>0.5121</v>
      </c>
      <c r="FB149" s="35">
        <v>0.51280000000000003</v>
      </c>
      <c r="FC149" s="35">
        <v>0.51359999999999995</v>
      </c>
      <c r="FD149" s="35">
        <v>0.54490000000000005</v>
      </c>
      <c r="FE149" s="35">
        <v>0.54559999999999997</v>
      </c>
      <c r="FF149" s="35">
        <v>0.5464</v>
      </c>
      <c r="FG149" s="35">
        <v>0.54710000000000003</v>
      </c>
      <c r="FH149" s="35">
        <v>0.54779999999999995</v>
      </c>
      <c r="FI149" s="35">
        <v>0.54849999999999999</v>
      </c>
      <c r="FJ149" s="35">
        <v>0.54920000000000002</v>
      </c>
      <c r="FK149" s="35">
        <v>0.54979999999999996</v>
      </c>
      <c r="FL149" s="35">
        <v>0.5504</v>
      </c>
      <c r="FM149" s="35">
        <v>0.55100000000000005</v>
      </c>
      <c r="FN149" s="35">
        <v>0.57989999999999997</v>
      </c>
      <c r="FO149" s="35">
        <v>0.58040000000000003</v>
      </c>
      <c r="FP149" s="35">
        <v>0.58089999999999997</v>
      </c>
      <c r="FQ149" s="35">
        <v>0.58140000000000003</v>
      </c>
      <c r="FR149" s="35">
        <v>0.58189999999999997</v>
      </c>
      <c r="FS149" s="35">
        <v>0.58240000000000003</v>
      </c>
      <c r="FT149" s="35">
        <v>0.58279999999999998</v>
      </c>
      <c r="FU149" s="35">
        <v>0.58320000000000005</v>
      </c>
      <c r="FV149" s="35">
        <v>0.58360000000000001</v>
      </c>
      <c r="FW149" s="35">
        <v>0.58389999999999997</v>
      </c>
      <c r="FX149" s="35">
        <v>0.58430000000000004</v>
      </c>
      <c r="FY149" s="35">
        <v>0.58460000000000001</v>
      </c>
      <c r="FZ149" s="35">
        <v>0.58489999999999998</v>
      </c>
      <c r="GA149" s="35">
        <v>0.58520000000000005</v>
      </c>
      <c r="GB149" s="35">
        <v>0.58550000000000002</v>
      </c>
      <c r="GC149" s="35">
        <v>0.58579999999999999</v>
      </c>
      <c r="GD149" s="35">
        <v>0.58599999999999997</v>
      </c>
      <c r="GE149" s="35">
        <v>0.58620000000000005</v>
      </c>
      <c r="GF149" s="35">
        <v>0.58650000000000002</v>
      </c>
      <c r="GG149" s="35">
        <v>0.5867</v>
      </c>
      <c r="GH149" s="35">
        <v>0.60019999999999996</v>
      </c>
      <c r="GI149" s="35">
        <v>0.60029999999999994</v>
      </c>
      <c r="GJ149" s="35">
        <v>0.60050000000000003</v>
      </c>
      <c r="GK149" s="35">
        <v>0.60070000000000001</v>
      </c>
      <c r="GL149" s="35">
        <v>0.6008</v>
      </c>
      <c r="GM149" s="35">
        <v>0.60089999999999999</v>
      </c>
      <c r="GN149" s="35">
        <v>0.60109999999999997</v>
      </c>
      <c r="GO149" s="35">
        <v>0.60119999999999996</v>
      </c>
      <c r="GP149" s="35">
        <v>0.60129999999999995</v>
      </c>
      <c r="GQ149" s="35">
        <v>0.60140000000000005</v>
      </c>
      <c r="GR149" s="35">
        <v>0.60140000000000005</v>
      </c>
      <c r="GS149" s="35">
        <v>0.60150000000000003</v>
      </c>
      <c r="GT149" s="35">
        <v>0.60160000000000002</v>
      </c>
      <c r="GU149" s="35">
        <v>0.60160000000000002</v>
      </c>
      <c r="GV149" s="35">
        <v>0.60170000000000001</v>
      </c>
      <c r="GW149" s="35">
        <v>0.60170000000000001</v>
      </c>
      <c r="GX149" s="35">
        <v>0.6018</v>
      </c>
      <c r="GY149" s="35">
        <v>0.6018</v>
      </c>
      <c r="GZ149" s="35">
        <v>0.6018</v>
      </c>
      <c r="HA149" s="35">
        <v>0.6018</v>
      </c>
      <c r="HC149" s="39">
        <v>145</v>
      </c>
      <c r="HD149" s="39">
        <v>0.13200000000000001</v>
      </c>
      <c r="HE149" s="39">
        <v>0.13200000000000001</v>
      </c>
      <c r="HF149" s="39">
        <v>0.1321</v>
      </c>
      <c r="HG149" s="39">
        <v>0.13220000000000001</v>
      </c>
      <c r="HH149" s="39">
        <v>0.1323</v>
      </c>
      <c r="HI149" s="39">
        <v>0.13239999999999999</v>
      </c>
      <c r="HJ149" s="39">
        <v>0.13250000000000001</v>
      </c>
      <c r="HK149" s="39">
        <v>0.1326</v>
      </c>
      <c r="HL149" s="39">
        <v>0.13270000000000001</v>
      </c>
      <c r="HM149" s="39">
        <v>0.1328</v>
      </c>
      <c r="HN149" s="39">
        <v>0.16789999999999999</v>
      </c>
      <c r="HO149" s="39">
        <v>0.16819999999999999</v>
      </c>
      <c r="HP149" s="39">
        <v>0.16839999999999999</v>
      </c>
      <c r="HQ149" s="39">
        <v>0.16869999999999999</v>
      </c>
      <c r="HR149" s="39">
        <v>0.16889999999999999</v>
      </c>
      <c r="HS149" s="39">
        <v>0.1691</v>
      </c>
      <c r="HT149" s="39">
        <v>0.16930000000000001</v>
      </c>
      <c r="HU149" s="39">
        <v>0.1696</v>
      </c>
      <c r="HV149" s="39">
        <v>0.16980000000000001</v>
      </c>
      <c r="HW149" s="39">
        <v>0.17</v>
      </c>
      <c r="HX149" s="39">
        <v>0.23730000000000001</v>
      </c>
      <c r="HY149" s="39">
        <v>0.2374</v>
      </c>
      <c r="HZ149" s="39">
        <v>0.23760000000000001</v>
      </c>
      <c r="IA149" s="39">
        <v>0.23780000000000001</v>
      </c>
      <c r="IB149" s="39">
        <v>0.2379</v>
      </c>
      <c r="IC149" s="39">
        <v>0.23810000000000001</v>
      </c>
      <c r="ID149" s="39">
        <v>0.2382</v>
      </c>
      <c r="IE149" s="39">
        <v>0.2384</v>
      </c>
      <c r="IF149" s="39">
        <v>0.23860000000000001</v>
      </c>
      <c r="IG149" s="39">
        <v>0.2387</v>
      </c>
      <c r="IH149" s="39">
        <v>0.46039999999999998</v>
      </c>
      <c r="II149" s="39">
        <v>0.4612</v>
      </c>
      <c r="IJ149" s="39">
        <v>0.46200000000000002</v>
      </c>
      <c r="IK149" s="39">
        <v>0.4627</v>
      </c>
      <c r="IL149" s="39">
        <v>0.46339999999999998</v>
      </c>
      <c r="IM149" s="39">
        <v>0.46410000000000001</v>
      </c>
      <c r="IN149" s="39">
        <v>0.46479999999999999</v>
      </c>
      <c r="IO149" s="39">
        <v>0.46550000000000002</v>
      </c>
      <c r="IP149" s="39">
        <v>0.46610000000000001</v>
      </c>
      <c r="IQ149" s="39">
        <v>0.4667</v>
      </c>
      <c r="IR149" s="39">
        <v>0.56299999999999994</v>
      </c>
      <c r="IS149" s="39">
        <v>0.56359999999999999</v>
      </c>
      <c r="IT149" s="39">
        <v>0.56420000000000003</v>
      </c>
      <c r="IU149" s="39">
        <v>0.56479999999999997</v>
      </c>
      <c r="IV149" s="39">
        <v>0.56540000000000001</v>
      </c>
      <c r="IW149" s="39">
        <v>0.56599999999999995</v>
      </c>
      <c r="IX149" s="39">
        <v>0.5665</v>
      </c>
      <c r="IY149" s="39">
        <v>0.56710000000000005</v>
      </c>
      <c r="IZ149" s="39">
        <v>0.56759999999999999</v>
      </c>
      <c r="JA149" s="39">
        <v>0.56810000000000005</v>
      </c>
      <c r="JB149" s="39">
        <v>0.56859999999999999</v>
      </c>
      <c r="JC149" s="39">
        <v>0.56899999999999995</v>
      </c>
      <c r="JD149" s="39">
        <v>0.56950000000000001</v>
      </c>
      <c r="JE149" s="39">
        <v>0.56989999999999996</v>
      </c>
      <c r="JF149" s="39">
        <v>0.57040000000000002</v>
      </c>
      <c r="JG149" s="39">
        <v>0.57079999999999997</v>
      </c>
      <c r="JH149" s="39">
        <v>0.57120000000000004</v>
      </c>
      <c r="JI149" s="39">
        <v>0.57150000000000001</v>
      </c>
      <c r="JJ149" s="39">
        <v>0.57189999999999996</v>
      </c>
      <c r="JK149" s="39">
        <v>0.57220000000000004</v>
      </c>
      <c r="JL149" s="39">
        <v>0.57269999999999999</v>
      </c>
      <c r="JM149" s="39">
        <v>0.57379999999999998</v>
      </c>
      <c r="JN149" s="39">
        <v>0.57469999999999999</v>
      </c>
      <c r="JO149" s="39">
        <v>0.57569999999999999</v>
      </c>
      <c r="JP149" s="39">
        <v>0.57650000000000001</v>
      </c>
      <c r="JQ149" s="39">
        <v>0.57730000000000004</v>
      </c>
      <c r="JR149" s="39">
        <v>0.57809999999999995</v>
      </c>
      <c r="JS149" s="39">
        <v>0.57879999999999998</v>
      </c>
      <c r="JT149" s="39">
        <v>0.57950000000000002</v>
      </c>
      <c r="JU149" s="39">
        <v>0.58020000000000005</v>
      </c>
      <c r="JV149" s="39">
        <v>0.58079999999999998</v>
      </c>
      <c r="JW149" s="39">
        <v>0.58130000000000004</v>
      </c>
      <c r="JX149" s="39">
        <v>0.58179999999999998</v>
      </c>
      <c r="JY149" s="39">
        <v>0.58230000000000004</v>
      </c>
      <c r="JZ149" s="39">
        <v>0.58279999999999998</v>
      </c>
      <c r="KA149" s="39">
        <v>0.58320000000000005</v>
      </c>
      <c r="KB149" s="39">
        <v>0.58360000000000001</v>
      </c>
      <c r="KC149" s="39">
        <v>0.58399999999999996</v>
      </c>
      <c r="KD149" s="39">
        <v>0.58440000000000003</v>
      </c>
      <c r="KE149" s="39">
        <v>0.5847</v>
      </c>
      <c r="KF149" s="39">
        <v>0.58840000000000003</v>
      </c>
      <c r="KG149" s="39">
        <v>0.58860000000000001</v>
      </c>
      <c r="KH149" s="39">
        <v>0.58879999999999999</v>
      </c>
      <c r="KI149" s="39">
        <v>0.58909999999999996</v>
      </c>
      <c r="KJ149" s="39">
        <v>0.58930000000000005</v>
      </c>
      <c r="KK149" s="39">
        <v>0.58940000000000003</v>
      </c>
      <c r="KL149" s="39">
        <v>0.58960000000000001</v>
      </c>
      <c r="KM149" s="39">
        <v>0.58979999999999999</v>
      </c>
      <c r="KN149" s="39">
        <v>0.58989999999999998</v>
      </c>
      <c r="KO149" s="39">
        <v>0.59</v>
      </c>
      <c r="KP149" s="39">
        <v>0.59019999999999995</v>
      </c>
      <c r="KQ149" s="39">
        <v>0.59030000000000005</v>
      </c>
      <c r="KR149" s="39">
        <v>0.59040000000000004</v>
      </c>
      <c r="KS149" s="39">
        <v>0.59040000000000004</v>
      </c>
      <c r="KT149" s="39">
        <v>0.59050000000000002</v>
      </c>
      <c r="KU149" s="39">
        <v>0.59060000000000001</v>
      </c>
      <c r="KV149" s="39">
        <v>0.59060000000000001</v>
      </c>
      <c r="KW149" s="39">
        <v>0.59060000000000001</v>
      </c>
      <c r="KX149" s="39">
        <v>0.5907</v>
      </c>
      <c r="KY149" s="39">
        <v>0.5907</v>
      </c>
      <c r="LA149" s="35">
        <v>145</v>
      </c>
      <c r="LB149" s="35">
        <v>0.20519999999999999</v>
      </c>
      <c r="LC149" s="35">
        <v>0.20530000000000001</v>
      </c>
      <c r="LD149" s="35">
        <v>0.2054</v>
      </c>
      <c r="LE149" s="35">
        <v>0.20549999999999999</v>
      </c>
      <c r="LF149" s="35">
        <v>0.2056</v>
      </c>
      <c r="LG149" s="35">
        <v>0.20569999999999999</v>
      </c>
      <c r="LH149" s="35">
        <v>0.20580000000000001</v>
      </c>
      <c r="LI149" s="35">
        <v>0.20599999999999999</v>
      </c>
      <c r="LJ149" s="35">
        <v>0.20610000000000001</v>
      </c>
      <c r="LK149" s="35">
        <v>0.20619999999999999</v>
      </c>
      <c r="LL149" s="35">
        <v>0.17150000000000001</v>
      </c>
      <c r="LM149" s="35">
        <v>0.1716</v>
      </c>
      <c r="LN149" s="35">
        <v>0.17169999999999999</v>
      </c>
      <c r="LO149" s="35">
        <v>0.17180000000000001</v>
      </c>
      <c r="LP149" s="35">
        <v>0.1719</v>
      </c>
      <c r="LQ149" s="35">
        <v>0.17199999999999999</v>
      </c>
      <c r="LR149" s="35">
        <v>0.1721</v>
      </c>
      <c r="LS149" s="35">
        <v>0.17219999999999999</v>
      </c>
      <c r="LT149" s="35">
        <v>0.17230000000000001</v>
      </c>
      <c r="LU149" s="35">
        <v>0.1724</v>
      </c>
      <c r="LV149" s="35">
        <v>0.25950000000000001</v>
      </c>
      <c r="LW149" s="35">
        <v>0.25969999999999999</v>
      </c>
      <c r="LX149" s="35">
        <v>0.26</v>
      </c>
      <c r="LY149" s="35">
        <v>0.26029999999999998</v>
      </c>
      <c r="LZ149" s="35">
        <v>0.26050000000000001</v>
      </c>
      <c r="MA149" s="35">
        <v>0.26079999999999998</v>
      </c>
      <c r="MB149" s="35">
        <v>0.26100000000000001</v>
      </c>
      <c r="MC149" s="35">
        <v>0.26129999999999998</v>
      </c>
      <c r="MD149" s="35">
        <v>0.26150000000000001</v>
      </c>
      <c r="ME149" s="35">
        <v>0.26179999999999998</v>
      </c>
      <c r="MF149" s="35">
        <v>0.46410000000000001</v>
      </c>
      <c r="MG149" s="35">
        <v>0.46479999999999999</v>
      </c>
      <c r="MH149" s="35">
        <v>0.46550000000000002</v>
      </c>
      <c r="MI149" s="35">
        <v>0.4662</v>
      </c>
      <c r="MJ149" s="35">
        <v>0.46679999999999999</v>
      </c>
      <c r="MK149" s="35">
        <v>0.46750000000000003</v>
      </c>
      <c r="ML149" s="35">
        <v>0.46810000000000002</v>
      </c>
      <c r="MM149" s="35">
        <v>0.46870000000000001</v>
      </c>
      <c r="MN149" s="35">
        <v>0.46929999999999999</v>
      </c>
      <c r="MO149" s="35">
        <v>0.46989999999999998</v>
      </c>
      <c r="MP149" s="35">
        <v>0.56610000000000005</v>
      </c>
      <c r="MQ149" s="35">
        <v>0.56669999999999998</v>
      </c>
      <c r="MR149" s="35">
        <v>0.56730000000000003</v>
      </c>
      <c r="MS149" s="35">
        <v>0.56779999999999997</v>
      </c>
      <c r="MT149" s="35">
        <v>0.56840000000000002</v>
      </c>
      <c r="MU149" s="35">
        <v>0.56889999999999996</v>
      </c>
      <c r="MV149" s="35">
        <v>0.56940000000000002</v>
      </c>
      <c r="MW149" s="35">
        <v>0.56989999999999996</v>
      </c>
      <c r="MX149" s="35">
        <v>0.57040000000000002</v>
      </c>
      <c r="MY149" s="35">
        <v>0.57089999999999996</v>
      </c>
      <c r="MZ149" s="35">
        <v>0.57130000000000003</v>
      </c>
      <c r="NA149" s="35">
        <v>0.57179999999999997</v>
      </c>
      <c r="NB149" s="35">
        <v>0.57220000000000004</v>
      </c>
      <c r="NC149" s="35">
        <v>0.5726</v>
      </c>
      <c r="ND149" s="35">
        <v>0.57299999999999995</v>
      </c>
      <c r="NE149" s="35">
        <v>0.57340000000000002</v>
      </c>
      <c r="NF149" s="35">
        <v>0.57369999999999999</v>
      </c>
      <c r="NG149" s="35">
        <v>0.57410000000000005</v>
      </c>
      <c r="NH149" s="35">
        <v>0.57440000000000002</v>
      </c>
      <c r="NI149" s="35">
        <v>0.57479999999999998</v>
      </c>
      <c r="NJ149" s="35">
        <v>0.57509999999999994</v>
      </c>
      <c r="NK149" s="35">
        <v>0.57609999999999995</v>
      </c>
      <c r="NL149" s="35">
        <v>0.57699999999999996</v>
      </c>
      <c r="NM149" s="35">
        <v>0.57779999999999998</v>
      </c>
      <c r="NN149" s="35">
        <v>0.5786</v>
      </c>
      <c r="NO149" s="35">
        <v>0.57930000000000004</v>
      </c>
      <c r="NP149" s="35">
        <v>0.57999999999999996</v>
      </c>
      <c r="NQ149" s="35">
        <v>0.58069999999999999</v>
      </c>
      <c r="NR149" s="35">
        <v>0.58130000000000004</v>
      </c>
      <c r="NS149" s="35">
        <v>0.58189999999999997</v>
      </c>
      <c r="NT149" s="35">
        <v>0.58250000000000002</v>
      </c>
      <c r="NU149" s="35">
        <v>0.58299999999999996</v>
      </c>
      <c r="NV149" s="35">
        <v>0.58340000000000003</v>
      </c>
      <c r="NW149" s="35">
        <v>0.58389999999999997</v>
      </c>
      <c r="NX149" s="35">
        <v>0.58430000000000004</v>
      </c>
      <c r="NY149" s="35">
        <v>0.5847</v>
      </c>
      <c r="NZ149" s="35">
        <v>0.58509999999999995</v>
      </c>
      <c r="OA149" s="35">
        <v>0.58540000000000003</v>
      </c>
      <c r="OB149" s="35">
        <v>0.5857</v>
      </c>
      <c r="OC149" s="35">
        <v>0.58599999999999997</v>
      </c>
      <c r="OD149" s="35">
        <v>0.5897</v>
      </c>
      <c r="OE149" s="35">
        <v>0.59</v>
      </c>
      <c r="OF149" s="35">
        <v>0.59019999999999995</v>
      </c>
      <c r="OG149" s="35">
        <v>0.59040000000000004</v>
      </c>
      <c r="OH149" s="35">
        <v>0.59060000000000001</v>
      </c>
      <c r="OI149" s="35">
        <v>0.5907</v>
      </c>
      <c r="OJ149" s="35">
        <v>0.59089999999999998</v>
      </c>
      <c r="OK149" s="35">
        <v>0.59099999999999997</v>
      </c>
      <c r="OL149" s="35">
        <v>0.59119999999999995</v>
      </c>
      <c r="OM149" s="35">
        <v>0.59130000000000005</v>
      </c>
      <c r="ON149" s="35">
        <v>0.59140000000000004</v>
      </c>
      <c r="OO149" s="35">
        <v>0.59150000000000003</v>
      </c>
      <c r="OP149" s="35">
        <v>0.59160000000000001</v>
      </c>
      <c r="OQ149" s="35">
        <v>0.59160000000000001</v>
      </c>
      <c r="OR149" s="35">
        <v>0.5917</v>
      </c>
      <c r="OS149" s="35">
        <v>0.59179999999999999</v>
      </c>
      <c r="OT149" s="35">
        <v>0.59179999999999999</v>
      </c>
      <c r="OU149" s="35">
        <v>0.59179999999999999</v>
      </c>
      <c r="OV149" s="35">
        <v>0.59179999999999999</v>
      </c>
      <c r="OW149" s="35">
        <v>0.59189999999999998</v>
      </c>
    </row>
    <row r="150" spans="1:413">
      <c r="A150" s="35">
        <v>146</v>
      </c>
      <c r="B150" s="35">
        <v>68</v>
      </c>
      <c r="C150" s="35">
        <v>65</v>
      </c>
      <c r="D150" s="35">
        <v>66</v>
      </c>
      <c r="E150" s="35">
        <v>67</v>
      </c>
      <c r="G150" s="35">
        <v>146</v>
      </c>
      <c r="H150" s="35">
        <v>0.14580000000000001</v>
      </c>
      <c r="I150" s="35">
        <v>0.152</v>
      </c>
      <c r="J150" s="35">
        <v>0.15770000000000001</v>
      </c>
      <c r="K150" s="35">
        <v>0.16289999999999999</v>
      </c>
      <c r="L150" s="35">
        <v>0.16750000000000001</v>
      </c>
      <c r="M150" s="35">
        <v>0.17169999999999999</v>
      </c>
      <c r="N150" s="35">
        <v>0.17560000000000001</v>
      </c>
      <c r="O150" s="35">
        <v>0.17899999999999999</v>
      </c>
      <c r="P150" s="35">
        <v>0.18210000000000001</v>
      </c>
      <c r="Q150" s="35">
        <v>0.185</v>
      </c>
      <c r="R150" s="35">
        <v>0.28960000000000002</v>
      </c>
      <c r="S150" s="35">
        <v>0.29020000000000001</v>
      </c>
      <c r="T150" s="35">
        <v>0.2908</v>
      </c>
      <c r="U150" s="35">
        <v>0.2913</v>
      </c>
      <c r="V150" s="35">
        <v>0.29170000000000001</v>
      </c>
      <c r="W150" s="35">
        <v>0.29210000000000003</v>
      </c>
      <c r="X150" s="35">
        <v>0.29239999999999999</v>
      </c>
      <c r="Y150" s="35">
        <v>0.29270000000000002</v>
      </c>
      <c r="Z150" s="35">
        <v>0.29289999999999999</v>
      </c>
      <c r="AA150" s="35">
        <v>0.29299999999999998</v>
      </c>
      <c r="AB150" s="35">
        <v>0.2359</v>
      </c>
      <c r="AC150" s="35">
        <v>0.23599999999999999</v>
      </c>
      <c r="AD150" s="35">
        <v>0.2361</v>
      </c>
      <c r="AE150" s="35">
        <v>0.23630000000000001</v>
      </c>
      <c r="AF150" s="35">
        <v>0.2366</v>
      </c>
      <c r="AG150" s="35">
        <v>0.23680000000000001</v>
      </c>
      <c r="AH150" s="35">
        <v>0.23710000000000001</v>
      </c>
      <c r="AI150" s="35">
        <v>0.23749999999999999</v>
      </c>
      <c r="AJ150" s="35">
        <v>0.23780000000000001</v>
      </c>
      <c r="AK150" s="35">
        <v>0.2382</v>
      </c>
      <c r="AL150" s="35">
        <v>0.4405</v>
      </c>
      <c r="AM150" s="35">
        <v>0.44140000000000001</v>
      </c>
      <c r="AN150" s="35">
        <v>0.44230000000000003</v>
      </c>
      <c r="AO150" s="35">
        <v>0.44319999999999998</v>
      </c>
      <c r="AP150" s="35">
        <v>0.44400000000000001</v>
      </c>
      <c r="AQ150" s="35">
        <v>0.44490000000000002</v>
      </c>
      <c r="AR150" s="35">
        <v>0.44569999999999999</v>
      </c>
      <c r="AS150" s="35">
        <v>0.44640000000000002</v>
      </c>
      <c r="AT150" s="35">
        <v>0.44719999999999999</v>
      </c>
      <c r="AU150" s="35">
        <v>0.44790000000000002</v>
      </c>
      <c r="AV150" s="35">
        <v>0.54400000000000004</v>
      </c>
      <c r="AW150" s="35">
        <v>0.54469999999999996</v>
      </c>
      <c r="AX150" s="35">
        <v>0.54549999999999998</v>
      </c>
      <c r="AY150" s="35">
        <v>0.54620000000000002</v>
      </c>
      <c r="AZ150" s="35">
        <v>0.54690000000000005</v>
      </c>
      <c r="BA150" s="35">
        <v>0.54759999999999998</v>
      </c>
      <c r="BB150" s="35">
        <v>0.54830000000000001</v>
      </c>
      <c r="BC150" s="35">
        <v>0.54900000000000004</v>
      </c>
      <c r="BD150" s="35">
        <v>0.54959999999999998</v>
      </c>
      <c r="BE150" s="35">
        <v>0.55020000000000002</v>
      </c>
      <c r="BF150" s="35">
        <v>0.55079999999999996</v>
      </c>
      <c r="BG150" s="35">
        <v>0.5514</v>
      </c>
      <c r="BH150" s="35">
        <v>0.55200000000000005</v>
      </c>
      <c r="BI150" s="35">
        <v>0.55249999999999999</v>
      </c>
      <c r="BJ150" s="35">
        <v>0.55300000000000005</v>
      </c>
      <c r="BK150" s="35">
        <v>0.55349999999999999</v>
      </c>
      <c r="BL150" s="35">
        <v>0.55400000000000005</v>
      </c>
      <c r="BM150" s="35">
        <v>0.55449999999999999</v>
      </c>
      <c r="BN150" s="35">
        <v>0.55500000000000005</v>
      </c>
      <c r="BO150" s="35">
        <v>0.5554</v>
      </c>
      <c r="BP150" s="35">
        <v>0.55659999999999998</v>
      </c>
      <c r="BQ150" s="35">
        <v>0.55800000000000005</v>
      </c>
      <c r="BR150" s="35">
        <v>0.55940000000000001</v>
      </c>
      <c r="BS150" s="35">
        <v>0.56079999999999997</v>
      </c>
      <c r="BT150" s="35">
        <v>0.56200000000000006</v>
      </c>
      <c r="BU150" s="35">
        <v>0.56320000000000003</v>
      </c>
      <c r="BV150" s="35">
        <v>0.56430000000000002</v>
      </c>
      <c r="BW150" s="35">
        <v>0.56540000000000001</v>
      </c>
      <c r="BX150" s="35">
        <v>0.56640000000000001</v>
      </c>
      <c r="BY150" s="35">
        <v>0.56740000000000002</v>
      </c>
      <c r="BZ150" s="35">
        <v>0.56830000000000003</v>
      </c>
      <c r="CA150" s="35">
        <v>0.56920000000000004</v>
      </c>
      <c r="CB150" s="35">
        <v>0.56999999999999995</v>
      </c>
      <c r="CC150" s="35">
        <v>0.57079999999999997</v>
      </c>
      <c r="CD150" s="35">
        <v>0.57150000000000001</v>
      </c>
      <c r="CE150" s="35">
        <v>0.57220000000000004</v>
      </c>
      <c r="CF150" s="35">
        <v>0.57289999999999996</v>
      </c>
      <c r="CG150" s="35">
        <v>0.57350000000000001</v>
      </c>
      <c r="CH150" s="35">
        <v>0.57410000000000005</v>
      </c>
      <c r="CI150" s="35">
        <v>0.5746</v>
      </c>
      <c r="CJ150" s="35">
        <v>0.57809999999999995</v>
      </c>
      <c r="CK150" s="35">
        <v>0.57850000000000001</v>
      </c>
      <c r="CL150" s="35">
        <v>0.57889999999999997</v>
      </c>
      <c r="CM150" s="35">
        <v>0.57920000000000005</v>
      </c>
      <c r="CN150" s="35">
        <v>0.5796</v>
      </c>
      <c r="CO150" s="35">
        <v>0.57989999999999997</v>
      </c>
      <c r="CP150" s="35">
        <v>0.58020000000000005</v>
      </c>
      <c r="CQ150" s="35">
        <v>0.58040000000000003</v>
      </c>
      <c r="CR150" s="35">
        <v>0.58069999999999999</v>
      </c>
      <c r="CS150" s="35">
        <v>0.58089999999999997</v>
      </c>
      <c r="CT150" s="35">
        <v>0.58109999999999995</v>
      </c>
      <c r="CU150" s="35">
        <v>0.58130000000000004</v>
      </c>
      <c r="CV150" s="35">
        <v>0.58140000000000003</v>
      </c>
      <c r="CW150" s="35">
        <v>0.58160000000000001</v>
      </c>
      <c r="CX150" s="35">
        <v>0.58169999999999999</v>
      </c>
      <c r="CY150" s="35">
        <v>0.58179999999999998</v>
      </c>
      <c r="CZ150" s="35">
        <v>0.58189999999999997</v>
      </c>
      <c r="DA150" s="35">
        <v>0.58189999999999997</v>
      </c>
      <c r="DB150" s="35">
        <v>0.58199999999999996</v>
      </c>
      <c r="DC150" s="35">
        <v>0.58199999999999996</v>
      </c>
      <c r="DD150" s="25"/>
      <c r="DE150" s="35">
        <v>146</v>
      </c>
      <c r="DF150" s="35">
        <v>0.12939999999999999</v>
      </c>
      <c r="DG150" s="35">
        <v>0.1326</v>
      </c>
      <c r="DH150" s="35">
        <v>0.13550000000000001</v>
      </c>
      <c r="DI150" s="35">
        <v>0.1381</v>
      </c>
      <c r="DJ150" s="35">
        <v>0.14050000000000001</v>
      </c>
      <c r="DK150" s="35">
        <v>0.1426</v>
      </c>
      <c r="DL150" s="35">
        <v>0.14460000000000001</v>
      </c>
      <c r="DM150" s="35">
        <v>0.14630000000000001</v>
      </c>
      <c r="DN150" s="35">
        <v>0.1479</v>
      </c>
      <c r="DO150" s="35">
        <v>0.14929999999999999</v>
      </c>
      <c r="DP150" s="35">
        <v>0.14580000000000001</v>
      </c>
      <c r="DQ150" s="35">
        <v>0.14660000000000001</v>
      </c>
      <c r="DR150" s="35">
        <v>0.14729999999999999</v>
      </c>
      <c r="DS150" s="35">
        <v>0.14799999999999999</v>
      </c>
      <c r="DT150" s="35">
        <v>0.14860000000000001</v>
      </c>
      <c r="DU150" s="35">
        <v>0.1492</v>
      </c>
      <c r="DV150" s="35">
        <v>0.14979999999999999</v>
      </c>
      <c r="DW150" s="35">
        <v>0.15029999999999999</v>
      </c>
      <c r="DX150" s="35">
        <v>0.15079999999999999</v>
      </c>
      <c r="DY150" s="35">
        <v>0.1512</v>
      </c>
      <c r="DZ150" s="35">
        <v>0.186</v>
      </c>
      <c r="EA150" s="35">
        <v>0.18629999999999999</v>
      </c>
      <c r="EB150" s="35">
        <v>0.1867</v>
      </c>
      <c r="EC150" s="35">
        <v>0.18709999999999999</v>
      </c>
      <c r="ED150" s="35">
        <v>0.18759999999999999</v>
      </c>
      <c r="EE150" s="35">
        <v>0.18809999999999999</v>
      </c>
      <c r="EF150" s="35">
        <v>0.18859999999999999</v>
      </c>
      <c r="EG150" s="35">
        <v>0.18920000000000001</v>
      </c>
      <c r="EH150" s="35">
        <v>0.1898</v>
      </c>
      <c r="EI150" s="35">
        <v>0.1905</v>
      </c>
      <c r="EJ150" s="35">
        <v>0.36609999999999998</v>
      </c>
      <c r="EK150" s="35">
        <v>0.36709999999999998</v>
      </c>
      <c r="EL150" s="35">
        <v>0.36809999999999998</v>
      </c>
      <c r="EM150" s="35">
        <v>0.36919999999999997</v>
      </c>
      <c r="EN150" s="35">
        <v>0.37030000000000002</v>
      </c>
      <c r="EO150" s="35">
        <v>0.37140000000000001</v>
      </c>
      <c r="EP150" s="35">
        <v>0.3725</v>
      </c>
      <c r="EQ150" s="35">
        <v>0.37369999999999998</v>
      </c>
      <c r="ER150" s="35">
        <v>0.37490000000000001</v>
      </c>
      <c r="ES150" s="35">
        <v>0.37609999999999999</v>
      </c>
      <c r="ET150" s="35">
        <v>0.4773</v>
      </c>
      <c r="EU150" s="35">
        <v>0.47870000000000001</v>
      </c>
      <c r="EV150" s="35">
        <v>0.48010000000000003</v>
      </c>
      <c r="EW150" s="35">
        <v>0.48149999999999998</v>
      </c>
      <c r="EX150" s="35">
        <v>0.4829</v>
      </c>
      <c r="EY150" s="35">
        <v>0.48430000000000001</v>
      </c>
      <c r="EZ150" s="35">
        <v>0.48570000000000002</v>
      </c>
      <c r="FA150" s="35">
        <v>0.48699999999999999</v>
      </c>
      <c r="FB150" s="35">
        <v>0.4884</v>
      </c>
      <c r="FC150" s="35">
        <v>0.48970000000000002</v>
      </c>
      <c r="FD150" s="35">
        <v>0.52110000000000001</v>
      </c>
      <c r="FE150" s="35">
        <v>0.52239999999999998</v>
      </c>
      <c r="FF150" s="35">
        <v>0.52370000000000005</v>
      </c>
      <c r="FG150" s="35">
        <v>0.52500000000000002</v>
      </c>
      <c r="FH150" s="35">
        <v>0.5262</v>
      </c>
      <c r="FI150" s="35">
        <v>0.52739999999999998</v>
      </c>
      <c r="FJ150" s="35">
        <v>0.52859999999999996</v>
      </c>
      <c r="FK150" s="35">
        <v>0.52969999999999995</v>
      </c>
      <c r="FL150" s="35">
        <v>0.53080000000000005</v>
      </c>
      <c r="FM150" s="35">
        <v>0.53190000000000004</v>
      </c>
      <c r="FN150" s="35">
        <v>0.56100000000000005</v>
      </c>
      <c r="FO150" s="35">
        <v>0.56200000000000006</v>
      </c>
      <c r="FP150" s="35">
        <v>0.56289999999999996</v>
      </c>
      <c r="FQ150" s="35">
        <v>0.56379999999999997</v>
      </c>
      <c r="FR150" s="35">
        <v>0.56469999999999998</v>
      </c>
      <c r="FS150" s="35">
        <v>0.56559999999999999</v>
      </c>
      <c r="FT150" s="35">
        <v>0.56640000000000001</v>
      </c>
      <c r="FU150" s="35">
        <v>0.56720000000000004</v>
      </c>
      <c r="FV150" s="35">
        <v>0.56789999999999996</v>
      </c>
      <c r="FW150" s="35">
        <v>0.56859999999999999</v>
      </c>
      <c r="FX150" s="35">
        <v>0.56930000000000003</v>
      </c>
      <c r="FY150" s="35">
        <v>0.56999999999999995</v>
      </c>
      <c r="FZ150" s="35">
        <v>0.5706</v>
      </c>
      <c r="GA150" s="35">
        <v>0.57120000000000004</v>
      </c>
      <c r="GB150" s="35">
        <v>0.57179999999999997</v>
      </c>
      <c r="GC150" s="35">
        <v>0.57230000000000003</v>
      </c>
      <c r="GD150" s="35">
        <v>0.57279999999999998</v>
      </c>
      <c r="GE150" s="35">
        <v>0.57330000000000003</v>
      </c>
      <c r="GF150" s="35">
        <v>0.57379999999999998</v>
      </c>
      <c r="GG150" s="35">
        <v>0.57420000000000004</v>
      </c>
      <c r="GH150" s="35">
        <v>0.58789999999999998</v>
      </c>
      <c r="GI150" s="35">
        <v>0.58830000000000005</v>
      </c>
      <c r="GJ150" s="35">
        <v>0.5887</v>
      </c>
      <c r="GK150" s="35">
        <v>0.58899999999999997</v>
      </c>
      <c r="GL150" s="35">
        <v>0.58930000000000005</v>
      </c>
      <c r="GM150" s="35">
        <v>0.58960000000000001</v>
      </c>
      <c r="GN150" s="35">
        <v>0.58989999999999998</v>
      </c>
      <c r="GO150" s="35">
        <v>0.59019999999999995</v>
      </c>
      <c r="GP150" s="35">
        <v>0.59040000000000004</v>
      </c>
      <c r="GQ150" s="35">
        <v>0.5907</v>
      </c>
      <c r="GR150" s="35">
        <v>0.59079999999999999</v>
      </c>
      <c r="GS150" s="35">
        <v>0.59099999999999997</v>
      </c>
      <c r="GT150" s="35">
        <v>0.59119999999999995</v>
      </c>
      <c r="GU150" s="35">
        <v>0.59130000000000005</v>
      </c>
      <c r="GV150" s="35">
        <v>0.59140000000000004</v>
      </c>
      <c r="GW150" s="35">
        <v>0.59150000000000003</v>
      </c>
      <c r="GX150" s="35">
        <v>0.59160000000000001</v>
      </c>
      <c r="GY150" s="35">
        <v>0.5917</v>
      </c>
      <c r="GZ150" s="35">
        <v>0.5917</v>
      </c>
      <c r="HA150" s="35">
        <v>0.5917</v>
      </c>
      <c r="HC150" s="39">
        <v>146</v>
      </c>
      <c r="HD150" s="39">
        <v>0.1167</v>
      </c>
      <c r="HE150" s="39">
        <v>0.1168</v>
      </c>
      <c r="HF150" s="39">
        <v>0.1169</v>
      </c>
      <c r="HG150" s="39">
        <v>0.1169</v>
      </c>
      <c r="HH150" s="39">
        <v>0.11700000000000001</v>
      </c>
      <c r="HI150" s="39">
        <v>0.1171</v>
      </c>
      <c r="HJ150" s="39">
        <v>0.1172</v>
      </c>
      <c r="HK150" s="39">
        <v>0.1173</v>
      </c>
      <c r="HL150" s="39">
        <v>0.1174</v>
      </c>
      <c r="HM150" s="39">
        <v>0.11749999999999999</v>
      </c>
      <c r="HN150" s="39">
        <v>0.15279999999999999</v>
      </c>
      <c r="HO150" s="39">
        <v>0.15310000000000001</v>
      </c>
      <c r="HP150" s="39">
        <v>0.15340000000000001</v>
      </c>
      <c r="HQ150" s="39">
        <v>0.15359999999999999</v>
      </c>
      <c r="HR150" s="39">
        <v>0.15390000000000001</v>
      </c>
      <c r="HS150" s="39">
        <v>0.1542</v>
      </c>
      <c r="HT150" s="39">
        <v>0.15440000000000001</v>
      </c>
      <c r="HU150" s="39">
        <v>0.1547</v>
      </c>
      <c r="HV150" s="39">
        <v>0.15490000000000001</v>
      </c>
      <c r="HW150" s="39">
        <v>0.15509999999999999</v>
      </c>
      <c r="HX150" s="39">
        <v>0.21820000000000001</v>
      </c>
      <c r="HY150" s="39">
        <v>0.21829999999999999</v>
      </c>
      <c r="HZ150" s="39">
        <v>0.2185</v>
      </c>
      <c r="IA150" s="39">
        <v>0.21870000000000001</v>
      </c>
      <c r="IB150" s="39">
        <v>0.21890000000000001</v>
      </c>
      <c r="IC150" s="39">
        <v>0.219</v>
      </c>
      <c r="ID150" s="39">
        <v>0.21920000000000001</v>
      </c>
      <c r="IE150" s="39">
        <v>0.21940000000000001</v>
      </c>
      <c r="IF150" s="39">
        <v>0.2195</v>
      </c>
      <c r="IG150" s="39">
        <v>0.21970000000000001</v>
      </c>
      <c r="IH150" s="39">
        <v>0.436</v>
      </c>
      <c r="II150" s="39">
        <v>0.43709999999999999</v>
      </c>
      <c r="IJ150" s="39">
        <v>0.438</v>
      </c>
      <c r="IK150" s="39">
        <v>0.439</v>
      </c>
      <c r="IL150" s="39">
        <v>0.43990000000000001</v>
      </c>
      <c r="IM150" s="39">
        <v>0.44080000000000003</v>
      </c>
      <c r="IN150" s="39">
        <v>0.44169999999999998</v>
      </c>
      <c r="IO150" s="39">
        <v>0.44259999999999999</v>
      </c>
      <c r="IP150" s="39">
        <v>0.44340000000000002</v>
      </c>
      <c r="IQ150" s="39">
        <v>0.44419999999999998</v>
      </c>
      <c r="IR150" s="39">
        <v>0.54020000000000001</v>
      </c>
      <c r="IS150" s="39">
        <v>0.54110000000000003</v>
      </c>
      <c r="IT150" s="39">
        <v>0.54190000000000005</v>
      </c>
      <c r="IU150" s="39">
        <v>0.54269999999999996</v>
      </c>
      <c r="IV150" s="39">
        <v>0.54349999999999998</v>
      </c>
      <c r="IW150" s="39">
        <v>0.54420000000000002</v>
      </c>
      <c r="IX150" s="39">
        <v>0.54500000000000004</v>
      </c>
      <c r="IY150" s="39">
        <v>0.54569999999999996</v>
      </c>
      <c r="IZ150" s="39">
        <v>0.5464</v>
      </c>
      <c r="JA150" s="39">
        <v>0.54710000000000003</v>
      </c>
      <c r="JB150" s="39">
        <v>0.54769999999999996</v>
      </c>
      <c r="JC150" s="39">
        <v>0.54830000000000001</v>
      </c>
      <c r="JD150" s="39">
        <v>0.54890000000000005</v>
      </c>
      <c r="JE150" s="39">
        <v>0.54949999999999999</v>
      </c>
      <c r="JF150" s="39">
        <v>0.55010000000000003</v>
      </c>
      <c r="JG150" s="39">
        <v>0.55069999999999997</v>
      </c>
      <c r="JH150" s="39">
        <v>0.55120000000000002</v>
      </c>
      <c r="JI150" s="39">
        <v>0.55169999999999997</v>
      </c>
      <c r="JJ150" s="39">
        <v>0.55220000000000002</v>
      </c>
      <c r="JK150" s="39">
        <v>0.55269999999999997</v>
      </c>
      <c r="JL150" s="39">
        <v>0.55400000000000005</v>
      </c>
      <c r="JM150" s="39">
        <v>0.55569999999999997</v>
      </c>
      <c r="JN150" s="39">
        <v>0.55730000000000002</v>
      </c>
      <c r="JO150" s="39">
        <v>0.55869999999999997</v>
      </c>
      <c r="JP150" s="39">
        <v>0.56020000000000003</v>
      </c>
      <c r="JQ150" s="39">
        <v>0.5615</v>
      </c>
      <c r="JR150" s="39">
        <v>0.56279999999999997</v>
      </c>
      <c r="JS150" s="39">
        <v>0.56399999999999995</v>
      </c>
      <c r="JT150" s="39">
        <v>0.56510000000000005</v>
      </c>
      <c r="JU150" s="39">
        <v>0.56620000000000004</v>
      </c>
      <c r="JV150" s="39">
        <v>0.56730000000000003</v>
      </c>
      <c r="JW150" s="39">
        <v>0.56830000000000003</v>
      </c>
      <c r="JX150" s="39">
        <v>0.56920000000000004</v>
      </c>
      <c r="JY150" s="39">
        <v>0.57010000000000005</v>
      </c>
      <c r="JZ150" s="39">
        <v>0.57089999999999996</v>
      </c>
      <c r="KA150" s="39">
        <v>0.57169999999999999</v>
      </c>
      <c r="KB150" s="39">
        <v>0.57250000000000001</v>
      </c>
      <c r="KC150" s="39">
        <v>0.57320000000000004</v>
      </c>
      <c r="KD150" s="39">
        <v>0.57379999999999998</v>
      </c>
      <c r="KE150" s="39">
        <v>0.57450000000000001</v>
      </c>
      <c r="KF150" s="39">
        <v>0.57799999999999996</v>
      </c>
      <c r="KG150" s="39">
        <v>0.57850000000000001</v>
      </c>
      <c r="KH150" s="39">
        <v>0.57889999999999997</v>
      </c>
      <c r="KI150" s="39">
        <v>0.57930000000000004</v>
      </c>
      <c r="KJ150" s="39">
        <v>0.57969999999999999</v>
      </c>
      <c r="KK150" s="39">
        <v>0.57999999999999996</v>
      </c>
      <c r="KL150" s="39">
        <v>0.58030000000000004</v>
      </c>
      <c r="KM150" s="39">
        <v>0.5806</v>
      </c>
      <c r="KN150" s="39">
        <v>0.58089999999999997</v>
      </c>
      <c r="KO150" s="39">
        <v>0.58120000000000005</v>
      </c>
      <c r="KP150" s="39">
        <v>0.58140000000000003</v>
      </c>
      <c r="KQ150" s="39">
        <v>0.58160000000000001</v>
      </c>
      <c r="KR150" s="39">
        <v>0.58179999999999998</v>
      </c>
      <c r="KS150" s="39">
        <v>0.58189999999999997</v>
      </c>
      <c r="KT150" s="39">
        <v>0.58209999999999995</v>
      </c>
      <c r="KU150" s="39">
        <v>0.58220000000000005</v>
      </c>
      <c r="KV150" s="39">
        <v>0.58230000000000004</v>
      </c>
      <c r="KW150" s="39">
        <v>0.58240000000000003</v>
      </c>
      <c r="KX150" s="39">
        <v>0.58240000000000003</v>
      </c>
      <c r="KY150" s="39">
        <v>0.58240000000000003</v>
      </c>
      <c r="LA150" s="35">
        <v>146</v>
      </c>
      <c r="LB150" s="35">
        <v>0.18379999999999999</v>
      </c>
      <c r="LC150" s="35">
        <v>0.18390000000000001</v>
      </c>
      <c r="LD150" s="35">
        <v>0.184</v>
      </c>
      <c r="LE150" s="35">
        <v>0.18410000000000001</v>
      </c>
      <c r="LF150" s="35">
        <v>0.1842</v>
      </c>
      <c r="LG150" s="35">
        <v>0.18429999999999999</v>
      </c>
      <c r="LH150" s="35">
        <v>0.18440000000000001</v>
      </c>
      <c r="LI150" s="35">
        <v>0.1845</v>
      </c>
      <c r="LJ150" s="35">
        <v>0.1845</v>
      </c>
      <c r="LK150" s="35">
        <v>0.18459999999999999</v>
      </c>
      <c r="LL150" s="35">
        <v>0.1565</v>
      </c>
      <c r="LM150" s="35">
        <v>0.15659999999999999</v>
      </c>
      <c r="LN150" s="35">
        <v>0.15670000000000001</v>
      </c>
      <c r="LO150" s="35">
        <v>0.15679999999999999</v>
      </c>
      <c r="LP150" s="35">
        <v>0.15690000000000001</v>
      </c>
      <c r="LQ150" s="35">
        <v>0.157</v>
      </c>
      <c r="LR150" s="35">
        <v>0.15709999999999999</v>
      </c>
      <c r="LS150" s="35">
        <v>0.15720000000000001</v>
      </c>
      <c r="LT150" s="35">
        <v>0.1573</v>
      </c>
      <c r="LU150" s="35">
        <v>0.1573</v>
      </c>
      <c r="LV150" s="35">
        <v>0.24199999999999999</v>
      </c>
      <c r="LW150" s="35">
        <v>0.24229999999999999</v>
      </c>
      <c r="LX150" s="35">
        <v>0.24260000000000001</v>
      </c>
      <c r="LY150" s="35">
        <v>0.2429</v>
      </c>
      <c r="LZ150" s="35">
        <v>0.2432</v>
      </c>
      <c r="MA150" s="35">
        <v>0.24349999999999999</v>
      </c>
      <c r="MB150" s="35">
        <v>0.24379999999999999</v>
      </c>
      <c r="MC150" s="35">
        <v>0.24410000000000001</v>
      </c>
      <c r="MD150" s="35">
        <v>0.24429999999999999</v>
      </c>
      <c r="ME150" s="35">
        <v>0.24460000000000001</v>
      </c>
      <c r="MF150" s="35">
        <v>0.44140000000000001</v>
      </c>
      <c r="MG150" s="35">
        <v>0.44230000000000003</v>
      </c>
      <c r="MH150" s="35">
        <v>0.44319999999999998</v>
      </c>
      <c r="MI150" s="35">
        <v>0.44409999999999999</v>
      </c>
      <c r="MJ150" s="35">
        <v>0.44500000000000001</v>
      </c>
      <c r="MK150" s="35">
        <v>0.44579999999999997</v>
      </c>
      <c r="ML150" s="35">
        <v>0.4466</v>
      </c>
      <c r="MM150" s="35">
        <v>0.44740000000000002</v>
      </c>
      <c r="MN150" s="35">
        <v>0.4481</v>
      </c>
      <c r="MO150" s="35">
        <v>0.44890000000000002</v>
      </c>
      <c r="MP150" s="35">
        <v>0.54490000000000005</v>
      </c>
      <c r="MQ150" s="35">
        <v>0.54569999999999996</v>
      </c>
      <c r="MR150" s="35">
        <v>0.54649999999999999</v>
      </c>
      <c r="MS150" s="35">
        <v>0.54720000000000002</v>
      </c>
      <c r="MT150" s="35">
        <v>0.54790000000000005</v>
      </c>
      <c r="MU150" s="35">
        <v>0.54859999999999998</v>
      </c>
      <c r="MV150" s="35">
        <v>0.54930000000000001</v>
      </c>
      <c r="MW150" s="35">
        <v>0.55000000000000004</v>
      </c>
      <c r="MX150" s="35">
        <v>0.55059999999999998</v>
      </c>
      <c r="MY150" s="35">
        <v>0.55120000000000002</v>
      </c>
      <c r="MZ150" s="35">
        <v>0.55179999999999996</v>
      </c>
      <c r="NA150" s="35">
        <v>0.5524</v>
      </c>
      <c r="NB150" s="35">
        <v>0.55300000000000005</v>
      </c>
      <c r="NC150" s="35">
        <v>0.55349999999999999</v>
      </c>
      <c r="ND150" s="35">
        <v>0.55410000000000004</v>
      </c>
      <c r="NE150" s="35">
        <v>0.55459999999999998</v>
      </c>
      <c r="NF150" s="35">
        <v>0.55510000000000004</v>
      </c>
      <c r="NG150" s="35">
        <v>0.55559999999999998</v>
      </c>
      <c r="NH150" s="35">
        <v>0.55600000000000005</v>
      </c>
      <c r="NI150" s="35">
        <v>0.55649999999999999</v>
      </c>
      <c r="NJ150" s="35">
        <v>0.55759999999999998</v>
      </c>
      <c r="NK150" s="35">
        <v>0.55910000000000004</v>
      </c>
      <c r="NL150" s="35">
        <v>0.56059999999999999</v>
      </c>
      <c r="NM150" s="35">
        <v>0.56189999999999996</v>
      </c>
      <c r="NN150" s="35">
        <v>0.56320000000000003</v>
      </c>
      <c r="NO150" s="35">
        <v>0.5645</v>
      </c>
      <c r="NP150" s="35">
        <v>0.56559999999999999</v>
      </c>
      <c r="NQ150" s="35">
        <v>0.56679999999999997</v>
      </c>
      <c r="NR150" s="35">
        <v>0.56779999999999997</v>
      </c>
      <c r="NS150" s="35">
        <v>0.56879999999999997</v>
      </c>
      <c r="NT150" s="35">
        <v>0.56979999999999997</v>
      </c>
      <c r="NU150" s="35">
        <v>0.57069999999999999</v>
      </c>
      <c r="NV150" s="35">
        <v>0.5716</v>
      </c>
      <c r="NW150" s="35">
        <v>0.57240000000000002</v>
      </c>
      <c r="NX150" s="35">
        <v>0.57310000000000005</v>
      </c>
      <c r="NY150" s="35">
        <v>0.57389999999999997</v>
      </c>
      <c r="NZ150" s="35">
        <v>0.5746</v>
      </c>
      <c r="OA150" s="35">
        <v>0.57520000000000004</v>
      </c>
      <c r="OB150" s="35">
        <v>0.57579999999999998</v>
      </c>
      <c r="OC150" s="35">
        <v>0.57640000000000002</v>
      </c>
      <c r="OD150" s="35">
        <v>0.57999999999999996</v>
      </c>
      <c r="OE150" s="35">
        <v>0.58040000000000003</v>
      </c>
      <c r="OF150" s="35">
        <v>0.58079999999999998</v>
      </c>
      <c r="OG150" s="35">
        <v>0.58120000000000005</v>
      </c>
      <c r="OH150" s="35">
        <v>0.58150000000000002</v>
      </c>
      <c r="OI150" s="35">
        <v>0.58189999999999997</v>
      </c>
      <c r="OJ150" s="35">
        <v>0.58220000000000005</v>
      </c>
      <c r="OK150" s="35">
        <v>0.58250000000000002</v>
      </c>
      <c r="OL150" s="35">
        <v>0.5827</v>
      </c>
      <c r="OM150" s="35">
        <v>0.58289999999999997</v>
      </c>
      <c r="ON150" s="35">
        <v>0.58320000000000005</v>
      </c>
      <c r="OO150" s="35">
        <v>0.58340000000000003</v>
      </c>
      <c r="OP150" s="35">
        <v>0.58350000000000002</v>
      </c>
      <c r="OQ150" s="35">
        <v>0.5837</v>
      </c>
      <c r="OR150" s="35">
        <v>0.58379999999999999</v>
      </c>
      <c r="OS150" s="35">
        <v>0.58389999999999997</v>
      </c>
      <c r="OT150" s="35">
        <v>0.58399999999999996</v>
      </c>
      <c r="OU150" s="35">
        <v>0.58399999999999996</v>
      </c>
      <c r="OV150" s="35">
        <v>0.58409999999999995</v>
      </c>
      <c r="OW150" s="35">
        <v>0.58409999999999995</v>
      </c>
    </row>
    <row r="151" spans="1:413">
      <c r="A151" s="35">
        <v>147</v>
      </c>
      <c r="B151" s="35">
        <v>68</v>
      </c>
      <c r="C151" s="35">
        <v>65</v>
      </c>
      <c r="D151" s="35">
        <v>66</v>
      </c>
      <c r="E151" s="35">
        <v>67</v>
      </c>
      <c r="G151" s="35">
        <v>147</v>
      </c>
      <c r="H151" s="35">
        <v>0.18110000000000001</v>
      </c>
      <c r="I151" s="35">
        <v>0.18049999999999999</v>
      </c>
      <c r="J151" s="35">
        <v>0.1799</v>
      </c>
      <c r="K151" s="35">
        <v>0.17949999999999999</v>
      </c>
      <c r="L151" s="35">
        <v>0.17910000000000001</v>
      </c>
      <c r="M151" s="35">
        <v>0.1787</v>
      </c>
      <c r="N151" s="35">
        <v>0.1784</v>
      </c>
      <c r="O151" s="35">
        <v>0.17799999999999999</v>
      </c>
      <c r="P151" s="35">
        <v>0.1777</v>
      </c>
      <c r="Q151" s="35">
        <v>0.1772</v>
      </c>
      <c r="R151" s="35">
        <v>0.2792</v>
      </c>
      <c r="S151" s="35">
        <v>0.27910000000000001</v>
      </c>
      <c r="T151" s="35">
        <v>0.27889999999999998</v>
      </c>
      <c r="U151" s="35">
        <v>0.27879999999999999</v>
      </c>
      <c r="V151" s="35">
        <v>0.27860000000000001</v>
      </c>
      <c r="W151" s="35">
        <v>0.27829999999999999</v>
      </c>
      <c r="X151" s="35">
        <v>0.27810000000000001</v>
      </c>
      <c r="Y151" s="35">
        <v>0.2777</v>
      </c>
      <c r="Z151" s="35">
        <v>0.27739999999999998</v>
      </c>
      <c r="AA151" s="35">
        <v>0.27700000000000002</v>
      </c>
      <c r="AB151" s="35">
        <v>0.22189999999999999</v>
      </c>
      <c r="AC151" s="35">
        <v>0.222</v>
      </c>
      <c r="AD151" s="35">
        <v>0.22209999999999999</v>
      </c>
      <c r="AE151" s="35">
        <v>0.2223</v>
      </c>
      <c r="AF151" s="35">
        <v>0.2225</v>
      </c>
      <c r="AG151" s="35">
        <v>0.22270000000000001</v>
      </c>
      <c r="AH151" s="35">
        <v>0.223</v>
      </c>
      <c r="AI151" s="35">
        <v>0.2233</v>
      </c>
      <c r="AJ151" s="35">
        <v>0.22359999999999999</v>
      </c>
      <c r="AK151" s="35">
        <v>0.224</v>
      </c>
      <c r="AL151" s="35">
        <v>0.42130000000000001</v>
      </c>
      <c r="AM151" s="35">
        <v>0.42230000000000001</v>
      </c>
      <c r="AN151" s="35">
        <v>0.42320000000000002</v>
      </c>
      <c r="AO151" s="35">
        <v>0.42420000000000002</v>
      </c>
      <c r="AP151" s="35">
        <v>0.42509999999999998</v>
      </c>
      <c r="AQ151" s="35">
        <v>0.4259</v>
      </c>
      <c r="AR151" s="35">
        <v>0.42680000000000001</v>
      </c>
      <c r="AS151" s="35">
        <v>0.42759999999999998</v>
      </c>
      <c r="AT151" s="35">
        <v>0.4284</v>
      </c>
      <c r="AU151" s="35">
        <v>0.42920000000000003</v>
      </c>
      <c r="AV151" s="35">
        <v>0.52470000000000006</v>
      </c>
      <c r="AW151" s="35">
        <v>0.52559999999999996</v>
      </c>
      <c r="AX151" s="35">
        <v>0.52639999999999998</v>
      </c>
      <c r="AY151" s="35">
        <v>0.5272</v>
      </c>
      <c r="AZ151" s="35">
        <v>0.52800000000000002</v>
      </c>
      <c r="BA151" s="35">
        <v>0.52880000000000005</v>
      </c>
      <c r="BB151" s="35">
        <v>0.52949999999999997</v>
      </c>
      <c r="BC151" s="35">
        <v>0.53029999999999999</v>
      </c>
      <c r="BD151" s="35">
        <v>0.53100000000000003</v>
      </c>
      <c r="BE151" s="35">
        <v>0.53169999999999995</v>
      </c>
      <c r="BF151" s="35">
        <v>0.53239999999999998</v>
      </c>
      <c r="BG151" s="35">
        <v>0.53300000000000003</v>
      </c>
      <c r="BH151" s="35">
        <v>0.53369999999999995</v>
      </c>
      <c r="BI151" s="35">
        <v>0.5343</v>
      </c>
      <c r="BJ151" s="35">
        <v>0.53490000000000004</v>
      </c>
      <c r="BK151" s="35">
        <v>0.53549999999999998</v>
      </c>
      <c r="BL151" s="35">
        <v>0.53610000000000002</v>
      </c>
      <c r="BM151" s="35">
        <v>0.53659999999999997</v>
      </c>
      <c r="BN151" s="35">
        <v>0.53710000000000002</v>
      </c>
      <c r="BO151" s="35">
        <v>0.53769999999999996</v>
      </c>
      <c r="BP151" s="35">
        <v>0.53949999999999998</v>
      </c>
      <c r="BQ151" s="35">
        <v>0.5413</v>
      </c>
      <c r="BR151" s="35">
        <v>0.54310000000000003</v>
      </c>
      <c r="BS151" s="35">
        <v>0.54479999999999995</v>
      </c>
      <c r="BT151" s="35">
        <v>0.5464</v>
      </c>
      <c r="BU151" s="35">
        <v>0.54790000000000005</v>
      </c>
      <c r="BV151" s="35">
        <v>0.5494</v>
      </c>
      <c r="BW151" s="35">
        <v>0.55079999999999996</v>
      </c>
      <c r="BX151" s="35">
        <v>0.55210000000000004</v>
      </c>
      <c r="BY151" s="35">
        <v>0.5534</v>
      </c>
      <c r="BZ151" s="35">
        <v>0.55459999999999998</v>
      </c>
      <c r="CA151" s="35">
        <v>0.55569999999999997</v>
      </c>
      <c r="CB151" s="35">
        <v>0.55679999999999996</v>
      </c>
      <c r="CC151" s="35">
        <v>0.55779999999999996</v>
      </c>
      <c r="CD151" s="35">
        <v>0.55879999999999996</v>
      </c>
      <c r="CE151" s="35">
        <v>0.55979999999999996</v>
      </c>
      <c r="CF151" s="35">
        <v>0.56059999999999999</v>
      </c>
      <c r="CG151" s="35">
        <v>0.5615</v>
      </c>
      <c r="CH151" s="35">
        <v>0.56230000000000002</v>
      </c>
      <c r="CI151" s="35">
        <v>0.56299999999999994</v>
      </c>
      <c r="CJ151" s="35">
        <v>0.56630000000000003</v>
      </c>
      <c r="CK151" s="35">
        <v>0.56679999999999997</v>
      </c>
      <c r="CL151" s="35">
        <v>0.56730000000000003</v>
      </c>
      <c r="CM151" s="35">
        <v>0.56779999999999997</v>
      </c>
      <c r="CN151" s="35">
        <v>0.56830000000000003</v>
      </c>
      <c r="CO151" s="35">
        <v>0.56869999999999998</v>
      </c>
      <c r="CP151" s="35">
        <v>0.56910000000000005</v>
      </c>
      <c r="CQ151" s="35">
        <v>0.56940000000000002</v>
      </c>
      <c r="CR151" s="35">
        <v>0.56979999999999997</v>
      </c>
      <c r="CS151" s="35">
        <v>0.57010000000000005</v>
      </c>
      <c r="CT151" s="35">
        <v>0.57030000000000003</v>
      </c>
      <c r="CU151" s="35">
        <v>0.5706</v>
      </c>
      <c r="CV151" s="35">
        <v>0.57079999999999997</v>
      </c>
      <c r="CW151" s="35">
        <v>0.57099999999999995</v>
      </c>
      <c r="CX151" s="35">
        <v>0.57110000000000005</v>
      </c>
      <c r="CY151" s="35">
        <v>0.57130000000000003</v>
      </c>
      <c r="CZ151" s="35">
        <v>0.57140000000000002</v>
      </c>
      <c r="DA151" s="35">
        <v>0.57150000000000001</v>
      </c>
      <c r="DB151" s="35">
        <v>0.57150000000000001</v>
      </c>
      <c r="DC151" s="35">
        <v>0.57150000000000001</v>
      </c>
      <c r="DD151" s="25"/>
      <c r="DE151" s="35">
        <v>147</v>
      </c>
      <c r="DF151" s="35">
        <v>0.1467</v>
      </c>
      <c r="DG151" s="35">
        <v>0.1464</v>
      </c>
      <c r="DH151" s="35">
        <v>0.1462</v>
      </c>
      <c r="DI151" s="35">
        <v>0.14580000000000001</v>
      </c>
      <c r="DJ151" s="35">
        <v>0.14549999999999999</v>
      </c>
      <c r="DK151" s="35">
        <v>0.14510000000000001</v>
      </c>
      <c r="DL151" s="35">
        <v>0.1447</v>
      </c>
      <c r="DM151" s="35">
        <v>0.14430000000000001</v>
      </c>
      <c r="DN151" s="35">
        <v>0.14380000000000001</v>
      </c>
      <c r="DO151" s="35">
        <v>0.14330000000000001</v>
      </c>
      <c r="DP151" s="35">
        <v>0.1389</v>
      </c>
      <c r="DQ151" s="35">
        <v>0.1386</v>
      </c>
      <c r="DR151" s="35">
        <v>0.1384</v>
      </c>
      <c r="DS151" s="35">
        <v>0.13819999999999999</v>
      </c>
      <c r="DT151" s="35">
        <v>0.13800000000000001</v>
      </c>
      <c r="DU151" s="35">
        <v>0.13789999999999999</v>
      </c>
      <c r="DV151" s="35">
        <v>0.13780000000000001</v>
      </c>
      <c r="DW151" s="35">
        <v>0.13780000000000001</v>
      </c>
      <c r="DX151" s="35">
        <v>0.13780000000000001</v>
      </c>
      <c r="DY151" s="35">
        <v>0.13769999999999999</v>
      </c>
      <c r="DZ151" s="35">
        <v>0.1704</v>
      </c>
      <c r="EA151" s="35">
        <v>0.17050000000000001</v>
      </c>
      <c r="EB151" s="35">
        <v>0.17069999999999999</v>
      </c>
      <c r="EC151" s="35">
        <v>0.17100000000000001</v>
      </c>
      <c r="ED151" s="35">
        <v>0.17130000000000001</v>
      </c>
      <c r="EE151" s="35">
        <v>0.17169999999999999</v>
      </c>
      <c r="EF151" s="35">
        <v>0.1721</v>
      </c>
      <c r="EG151" s="35">
        <v>0.1726</v>
      </c>
      <c r="EH151" s="35">
        <v>0.17319999999999999</v>
      </c>
      <c r="EI151" s="35">
        <v>0.17380000000000001</v>
      </c>
      <c r="EJ151" s="35">
        <v>0.34139999999999998</v>
      </c>
      <c r="EK151" s="35">
        <v>0.34239999999999998</v>
      </c>
      <c r="EL151" s="35">
        <v>0.34350000000000003</v>
      </c>
      <c r="EM151" s="35">
        <v>0.34470000000000001</v>
      </c>
      <c r="EN151" s="35">
        <v>0.34589999999999999</v>
      </c>
      <c r="EO151" s="35">
        <v>0.34720000000000001</v>
      </c>
      <c r="EP151" s="35">
        <v>0.34849999999999998</v>
      </c>
      <c r="EQ151" s="35">
        <v>0.34989999999999999</v>
      </c>
      <c r="ER151" s="35">
        <v>0.3513</v>
      </c>
      <c r="ES151" s="35">
        <v>0.35270000000000001</v>
      </c>
      <c r="ET151" s="35">
        <v>0.45129999999999998</v>
      </c>
      <c r="EU151" s="35">
        <v>0.45300000000000001</v>
      </c>
      <c r="EV151" s="35">
        <v>0.45469999999999999</v>
      </c>
      <c r="EW151" s="35">
        <v>0.45639999999999997</v>
      </c>
      <c r="EX151" s="35">
        <v>0.45810000000000001</v>
      </c>
      <c r="EY151" s="35">
        <v>0.45979999999999999</v>
      </c>
      <c r="EZ151" s="35">
        <v>0.46150000000000002</v>
      </c>
      <c r="FA151" s="35">
        <v>0.4632</v>
      </c>
      <c r="FB151" s="35">
        <v>0.46489999999999998</v>
      </c>
      <c r="FC151" s="35">
        <v>0.46660000000000001</v>
      </c>
      <c r="FD151" s="35">
        <v>0.49769999999999998</v>
      </c>
      <c r="FE151" s="35">
        <v>0.49940000000000001</v>
      </c>
      <c r="FF151" s="35">
        <v>0.501</v>
      </c>
      <c r="FG151" s="35">
        <v>0.50260000000000005</v>
      </c>
      <c r="FH151" s="35">
        <v>0.50419999999999998</v>
      </c>
      <c r="FI151" s="35">
        <v>0.50570000000000004</v>
      </c>
      <c r="FJ151" s="35">
        <v>0.50719999999999998</v>
      </c>
      <c r="FK151" s="35">
        <v>0.50860000000000005</v>
      </c>
      <c r="FL151" s="35">
        <v>0.51</v>
      </c>
      <c r="FM151" s="35">
        <v>0.51129999999999998</v>
      </c>
      <c r="FN151" s="35">
        <v>0.54039999999999999</v>
      </c>
      <c r="FO151" s="35">
        <v>0.54159999999999997</v>
      </c>
      <c r="FP151" s="35">
        <v>0.54290000000000005</v>
      </c>
      <c r="FQ151" s="35">
        <v>0.54410000000000003</v>
      </c>
      <c r="FR151" s="35">
        <v>0.54520000000000002</v>
      </c>
      <c r="FS151" s="35">
        <v>0.54630000000000001</v>
      </c>
      <c r="FT151" s="35">
        <v>0.5474</v>
      </c>
      <c r="FU151" s="35">
        <v>0.5484</v>
      </c>
      <c r="FV151" s="35">
        <v>0.5494</v>
      </c>
      <c r="FW151" s="35">
        <v>0.55030000000000001</v>
      </c>
      <c r="FX151" s="35">
        <v>0.55120000000000002</v>
      </c>
      <c r="FY151" s="35">
        <v>0.55210000000000004</v>
      </c>
      <c r="FZ151" s="35">
        <v>0.55289999999999995</v>
      </c>
      <c r="GA151" s="35">
        <v>0.55369999999999997</v>
      </c>
      <c r="GB151" s="35">
        <v>0.5544</v>
      </c>
      <c r="GC151" s="35">
        <v>0.55520000000000003</v>
      </c>
      <c r="GD151" s="35">
        <v>0.55579999999999996</v>
      </c>
      <c r="GE151" s="35">
        <v>0.55649999999999999</v>
      </c>
      <c r="GF151" s="35">
        <v>0.55710000000000004</v>
      </c>
      <c r="GG151" s="35">
        <v>0.55769999999999997</v>
      </c>
      <c r="GH151" s="35">
        <v>0.57140000000000002</v>
      </c>
      <c r="GI151" s="35">
        <v>0.57189999999999996</v>
      </c>
      <c r="GJ151" s="35">
        <v>0.57240000000000002</v>
      </c>
      <c r="GK151" s="35">
        <v>0.57289999999999996</v>
      </c>
      <c r="GL151" s="35">
        <v>0.57330000000000003</v>
      </c>
      <c r="GM151" s="35">
        <v>0.57379999999999998</v>
      </c>
      <c r="GN151" s="35">
        <v>0.57410000000000005</v>
      </c>
      <c r="GO151" s="35">
        <v>0.57450000000000001</v>
      </c>
      <c r="GP151" s="35">
        <v>0.57479999999999998</v>
      </c>
      <c r="GQ151" s="35">
        <v>0.57509999999999994</v>
      </c>
      <c r="GR151" s="35">
        <v>0.57540000000000002</v>
      </c>
      <c r="GS151" s="35">
        <v>0.5756</v>
      </c>
      <c r="GT151" s="35">
        <v>0.57579999999999998</v>
      </c>
      <c r="GU151" s="35">
        <v>0.57599999999999996</v>
      </c>
      <c r="GV151" s="35">
        <v>0.57620000000000005</v>
      </c>
      <c r="GW151" s="35">
        <v>0.57630000000000003</v>
      </c>
      <c r="GX151" s="35">
        <v>0.57640000000000002</v>
      </c>
      <c r="GY151" s="35">
        <v>0.57650000000000001</v>
      </c>
      <c r="GZ151" s="35">
        <v>0.5766</v>
      </c>
      <c r="HA151" s="35">
        <v>0.5766</v>
      </c>
      <c r="HC151" s="39">
        <v>147</v>
      </c>
      <c r="HD151" s="39">
        <v>0.1109</v>
      </c>
      <c r="HE151" s="39">
        <v>0.1109</v>
      </c>
      <c r="HF151" s="39">
        <v>0.111</v>
      </c>
      <c r="HG151" s="39">
        <v>0.111</v>
      </c>
      <c r="HH151" s="39">
        <v>0.1111</v>
      </c>
      <c r="HI151" s="39">
        <v>0.11119999999999999</v>
      </c>
      <c r="HJ151" s="39">
        <v>0.11119999999999999</v>
      </c>
      <c r="HK151" s="39">
        <v>0.1113</v>
      </c>
      <c r="HL151" s="39">
        <v>0.1114</v>
      </c>
      <c r="HM151" s="39">
        <v>0.1115</v>
      </c>
      <c r="HN151" s="39">
        <v>0.14680000000000001</v>
      </c>
      <c r="HO151" s="39">
        <v>0.14699999999999999</v>
      </c>
      <c r="HP151" s="39">
        <v>0.1472</v>
      </c>
      <c r="HQ151" s="39">
        <v>0.1474</v>
      </c>
      <c r="HR151" s="39">
        <v>0.14760000000000001</v>
      </c>
      <c r="HS151" s="39">
        <v>0.14779999999999999</v>
      </c>
      <c r="HT151" s="39">
        <v>0.14799999999999999</v>
      </c>
      <c r="HU151" s="39">
        <v>0.1482</v>
      </c>
      <c r="HV151" s="39">
        <v>0.14829999999999999</v>
      </c>
      <c r="HW151" s="39">
        <v>0.14849999999999999</v>
      </c>
      <c r="HX151" s="39">
        <v>0.20949999999999999</v>
      </c>
      <c r="HY151" s="39">
        <v>0.2097</v>
      </c>
      <c r="HZ151" s="39">
        <v>0.20979999999999999</v>
      </c>
      <c r="IA151" s="39">
        <v>0.21</v>
      </c>
      <c r="IB151" s="39">
        <v>0.21010000000000001</v>
      </c>
      <c r="IC151" s="39">
        <v>0.21029999999999999</v>
      </c>
      <c r="ID151" s="39">
        <v>0.2104</v>
      </c>
      <c r="IE151" s="39">
        <v>0.21049999999999999</v>
      </c>
      <c r="IF151" s="39">
        <v>0.2107</v>
      </c>
      <c r="IG151" s="39">
        <v>0.21079999999999999</v>
      </c>
      <c r="IH151" s="39">
        <v>0.42420000000000002</v>
      </c>
      <c r="II151" s="39">
        <v>0.42499999999999999</v>
      </c>
      <c r="IJ151" s="39">
        <v>0.42580000000000001</v>
      </c>
      <c r="IK151" s="39">
        <v>0.42659999999999998</v>
      </c>
      <c r="IL151" s="39">
        <v>0.4274</v>
      </c>
      <c r="IM151" s="39">
        <v>0.42809999999999998</v>
      </c>
      <c r="IN151" s="39">
        <v>0.42880000000000001</v>
      </c>
      <c r="IO151" s="39">
        <v>0.42959999999999998</v>
      </c>
      <c r="IP151" s="39">
        <v>0.43030000000000002</v>
      </c>
      <c r="IQ151" s="39">
        <v>0.43099999999999999</v>
      </c>
      <c r="IR151" s="39">
        <v>0.52639999999999998</v>
      </c>
      <c r="IS151" s="39">
        <v>0.52710000000000001</v>
      </c>
      <c r="IT151" s="39">
        <v>0.52790000000000004</v>
      </c>
      <c r="IU151" s="39">
        <v>0.52859999999999996</v>
      </c>
      <c r="IV151" s="39">
        <v>0.52929999999999999</v>
      </c>
      <c r="IW151" s="39">
        <v>0.52990000000000004</v>
      </c>
      <c r="IX151" s="39">
        <v>0.53059999999999996</v>
      </c>
      <c r="IY151" s="39">
        <v>0.53129999999999999</v>
      </c>
      <c r="IZ151" s="39">
        <v>0.53190000000000004</v>
      </c>
      <c r="JA151" s="39">
        <v>0.53249999999999997</v>
      </c>
      <c r="JB151" s="39">
        <v>0.53310000000000002</v>
      </c>
      <c r="JC151" s="39">
        <v>0.53369999999999995</v>
      </c>
      <c r="JD151" s="39">
        <v>0.5343</v>
      </c>
      <c r="JE151" s="39">
        <v>0.53490000000000004</v>
      </c>
      <c r="JF151" s="39">
        <v>0.53539999999999999</v>
      </c>
      <c r="JG151" s="39">
        <v>0.53600000000000003</v>
      </c>
      <c r="JH151" s="39">
        <v>0.53649999999999998</v>
      </c>
      <c r="JI151" s="39">
        <v>0.53700000000000003</v>
      </c>
      <c r="JJ151" s="39">
        <v>0.53749999999999998</v>
      </c>
      <c r="JK151" s="39">
        <v>0.53800000000000003</v>
      </c>
      <c r="JL151" s="39">
        <v>0.53979999999999995</v>
      </c>
      <c r="JM151" s="39">
        <v>0.54149999999999998</v>
      </c>
      <c r="JN151" s="39">
        <v>0.54310000000000003</v>
      </c>
      <c r="JO151" s="39">
        <v>0.54469999999999996</v>
      </c>
      <c r="JP151" s="39">
        <v>0.54630000000000001</v>
      </c>
      <c r="JQ151" s="39">
        <v>0.54769999999999996</v>
      </c>
      <c r="JR151" s="39">
        <v>0.54910000000000003</v>
      </c>
      <c r="JS151" s="39">
        <v>0.55049999999999999</v>
      </c>
      <c r="JT151" s="39">
        <v>0.55169999999999997</v>
      </c>
      <c r="JU151" s="39">
        <v>0.55300000000000005</v>
      </c>
      <c r="JV151" s="39">
        <v>0.55410000000000004</v>
      </c>
      <c r="JW151" s="39">
        <v>0.55520000000000003</v>
      </c>
      <c r="JX151" s="39">
        <v>0.55630000000000002</v>
      </c>
      <c r="JY151" s="39">
        <v>0.55730000000000002</v>
      </c>
      <c r="JZ151" s="39">
        <v>0.55830000000000002</v>
      </c>
      <c r="KA151" s="39">
        <v>0.55920000000000003</v>
      </c>
      <c r="KB151" s="39">
        <v>0.56010000000000004</v>
      </c>
      <c r="KC151" s="39">
        <v>0.56100000000000005</v>
      </c>
      <c r="KD151" s="39">
        <v>0.56169999999999998</v>
      </c>
      <c r="KE151" s="39">
        <v>0.5625</v>
      </c>
      <c r="KF151" s="39">
        <v>0.56569999999999998</v>
      </c>
      <c r="KG151" s="39">
        <v>0.56630000000000003</v>
      </c>
      <c r="KH151" s="39">
        <v>0.56679999999999997</v>
      </c>
      <c r="KI151" s="39">
        <v>0.56730000000000003</v>
      </c>
      <c r="KJ151" s="39">
        <v>0.56769999999999998</v>
      </c>
      <c r="KK151" s="39">
        <v>0.56820000000000004</v>
      </c>
      <c r="KL151" s="39">
        <v>0.56850000000000001</v>
      </c>
      <c r="KM151" s="39">
        <v>0.56889999999999996</v>
      </c>
      <c r="KN151" s="39">
        <v>0.56920000000000004</v>
      </c>
      <c r="KO151" s="39">
        <v>0.5696</v>
      </c>
      <c r="KP151" s="39">
        <v>0.56979999999999997</v>
      </c>
      <c r="KQ151" s="39">
        <v>0.57010000000000005</v>
      </c>
      <c r="KR151" s="39">
        <v>0.57030000000000003</v>
      </c>
      <c r="KS151" s="39">
        <v>0.57050000000000001</v>
      </c>
      <c r="KT151" s="39">
        <v>0.57069999999999999</v>
      </c>
      <c r="KU151" s="39">
        <v>0.57079999999999997</v>
      </c>
      <c r="KV151" s="39">
        <v>0.57089999999999996</v>
      </c>
      <c r="KW151" s="39">
        <v>0.57099999999999995</v>
      </c>
      <c r="KX151" s="39">
        <v>0.57110000000000005</v>
      </c>
      <c r="KY151" s="39">
        <v>0.57110000000000005</v>
      </c>
      <c r="LA151" s="35">
        <v>147</v>
      </c>
      <c r="LB151" s="35">
        <v>0.17460000000000001</v>
      </c>
      <c r="LC151" s="35">
        <v>0.17469999999999999</v>
      </c>
      <c r="LD151" s="35">
        <v>0.17480000000000001</v>
      </c>
      <c r="LE151" s="35">
        <v>0.1749</v>
      </c>
      <c r="LF151" s="35">
        <v>0.17499999999999999</v>
      </c>
      <c r="LG151" s="35">
        <v>0.17499999999999999</v>
      </c>
      <c r="LH151" s="35">
        <v>0.17510000000000001</v>
      </c>
      <c r="LI151" s="35">
        <v>0.17519999999999999</v>
      </c>
      <c r="LJ151" s="35">
        <v>0.17530000000000001</v>
      </c>
      <c r="LK151" s="35">
        <v>0.1754</v>
      </c>
      <c r="LL151" s="35">
        <v>0.15010000000000001</v>
      </c>
      <c r="LM151" s="35">
        <v>0.15010000000000001</v>
      </c>
      <c r="LN151" s="35">
        <v>0.1502</v>
      </c>
      <c r="LO151" s="35">
        <v>0.15029999999999999</v>
      </c>
      <c r="LP151" s="35">
        <v>0.15040000000000001</v>
      </c>
      <c r="LQ151" s="35">
        <v>0.15049999999999999</v>
      </c>
      <c r="LR151" s="35">
        <v>0.15060000000000001</v>
      </c>
      <c r="LS151" s="35">
        <v>0.15060000000000001</v>
      </c>
      <c r="LT151" s="35">
        <v>0.1507</v>
      </c>
      <c r="LU151" s="35">
        <v>0.15079999999999999</v>
      </c>
      <c r="LV151" s="35">
        <v>0.23419999999999999</v>
      </c>
      <c r="LW151" s="35">
        <v>0.23449999999999999</v>
      </c>
      <c r="LX151" s="35">
        <v>0.23469999999999999</v>
      </c>
      <c r="LY151" s="35">
        <v>0.2349</v>
      </c>
      <c r="LZ151" s="35">
        <v>0.23519999999999999</v>
      </c>
      <c r="MA151" s="35">
        <v>0.2354</v>
      </c>
      <c r="MB151" s="35">
        <v>0.2356</v>
      </c>
      <c r="MC151" s="35">
        <v>0.2359</v>
      </c>
      <c r="MD151" s="35">
        <v>0.2361</v>
      </c>
      <c r="ME151" s="35">
        <v>0.23630000000000001</v>
      </c>
      <c r="MF151" s="35">
        <v>0.43009999999999998</v>
      </c>
      <c r="MG151" s="35">
        <v>0.43080000000000002</v>
      </c>
      <c r="MH151" s="35">
        <v>0.43159999999999998</v>
      </c>
      <c r="MI151" s="35">
        <v>0.43230000000000002</v>
      </c>
      <c r="MJ151" s="35">
        <v>0.433</v>
      </c>
      <c r="MK151" s="35">
        <v>0.43369999999999997</v>
      </c>
      <c r="ML151" s="35">
        <v>0.43440000000000001</v>
      </c>
      <c r="MM151" s="35">
        <v>0.435</v>
      </c>
      <c r="MN151" s="35">
        <v>0.43569999999999998</v>
      </c>
      <c r="MO151" s="35">
        <v>0.43630000000000002</v>
      </c>
      <c r="MP151" s="35">
        <v>0.53190000000000004</v>
      </c>
      <c r="MQ151" s="35">
        <v>0.53259999999999996</v>
      </c>
      <c r="MR151" s="35">
        <v>0.53320000000000001</v>
      </c>
      <c r="MS151" s="35">
        <v>0.53390000000000004</v>
      </c>
      <c r="MT151" s="35">
        <v>0.53449999999999998</v>
      </c>
      <c r="MU151" s="35">
        <v>0.53520000000000001</v>
      </c>
      <c r="MV151" s="35">
        <v>0.53580000000000005</v>
      </c>
      <c r="MW151" s="35">
        <v>0.53639999999999999</v>
      </c>
      <c r="MX151" s="35">
        <v>0.53700000000000003</v>
      </c>
      <c r="MY151" s="35">
        <v>0.53749999999999998</v>
      </c>
      <c r="MZ151" s="35">
        <v>0.53810000000000002</v>
      </c>
      <c r="NA151" s="35">
        <v>0.53869999999999996</v>
      </c>
      <c r="NB151" s="35">
        <v>0.53920000000000001</v>
      </c>
      <c r="NC151" s="35">
        <v>0.53969999999999996</v>
      </c>
      <c r="ND151" s="35">
        <v>0.54020000000000001</v>
      </c>
      <c r="NE151" s="35">
        <v>0.54069999999999996</v>
      </c>
      <c r="NF151" s="35">
        <v>0.54120000000000001</v>
      </c>
      <c r="NG151" s="35">
        <v>0.54169999999999996</v>
      </c>
      <c r="NH151" s="35">
        <v>0.54220000000000002</v>
      </c>
      <c r="NI151" s="35">
        <v>0.54259999999999997</v>
      </c>
      <c r="NJ151" s="35">
        <v>0.54420000000000002</v>
      </c>
      <c r="NK151" s="35">
        <v>0.54579999999999995</v>
      </c>
      <c r="NL151" s="35">
        <v>0.54730000000000001</v>
      </c>
      <c r="NM151" s="35">
        <v>0.54869999999999997</v>
      </c>
      <c r="NN151" s="35">
        <v>0.55010000000000003</v>
      </c>
      <c r="NO151" s="35">
        <v>0.55149999999999999</v>
      </c>
      <c r="NP151" s="35">
        <v>0.55279999999999996</v>
      </c>
      <c r="NQ151" s="35">
        <v>0.55400000000000005</v>
      </c>
      <c r="NR151" s="35">
        <v>0.55520000000000003</v>
      </c>
      <c r="NS151" s="35">
        <v>0.55630000000000002</v>
      </c>
      <c r="NT151" s="35">
        <v>0.55740000000000001</v>
      </c>
      <c r="NU151" s="35">
        <v>0.55840000000000001</v>
      </c>
      <c r="NV151" s="35">
        <v>0.55940000000000001</v>
      </c>
      <c r="NW151" s="35">
        <v>0.56030000000000002</v>
      </c>
      <c r="NX151" s="35">
        <v>0.56120000000000003</v>
      </c>
      <c r="NY151" s="35">
        <v>0.56210000000000004</v>
      </c>
      <c r="NZ151" s="35">
        <v>0.56289999999999996</v>
      </c>
      <c r="OA151" s="35">
        <v>0.56369999999999998</v>
      </c>
      <c r="OB151" s="35">
        <v>0.56440000000000001</v>
      </c>
      <c r="OC151" s="35">
        <v>0.56510000000000005</v>
      </c>
      <c r="OD151" s="35">
        <v>0.56840000000000002</v>
      </c>
      <c r="OE151" s="35">
        <v>0.56889999999999996</v>
      </c>
      <c r="OF151" s="35">
        <v>0.56940000000000002</v>
      </c>
      <c r="OG151" s="35">
        <v>0.56979999999999997</v>
      </c>
      <c r="OH151" s="35">
        <v>0.57020000000000004</v>
      </c>
      <c r="OI151" s="35">
        <v>0.5706</v>
      </c>
      <c r="OJ151" s="35">
        <v>0.57099999999999995</v>
      </c>
      <c r="OK151" s="35">
        <v>0.57140000000000002</v>
      </c>
      <c r="OL151" s="35">
        <v>0.57169999999999999</v>
      </c>
      <c r="OM151" s="35">
        <v>0.57199999999999995</v>
      </c>
      <c r="ON151" s="35">
        <v>0.57220000000000004</v>
      </c>
      <c r="OO151" s="35">
        <v>0.57240000000000002</v>
      </c>
      <c r="OP151" s="35">
        <v>0.57269999999999999</v>
      </c>
      <c r="OQ151" s="35">
        <v>0.57279999999999998</v>
      </c>
      <c r="OR151" s="35">
        <v>0.57299999999999995</v>
      </c>
      <c r="OS151" s="35">
        <v>0.57310000000000005</v>
      </c>
      <c r="OT151" s="35">
        <v>0.57320000000000004</v>
      </c>
      <c r="OU151" s="35">
        <v>0.57330000000000003</v>
      </c>
      <c r="OV151" s="35">
        <v>0.57330000000000003</v>
      </c>
      <c r="OW151" s="35">
        <v>0.57340000000000002</v>
      </c>
    </row>
    <row r="152" spans="1:413">
      <c r="A152" s="35">
        <v>148</v>
      </c>
      <c r="B152" s="35">
        <v>68</v>
      </c>
      <c r="C152" s="35">
        <v>65</v>
      </c>
      <c r="D152" s="35">
        <v>66</v>
      </c>
      <c r="E152" s="35">
        <v>67</v>
      </c>
      <c r="G152" s="35">
        <v>148</v>
      </c>
      <c r="H152" s="35">
        <v>0.68279999999999996</v>
      </c>
      <c r="I152" s="35">
        <v>0.67879999999999996</v>
      </c>
      <c r="J152" s="35">
        <v>0.67449999999999999</v>
      </c>
      <c r="K152" s="35">
        <v>0.66979999999999995</v>
      </c>
      <c r="L152" s="35">
        <v>0.66479999999999995</v>
      </c>
      <c r="M152" s="35">
        <v>0.6593</v>
      </c>
      <c r="N152" s="35">
        <v>0.6532</v>
      </c>
      <c r="O152" s="35">
        <v>0.64659999999999995</v>
      </c>
      <c r="P152" s="35">
        <v>0.63929999999999998</v>
      </c>
      <c r="Q152" s="35">
        <v>0.63109999999999999</v>
      </c>
      <c r="R152" s="35">
        <v>0.67310000000000003</v>
      </c>
      <c r="S152" s="35">
        <v>0.67130000000000001</v>
      </c>
      <c r="T152" s="35">
        <v>0.66930000000000001</v>
      </c>
      <c r="U152" s="35">
        <v>0.66720000000000002</v>
      </c>
      <c r="V152" s="35">
        <v>0.66510000000000002</v>
      </c>
      <c r="W152" s="35">
        <v>0.66279999999999994</v>
      </c>
      <c r="X152" s="35">
        <v>0.66049999999999998</v>
      </c>
      <c r="Y152" s="35">
        <v>0.65800000000000003</v>
      </c>
      <c r="Z152" s="35">
        <v>0.65539999999999998</v>
      </c>
      <c r="AA152" s="35">
        <v>0.65269999999999995</v>
      </c>
      <c r="AB152" s="35">
        <v>0.56359999999999999</v>
      </c>
      <c r="AC152" s="35">
        <v>0.56379999999999997</v>
      </c>
      <c r="AD152" s="35">
        <v>0.56399999999999995</v>
      </c>
      <c r="AE152" s="35">
        <v>0.56420000000000003</v>
      </c>
      <c r="AF152" s="35">
        <v>0.5645</v>
      </c>
      <c r="AG152" s="35">
        <v>0.56469999999999998</v>
      </c>
      <c r="AH152" s="35">
        <v>0.56489999999999996</v>
      </c>
      <c r="AI152" s="35">
        <v>0.56510000000000005</v>
      </c>
      <c r="AJ152" s="35">
        <v>0.56540000000000001</v>
      </c>
      <c r="AK152" s="35">
        <v>0.56559999999999999</v>
      </c>
      <c r="AL152" s="35">
        <v>0.76749999999999996</v>
      </c>
      <c r="AM152" s="35">
        <v>0.76739999999999997</v>
      </c>
      <c r="AN152" s="35">
        <v>0.76739999999999997</v>
      </c>
      <c r="AO152" s="35">
        <v>0.76729999999999998</v>
      </c>
      <c r="AP152" s="35">
        <v>0.76719999999999999</v>
      </c>
      <c r="AQ152" s="35">
        <v>0.7671</v>
      </c>
      <c r="AR152" s="35">
        <v>0.7671</v>
      </c>
      <c r="AS152" s="35">
        <v>0.76700000000000002</v>
      </c>
      <c r="AT152" s="35">
        <v>0.76690000000000003</v>
      </c>
      <c r="AU152" s="35">
        <v>0.76690000000000003</v>
      </c>
      <c r="AV152" s="35">
        <v>0.83299999999999996</v>
      </c>
      <c r="AW152" s="35">
        <v>0.83289999999999997</v>
      </c>
      <c r="AX152" s="35">
        <v>0.83289999999999997</v>
      </c>
      <c r="AY152" s="35">
        <v>0.83279999999999998</v>
      </c>
      <c r="AZ152" s="35">
        <v>0.8327</v>
      </c>
      <c r="BA152" s="35">
        <v>0.83260000000000001</v>
      </c>
      <c r="BB152" s="35">
        <v>0.83260000000000001</v>
      </c>
      <c r="BC152" s="35">
        <v>0.83250000000000002</v>
      </c>
      <c r="BD152" s="35">
        <v>0.83240000000000003</v>
      </c>
      <c r="BE152" s="35">
        <v>0.83240000000000003</v>
      </c>
      <c r="BF152" s="35">
        <v>0.83230000000000004</v>
      </c>
      <c r="BG152" s="35">
        <v>0.83230000000000004</v>
      </c>
      <c r="BH152" s="35">
        <v>0.83220000000000005</v>
      </c>
      <c r="BI152" s="35">
        <v>0.83220000000000005</v>
      </c>
      <c r="BJ152" s="35">
        <v>0.83209999999999995</v>
      </c>
      <c r="BK152" s="35">
        <v>0.83209999999999995</v>
      </c>
      <c r="BL152" s="35">
        <v>0.83199999999999996</v>
      </c>
      <c r="BM152" s="35">
        <v>0.83199999999999996</v>
      </c>
      <c r="BN152" s="35">
        <v>0.83199999999999996</v>
      </c>
      <c r="BO152" s="35">
        <v>0.83199999999999996</v>
      </c>
      <c r="BP152" s="35">
        <v>0.82450000000000001</v>
      </c>
      <c r="BQ152" s="35">
        <v>0.82269999999999999</v>
      </c>
      <c r="BR152" s="35">
        <v>0.82079999999999997</v>
      </c>
      <c r="BS152" s="35">
        <v>0.81889999999999996</v>
      </c>
      <c r="BT152" s="35">
        <v>0.81689999999999996</v>
      </c>
      <c r="BU152" s="35">
        <v>0.81469999999999998</v>
      </c>
      <c r="BV152" s="35">
        <v>0.81240000000000001</v>
      </c>
      <c r="BW152" s="35">
        <v>0.81010000000000004</v>
      </c>
      <c r="BX152" s="35">
        <v>0.8075</v>
      </c>
      <c r="BY152" s="35">
        <v>0.80479999999999996</v>
      </c>
      <c r="BZ152" s="35">
        <v>0.80200000000000005</v>
      </c>
      <c r="CA152" s="35">
        <v>0.79900000000000004</v>
      </c>
      <c r="CB152" s="35">
        <v>0.79569999999999996</v>
      </c>
      <c r="CC152" s="35">
        <v>0.7923</v>
      </c>
      <c r="CD152" s="35">
        <v>0.78849999999999998</v>
      </c>
      <c r="CE152" s="35">
        <v>0.78449999999999998</v>
      </c>
      <c r="CF152" s="35">
        <v>0.7802</v>
      </c>
      <c r="CG152" s="35">
        <v>0.77549999999999997</v>
      </c>
      <c r="CH152" s="35">
        <v>0.77029999999999998</v>
      </c>
      <c r="CI152" s="35">
        <v>0.76470000000000005</v>
      </c>
      <c r="CJ152" s="35">
        <v>0.77249999999999996</v>
      </c>
      <c r="CK152" s="35">
        <v>0.7681</v>
      </c>
      <c r="CL152" s="35">
        <v>0.76339999999999997</v>
      </c>
      <c r="CM152" s="35">
        <v>0.75839999999999996</v>
      </c>
      <c r="CN152" s="35">
        <v>0.75309999999999999</v>
      </c>
      <c r="CO152" s="35">
        <v>0.74750000000000005</v>
      </c>
      <c r="CP152" s="35">
        <v>0.74160000000000004</v>
      </c>
      <c r="CQ152" s="35">
        <v>0.73540000000000005</v>
      </c>
      <c r="CR152" s="35">
        <v>0.72899999999999998</v>
      </c>
      <c r="CS152" s="35">
        <v>0.72240000000000004</v>
      </c>
      <c r="CT152" s="35">
        <v>0.7157</v>
      </c>
      <c r="CU152" s="35">
        <v>0.70899999999999996</v>
      </c>
      <c r="CV152" s="35">
        <v>0.70250000000000001</v>
      </c>
      <c r="CW152" s="35">
        <v>0.69620000000000004</v>
      </c>
      <c r="CX152" s="35">
        <v>0.6905</v>
      </c>
      <c r="CY152" s="35">
        <v>0.68540000000000001</v>
      </c>
      <c r="CZ152" s="35">
        <v>0.68100000000000005</v>
      </c>
      <c r="DA152" s="35">
        <v>0.67769999999999997</v>
      </c>
      <c r="DB152" s="35">
        <v>0.67530000000000001</v>
      </c>
      <c r="DC152" s="35">
        <v>0.67410000000000003</v>
      </c>
      <c r="DD152" s="25"/>
      <c r="DE152" s="35">
        <v>148</v>
      </c>
      <c r="DF152" s="35">
        <v>0.6351</v>
      </c>
      <c r="DG152" s="35">
        <v>0.63390000000000002</v>
      </c>
      <c r="DH152" s="35">
        <v>0.63270000000000004</v>
      </c>
      <c r="DI152" s="35">
        <v>0.63139999999999996</v>
      </c>
      <c r="DJ152" s="35">
        <v>0.63</v>
      </c>
      <c r="DK152" s="35">
        <v>0.62870000000000004</v>
      </c>
      <c r="DL152" s="35">
        <v>0.62719999999999998</v>
      </c>
      <c r="DM152" s="35">
        <v>0.62580000000000002</v>
      </c>
      <c r="DN152" s="35">
        <v>0.62419999999999998</v>
      </c>
      <c r="DO152" s="35">
        <v>0.62260000000000004</v>
      </c>
      <c r="DP152" s="35">
        <v>0.55969999999999998</v>
      </c>
      <c r="DQ152" s="35">
        <v>0.55830000000000002</v>
      </c>
      <c r="DR152" s="35">
        <v>0.55689999999999995</v>
      </c>
      <c r="DS152" s="35">
        <v>0.5554</v>
      </c>
      <c r="DT152" s="35">
        <v>0.55389999999999995</v>
      </c>
      <c r="DU152" s="35">
        <v>0.55230000000000001</v>
      </c>
      <c r="DV152" s="35">
        <v>0.55059999999999998</v>
      </c>
      <c r="DW152" s="35">
        <v>0.54890000000000005</v>
      </c>
      <c r="DX152" s="35">
        <v>0.54720000000000002</v>
      </c>
      <c r="DY152" s="35">
        <v>0.5454</v>
      </c>
      <c r="DZ152" s="35">
        <v>0.57789999999999997</v>
      </c>
      <c r="EA152" s="35">
        <v>0.57699999999999996</v>
      </c>
      <c r="EB152" s="35">
        <v>0.57620000000000005</v>
      </c>
      <c r="EC152" s="35">
        <v>0.57530000000000003</v>
      </c>
      <c r="ED152" s="35">
        <v>0.57440000000000002</v>
      </c>
      <c r="EE152" s="35">
        <v>0.57350000000000001</v>
      </c>
      <c r="EF152" s="35">
        <v>0.57250000000000001</v>
      </c>
      <c r="EG152" s="35">
        <v>0.5716</v>
      </c>
      <c r="EH152" s="35">
        <v>0.5706</v>
      </c>
      <c r="EI152" s="35">
        <v>0.5696</v>
      </c>
      <c r="EJ152" s="35">
        <v>0.74580000000000002</v>
      </c>
      <c r="EK152" s="35">
        <v>0.745</v>
      </c>
      <c r="EL152" s="35">
        <v>0.74419999999999997</v>
      </c>
      <c r="EM152" s="35">
        <v>0.74339999999999995</v>
      </c>
      <c r="EN152" s="35">
        <v>0.74260000000000004</v>
      </c>
      <c r="EO152" s="35">
        <v>0.74170000000000003</v>
      </c>
      <c r="EP152" s="35">
        <v>0.7409</v>
      </c>
      <c r="EQ152" s="35">
        <v>0.74</v>
      </c>
      <c r="ER152" s="35">
        <v>0.73909999999999998</v>
      </c>
      <c r="ES152" s="35">
        <v>0.73809999999999998</v>
      </c>
      <c r="ET152" s="35">
        <v>0.81710000000000005</v>
      </c>
      <c r="EU152" s="35">
        <v>0.81640000000000001</v>
      </c>
      <c r="EV152" s="35">
        <v>0.81559999999999999</v>
      </c>
      <c r="EW152" s="35">
        <v>0.81479999999999997</v>
      </c>
      <c r="EX152" s="35">
        <v>0.81389999999999996</v>
      </c>
      <c r="EY152" s="35">
        <v>0.81310000000000004</v>
      </c>
      <c r="EZ152" s="35">
        <v>0.81220000000000003</v>
      </c>
      <c r="FA152" s="35">
        <v>0.81130000000000002</v>
      </c>
      <c r="FB152" s="35">
        <v>0.81030000000000002</v>
      </c>
      <c r="FC152" s="35">
        <v>0.80940000000000001</v>
      </c>
      <c r="FD152" s="35">
        <v>0.83099999999999996</v>
      </c>
      <c r="FE152" s="35">
        <v>0.83009999999999995</v>
      </c>
      <c r="FF152" s="35">
        <v>0.82909999999999995</v>
      </c>
      <c r="FG152" s="35">
        <v>0.82809999999999995</v>
      </c>
      <c r="FH152" s="35">
        <v>0.82699999999999996</v>
      </c>
      <c r="FI152" s="35">
        <v>0.82599999999999996</v>
      </c>
      <c r="FJ152" s="35">
        <v>0.82489999999999997</v>
      </c>
      <c r="FK152" s="35">
        <v>0.82369999999999999</v>
      </c>
      <c r="FL152" s="35">
        <v>0.8226</v>
      </c>
      <c r="FM152" s="35">
        <v>0.82140000000000002</v>
      </c>
      <c r="FN152" s="35">
        <v>0.84130000000000005</v>
      </c>
      <c r="FO152" s="35">
        <v>0.84009999999999996</v>
      </c>
      <c r="FP152" s="35">
        <v>0.83889999999999998</v>
      </c>
      <c r="FQ152" s="35">
        <v>0.83760000000000001</v>
      </c>
      <c r="FR152" s="35">
        <v>0.83620000000000005</v>
      </c>
      <c r="FS152" s="35">
        <v>0.83489999999999998</v>
      </c>
      <c r="FT152" s="35">
        <v>0.83340000000000003</v>
      </c>
      <c r="FU152" s="35">
        <v>0.83189999999999997</v>
      </c>
      <c r="FV152" s="35">
        <v>0.83040000000000003</v>
      </c>
      <c r="FW152" s="35">
        <v>0.82869999999999999</v>
      </c>
      <c r="FX152" s="35">
        <v>0.82699999999999996</v>
      </c>
      <c r="FY152" s="35">
        <v>0.82530000000000003</v>
      </c>
      <c r="FZ152" s="35">
        <v>0.82350000000000001</v>
      </c>
      <c r="GA152" s="35">
        <v>0.82150000000000001</v>
      </c>
      <c r="GB152" s="35">
        <v>0.81950000000000001</v>
      </c>
      <c r="GC152" s="35">
        <v>0.81740000000000002</v>
      </c>
      <c r="GD152" s="35">
        <v>0.81520000000000004</v>
      </c>
      <c r="GE152" s="35">
        <v>0.81289999999999996</v>
      </c>
      <c r="GF152" s="35">
        <v>0.8105</v>
      </c>
      <c r="GG152" s="35">
        <v>0.80789999999999995</v>
      </c>
      <c r="GH152" s="35">
        <v>0.81620000000000004</v>
      </c>
      <c r="GI152" s="35">
        <v>0.8135</v>
      </c>
      <c r="GJ152" s="35">
        <v>0.8105</v>
      </c>
      <c r="GK152" s="35">
        <v>0.8075</v>
      </c>
      <c r="GL152" s="35">
        <v>0.80420000000000003</v>
      </c>
      <c r="GM152" s="35">
        <v>0.80079999999999996</v>
      </c>
      <c r="GN152" s="35">
        <v>0.79710000000000003</v>
      </c>
      <c r="GO152" s="35">
        <v>0.79330000000000001</v>
      </c>
      <c r="GP152" s="35">
        <v>0.7893</v>
      </c>
      <c r="GQ152" s="35">
        <v>0.78510000000000002</v>
      </c>
      <c r="GR152" s="35">
        <v>0.78090000000000004</v>
      </c>
      <c r="GS152" s="35">
        <v>0.77659999999999996</v>
      </c>
      <c r="GT152" s="35">
        <v>0.77229999999999999</v>
      </c>
      <c r="GU152" s="35">
        <v>0.7681</v>
      </c>
      <c r="GV152" s="35">
        <v>0.76419999999999999</v>
      </c>
      <c r="GW152" s="35">
        <v>0.76070000000000004</v>
      </c>
      <c r="GX152" s="35">
        <v>0.75760000000000005</v>
      </c>
      <c r="GY152" s="35">
        <v>0.75519999999999998</v>
      </c>
      <c r="GZ152" s="35">
        <v>0.75349999999999995</v>
      </c>
      <c r="HA152" s="35">
        <v>0.75270000000000004</v>
      </c>
      <c r="HC152" s="39">
        <v>148</v>
      </c>
      <c r="HD152" s="39">
        <v>0.44309999999999999</v>
      </c>
      <c r="HE152" s="39">
        <v>0.44369999999999998</v>
      </c>
      <c r="HF152" s="39">
        <v>0.44440000000000002</v>
      </c>
      <c r="HG152" s="39">
        <v>0.44500000000000001</v>
      </c>
      <c r="HH152" s="39">
        <v>0.4456</v>
      </c>
      <c r="HI152" s="39">
        <v>0.44629999999999997</v>
      </c>
      <c r="HJ152" s="39">
        <v>0.44690000000000002</v>
      </c>
      <c r="HK152" s="39">
        <v>0.4476</v>
      </c>
      <c r="HL152" s="39">
        <v>0.44819999999999999</v>
      </c>
      <c r="HM152" s="39">
        <v>0.44890000000000002</v>
      </c>
      <c r="HN152" s="39">
        <v>0.44579999999999997</v>
      </c>
      <c r="HO152" s="39">
        <v>0.4461</v>
      </c>
      <c r="HP152" s="39">
        <v>0.44650000000000001</v>
      </c>
      <c r="HQ152" s="39">
        <v>0.44679999999999997</v>
      </c>
      <c r="HR152" s="39">
        <v>0.4471</v>
      </c>
      <c r="HS152" s="39">
        <v>0.44750000000000001</v>
      </c>
      <c r="HT152" s="39">
        <v>0.44779999999999998</v>
      </c>
      <c r="HU152" s="39">
        <v>0.44819999999999999</v>
      </c>
      <c r="HV152" s="39">
        <v>0.44850000000000001</v>
      </c>
      <c r="HW152" s="39">
        <v>0.44890000000000002</v>
      </c>
      <c r="HX152" s="39">
        <v>0.55059999999999998</v>
      </c>
      <c r="HY152" s="39">
        <v>0.55120000000000002</v>
      </c>
      <c r="HZ152" s="39">
        <v>0.55169999999999997</v>
      </c>
      <c r="IA152" s="39">
        <v>0.55220000000000002</v>
      </c>
      <c r="IB152" s="39">
        <v>0.55279999999999996</v>
      </c>
      <c r="IC152" s="39">
        <v>0.55330000000000001</v>
      </c>
      <c r="ID152" s="39">
        <v>0.55379999999999996</v>
      </c>
      <c r="IE152" s="39">
        <v>0.5544</v>
      </c>
      <c r="IF152" s="39">
        <v>0.55489999999999995</v>
      </c>
      <c r="IG152" s="39">
        <v>0.55549999999999999</v>
      </c>
      <c r="IH152" s="39">
        <v>0.76739999999999997</v>
      </c>
      <c r="II152" s="39">
        <v>0.76729999999999998</v>
      </c>
      <c r="IJ152" s="39">
        <v>0.76719999999999999</v>
      </c>
      <c r="IK152" s="39">
        <v>0.76719999999999999</v>
      </c>
      <c r="IL152" s="39">
        <v>0.7671</v>
      </c>
      <c r="IM152" s="39">
        <v>0.76700000000000002</v>
      </c>
      <c r="IN152" s="39">
        <v>0.76700000000000002</v>
      </c>
      <c r="IO152" s="39">
        <v>0.76690000000000003</v>
      </c>
      <c r="IP152" s="39">
        <v>0.76690000000000003</v>
      </c>
      <c r="IQ152" s="39">
        <v>0.76680000000000004</v>
      </c>
      <c r="IR152" s="39">
        <v>0.83299999999999996</v>
      </c>
      <c r="IS152" s="39">
        <v>0.83289999999999997</v>
      </c>
      <c r="IT152" s="39">
        <v>0.83289999999999997</v>
      </c>
      <c r="IU152" s="39">
        <v>0.83279999999999998</v>
      </c>
      <c r="IV152" s="39">
        <v>0.8327</v>
      </c>
      <c r="IW152" s="39">
        <v>0.8327</v>
      </c>
      <c r="IX152" s="39">
        <v>0.83260000000000001</v>
      </c>
      <c r="IY152" s="39">
        <v>0.83260000000000001</v>
      </c>
      <c r="IZ152" s="39">
        <v>0.83250000000000002</v>
      </c>
      <c r="JA152" s="39">
        <v>0.83250000000000002</v>
      </c>
      <c r="JB152" s="39">
        <v>0.83240000000000003</v>
      </c>
      <c r="JC152" s="39">
        <v>0.83240000000000003</v>
      </c>
      <c r="JD152" s="39">
        <v>0.83240000000000003</v>
      </c>
      <c r="JE152" s="39">
        <v>0.83230000000000004</v>
      </c>
      <c r="JF152" s="39">
        <v>0.83230000000000004</v>
      </c>
      <c r="JG152" s="39">
        <v>0.83230000000000004</v>
      </c>
      <c r="JH152" s="39">
        <v>0.83220000000000005</v>
      </c>
      <c r="JI152" s="39">
        <v>0.83220000000000005</v>
      </c>
      <c r="JJ152" s="39">
        <v>0.83220000000000005</v>
      </c>
      <c r="JK152" s="39">
        <v>0.83220000000000005</v>
      </c>
      <c r="JL152" s="39">
        <v>0.82469999999999999</v>
      </c>
      <c r="JM152" s="39">
        <v>0.82299999999999995</v>
      </c>
      <c r="JN152" s="39">
        <v>0.82130000000000003</v>
      </c>
      <c r="JO152" s="39">
        <v>0.81940000000000002</v>
      </c>
      <c r="JP152" s="39">
        <v>0.8175</v>
      </c>
      <c r="JQ152" s="39">
        <v>0.8155</v>
      </c>
      <c r="JR152" s="39">
        <v>0.81330000000000002</v>
      </c>
      <c r="JS152" s="39">
        <v>0.81110000000000004</v>
      </c>
      <c r="JT152" s="39">
        <v>0.80869999999999997</v>
      </c>
      <c r="JU152" s="39">
        <v>0.80620000000000003</v>
      </c>
      <c r="JV152" s="39">
        <v>0.80359999999999998</v>
      </c>
      <c r="JW152" s="39">
        <v>0.80079999999999996</v>
      </c>
      <c r="JX152" s="39">
        <v>0.79779999999999995</v>
      </c>
      <c r="JY152" s="39">
        <v>0.79469999999999996</v>
      </c>
      <c r="JZ152" s="39">
        <v>0.7913</v>
      </c>
      <c r="KA152" s="39">
        <v>0.78769999999999996</v>
      </c>
      <c r="KB152" s="39">
        <v>0.78380000000000005</v>
      </c>
      <c r="KC152" s="39">
        <v>0.77969999999999995</v>
      </c>
      <c r="KD152" s="39">
        <v>0.7752</v>
      </c>
      <c r="KE152" s="39">
        <v>0.77039999999999997</v>
      </c>
      <c r="KF152" s="39">
        <v>0.77939999999999998</v>
      </c>
      <c r="KG152" s="39">
        <v>0.77580000000000005</v>
      </c>
      <c r="KH152" s="39">
        <v>0.77210000000000001</v>
      </c>
      <c r="KI152" s="39">
        <v>0.7681</v>
      </c>
      <c r="KJ152" s="39">
        <v>0.76400000000000001</v>
      </c>
      <c r="KK152" s="39">
        <v>0.75970000000000004</v>
      </c>
      <c r="KL152" s="39">
        <v>0.75529999999999997</v>
      </c>
      <c r="KM152" s="39">
        <v>0.75060000000000004</v>
      </c>
      <c r="KN152" s="39">
        <v>0.74590000000000001</v>
      </c>
      <c r="KO152" s="39">
        <v>0.74109999999999998</v>
      </c>
      <c r="KP152" s="39">
        <v>0.73629999999999995</v>
      </c>
      <c r="KQ152" s="39">
        <v>0.73150000000000004</v>
      </c>
      <c r="KR152" s="39">
        <v>0.7268</v>
      </c>
      <c r="KS152" s="39">
        <v>0.72230000000000005</v>
      </c>
      <c r="KT152" s="39">
        <v>0.71809999999999996</v>
      </c>
      <c r="KU152" s="39">
        <v>0.71440000000000003</v>
      </c>
      <c r="KV152" s="39">
        <v>0.71130000000000004</v>
      </c>
      <c r="KW152" s="39">
        <v>0.70879999999999999</v>
      </c>
      <c r="KX152" s="39">
        <v>0.70709999999999995</v>
      </c>
      <c r="KY152" s="39">
        <v>0.70620000000000005</v>
      </c>
      <c r="LA152" s="35">
        <v>148</v>
      </c>
      <c r="LB152" s="35">
        <v>0.48320000000000002</v>
      </c>
      <c r="LC152" s="35">
        <v>0.48349999999999999</v>
      </c>
      <c r="LD152" s="35">
        <v>0.48380000000000001</v>
      </c>
      <c r="LE152" s="35">
        <v>0.48409999999999997</v>
      </c>
      <c r="LF152" s="35">
        <v>0.4844</v>
      </c>
      <c r="LG152" s="35">
        <v>0.48470000000000002</v>
      </c>
      <c r="LH152" s="35">
        <v>0.48499999999999999</v>
      </c>
      <c r="LI152" s="35">
        <v>0.48520000000000002</v>
      </c>
      <c r="LJ152" s="35">
        <v>0.48549999999999999</v>
      </c>
      <c r="LK152" s="35">
        <v>0.48580000000000001</v>
      </c>
      <c r="LL152" s="35">
        <v>0.45190000000000002</v>
      </c>
      <c r="LM152" s="35">
        <v>0.45240000000000002</v>
      </c>
      <c r="LN152" s="35">
        <v>0.45290000000000002</v>
      </c>
      <c r="LO152" s="35">
        <v>0.45350000000000001</v>
      </c>
      <c r="LP152" s="35">
        <v>0.45400000000000001</v>
      </c>
      <c r="LQ152" s="35">
        <v>0.45450000000000002</v>
      </c>
      <c r="LR152" s="35">
        <v>0.4551</v>
      </c>
      <c r="LS152" s="35">
        <v>0.4556</v>
      </c>
      <c r="LT152" s="35">
        <v>0.45610000000000001</v>
      </c>
      <c r="LU152" s="35">
        <v>0.45669999999999999</v>
      </c>
      <c r="LV152" s="35">
        <v>0.55010000000000003</v>
      </c>
      <c r="LW152" s="35">
        <v>0.5504</v>
      </c>
      <c r="LX152" s="35">
        <v>0.55069999999999997</v>
      </c>
      <c r="LY152" s="35">
        <v>0.55100000000000005</v>
      </c>
      <c r="LZ152" s="35">
        <v>0.55130000000000001</v>
      </c>
      <c r="MA152" s="35">
        <v>0.55159999999999998</v>
      </c>
      <c r="MB152" s="35">
        <v>0.55200000000000005</v>
      </c>
      <c r="MC152" s="35">
        <v>0.55230000000000001</v>
      </c>
      <c r="MD152" s="35">
        <v>0.55259999999999998</v>
      </c>
      <c r="ME152" s="35">
        <v>0.55289999999999995</v>
      </c>
      <c r="MF152" s="35">
        <v>0.77080000000000004</v>
      </c>
      <c r="MG152" s="35">
        <v>0.77080000000000004</v>
      </c>
      <c r="MH152" s="35">
        <v>0.77070000000000005</v>
      </c>
      <c r="MI152" s="35">
        <v>0.77070000000000005</v>
      </c>
      <c r="MJ152" s="35">
        <v>0.77070000000000005</v>
      </c>
      <c r="MK152" s="35">
        <v>0.77059999999999995</v>
      </c>
      <c r="ML152" s="35">
        <v>0.77059999999999995</v>
      </c>
      <c r="MM152" s="35">
        <v>0.77059999999999995</v>
      </c>
      <c r="MN152" s="35">
        <v>0.77049999999999996</v>
      </c>
      <c r="MO152" s="35">
        <v>0.77049999999999996</v>
      </c>
      <c r="MP152" s="35">
        <v>0.83599999999999997</v>
      </c>
      <c r="MQ152" s="35">
        <v>0.83599999999999997</v>
      </c>
      <c r="MR152" s="35">
        <v>0.83589999999999998</v>
      </c>
      <c r="MS152" s="35">
        <v>0.83589999999999998</v>
      </c>
      <c r="MT152" s="35">
        <v>0.83579999999999999</v>
      </c>
      <c r="MU152" s="35">
        <v>0.83579999999999999</v>
      </c>
      <c r="MV152" s="35">
        <v>0.83579999999999999</v>
      </c>
      <c r="MW152" s="35">
        <v>0.83579999999999999</v>
      </c>
      <c r="MX152" s="35">
        <v>0.8357</v>
      </c>
      <c r="MY152" s="35">
        <v>0.8357</v>
      </c>
      <c r="MZ152" s="35">
        <v>0.8357</v>
      </c>
      <c r="NA152" s="35">
        <v>0.8357</v>
      </c>
      <c r="NB152" s="35">
        <v>0.8357</v>
      </c>
      <c r="NC152" s="35">
        <v>0.8357</v>
      </c>
      <c r="ND152" s="35">
        <v>0.83560000000000001</v>
      </c>
      <c r="NE152" s="35">
        <v>0.83560000000000001</v>
      </c>
      <c r="NF152" s="35">
        <v>0.83560000000000001</v>
      </c>
      <c r="NG152" s="35">
        <v>0.8357</v>
      </c>
      <c r="NH152" s="35">
        <v>0.8357</v>
      </c>
      <c r="NI152" s="35">
        <v>0.8357</v>
      </c>
      <c r="NJ152" s="35">
        <v>0.82830000000000004</v>
      </c>
      <c r="NK152" s="35">
        <v>0.82669999999999999</v>
      </c>
      <c r="NL152" s="35">
        <v>0.82499999999999996</v>
      </c>
      <c r="NM152" s="35">
        <v>0.82320000000000004</v>
      </c>
      <c r="NN152" s="35">
        <v>0.82140000000000002</v>
      </c>
      <c r="NO152" s="35">
        <v>0.81940000000000002</v>
      </c>
      <c r="NP152" s="35">
        <v>0.81740000000000002</v>
      </c>
      <c r="NQ152" s="35">
        <v>0.81520000000000004</v>
      </c>
      <c r="NR152" s="35">
        <v>0.81299999999999994</v>
      </c>
      <c r="NS152" s="35">
        <v>0.81059999999999999</v>
      </c>
      <c r="NT152" s="35">
        <v>0.80810000000000004</v>
      </c>
      <c r="NU152" s="35">
        <v>0.8054</v>
      </c>
      <c r="NV152" s="35">
        <v>0.80249999999999999</v>
      </c>
      <c r="NW152" s="35">
        <v>0.79949999999999999</v>
      </c>
      <c r="NX152" s="35">
        <v>0.79630000000000001</v>
      </c>
      <c r="NY152" s="35">
        <v>0.79290000000000005</v>
      </c>
      <c r="NZ152" s="35">
        <v>0.78920000000000001</v>
      </c>
      <c r="OA152" s="35">
        <v>0.78520000000000001</v>
      </c>
      <c r="OB152" s="35">
        <v>0.78090000000000004</v>
      </c>
      <c r="OC152" s="35">
        <v>0.7762</v>
      </c>
      <c r="OD152" s="35">
        <v>0.78580000000000005</v>
      </c>
      <c r="OE152" s="35">
        <v>0.78239999999999998</v>
      </c>
      <c r="OF152" s="35">
        <v>0.77880000000000005</v>
      </c>
      <c r="OG152" s="35">
        <v>0.77500000000000002</v>
      </c>
      <c r="OH152" s="35">
        <v>0.77110000000000001</v>
      </c>
      <c r="OI152" s="35">
        <v>0.76690000000000003</v>
      </c>
      <c r="OJ152" s="35">
        <v>0.76259999999999994</v>
      </c>
      <c r="OK152" s="35">
        <v>0.75819999999999999</v>
      </c>
      <c r="OL152" s="35">
        <v>0.75360000000000005</v>
      </c>
      <c r="OM152" s="35">
        <v>0.74890000000000001</v>
      </c>
      <c r="ON152" s="35">
        <v>0.74419999999999997</v>
      </c>
      <c r="OO152" s="35">
        <v>0.73950000000000005</v>
      </c>
      <c r="OP152" s="35">
        <v>0.7349</v>
      </c>
      <c r="OQ152" s="35">
        <v>0.73050000000000004</v>
      </c>
      <c r="OR152" s="35">
        <v>0.72629999999999995</v>
      </c>
      <c r="OS152" s="35">
        <v>0.72270000000000001</v>
      </c>
      <c r="OT152" s="35">
        <v>0.71950000000000003</v>
      </c>
      <c r="OU152" s="35">
        <v>0.71699999999999997</v>
      </c>
      <c r="OV152" s="35">
        <v>0.71530000000000005</v>
      </c>
      <c r="OW152" s="35">
        <v>0.71440000000000003</v>
      </c>
    </row>
    <row r="153" spans="1:413">
      <c r="A153" s="35">
        <v>149</v>
      </c>
      <c r="B153" s="35">
        <v>68</v>
      </c>
      <c r="C153" s="35">
        <v>65</v>
      </c>
      <c r="D153" s="35">
        <v>66</v>
      </c>
      <c r="E153" s="35">
        <v>67</v>
      </c>
      <c r="G153" s="35">
        <v>149</v>
      </c>
      <c r="H153" s="35">
        <v>0.48509999999999998</v>
      </c>
      <c r="I153" s="35">
        <v>0.48609999999999998</v>
      </c>
      <c r="J153" s="35">
        <v>0.48699999999999999</v>
      </c>
      <c r="K153" s="35">
        <v>0.4879</v>
      </c>
      <c r="L153" s="35">
        <v>0.48870000000000002</v>
      </c>
      <c r="M153" s="35">
        <v>0.48949999999999999</v>
      </c>
      <c r="N153" s="35">
        <v>0.49030000000000001</v>
      </c>
      <c r="O153" s="35">
        <v>0.49099999999999999</v>
      </c>
      <c r="P153" s="35">
        <v>0.49159999999999998</v>
      </c>
      <c r="Q153" s="35">
        <v>0.49220000000000003</v>
      </c>
      <c r="R153" s="35">
        <v>0.57399999999999995</v>
      </c>
      <c r="S153" s="35">
        <v>0.57450000000000001</v>
      </c>
      <c r="T153" s="35">
        <v>0.57489999999999997</v>
      </c>
      <c r="U153" s="35">
        <v>0.57530000000000003</v>
      </c>
      <c r="V153" s="35">
        <v>0.57569999999999999</v>
      </c>
      <c r="W153" s="35">
        <v>0.57620000000000005</v>
      </c>
      <c r="X153" s="35">
        <v>0.5766</v>
      </c>
      <c r="Y153" s="35">
        <v>0.57699999999999996</v>
      </c>
      <c r="Z153" s="35">
        <v>0.57730000000000004</v>
      </c>
      <c r="AA153" s="35">
        <v>0.57769999999999999</v>
      </c>
      <c r="AB153" s="35">
        <v>0.49370000000000003</v>
      </c>
      <c r="AC153" s="35">
        <v>0.49409999999999998</v>
      </c>
      <c r="AD153" s="35">
        <v>0.49459999999999998</v>
      </c>
      <c r="AE153" s="35">
        <v>0.495</v>
      </c>
      <c r="AF153" s="35">
        <v>0.49540000000000001</v>
      </c>
      <c r="AG153" s="35">
        <v>0.49590000000000001</v>
      </c>
      <c r="AH153" s="35">
        <v>0.49630000000000002</v>
      </c>
      <c r="AI153" s="35">
        <v>0.49669999999999997</v>
      </c>
      <c r="AJ153" s="35">
        <v>0.49719999999999998</v>
      </c>
      <c r="AK153" s="35">
        <v>0.49759999999999999</v>
      </c>
      <c r="AL153" s="35">
        <v>0.71319999999999995</v>
      </c>
      <c r="AM153" s="35">
        <v>0.71360000000000001</v>
      </c>
      <c r="AN153" s="35">
        <v>0.71389999999999998</v>
      </c>
      <c r="AO153" s="35">
        <v>0.71430000000000005</v>
      </c>
      <c r="AP153" s="35">
        <v>0.7147</v>
      </c>
      <c r="AQ153" s="35">
        <v>0.71509999999999996</v>
      </c>
      <c r="AR153" s="35">
        <v>0.71540000000000004</v>
      </c>
      <c r="AS153" s="35">
        <v>0.71579999999999999</v>
      </c>
      <c r="AT153" s="35">
        <v>0.71619999999999995</v>
      </c>
      <c r="AU153" s="35">
        <v>0.71650000000000003</v>
      </c>
      <c r="AV153" s="35">
        <v>0.79210000000000003</v>
      </c>
      <c r="AW153" s="35">
        <v>0.79239999999999999</v>
      </c>
      <c r="AX153" s="35">
        <v>0.79269999999999996</v>
      </c>
      <c r="AY153" s="35">
        <v>0.79300000000000004</v>
      </c>
      <c r="AZ153" s="35">
        <v>0.79330000000000001</v>
      </c>
      <c r="BA153" s="35">
        <v>0.79359999999999997</v>
      </c>
      <c r="BB153" s="35">
        <v>0.79390000000000005</v>
      </c>
      <c r="BC153" s="35">
        <v>0.79420000000000002</v>
      </c>
      <c r="BD153" s="35">
        <v>0.79449999999999998</v>
      </c>
      <c r="BE153" s="35">
        <v>0.79479999999999995</v>
      </c>
      <c r="BF153" s="35">
        <v>0.79510000000000003</v>
      </c>
      <c r="BG153" s="35">
        <v>0.7954</v>
      </c>
      <c r="BH153" s="35">
        <v>0.79569999999999996</v>
      </c>
      <c r="BI153" s="35">
        <v>0.79600000000000004</v>
      </c>
      <c r="BJ153" s="35">
        <v>0.79630000000000001</v>
      </c>
      <c r="BK153" s="35">
        <v>0.79659999999999997</v>
      </c>
      <c r="BL153" s="35">
        <v>0.79690000000000005</v>
      </c>
      <c r="BM153" s="35">
        <v>0.79710000000000003</v>
      </c>
      <c r="BN153" s="35">
        <v>0.7974</v>
      </c>
      <c r="BO153" s="35">
        <v>0.79769999999999996</v>
      </c>
      <c r="BP153" s="35">
        <v>0.79100000000000004</v>
      </c>
      <c r="BQ153" s="35">
        <v>0.79110000000000003</v>
      </c>
      <c r="BR153" s="35">
        <v>0.79120000000000001</v>
      </c>
      <c r="BS153" s="35">
        <v>0.79120000000000001</v>
      </c>
      <c r="BT153" s="35">
        <v>0.7913</v>
      </c>
      <c r="BU153" s="35">
        <v>0.7913</v>
      </c>
      <c r="BV153" s="35">
        <v>0.7913</v>
      </c>
      <c r="BW153" s="35">
        <v>0.79139999999999999</v>
      </c>
      <c r="BX153" s="35">
        <v>0.79139999999999999</v>
      </c>
      <c r="BY153" s="35">
        <v>0.79139999999999999</v>
      </c>
      <c r="BZ153" s="35">
        <v>0.79139999999999999</v>
      </c>
      <c r="CA153" s="35">
        <v>0.79139999999999999</v>
      </c>
      <c r="CB153" s="35">
        <v>0.79139999999999999</v>
      </c>
      <c r="CC153" s="35">
        <v>0.79139999999999999</v>
      </c>
      <c r="CD153" s="35">
        <v>0.7913</v>
      </c>
      <c r="CE153" s="35">
        <v>0.7913</v>
      </c>
      <c r="CF153" s="35">
        <v>0.7913</v>
      </c>
      <c r="CG153" s="35">
        <v>0.79120000000000001</v>
      </c>
      <c r="CH153" s="35">
        <v>0.79120000000000001</v>
      </c>
      <c r="CI153" s="35">
        <v>0.79110000000000003</v>
      </c>
      <c r="CJ153" s="35">
        <v>0.80579999999999996</v>
      </c>
      <c r="CK153" s="35">
        <v>0.80589999999999995</v>
      </c>
      <c r="CL153" s="35">
        <v>0.80600000000000005</v>
      </c>
      <c r="CM153" s="35">
        <v>0.80610000000000004</v>
      </c>
      <c r="CN153" s="35">
        <v>0.80620000000000003</v>
      </c>
      <c r="CO153" s="35">
        <v>0.80620000000000003</v>
      </c>
      <c r="CP153" s="35">
        <v>0.80630000000000002</v>
      </c>
      <c r="CQ153" s="35">
        <v>0.80640000000000001</v>
      </c>
      <c r="CR153" s="35">
        <v>0.80640000000000001</v>
      </c>
      <c r="CS153" s="35">
        <v>0.80649999999999999</v>
      </c>
      <c r="CT153" s="35">
        <v>0.80649999999999999</v>
      </c>
      <c r="CU153" s="35">
        <v>0.80659999999999998</v>
      </c>
      <c r="CV153" s="35">
        <v>0.80659999999999998</v>
      </c>
      <c r="CW153" s="35">
        <v>0.80659999999999998</v>
      </c>
      <c r="CX153" s="35">
        <v>0.80669999999999997</v>
      </c>
      <c r="CY153" s="35">
        <v>0.80669999999999997</v>
      </c>
      <c r="CZ153" s="35">
        <v>0.80669999999999997</v>
      </c>
      <c r="DA153" s="35">
        <v>0.80669999999999997</v>
      </c>
      <c r="DB153" s="35">
        <v>0.80669999999999997</v>
      </c>
      <c r="DC153" s="35">
        <v>0.80669999999999997</v>
      </c>
      <c r="DD153" s="25"/>
      <c r="DE153" s="35">
        <v>149</v>
      </c>
      <c r="DF153" s="35">
        <v>0.47960000000000003</v>
      </c>
      <c r="DG153" s="35">
        <v>0.48010000000000003</v>
      </c>
      <c r="DH153" s="35">
        <v>0.48060000000000003</v>
      </c>
      <c r="DI153" s="35">
        <v>0.48110000000000003</v>
      </c>
      <c r="DJ153" s="35">
        <v>0.48159999999999997</v>
      </c>
      <c r="DK153" s="35">
        <v>0.48209999999999997</v>
      </c>
      <c r="DL153" s="35">
        <v>0.48259999999999997</v>
      </c>
      <c r="DM153" s="35">
        <v>0.48299999999999998</v>
      </c>
      <c r="DN153" s="35">
        <v>0.4834</v>
      </c>
      <c r="DO153" s="35">
        <v>0.48380000000000001</v>
      </c>
      <c r="DP153" s="35">
        <v>0.43890000000000001</v>
      </c>
      <c r="DQ153" s="35">
        <v>0.43919999999999998</v>
      </c>
      <c r="DR153" s="35">
        <v>0.43959999999999999</v>
      </c>
      <c r="DS153" s="35">
        <v>0.43990000000000001</v>
      </c>
      <c r="DT153" s="35">
        <v>0.44019999999999998</v>
      </c>
      <c r="DU153" s="35">
        <v>0.4405</v>
      </c>
      <c r="DV153" s="35">
        <v>0.44080000000000003</v>
      </c>
      <c r="DW153" s="35">
        <v>0.44109999999999999</v>
      </c>
      <c r="DX153" s="35">
        <v>0.44140000000000001</v>
      </c>
      <c r="DY153" s="35">
        <v>0.44169999999999998</v>
      </c>
      <c r="DZ153" s="35">
        <v>0.48259999999999997</v>
      </c>
      <c r="EA153" s="35">
        <v>0.4829</v>
      </c>
      <c r="EB153" s="35">
        <v>0.48320000000000002</v>
      </c>
      <c r="EC153" s="35">
        <v>0.48349999999999999</v>
      </c>
      <c r="ED153" s="35">
        <v>0.48380000000000001</v>
      </c>
      <c r="EE153" s="35">
        <v>0.48399999999999999</v>
      </c>
      <c r="EF153" s="35">
        <v>0.48430000000000001</v>
      </c>
      <c r="EG153" s="35">
        <v>0.48459999999999998</v>
      </c>
      <c r="EH153" s="35">
        <v>0.48480000000000001</v>
      </c>
      <c r="EI153" s="35">
        <v>0.48509999999999998</v>
      </c>
      <c r="EJ153" s="35">
        <v>0.68169999999999997</v>
      </c>
      <c r="EK153" s="35">
        <v>0.68189999999999995</v>
      </c>
      <c r="EL153" s="35">
        <v>0.68210000000000004</v>
      </c>
      <c r="EM153" s="35">
        <v>0.68230000000000002</v>
      </c>
      <c r="EN153" s="35">
        <v>0.6825</v>
      </c>
      <c r="EO153" s="35">
        <v>0.68269999999999997</v>
      </c>
      <c r="EP153" s="35">
        <v>0.68289999999999995</v>
      </c>
      <c r="EQ153" s="35">
        <v>0.68310000000000004</v>
      </c>
      <c r="ER153" s="35">
        <v>0.68330000000000002</v>
      </c>
      <c r="ES153" s="35">
        <v>0.6835</v>
      </c>
      <c r="ET153" s="35">
        <v>0.77390000000000003</v>
      </c>
      <c r="EU153" s="35">
        <v>0.77400000000000002</v>
      </c>
      <c r="EV153" s="35">
        <v>0.7742</v>
      </c>
      <c r="EW153" s="35">
        <v>0.77439999999999998</v>
      </c>
      <c r="EX153" s="35">
        <v>0.77449999999999997</v>
      </c>
      <c r="EY153" s="35">
        <v>0.77470000000000006</v>
      </c>
      <c r="EZ153" s="35">
        <v>0.77480000000000004</v>
      </c>
      <c r="FA153" s="35">
        <v>0.77500000000000002</v>
      </c>
      <c r="FB153" s="35">
        <v>0.77510000000000001</v>
      </c>
      <c r="FC153" s="35">
        <v>0.77529999999999999</v>
      </c>
      <c r="FD153" s="35">
        <v>0.8004</v>
      </c>
      <c r="FE153" s="35">
        <v>0.80049999999999999</v>
      </c>
      <c r="FF153" s="35">
        <v>0.80069999999999997</v>
      </c>
      <c r="FG153" s="35">
        <v>0.80079999999999996</v>
      </c>
      <c r="FH153" s="35">
        <v>0.80089999999999995</v>
      </c>
      <c r="FI153" s="35">
        <v>0.80110000000000003</v>
      </c>
      <c r="FJ153" s="35">
        <v>0.80120000000000002</v>
      </c>
      <c r="FK153" s="35">
        <v>0.80130000000000001</v>
      </c>
      <c r="FL153" s="35">
        <v>0.8014</v>
      </c>
      <c r="FM153" s="35">
        <v>0.80159999999999998</v>
      </c>
      <c r="FN153" s="35">
        <v>0.82420000000000004</v>
      </c>
      <c r="FO153" s="35">
        <v>0.82430000000000003</v>
      </c>
      <c r="FP153" s="35">
        <v>0.82440000000000002</v>
      </c>
      <c r="FQ153" s="35">
        <v>0.82450000000000001</v>
      </c>
      <c r="FR153" s="35">
        <v>0.8246</v>
      </c>
      <c r="FS153" s="35">
        <v>0.82469999999999999</v>
      </c>
      <c r="FT153" s="35">
        <v>0.82479999999999998</v>
      </c>
      <c r="FU153" s="35">
        <v>0.82489999999999997</v>
      </c>
      <c r="FV153" s="35">
        <v>0.82489999999999997</v>
      </c>
      <c r="FW153" s="35">
        <v>0.82499999999999996</v>
      </c>
      <c r="FX153" s="35">
        <v>0.82509999999999994</v>
      </c>
      <c r="FY153" s="35">
        <v>0.82520000000000004</v>
      </c>
      <c r="FZ153" s="35">
        <v>0.82530000000000003</v>
      </c>
      <c r="GA153" s="35">
        <v>0.82540000000000002</v>
      </c>
      <c r="GB153" s="35">
        <v>0.82540000000000002</v>
      </c>
      <c r="GC153" s="35">
        <v>0.82550000000000001</v>
      </c>
      <c r="GD153" s="35">
        <v>0.8256</v>
      </c>
      <c r="GE153" s="35">
        <v>0.8256</v>
      </c>
      <c r="GF153" s="35">
        <v>0.82569999999999999</v>
      </c>
      <c r="GG153" s="35">
        <v>0.82579999999999998</v>
      </c>
      <c r="GH153" s="35">
        <v>0.83609999999999995</v>
      </c>
      <c r="GI153" s="35">
        <v>0.83620000000000005</v>
      </c>
      <c r="GJ153" s="35">
        <v>0.83620000000000005</v>
      </c>
      <c r="GK153" s="35">
        <v>0.83630000000000004</v>
      </c>
      <c r="GL153" s="35">
        <v>0.83630000000000004</v>
      </c>
      <c r="GM153" s="35">
        <v>0.83640000000000003</v>
      </c>
      <c r="GN153" s="35">
        <v>0.83640000000000003</v>
      </c>
      <c r="GO153" s="35">
        <v>0.83640000000000003</v>
      </c>
      <c r="GP153" s="35">
        <v>0.83650000000000002</v>
      </c>
      <c r="GQ153" s="35">
        <v>0.83650000000000002</v>
      </c>
      <c r="GR153" s="35">
        <v>0.83650000000000002</v>
      </c>
      <c r="GS153" s="35">
        <v>0.83660000000000001</v>
      </c>
      <c r="GT153" s="35">
        <v>0.83660000000000001</v>
      </c>
      <c r="GU153" s="35">
        <v>0.83660000000000001</v>
      </c>
      <c r="GV153" s="35">
        <v>0.83660000000000001</v>
      </c>
      <c r="GW153" s="35">
        <v>0.83660000000000001</v>
      </c>
      <c r="GX153" s="35">
        <v>0.83660000000000001</v>
      </c>
      <c r="GY153" s="35">
        <v>0.83660000000000001</v>
      </c>
      <c r="GZ153" s="35">
        <v>0.8367</v>
      </c>
      <c r="HA153" s="35">
        <v>0.8367</v>
      </c>
      <c r="HC153" s="39">
        <v>149</v>
      </c>
      <c r="HD153" s="39">
        <v>0.36630000000000001</v>
      </c>
      <c r="HE153" s="39">
        <v>0.36680000000000001</v>
      </c>
      <c r="HF153" s="39">
        <v>0.36720000000000003</v>
      </c>
      <c r="HG153" s="39">
        <v>0.36770000000000003</v>
      </c>
      <c r="HH153" s="39">
        <v>0.36820000000000003</v>
      </c>
      <c r="HI153" s="39">
        <v>0.36859999999999998</v>
      </c>
      <c r="HJ153" s="39">
        <v>0.36909999999999998</v>
      </c>
      <c r="HK153" s="39">
        <v>0.3695</v>
      </c>
      <c r="HL153" s="39">
        <v>0.37</v>
      </c>
      <c r="HM153" s="39">
        <v>0.3705</v>
      </c>
      <c r="HN153" s="39">
        <v>0.37680000000000002</v>
      </c>
      <c r="HO153" s="39">
        <v>0.37719999999999998</v>
      </c>
      <c r="HP153" s="39">
        <v>0.37759999999999999</v>
      </c>
      <c r="HQ153" s="39">
        <v>0.378</v>
      </c>
      <c r="HR153" s="39">
        <v>0.37840000000000001</v>
      </c>
      <c r="HS153" s="39">
        <v>0.37890000000000001</v>
      </c>
      <c r="HT153" s="39">
        <v>0.37930000000000003</v>
      </c>
      <c r="HU153" s="39">
        <v>0.37969999999999998</v>
      </c>
      <c r="HV153" s="39">
        <v>0.38009999999999999</v>
      </c>
      <c r="HW153" s="39">
        <v>0.3805</v>
      </c>
      <c r="HX153" s="39">
        <v>0.48159999999999997</v>
      </c>
      <c r="HY153" s="39">
        <v>0.48199999999999998</v>
      </c>
      <c r="HZ153" s="39">
        <v>0.4824</v>
      </c>
      <c r="IA153" s="39">
        <v>0.4829</v>
      </c>
      <c r="IB153" s="39">
        <v>0.48330000000000001</v>
      </c>
      <c r="IC153" s="39">
        <v>0.48370000000000002</v>
      </c>
      <c r="ID153" s="39">
        <v>0.48420000000000002</v>
      </c>
      <c r="IE153" s="39">
        <v>0.48459999999999998</v>
      </c>
      <c r="IF153" s="39">
        <v>0.48509999999999998</v>
      </c>
      <c r="IG153" s="39">
        <v>0.48549999999999999</v>
      </c>
      <c r="IH153" s="39">
        <v>0.70920000000000005</v>
      </c>
      <c r="II153" s="39">
        <v>0.70960000000000001</v>
      </c>
      <c r="IJ153" s="39">
        <v>0.70989999999999998</v>
      </c>
      <c r="IK153" s="39">
        <v>0.71030000000000004</v>
      </c>
      <c r="IL153" s="39">
        <v>0.7107</v>
      </c>
      <c r="IM153" s="39">
        <v>0.71099999999999997</v>
      </c>
      <c r="IN153" s="39">
        <v>0.71140000000000003</v>
      </c>
      <c r="IO153" s="39">
        <v>0.71179999999999999</v>
      </c>
      <c r="IP153" s="39">
        <v>0.71209999999999996</v>
      </c>
      <c r="IQ153" s="39">
        <v>0.71250000000000002</v>
      </c>
      <c r="IR153" s="39">
        <v>0.78879999999999995</v>
      </c>
      <c r="IS153" s="39">
        <v>0.78910000000000002</v>
      </c>
      <c r="IT153" s="39">
        <v>0.78939999999999999</v>
      </c>
      <c r="IU153" s="39">
        <v>0.78969999999999996</v>
      </c>
      <c r="IV153" s="39">
        <v>0.78990000000000005</v>
      </c>
      <c r="IW153" s="39">
        <v>0.79020000000000001</v>
      </c>
      <c r="IX153" s="39">
        <v>0.79049999999999998</v>
      </c>
      <c r="IY153" s="39">
        <v>0.79079999999999995</v>
      </c>
      <c r="IZ153" s="39">
        <v>0.79110000000000003</v>
      </c>
      <c r="JA153" s="39">
        <v>0.79139999999999999</v>
      </c>
      <c r="JB153" s="39">
        <v>0.79169999999999996</v>
      </c>
      <c r="JC153" s="39">
        <v>0.79200000000000004</v>
      </c>
      <c r="JD153" s="39">
        <v>0.7923</v>
      </c>
      <c r="JE153" s="39">
        <v>0.79259999999999997</v>
      </c>
      <c r="JF153" s="39">
        <v>0.79290000000000005</v>
      </c>
      <c r="JG153" s="39">
        <v>0.79310000000000003</v>
      </c>
      <c r="JH153" s="39">
        <v>0.79339999999999999</v>
      </c>
      <c r="JI153" s="39">
        <v>0.79369999999999996</v>
      </c>
      <c r="JJ153" s="39">
        <v>0.79400000000000004</v>
      </c>
      <c r="JK153" s="39">
        <v>0.79430000000000001</v>
      </c>
      <c r="JL153" s="39">
        <v>0.78759999999999997</v>
      </c>
      <c r="JM153" s="39">
        <v>0.78769999999999996</v>
      </c>
      <c r="JN153" s="39">
        <v>0.78779999999999994</v>
      </c>
      <c r="JO153" s="39">
        <v>0.78779999999999994</v>
      </c>
      <c r="JP153" s="39">
        <v>0.78790000000000004</v>
      </c>
      <c r="JQ153" s="39">
        <v>0.78790000000000004</v>
      </c>
      <c r="JR153" s="39">
        <v>0.78800000000000003</v>
      </c>
      <c r="JS153" s="39">
        <v>0.78800000000000003</v>
      </c>
      <c r="JT153" s="39">
        <v>0.78800000000000003</v>
      </c>
      <c r="JU153" s="39">
        <v>0.78810000000000002</v>
      </c>
      <c r="JV153" s="39">
        <v>0.78810000000000002</v>
      </c>
      <c r="JW153" s="39">
        <v>0.78810000000000002</v>
      </c>
      <c r="JX153" s="39">
        <v>0.78810000000000002</v>
      </c>
      <c r="JY153" s="39">
        <v>0.78810000000000002</v>
      </c>
      <c r="JZ153" s="39">
        <v>0.78800000000000003</v>
      </c>
      <c r="KA153" s="39">
        <v>0.78800000000000003</v>
      </c>
      <c r="KB153" s="39">
        <v>0.78800000000000003</v>
      </c>
      <c r="KC153" s="39">
        <v>0.78790000000000004</v>
      </c>
      <c r="KD153" s="39">
        <v>0.78790000000000004</v>
      </c>
      <c r="KE153" s="39">
        <v>0.78779999999999994</v>
      </c>
      <c r="KF153" s="39">
        <v>0.8024</v>
      </c>
      <c r="KG153" s="39">
        <v>0.80249999999999999</v>
      </c>
      <c r="KH153" s="39">
        <v>0.80259999999999998</v>
      </c>
      <c r="KI153" s="39">
        <v>0.80259999999999998</v>
      </c>
      <c r="KJ153" s="39">
        <v>0.80269999999999997</v>
      </c>
      <c r="KK153" s="39">
        <v>0.80279999999999996</v>
      </c>
      <c r="KL153" s="39">
        <v>0.80289999999999995</v>
      </c>
      <c r="KM153" s="39">
        <v>0.80289999999999995</v>
      </c>
      <c r="KN153" s="39">
        <v>0.80300000000000005</v>
      </c>
      <c r="KO153" s="39">
        <v>0.80300000000000005</v>
      </c>
      <c r="KP153" s="39">
        <v>0.80310000000000004</v>
      </c>
      <c r="KQ153" s="39">
        <v>0.80310000000000004</v>
      </c>
      <c r="KR153" s="39">
        <v>0.80320000000000003</v>
      </c>
      <c r="KS153" s="39">
        <v>0.80320000000000003</v>
      </c>
      <c r="KT153" s="39">
        <v>0.80320000000000003</v>
      </c>
      <c r="KU153" s="39">
        <v>0.80320000000000003</v>
      </c>
      <c r="KV153" s="39">
        <v>0.80330000000000001</v>
      </c>
      <c r="KW153" s="39">
        <v>0.80330000000000001</v>
      </c>
      <c r="KX153" s="39">
        <v>0.80330000000000001</v>
      </c>
      <c r="KY153" s="39">
        <v>0.80330000000000001</v>
      </c>
      <c r="LA153" s="35">
        <v>149</v>
      </c>
      <c r="LB153" s="35">
        <v>0.44209999999999999</v>
      </c>
      <c r="LC153" s="35">
        <v>0.44240000000000002</v>
      </c>
      <c r="LD153" s="35">
        <v>0.44269999999999998</v>
      </c>
      <c r="LE153" s="35">
        <v>0.443</v>
      </c>
      <c r="LF153" s="35">
        <v>0.44330000000000003</v>
      </c>
      <c r="LG153" s="35">
        <v>0.44350000000000001</v>
      </c>
      <c r="LH153" s="35">
        <v>0.44379999999999997</v>
      </c>
      <c r="LI153" s="35">
        <v>0.44409999999999999</v>
      </c>
      <c r="LJ153" s="35">
        <v>0.44440000000000002</v>
      </c>
      <c r="LK153" s="35">
        <v>0.44469999999999998</v>
      </c>
      <c r="LL153" s="35">
        <v>0.38469999999999999</v>
      </c>
      <c r="LM153" s="35">
        <v>0.3851</v>
      </c>
      <c r="LN153" s="35">
        <v>0.38550000000000001</v>
      </c>
      <c r="LO153" s="35">
        <v>0.38590000000000002</v>
      </c>
      <c r="LP153" s="35">
        <v>0.38629999999999998</v>
      </c>
      <c r="LQ153" s="35">
        <v>0.38669999999999999</v>
      </c>
      <c r="LR153" s="35">
        <v>0.38700000000000001</v>
      </c>
      <c r="LS153" s="35">
        <v>0.38740000000000002</v>
      </c>
      <c r="LT153" s="35">
        <v>0.38779999999999998</v>
      </c>
      <c r="LU153" s="35">
        <v>0.38819999999999999</v>
      </c>
      <c r="LV153" s="35">
        <v>0.48159999999999997</v>
      </c>
      <c r="LW153" s="35">
        <v>0.48199999999999998</v>
      </c>
      <c r="LX153" s="35">
        <v>0.4824</v>
      </c>
      <c r="LY153" s="35">
        <v>0.48280000000000001</v>
      </c>
      <c r="LZ153" s="35">
        <v>0.48320000000000002</v>
      </c>
      <c r="MA153" s="35">
        <v>0.48359999999999997</v>
      </c>
      <c r="MB153" s="35">
        <v>0.48399999999999999</v>
      </c>
      <c r="MC153" s="35">
        <v>0.4844</v>
      </c>
      <c r="MD153" s="35">
        <v>0.48480000000000001</v>
      </c>
      <c r="ME153" s="35">
        <v>0.48520000000000002</v>
      </c>
      <c r="MF153" s="35">
        <v>0.70899999999999996</v>
      </c>
      <c r="MG153" s="35">
        <v>0.70940000000000003</v>
      </c>
      <c r="MH153" s="35">
        <v>0.7097</v>
      </c>
      <c r="MI153" s="35">
        <v>0.71009999999999995</v>
      </c>
      <c r="MJ153" s="35">
        <v>0.71050000000000002</v>
      </c>
      <c r="MK153" s="35">
        <v>0.71089999999999998</v>
      </c>
      <c r="ML153" s="35">
        <v>0.71120000000000005</v>
      </c>
      <c r="MM153" s="35">
        <v>0.71160000000000001</v>
      </c>
      <c r="MN153" s="35">
        <v>0.71199999999999997</v>
      </c>
      <c r="MO153" s="35">
        <v>0.71230000000000004</v>
      </c>
      <c r="MP153" s="35">
        <v>0.78859999999999997</v>
      </c>
      <c r="MQ153" s="35">
        <v>0.78890000000000005</v>
      </c>
      <c r="MR153" s="35">
        <v>0.78920000000000001</v>
      </c>
      <c r="MS153" s="35">
        <v>0.78949999999999998</v>
      </c>
      <c r="MT153" s="35">
        <v>0.78979999999999995</v>
      </c>
      <c r="MU153" s="35">
        <v>0.79010000000000002</v>
      </c>
      <c r="MV153" s="35">
        <v>0.79039999999999999</v>
      </c>
      <c r="MW153" s="35">
        <v>0.79069999999999996</v>
      </c>
      <c r="MX153" s="35">
        <v>0.79100000000000004</v>
      </c>
      <c r="MY153" s="35">
        <v>0.7913</v>
      </c>
      <c r="MZ153" s="35">
        <v>0.79159999999999997</v>
      </c>
      <c r="NA153" s="35">
        <v>0.79190000000000005</v>
      </c>
      <c r="NB153" s="35">
        <v>0.79220000000000002</v>
      </c>
      <c r="NC153" s="35">
        <v>0.79249999999999998</v>
      </c>
      <c r="ND153" s="35">
        <v>0.79279999999999995</v>
      </c>
      <c r="NE153" s="35">
        <v>0.79310000000000003</v>
      </c>
      <c r="NF153" s="35">
        <v>0.79339999999999999</v>
      </c>
      <c r="NG153" s="35">
        <v>0.79359999999999997</v>
      </c>
      <c r="NH153" s="35">
        <v>0.79390000000000005</v>
      </c>
      <c r="NI153" s="35">
        <v>0.79420000000000002</v>
      </c>
      <c r="NJ153" s="35">
        <v>0.78759999999999997</v>
      </c>
      <c r="NK153" s="35">
        <v>0.78769999999999996</v>
      </c>
      <c r="NL153" s="35">
        <v>0.78769999999999996</v>
      </c>
      <c r="NM153" s="35">
        <v>0.78779999999999994</v>
      </c>
      <c r="NN153" s="35">
        <v>0.78790000000000004</v>
      </c>
      <c r="NO153" s="35">
        <v>0.78790000000000004</v>
      </c>
      <c r="NP153" s="35">
        <v>0.78800000000000003</v>
      </c>
      <c r="NQ153" s="35">
        <v>0.78800000000000003</v>
      </c>
      <c r="NR153" s="35">
        <v>0.78810000000000002</v>
      </c>
      <c r="NS153" s="35">
        <v>0.78810000000000002</v>
      </c>
      <c r="NT153" s="35">
        <v>0.78810000000000002</v>
      </c>
      <c r="NU153" s="35">
        <v>0.78810000000000002</v>
      </c>
      <c r="NV153" s="35">
        <v>0.78820000000000001</v>
      </c>
      <c r="NW153" s="35">
        <v>0.78820000000000001</v>
      </c>
      <c r="NX153" s="35">
        <v>0.78810000000000002</v>
      </c>
      <c r="NY153" s="35">
        <v>0.78810000000000002</v>
      </c>
      <c r="NZ153" s="35">
        <v>0.78810000000000002</v>
      </c>
      <c r="OA153" s="35">
        <v>0.78810000000000002</v>
      </c>
      <c r="OB153" s="35">
        <v>0.78800000000000003</v>
      </c>
      <c r="OC153" s="35">
        <v>0.78800000000000003</v>
      </c>
      <c r="OD153" s="35">
        <v>0.80249999999999999</v>
      </c>
      <c r="OE153" s="35">
        <v>0.80259999999999998</v>
      </c>
      <c r="OF153" s="35">
        <v>0.80269999999999997</v>
      </c>
      <c r="OG153" s="35">
        <v>0.80279999999999996</v>
      </c>
      <c r="OH153" s="35">
        <v>0.80289999999999995</v>
      </c>
      <c r="OI153" s="35">
        <v>0.80300000000000005</v>
      </c>
      <c r="OJ153" s="35">
        <v>0.80300000000000005</v>
      </c>
      <c r="OK153" s="35">
        <v>0.80310000000000004</v>
      </c>
      <c r="OL153" s="35">
        <v>0.80320000000000003</v>
      </c>
      <c r="OM153" s="35">
        <v>0.80320000000000003</v>
      </c>
      <c r="ON153" s="35">
        <v>0.80330000000000001</v>
      </c>
      <c r="OO153" s="35">
        <v>0.80330000000000001</v>
      </c>
      <c r="OP153" s="35">
        <v>0.8034</v>
      </c>
      <c r="OQ153" s="35">
        <v>0.8034</v>
      </c>
      <c r="OR153" s="35">
        <v>0.8034</v>
      </c>
      <c r="OS153" s="35">
        <v>0.80349999999999999</v>
      </c>
      <c r="OT153" s="35">
        <v>0.80349999999999999</v>
      </c>
      <c r="OU153" s="35">
        <v>0.80349999999999999</v>
      </c>
      <c r="OV153" s="35">
        <v>0.80349999999999999</v>
      </c>
      <c r="OW153" s="35">
        <v>0.80349999999999999</v>
      </c>
    </row>
    <row r="154" spans="1:413">
      <c r="A154" s="35">
        <v>150</v>
      </c>
      <c r="B154" s="35">
        <v>68</v>
      </c>
      <c r="C154" s="35">
        <v>65</v>
      </c>
      <c r="D154" s="35">
        <v>66</v>
      </c>
      <c r="E154" s="35">
        <v>67</v>
      </c>
      <c r="G154" s="35">
        <v>150</v>
      </c>
      <c r="H154" s="35">
        <v>0.4546</v>
      </c>
      <c r="I154" s="35">
        <v>0.45529999999999998</v>
      </c>
      <c r="J154" s="35">
        <v>0.45600000000000002</v>
      </c>
      <c r="K154" s="35">
        <v>0.45669999999999999</v>
      </c>
      <c r="L154" s="35">
        <v>0.45739999999999997</v>
      </c>
      <c r="M154" s="35">
        <v>0.45789999999999997</v>
      </c>
      <c r="N154" s="35">
        <v>0.45850000000000002</v>
      </c>
      <c r="O154" s="35">
        <v>0.45900000000000002</v>
      </c>
      <c r="P154" s="35">
        <v>0.45950000000000002</v>
      </c>
      <c r="Q154" s="35">
        <v>0.45989999999999998</v>
      </c>
      <c r="R154" s="35">
        <v>0.54869999999999997</v>
      </c>
      <c r="S154" s="35">
        <v>0.54910000000000003</v>
      </c>
      <c r="T154" s="35">
        <v>0.5494</v>
      </c>
      <c r="U154" s="35">
        <v>0.54979999999999996</v>
      </c>
      <c r="V154" s="35">
        <v>0.55010000000000003</v>
      </c>
      <c r="W154" s="35">
        <v>0.55049999999999999</v>
      </c>
      <c r="X154" s="35">
        <v>0.55079999999999996</v>
      </c>
      <c r="Y154" s="35">
        <v>0.55110000000000003</v>
      </c>
      <c r="Z154" s="35">
        <v>0.5514</v>
      </c>
      <c r="AA154" s="35">
        <v>0.55169999999999997</v>
      </c>
      <c r="AB154" s="35">
        <v>0.46939999999999998</v>
      </c>
      <c r="AC154" s="35">
        <v>0.46970000000000001</v>
      </c>
      <c r="AD154" s="35">
        <v>0.47010000000000002</v>
      </c>
      <c r="AE154" s="35">
        <v>0.47049999999999997</v>
      </c>
      <c r="AF154" s="35">
        <v>0.4708</v>
      </c>
      <c r="AG154" s="35">
        <v>0.47120000000000001</v>
      </c>
      <c r="AH154" s="35">
        <v>0.47160000000000002</v>
      </c>
      <c r="AI154" s="35">
        <v>0.47199999999999998</v>
      </c>
      <c r="AJ154" s="35">
        <v>0.47239999999999999</v>
      </c>
      <c r="AK154" s="35">
        <v>0.47270000000000001</v>
      </c>
      <c r="AL154" s="35">
        <v>0.69179999999999997</v>
      </c>
      <c r="AM154" s="35">
        <v>0.69210000000000005</v>
      </c>
      <c r="AN154" s="35">
        <v>0.6925</v>
      </c>
      <c r="AO154" s="35">
        <v>0.69279999999999997</v>
      </c>
      <c r="AP154" s="35">
        <v>0.69320000000000004</v>
      </c>
      <c r="AQ154" s="35">
        <v>0.69350000000000001</v>
      </c>
      <c r="AR154" s="35">
        <v>0.69379999999999997</v>
      </c>
      <c r="AS154" s="35">
        <v>0.69420000000000004</v>
      </c>
      <c r="AT154" s="35">
        <v>0.69450000000000001</v>
      </c>
      <c r="AU154" s="35">
        <v>0.69479999999999997</v>
      </c>
      <c r="AV154" s="35">
        <v>0.77390000000000003</v>
      </c>
      <c r="AW154" s="35">
        <v>0.7742</v>
      </c>
      <c r="AX154" s="35">
        <v>0.77439999999999998</v>
      </c>
      <c r="AY154" s="35">
        <v>0.77470000000000006</v>
      </c>
      <c r="AZ154" s="35">
        <v>0.77500000000000002</v>
      </c>
      <c r="BA154" s="35">
        <v>0.77529999999999999</v>
      </c>
      <c r="BB154" s="35">
        <v>0.77549999999999997</v>
      </c>
      <c r="BC154" s="35">
        <v>0.77580000000000005</v>
      </c>
      <c r="BD154" s="35">
        <v>0.77610000000000001</v>
      </c>
      <c r="BE154" s="35">
        <v>0.77629999999999999</v>
      </c>
      <c r="BF154" s="35">
        <v>0.77659999999999996</v>
      </c>
      <c r="BG154" s="35">
        <v>0.77690000000000003</v>
      </c>
      <c r="BH154" s="35">
        <v>0.77710000000000001</v>
      </c>
      <c r="BI154" s="35">
        <v>0.77739999999999998</v>
      </c>
      <c r="BJ154" s="35">
        <v>0.77769999999999995</v>
      </c>
      <c r="BK154" s="35">
        <v>0.77790000000000004</v>
      </c>
      <c r="BL154" s="35">
        <v>0.7782</v>
      </c>
      <c r="BM154" s="35">
        <v>0.77849999999999997</v>
      </c>
      <c r="BN154" s="35">
        <v>0.77869999999999995</v>
      </c>
      <c r="BO154" s="35">
        <v>0.77900000000000003</v>
      </c>
      <c r="BP154" s="35">
        <v>0.77259999999999995</v>
      </c>
      <c r="BQ154" s="35">
        <v>0.77270000000000005</v>
      </c>
      <c r="BR154" s="35">
        <v>0.77280000000000004</v>
      </c>
      <c r="BS154" s="35">
        <v>0.77280000000000004</v>
      </c>
      <c r="BT154" s="35">
        <v>0.77290000000000003</v>
      </c>
      <c r="BU154" s="35">
        <v>0.77300000000000002</v>
      </c>
      <c r="BV154" s="35">
        <v>0.77300000000000002</v>
      </c>
      <c r="BW154" s="35">
        <v>0.77310000000000001</v>
      </c>
      <c r="BX154" s="35">
        <v>0.77310000000000001</v>
      </c>
      <c r="BY154" s="35">
        <v>0.77310000000000001</v>
      </c>
      <c r="BZ154" s="35">
        <v>0.7732</v>
      </c>
      <c r="CA154" s="35">
        <v>0.7732</v>
      </c>
      <c r="CB154" s="35">
        <v>0.7732</v>
      </c>
      <c r="CC154" s="35">
        <v>0.7732</v>
      </c>
      <c r="CD154" s="35">
        <v>0.7732</v>
      </c>
      <c r="CE154" s="35">
        <v>0.7732</v>
      </c>
      <c r="CF154" s="35">
        <v>0.7732</v>
      </c>
      <c r="CG154" s="35">
        <v>0.7732</v>
      </c>
      <c r="CH154" s="35">
        <v>0.77310000000000001</v>
      </c>
      <c r="CI154" s="35">
        <v>0.77310000000000001</v>
      </c>
      <c r="CJ154" s="35">
        <v>0.78669999999999995</v>
      </c>
      <c r="CK154" s="35">
        <v>0.78680000000000005</v>
      </c>
      <c r="CL154" s="35">
        <v>0.78690000000000004</v>
      </c>
      <c r="CM154" s="35">
        <v>0.78690000000000004</v>
      </c>
      <c r="CN154" s="35">
        <v>0.78700000000000003</v>
      </c>
      <c r="CO154" s="35">
        <v>0.78710000000000002</v>
      </c>
      <c r="CP154" s="35">
        <v>0.78710000000000002</v>
      </c>
      <c r="CQ154" s="35">
        <v>0.78720000000000001</v>
      </c>
      <c r="CR154" s="35">
        <v>0.7873</v>
      </c>
      <c r="CS154" s="35">
        <v>0.7873</v>
      </c>
      <c r="CT154" s="35">
        <v>0.78739999999999999</v>
      </c>
      <c r="CU154" s="35">
        <v>0.78739999999999999</v>
      </c>
      <c r="CV154" s="35">
        <v>0.78739999999999999</v>
      </c>
      <c r="CW154" s="35">
        <v>0.78749999999999998</v>
      </c>
      <c r="CX154" s="35">
        <v>0.78749999999999998</v>
      </c>
      <c r="CY154" s="35">
        <v>0.78749999999999998</v>
      </c>
      <c r="CZ154" s="35">
        <v>0.78749999999999998</v>
      </c>
      <c r="DA154" s="35">
        <v>0.78759999999999997</v>
      </c>
      <c r="DB154" s="35">
        <v>0.78759999999999997</v>
      </c>
      <c r="DC154" s="35">
        <v>0.78759999999999997</v>
      </c>
      <c r="DD154" s="25"/>
      <c r="DE154" s="35">
        <v>150</v>
      </c>
      <c r="DF154" s="35">
        <v>0.44779999999999998</v>
      </c>
      <c r="DG154" s="35">
        <v>0.44819999999999999</v>
      </c>
      <c r="DH154" s="35">
        <v>0.4486</v>
      </c>
      <c r="DI154" s="35">
        <v>0.44900000000000001</v>
      </c>
      <c r="DJ154" s="35">
        <v>0.44940000000000002</v>
      </c>
      <c r="DK154" s="35">
        <v>0.44969999999999999</v>
      </c>
      <c r="DL154" s="35">
        <v>0.4501</v>
      </c>
      <c r="DM154" s="35">
        <v>0.45050000000000001</v>
      </c>
      <c r="DN154" s="35">
        <v>0.45079999999999998</v>
      </c>
      <c r="DO154" s="35">
        <v>0.4511</v>
      </c>
      <c r="DP154" s="35">
        <v>0.41039999999999999</v>
      </c>
      <c r="DQ154" s="35">
        <v>0.41060000000000002</v>
      </c>
      <c r="DR154" s="35">
        <v>0.41089999999999999</v>
      </c>
      <c r="DS154" s="35">
        <v>0.41120000000000001</v>
      </c>
      <c r="DT154" s="35">
        <v>0.41139999999999999</v>
      </c>
      <c r="DU154" s="35">
        <v>0.41160000000000002</v>
      </c>
      <c r="DV154" s="35">
        <v>0.41189999999999999</v>
      </c>
      <c r="DW154" s="35">
        <v>0.41210000000000002</v>
      </c>
      <c r="DX154" s="35">
        <v>0.4123</v>
      </c>
      <c r="DY154" s="35">
        <v>0.41249999999999998</v>
      </c>
      <c r="DZ154" s="35">
        <v>0.45479999999999998</v>
      </c>
      <c r="EA154" s="35">
        <v>0.45500000000000002</v>
      </c>
      <c r="EB154" s="35">
        <v>0.45519999999999999</v>
      </c>
      <c r="EC154" s="35">
        <v>0.45540000000000003</v>
      </c>
      <c r="ED154" s="35">
        <v>0.45569999999999999</v>
      </c>
      <c r="EE154" s="35">
        <v>0.45590000000000003</v>
      </c>
      <c r="EF154" s="35">
        <v>0.45610000000000001</v>
      </c>
      <c r="EG154" s="35">
        <v>0.45629999999999998</v>
      </c>
      <c r="EH154" s="35">
        <v>0.45650000000000002</v>
      </c>
      <c r="EI154" s="35">
        <v>0.45669999999999999</v>
      </c>
      <c r="EJ154" s="35">
        <v>0.65810000000000002</v>
      </c>
      <c r="EK154" s="35">
        <v>0.6583</v>
      </c>
      <c r="EL154" s="35">
        <v>0.65849999999999997</v>
      </c>
      <c r="EM154" s="35">
        <v>0.65869999999999995</v>
      </c>
      <c r="EN154" s="35">
        <v>0.65880000000000005</v>
      </c>
      <c r="EO154" s="35">
        <v>0.65900000000000003</v>
      </c>
      <c r="EP154" s="35">
        <v>0.65920000000000001</v>
      </c>
      <c r="EQ154" s="35">
        <v>0.65939999999999999</v>
      </c>
      <c r="ER154" s="35">
        <v>0.65959999999999996</v>
      </c>
      <c r="ES154" s="35">
        <v>0.65969999999999995</v>
      </c>
      <c r="ET154" s="35">
        <v>0.754</v>
      </c>
      <c r="EU154" s="35">
        <v>0.75409999999999999</v>
      </c>
      <c r="EV154" s="35">
        <v>0.75429999999999997</v>
      </c>
      <c r="EW154" s="35">
        <v>0.75439999999999996</v>
      </c>
      <c r="EX154" s="35">
        <v>0.75460000000000005</v>
      </c>
      <c r="EY154" s="35">
        <v>0.75470000000000004</v>
      </c>
      <c r="EZ154" s="35">
        <v>0.75490000000000002</v>
      </c>
      <c r="FA154" s="35">
        <v>0.755</v>
      </c>
      <c r="FB154" s="35">
        <v>0.75519999999999998</v>
      </c>
      <c r="FC154" s="35">
        <v>0.75529999999999997</v>
      </c>
      <c r="FD154" s="35">
        <v>0.78159999999999996</v>
      </c>
      <c r="FE154" s="35">
        <v>0.78180000000000005</v>
      </c>
      <c r="FF154" s="35">
        <v>0.78190000000000004</v>
      </c>
      <c r="FG154" s="35">
        <v>0.78200000000000003</v>
      </c>
      <c r="FH154" s="35">
        <v>0.78220000000000001</v>
      </c>
      <c r="FI154" s="35">
        <v>0.7823</v>
      </c>
      <c r="FJ154" s="35">
        <v>0.78239999999999998</v>
      </c>
      <c r="FK154" s="35">
        <v>0.78249999999999997</v>
      </c>
      <c r="FL154" s="35">
        <v>0.78269999999999995</v>
      </c>
      <c r="FM154" s="35">
        <v>0.78280000000000005</v>
      </c>
      <c r="FN154" s="35">
        <v>0.80649999999999999</v>
      </c>
      <c r="FO154" s="35">
        <v>0.80669999999999997</v>
      </c>
      <c r="FP154" s="35">
        <v>0.80679999999999996</v>
      </c>
      <c r="FQ154" s="35">
        <v>0.80689999999999995</v>
      </c>
      <c r="FR154" s="35">
        <v>0.80700000000000005</v>
      </c>
      <c r="FS154" s="35">
        <v>0.80710000000000004</v>
      </c>
      <c r="FT154" s="35">
        <v>0.80710000000000004</v>
      </c>
      <c r="FU154" s="35">
        <v>0.80720000000000003</v>
      </c>
      <c r="FV154" s="35">
        <v>0.80730000000000002</v>
      </c>
      <c r="FW154" s="35">
        <v>0.80740000000000001</v>
      </c>
      <c r="FX154" s="35">
        <v>0.8075</v>
      </c>
      <c r="FY154" s="35">
        <v>0.80759999999999998</v>
      </c>
      <c r="FZ154" s="35">
        <v>0.80769999999999997</v>
      </c>
      <c r="GA154" s="35">
        <v>0.80769999999999997</v>
      </c>
      <c r="GB154" s="35">
        <v>0.80779999999999996</v>
      </c>
      <c r="GC154" s="35">
        <v>0.80789999999999995</v>
      </c>
      <c r="GD154" s="35">
        <v>0.80789999999999995</v>
      </c>
      <c r="GE154" s="35">
        <v>0.80800000000000005</v>
      </c>
      <c r="GF154" s="35">
        <v>0.80810000000000004</v>
      </c>
      <c r="GG154" s="35">
        <v>0.80810000000000004</v>
      </c>
      <c r="GH154" s="35">
        <v>0.81910000000000005</v>
      </c>
      <c r="GI154" s="35">
        <v>0.81910000000000005</v>
      </c>
      <c r="GJ154" s="35">
        <v>0.81920000000000004</v>
      </c>
      <c r="GK154" s="35">
        <v>0.81920000000000004</v>
      </c>
      <c r="GL154" s="35">
        <v>0.81920000000000004</v>
      </c>
      <c r="GM154" s="35">
        <v>0.81930000000000003</v>
      </c>
      <c r="GN154" s="35">
        <v>0.81930000000000003</v>
      </c>
      <c r="GO154" s="35">
        <v>0.81940000000000002</v>
      </c>
      <c r="GP154" s="35">
        <v>0.81940000000000002</v>
      </c>
      <c r="GQ154" s="35">
        <v>0.81940000000000002</v>
      </c>
      <c r="GR154" s="35">
        <v>0.81940000000000002</v>
      </c>
      <c r="GS154" s="35">
        <v>0.81950000000000001</v>
      </c>
      <c r="GT154" s="35">
        <v>0.81950000000000001</v>
      </c>
      <c r="GU154" s="35">
        <v>0.81950000000000001</v>
      </c>
      <c r="GV154" s="35">
        <v>0.81950000000000001</v>
      </c>
      <c r="GW154" s="35">
        <v>0.81950000000000001</v>
      </c>
      <c r="GX154" s="35">
        <v>0.8196</v>
      </c>
      <c r="GY154" s="35">
        <v>0.8196</v>
      </c>
      <c r="GZ154" s="35">
        <v>0.8196</v>
      </c>
      <c r="HA154" s="35">
        <v>0.8196</v>
      </c>
      <c r="HC154" s="39">
        <v>150</v>
      </c>
      <c r="HD154" s="39">
        <v>0.34200000000000003</v>
      </c>
      <c r="HE154" s="39">
        <v>0.34239999999999998</v>
      </c>
      <c r="HF154" s="39">
        <v>0.34279999999999999</v>
      </c>
      <c r="HG154" s="39">
        <v>0.34320000000000001</v>
      </c>
      <c r="HH154" s="39">
        <v>0.34360000000000002</v>
      </c>
      <c r="HI154" s="39">
        <v>0.34399999999999997</v>
      </c>
      <c r="HJ154" s="39">
        <v>0.34439999999999998</v>
      </c>
      <c r="HK154" s="39">
        <v>0.3448</v>
      </c>
      <c r="HL154" s="39">
        <v>0.34520000000000001</v>
      </c>
      <c r="HM154" s="39">
        <v>0.34560000000000002</v>
      </c>
      <c r="HN154" s="39">
        <v>0.35549999999999998</v>
      </c>
      <c r="HO154" s="39">
        <v>0.35580000000000001</v>
      </c>
      <c r="HP154" s="39">
        <v>0.35620000000000002</v>
      </c>
      <c r="HQ154" s="39">
        <v>0.35659999999999997</v>
      </c>
      <c r="HR154" s="39">
        <v>0.3569</v>
      </c>
      <c r="HS154" s="39">
        <v>0.35730000000000001</v>
      </c>
      <c r="HT154" s="39">
        <v>0.35759999999999997</v>
      </c>
      <c r="HU154" s="39">
        <v>0.35799999999999998</v>
      </c>
      <c r="HV154" s="39">
        <v>0.35830000000000001</v>
      </c>
      <c r="HW154" s="39">
        <v>0.35870000000000002</v>
      </c>
      <c r="HX154" s="39">
        <v>0.45839999999999997</v>
      </c>
      <c r="HY154" s="39">
        <v>0.45879999999999999</v>
      </c>
      <c r="HZ154" s="39">
        <v>0.4592</v>
      </c>
      <c r="IA154" s="39">
        <v>0.45950000000000002</v>
      </c>
      <c r="IB154" s="39">
        <v>0.45989999999999998</v>
      </c>
      <c r="IC154" s="39">
        <v>0.46029999999999999</v>
      </c>
      <c r="ID154" s="39">
        <v>0.4607</v>
      </c>
      <c r="IE154" s="39">
        <v>0.46110000000000001</v>
      </c>
      <c r="IF154" s="39">
        <v>0.46139999999999998</v>
      </c>
      <c r="IG154" s="39">
        <v>0.46179999999999999</v>
      </c>
      <c r="IH154" s="39">
        <v>0.68879999999999997</v>
      </c>
      <c r="II154" s="39">
        <v>0.68920000000000003</v>
      </c>
      <c r="IJ154" s="39">
        <v>0.6895</v>
      </c>
      <c r="IK154" s="39">
        <v>0.68989999999999996</v>
      </c>
      <c r="IL154" s="39">
        <v>0.69020000000000004</v>
      </c>
      <c r="IM154" s="39">
        <v>0.6905</v>
      </c>
      <c r="IN154" s="39">
        <v>0.69089999999999996</v>
      </c>
      <c r="IO154" s="39">
        <v>0.69120000000000004</v>
      </c>
      <c r="IP154" s="39">
        <v>0.6915</v>
      </c>
      <c r="IQ154" s="39">
        <v>0.69179999999999997</v>
      </c>
      <c r="IR154" s="39">
        <v>0.77129999999999999</v>
      </c>
      <c r="IS154" s="39">
        <v>0.77159999999999995</v>
      </c>
      <c r="IT154" s="39">
        <v>0.77190000000000003</v>
      </c>
      <c r="IU154" s="39">
        <v>0.7722</v>
      </c>
      <c r="IV154" s="39">
        <v>0.77239999999999998</v>
      </c>
      <c r="IW154" s="39">
        <v>0.77270000000000005</v>
      </c>
      <c r="IX154" s="39">
        <v>0.77300000000000002</v>
      </c>
      <c r="IY154" s="39">
        <v>0.7732</v>
      </c>
      <c r="IZ154" s="39">
        <v>0.77349999999999997</v>
      </c>
      <c r="JA154" s="39">
        <v>0.77380000000000004</v>
      </c>
      <c r="JB154" s="39">
        <v>0.77400000000000002</v>
      </c>
      <c r="JC154" s="39">
        <v>0.77429999999999999</v>
      </c>
      <c r="JD154" s="39">
        <v>0.77459999999999996</v>
      </c>
      <c r="JE154" s="39">
        <v>0.77480000000000004</v>
      </c>
      <c r="JF154" s="39">
        <v>0.77510000000000001</v>
      </c>
      <c r="JG154" s="39">
        <v>0.77539999999999998</v>
      </c>
      <c r="JH154" s="39">
        <v>0.77559999999999996</v>
      </c>
      <c r="JI154" s="39">
        <v>0.77590000000000003</v>
      </c>
      <c r="JJ154" s="39">
        <v>0.77610000000000001</v>
      </c>
      <c r="JK154" s="39">
        <v>0.77639999999999998</v>
      </c>
      <c r="JL154" s="39">
        <v>0.77010000000000001</v>
      </c>
      <c r="JM154" s="39">
        <v>0.7702</v>
      </c>
      <c r="JN154" s="39">
        <v>0.7702</v>
      </c>
      <c r="JO154" s="39">
        <v>0.77029999999999998</v>
      </c>
      <c r="JP154" s="39">
        <v>0.77039999999999997</v>
      </c>
      <c r="JQ154" s="39">
        <v>0.77039999999999997</v>
      </c>
      <c r="JR154" s="39">
        <v>0.77049999999999996</v>
      </c>
      <c r="JS154" s="39">
        <v>0.77049999999999996</v>
      </c>
      <c r="JT154" s="39">
        <v>0.77059999999999995</v>
      </c>
      <c r="JU154" s="39">
        <v>0.77059999999999995</v>
      </c>
      <c r="JV154" s="39">
        <v>0.77070000000000005</v>
      </c>
      <c r="JW154" s="39">
        <v>0.77070000000000005</v>
      </c>
      <c r="JX154" s="39">
        <v>0.77070000000000005</v>
      </c>
      <c r="JY154" s="39">
        <v>0.77070000000000005</v>
      </c>
      <c r="JZ154" s="39">
        <v>0.77070000000000005</v>
      </c>
      <c r="KA154" s="39">
        <v>0.77070000000000005</v>
      </c>
      <c r="KB154" s="39">
        <v>0.77070000000000005</v>
      </c>
      <c r="KC154" s="39">
        <v>0.77070000000000005</v>
      </c>
      <c r="KD154" s="39">
        <v>0.77070000000000005</v>
      </c>
      <c r="KE154" s="39">
        <v>0.77059999999999995</v>
      </c>
      <c r="KF154" s="39">
        <v>0.78410000000000002</v>
      </c>
      <c r="KG154" s="39">
        <v>0.78410000000000002</v>
      </c>
      <c r="KH154" s="39">
        <v>0.78420000000000001</v>
      </c>
      <c r="KI154" s="39">
        <v>0.7843</v>
      </c>
      <c r="KJ154" s="39">
        <v>0.78439999999999999</v>
      </c>
      <c r="KK154" s="39">
        <v>0.78449999999999998</v>
      </c>
      <c r="KL154" s="39">
        <v>0.78449999999999998</v>
      </c>
      <c r="KM154" s="39">
        <v>0.78459999999999996</v>
      </c>
      <c r="KN154" s="39">
        <v>0.78459999999999996</v>
      </c>
      <c r="KO154" s="39">
        <v>0.78469999999999995</v>
      </c>
      <c r="KP154" s="39">
        <v>0.78469999999999995</v>
      </c>
      <c r="KQ154" s="39">
        <v>0.78480000000000005</v>
      </c>
      <c r="KR154" s="39">
        <v>0.78480000000000005</v>
      </c>
      <c r="KS154" s="39">
        <v>0.78480000000000005</v>
      </c>
      <c r="KT154" s="39">
        <v>0.78490000000000004</v>
      </c>
      <c r="KU154" s="39">
        <v>0.78490000000000004</v>
      </c>
      <c r="KV154" s="39">
        <v>0.78490000000000004</v>
      </c>
      <c r="KW154" s="39">
        <v>0.78490000000000004</v>
      </c>
      <c r="KX154" s="39">
        <v>0.78490000000000004</v>
      </c>
      <c r="KY154" s="39">
        <v>0.78490000000000004</v>
      </c>
      <c r="LA154" s="35">
        <v>150</v>
      </c>
      <c r="LB154" s="35">
        <v>0.42570000000000002</v>
      </c>
      <c r="LC154" s="35">
        <v>0.42599999999999999</v>
      </c>
      <c r="LD154" s="35">
        <v>0.42630000000000001</v>
      </c>
      <c r="LE154" s="35">
        <v>0.42649999999999999</v>
      </c>
      <c r="LF154" s="35">
        <v>0.42680000000000001</v>
      </c>
      <c r="LG154" s="35">
        <v>0.42709999999999998</v>
      </c>
      <c r="LH154" s="35">
        <v>0.42730000000000001</v>
      </c>
      <c r="LI154" s="35">
        <v>0.42759999999999998</v>
      </c>
      <c r="LJ154" s="35">
        <v>0.4279</v>
      </c>
      <c r="LK154" s="35">
        <v>0.42809999999999998</v>
      </c>
      <c r="LL154" s="35">
        <v>0.36320000000000002</v>
      </c>
      <c r="LM154" s="35">
        <v>0.36349999999999999</v>
      </c>
      <c r="LN154" s="35">
        <v>0.36380000000000001</v>
      </c>
      <c r="LO154" s="35">
        <v>0.36420000000000002</v>
      </c>
      <c r="LP154" s="35">
        <v>0.36449999999999999</v>
      </c>
      <c r="LQ154" s="35">
        <v>0.3649</v>
      </c>
      <c r="LR154" s="35">
        <v>0.36520000000000002</v>
      </c>
      <c r="LS154" s="35">
        <v>0.36549999999999999</v>
      </c>
      <c r="LT154" s="35">
        <v>0.3659</v>
      </c>
      <c r="LU154" s="35">
        <v>0.36620000000000003</v>
      </c>
      <c r="LV154" s="35">
        <v>0.46</v>
      </c>
      <c r="LW154" s="35">
        <v>0.46029999999999999</v>
      </c>
      <c r="LX154" s="35">
        <v>0.4607</v>
      </c>
      <c r="LY154" s="35">
        <v>0.46100000000000002</v>
      </c>
      <c r="LZ154" s="35">
        <v>0.46139999999999998</v>
      </c>
      <c r="MA154" s="35">
        <v>0.4617</v>
      </c>
      <c r="MB154" s="35">
        <v>0.46210000000000001</v>
      </c>
      <c r="MC154" s="35">
        <v>0.46239999999999998</v>
      </c>
      <c r="MD154" s="35">
        <v>0.46279999999999999</v>
      </c>
      <c r="ME154" s="35">
        <v>0.46310000000000001</v>
      </c>
      <c r="MF154" s="35">
        <v>0.68789999999999996</v>
      </c>
      <c r="MG154" s="35">
        <v>0.68820000000000003</v>
      </c>
      <c r="MH154" s="35">
        <v>0.68859999999999999</v>
      </c>
      <c r="MI154" s="35">
        <v>0.68889999999999996</v>
      </c>
      <c r="MJ154" s="35">
        <v>0.68930000000000002</v>
      </c>
      <c r="MK154" s="35">
        <v>0.68959999999999999</v>
      </c>
      <c r="ML154" s="35">
        <v>0.68989999999999996</v>
      </c>
      <c r="MM154" s="35">
        <v>0.69030000000000002</v>
      </c>
      <c r="MN154" s="35">
        <v>0.69059999999999999</v>
      </c>
      <c r="MO154" s="35">
        <v>0.69089999999999996</v>
      </c>
      <c r="MP154" s="35">
        <v>0.77059999999999995</v>
      </c>
      <c r="MQ154" s="35">
        <v>0.77080000000000004</v>
      </c>
      <c r="MR154" s="35">
        <v>0.77110000000000001</v>
      </c>
      <c r="MS154" s="35">
        <v>0.77139999999999997</v>
      </c>
      <c r="MT154" s="35">
        <v>0.77170000000000005</v>
      </c>
      <c r="MU154" s="35">
        <v>0.77190000000000003</v>
      </c>
      <c r="MV154" s="35">
        <v>0.7722</v>
      </c>
      <c r="MW154" s="35">
        <v>0.77249999999999996</v>
      </c>
      <c r="MX154" s="35">
        <v>0.77280000000000004</v>
      </c>
      <c r="MY154" s="35">
        <v>0.77300000000000002</v>
      </c>
      <c r="MZ154" s="35">
        <v>0.77329999999999999</v>
      </c>
      <c r="NA154" s="35">
        <v>0.77359999999999995</v>
      </c>
      <c r="NB154" s="35">
        <v>0.77380000000000004</v>
      </c>
      <c r="NC154" s="35">
        <v>0.77410000000000001</v>
      </c>
      <c r="ND154" s="35">
        <v>0.77439999999999998</v>
      </c>
      <c r="NE154" s="35">
        <v>0.77459999999999996</v>
      </c>
      <c r="NF154" s="35">
        <v>0.77490000000000003</v>
      </c>
      <c r="NG154" s="35">
        <v>0.77510000000000001</v>
      </c>
      <c r="NH154" s="35">
        <v>0.77539999999999998</v>
      </c>
      <c r="NI154" s="35">
        <v>0.77569999999999995</v>
      </c>
      <c r="NJ154" s="35">
        <v>0.76929999999999998</v>
      </c>
      <c r="NK154" s="35">
        <v>0.76939999999999997</v>
      </c>
      <c r="NL154" s="35">
        <v>0.76949999999999996</v>
      </c>
      <c r="NM154" s="35">
        <v>0.76959999999999995</v>
      </c>
      <c r="NN154" s="35">
        <v>0.76970000000000005</v>
      </c>
      <c r="NO154" s="35">
        <v>0.76980000000000004</v>
      </c>
      <c r="NP154" s="35">
        <v>0.76980000000000004</v>
      </c>
      <c r="NQ154" s="35">
        <v>0.76990000000000003</v>
      </c>
      <c r="NR154" s="35">
        <v>0.76990000000000003</v>
      </c>
      <c r="NS154" s="35">
        <v>0.77</v>
      </c>
      <c r="NT154" s="35">
        <v>0.77</v>
      </c>
      <c r="NU154" s="35">
        <v>0.77010000000000001</v>
      </c>
      <c r="NV154" s="35">
        <v>0.77010000000000001</v>
      </c>
      <c r="NW154" s="35">
        <v>0.77010000000000001</v>
      </c>
      <c r="NX154" s="35">
        <v>0.77010000000000001</v>
      </c>
      <c r="NY154" s="35">
        <v>0.77010000000000001</v>
      </c>
      <c r="NZ154" s="35">
        <v>0.77010000000000001</v>
      </c>
      <c r="OA154" s="35">
        <v>0.77010000000000001</v>
      </c>
      <c r="OB154" s="35">
        <v>0.77010000000000001</v>
      </c>
      <c r="OC154" s="35">
        <v>0.77010000000000001</v>
      </c>
      <c r="OD154" s="35">
        <v>0.78349999999999997</v>
      </c>
      <c r="OE154" s="35">
        <v>0.78359999999999996</v>
      </c>
      <c r="OF154" s="35">
        <v>0.78359999999999996</v>
      </c>
      <c r="OG154" s="35">
        <v>0.78369999999999995</v>
      </c>
      <c r="OH154" s="35">
        <v>0.78380000000000005</v>
      </c>
      <c r="OI154" s="35">
        <v>0.78390000000000004</v>
      </c>
      <c r="OJ154" s="35">
        <v>0.78390000000000004</v>
      </c>
      <c r="OK154" s="35">
        <v>0.78400000000000003</v>
      </c>
      <c r="OL154" s="35">
        <v>0.78410000000000002</v>
      </c>
      <c r="OM154" s="35">
        <v>0.78410000000000002</v>
      </c>
      <c r="ON154" s="35">
        <v>0.78420000000000001</v>
      </c>
      <c r="OO154" s="35">
        <v>0.78420000000000001</v>
      </c>
      <c r="OP154" s="35">
        <v>0.7843</v>
      </c>
      <c r="OQ154" s="35">
        <v>0.7843</v>
      </c>
      <c r="OR154" s="35">
        <v>0.7843</v>
      </c>
      <c r="OS154" s="35">
        <v>0.7843</v>
      </c>
      <c r="OT154" s="35">
        <v>0.78439999999999999</v>
      </c>
      <c r="OU154" s="35">
        <v>0.78439999999999999</v>
      </c>
      <c r="OV154" s="35">
        <v>0.78439999999999999</v>
      </c>
      <c r="OW154" s="35">
        <v>0.78439999999999999</v>
      </c>
    </row>
    <row r="155" spans="1:413">
      <c r="A155" s="35">
        <v>151</v>
      </c>
      <c r="B155" s="35">
        <v>68</v>
      </c>
      <c r="C155" s="35">
        <v>65</v>
      </c>
      <c r="D155" s="35">
        <v>66</v>
      </c>
      <c r="E155" s="35">
        <v>67</v>
      </c>
      <c r="G155" s="35">
        <v>151</v>
      </c>
      <c r="H155" s="35">
        <v>0.43290000000000001</v>
      </c>
      <c r="I155" s="35">
        <v>0.43359999999999999</v>
      </c>
      <c r="J155" s="35">
        <v>0.43430000000000002</v>
      </c>
      <c r="K155" s="35">
        <v>0.43490000000000001</v>
      </c>
      <c r="L155" s="35">
        <v>0.4355</v>
      </c>
      <c r="M155" s="35">
        <v>0.43609999999999999</v>
      </c>
      <c r="N155" s="35">
        <v>0.43659999999999999</v>
      </c>
      <c r="O155" s="35">
        <v>0.43709999999999999</v>
      </c>
      <c r="P155" s="35">
        <v>0.43759999999999999</v>
      </c>
      <c r="Q155" s="35">
        <v>0.438</v>
      </c>
      <c r="R155" s="35">
        <v>0.53120000000000001</v>
      </c>
      <c r="S155" s="35">
        <v>0.53149999999999997</v>
      </c>
      <c r="T155" s="35">
        <v>0.53190000000000004</v>
      </c>
      <c r="U155" s="35">
        <v>0.53220000000000001</v>
      </c>
      <c r="V155" s="35">
        <v>0.53249999999999997</v>
      </c>
      <c r="W155" s="35">
        <v>0.53280000000000005</v>
      </c>
      <c r="X155" s="35">
        <v>0.53310000000000002</v>
      </c>
      <c r="Y155" s="35">
        <v>0.53339999999999999</v>
      </c>
      <c r="Z155" s="35">
        <v>0.53369999999999995</v>
      </c>
      <c r="AA155" s="35">
        <v>0.53400000000000003</v>
      </c>
      <c r="AB155" s="35">
        <v>0.45290000000000002</v>
      </c>
      <c r="AC155" s="35">
        <v>0.45319999999999999</v>
      </c>
      <c r="AD155" s="35">
        <v>0.4536</v>
      </c>
      <c r="AE155" s="35">
        <v>0.45390000000000003</v>
      </c>
      <c r="AF155" s="35">
        <v>0.45419999999999999</v>
      </c>
      <c r="AG155" s="35">
        <v>0.4546</v>
      </c>
      <c r="AH155" s="35">
        <v>0.45490000000000003</v>
      </c>
      <c r="AI155" s="35">
        <v>0.45519999999999999</v>
      </c>
      <c r="AJ155" s="35">
        <v>0.4556</v>
      </c>
      <c r="AK155" s="35">
        <v>0.45590000000000003</v>
      </c>
      <c r="AL155" s="35">
        <v>0.67689999999999995</v>
      </c>
      <c r="AM155" s="35">
        <v>0.67720000000000002</v>
      </c>
      <c r="AN155" s="35">
        <v>0.67749999999999999</v>
      </c>
      <c r="AO155" s="35">
        <v>0.67779999999999996</v>
      </c>
      <c r="AP155" s="35">
        <v>0.67810000000000004</v>
      </c>
      <c r="AQ155" s="35">
        <v>0.6784</v>
      </c>
      <c r="AR155" s="35">
        <v>0.67879999999999996</v>
      </c>
      <c r="AS155" s="35">
        <v>0.67910000000000004</v>
      </c>
      <c r="AT155" s="35">
        <v>0.6794</v>
      </c>
      <c r="AU155" s="35">
        <v>0.67969999999999997</v>
      </c>
      <c r="AV155" s="35">
        <v>0.76090000000000002</v>
      </c>
      <c r="AW155" s="35">
        <v>0.76119999999999999</v>
      </c>
      <c r="AX155" s="35">
        <v>0.76139999999999997</v>
      </c>
      <c r="AY155" s="35">
        <v>0.76170000000000004</v>
      </c>
      <c r="AZ155" s="35">
        <v>0.76200000000000001</v>
      </c>
      <c r="BA155" s="35">
        <v>0.76219999999999999</v>
      </c>
      <c r="BB155" s="35">
        <v>0.76249999999999996</v>
      </c>
      <c r="BC155" s="35">
        <v>0.76270000000000004</v>
      </c>
      <c r="BD155" s="35">
        <v>0.76300000000000001</v>
      </c>
      <c r="BE155" s="35">
        <v>0.76319999999999999</v>
      </c>
      <c r="BF155" s="35">
        <v>0.76349999999999996</v>
      </c>
      <c r="BG155" s="35">
        <v>0.76370000000000005</v>
      </c>
      <c r="BH155" s="35">
        <v>0.76390000000000002</v>
      </c>
      <c r="BI155" s="35">
        <v>0.76419999999999999</v>
      </c>
      <c r="BJ155" s="35">
        <v>0.76439999999999997</v>
      </c>
      <c r="BK155" s="35">
        <v>0.76470000000000005</v>
      </c>
      <c r="BL155" s="35">
        <v>0.76490000000000002</v>
      </c>
      <c r="BM155" s="35">
        <v>0.76519999999999999</v>
      </c>
      <c r="BN155" s="35">
        <v>0.76539999999999997</v>
      </c>
      <c r="BO155" s="35">
        <v>0.76559999999999995</v>
      </c>
      <c r="BP155" s="35">
        <v>0.75949999999999995</v>
      </c>
      <c r="BQ155" s="35">
        <v>0.75960000000000005</v>
      </c>
      <c r="BR155" s="35">
        <v>0.75970000000000004</v>
      </c>
      <c r="BS155" s="35">
        <v>0.75980000000000003</v>
      </c>
      <c r="BT155" s="35">
        <v>0.75980000000000003</v>
      </c>
      <c r="BU155" s="35">
        <v>0.75990000000000002</v>
      </c>
      <c r="BV155" s="35">
        <v>0.75990000000000002</v>
      </c>
      <c r="BW155" s="35">
        <v>0.76</v>
      </c>
      <c r="BX155" s="35">
        <v>0.76</v>
      </c>
      <c r="BY155" s="35">
        <v>0.76</v>
      </c>
      <c r="BZ155" s="35">
        <v>0.7601</v>
      </c>
      <c r="CA155" s="35">
        <v>0.7601</v>
      </c>
      <c r="CB155" s="35">
        <v>0.7601</v>
      </c>
      <c r="CC155" s="35">
        <v>0.7601</v>
      </c>
      <c r="CD155" s="35">
        <v>0.7601</v>
      </c>
      <c r="CE155" s="35">
        <v>0.7601</v>
      </c>
      <c r="CF155" s="35">
        <v>0.7601</v>
      </c>
      <c r="CG155" s="35">
        <v>0.7601</v>
      </c>
      <c r="CH155" s="35">
        <v>0.76</v>
      </c>
      <c r="CI155" s="35">
        <v>0.76</v>
      </c>
      <c r="CJ155" s="35">
        <v>0.77280000000000004</v>
      </c>
      <c r="CK155" s="35">
        <v>0.77280000000000004</v>
      </c>
      <c r="CL155" s="35">
        <v>0.77290000000000003</v>
      </c>
      <c r="CM155" s="35">
        <v>0.77300000000000002</v>
      </c>
      <c r="CN155" s="35">
        <v>0.77310000000000001</v>
      </c>
      <c r="CO155" s="35">
        <v>0.77310000000000001</v>
      </c>
      <c r="CP155" s="35">
        <v>0.7732</v>
      </c>
      <c r="CQ155" s="35">
        <v>0.7732</v>
      </c>
      <c r="CR155" s="35">
        <v>0.77329999999999999</v>
      </c>
      <c r="CS155" s="35">
        <v>0.77329999999999999</v>
      </c>
      <c r="CT155" s="35">
        <v>0.77339999999999998</v>
      </c>
      <c r="CU155" s="35">
        <v>0.77339999999999998</v>
      </c>
      <c r="CV155" s="35">
        <v>0.77339999999999998</v>
      </c>
      <c r="CW155" s="35">
        <v>0.77349999999999997</v>
      </c>
      <c r="CX155" s="35">
        <v>0.77349999999999997</v>
      </c>
      <c r="CY155" s="35">
        <v>0.77349999999999997</v>
      </c>
      <c r="CZ155" s="35">
        <v>0.77349999999999997</v>
      </c>
      <c r="DA155" s="35">
        <v>0.77359999999999995</v>
      </c>
      <c r="DB155" s="35">
        <v>0.77359999999999995</v>
      </c>
      <c r="DC155" s="35">
        <v>0.77359999999999995</v>
      </c>
      <c r="DD155" s="25"/>
      <c r="DE155" s="35">
        <v>151</v>
      </c>
      <c r="DF155" s="35">
        <v>0.42580000000000001</v>
      </c>
      <c r="DG155" s="35">
        <v>0.42620000000000002</v>
      </c>
      <c r="DH155" s="35">
        <v>0.42659999999999998</v>
      </c>
      <c r="DI155" s="35">
        <v>0.4269</v>
      </c>
      <c r="DJ155" s="35">
        <v>0.42730000000000001</v>
      </c>
      <c r="DK155" s="35">
        <v>0.42759999999999998</v>
      </c>
      <c r="DL155" s="35">
        <v>0.4279</v>
      </c>
      <c r="DM155" s="35">
        <v>0.42830000000000001</v>
      </c>
      <c r="DN155" s="35">
        <v>0.42859999999999998</v>
      </c>
      <c r="DO155" s="35">
        <v>0.4289</v>
      </c>
      <c r="DP155" s="35">
        <v>0.3911</v>
      </c>
      <c r="DQ155" s="35">
        <v>0.39129999999999998</v>
      </c>
      <c r="DR155" s="35">
        <v>0.3916</v>
      </c>
      <c r="DS155" s="35">
        <v>0.39179999999999998</v>
      </c>
      <c r="DT155" s="35">
        <v>0.39200000000000002</v>
      </c>
      <c r="DU155" s="35">
        <v>0.39219999999999999</v>
      </c>
      <c r="DV155" s="35">
        <v>0.39240000000000003</v>
      </c>
      <c r="DW155" s="35">
        <v>0.3926</v>
      </c>
      <c r="DX155" s="35">
        <v>0.39279999999999998</v>
      </c>
      <c r="DY155" s="35">
        <v>0.39300000000000002</v>
      </c>
      <c r="DZ155" s="35">
        <v>0.436</v>
      </c>
      <c r="EA155" s="35">
        <v>0.43630000000000002</v>
      </c>
      <c r="EB155" s="35">
        <v>0.4365</v>
      </c>
      <c r="EC155" s="35">
        <v>0.43669999999999998</v>
      </c>
      <c r="ED155" s="35">
        <v>0.43690000000000001</v>
      </c>
      <c r="EE155" s="35">
        <v>0.43709999999999999</v>
      </c>
      <c r="EF155" s="35">
        <v>0.43730000000000002</v>
      </c>
      <c r="EG155" s="35">
        <v>0.43740000000000001</v>
      </c>
      <c r="EH155" s="35">
        <v>0.43759999999999999</v>
      </c>
      <c r="EI155" s="35">
        <v>0.43780000000000002</v>
      </c>
      <c r="EJ155" s="35">
        <v>0.64180000000000004</v>
      </c>
      <c r="EK155" s="35">
        <v>0.64200000000000002</v>
      </c>
      <c r="EL155" s="35">
        <v>0.64219999999999999</v>
      </c>
      <c r="EM155" s="35">
        <v>0.64229999999999998</v>
      </c>
      <c r="EN155" s="35">
        <v>0.64249999999999996</v>
      </c>
      <c r="EO155" s="35">
        <v>0.64259999999999995</v>
      </c>
      <c r="EP155" s="35">
        <v>0.64280000000000004</v>
      </c>
      <c r="EQ155" s="35">
        <v>0.64300000000000002</v>
      </c>
      <c r="ER155" s="35">
        <v>0.6431</v>
      </c>
      <c r="ES155" s="35">
        <v>0.64329999999999998</v>
      </c>
      <c r="ET155" s="35">
        <v>0.7399</v>
      </c>
      <c r="EU155" s="35">
        <v>0.74</v>
      </c>
      <c r="EV155" s="35">
        <v>0.74009999999999998</v>
      </c>
      <c r="EW155" s="35">
        <v>0.74029999999999996</v>
      </c>
      <c r="EX155" s="35">
        <v>0.74039999999999995</v>
      </c>
      <c r="EY155" s="35">
        <v>0.74060000000000004</v>
      </c>
      <c r="EZ155" s="35">
        <v>0.74070000000000003</v>
      </c>
      <c r="FA155" s="35">
        <v>0.74080000000000001</v>
      </c>
      <c r="FB155" s="35">
        <v>0.74099999999999999</v>
      </c>
      <c r="FC155" s="35">
        <v>0.74109999999999998</v>
      </c>
      <c r="FD155" s="35">
        <v>0.76819999999999999</v>
      </c>
      <c r="FE155" s="35">
        <v>0.76829999999999998</v>
      </c>
      <c r="FF155" s="35">
        <v>0.76849999999999996</v>
      </c>
      <c r="FG155" s="35">
        <v>0.76859999999999995</v>
      </c>
      <c r="FH155" s="35">
        <v>0.76870000000000005</v>
      </c>
      <c r="FI155" s="35">
        <v>0.76880000000000004</v>
      </c>
      <c r="FJ155" s="35">
        <v>0.76890000000000003</v>
      </c>
      <c r="FK155" s="35">
        <v>0.76900000000000002</v>
      </c>
      <c r="FL155" s="35">
        <v>0.76910000000000001</v>
      </c>
      <c r="FM155" s="35">
        <v>0.76929999999999998</v>
      </c>
      <c r="FN155" s="35">
        <v>0.79379999999999995</v>
      </c>
      <c r="FO155" s="35">
        <v>0.79390000000000005</v>
      </c>
      <c r="FP155" s="35">
        <v>0.79400000000000004</v>
      </c>
      <c r="FQ155" s="35">
        <v>0.79410000000000003</v>
      </c>
      <c r="FR155" s="35">
        <v>0.79410000000000003</v>
      </c>
      <c r="FS155" s="35">
        <v>0.79420000000000002</v>
      </c>
      <c r="FT155" s="35">
        <v>0.79430000000000001</v>
      </c>
      <c r="FU155" s="35">
        <v>0.7944</v>
      </c>
      <c r="FV155" s="35">
        <v>0.79449999999999998</v>
      </c>
      <c r="FW155" s="35">
        <v>0.79459999999999997</v>
      </c>
      <c r="FX155" s="35">
        <v>0.79459999999999997</v>
      </c>
      <c r="FY155" s="35">
        <v>0.79469999999999996</v>
      </c>
      <c r="FZ155" s="35">
        <v>0.79479999999999995</v>
      </c>
      <c r="GA155" s="35">
        <v>0.79490000000000005</v>
      </c>
      <c r="GB155" s="35">
        <v>0.79490000000000005</v>
      </c>
      <c r="GC155" s="35">
        <v>0.79500000000000004</v>
      </c>
      <c r="GD155" s="35">
        <v>0.79500000000000004</v>
      </c>
      <c r="GE155" s="35">
        <v>0.79510000000000003</v>
      </c>
      <c r="GF155" s="35">
        <v>0.79520000000000002</v>
      </c>
      <c r="GG155" s="35">
        <v>0.79520000000000002</v>
      </c>
      <c r="GH155" s="35">
        <v>0.80649999999999999</v>
      </c>
      <c r="GI155" s="35">
        <v>0.80659999999999998</v>
      </c>
      <c r="GJ155" s="35">
        <v>0.80659999999999998</v>
      </c>
      <c r="GK155" s="35">
        <v>0.80669999999999997</v>
      </c>
      <c r="GL155" s="35">
        <v>0.80669999999999997</v>
      </c>
      <c r="GM155" s="35">
        <v>0.80669999999999997</v>
      </c>
      <c r="GN155" s="35">
        <v>0.80679999999999996</v>
      </c>
      <c r="GO155" s="35">
        <v>0.80679999999999996</v>
      </c>
      <c r="GP155" s="35">
        <v>0.80679999999999996</v>
      </c>
      <c r="GQ155" s="35">
        <v>0.80689999999999995</v>
      </c>
      <c r="GR155" s="35">
        <v>0.80689999999999995</v>
      </c>
      <c r="GS155" s="35">
        <v>0.80689999999999995</v>
      </c>
      <c r="GT155" s="35">
        <v>0.80689999999999995</v>
      </c>
      <c r="GU155" s="35">
        <v>0.80689999999999995</v>
      </c>
      <c r="GV155" s="35">
        <v>0.80700000000000005</v>
      </c>
      <c r="GW155" s="35">
        <v>0.80700000000000005</v>
      </c>
      <c r="GX155" s="35">
        <v>0.80700000000000005</v>
      </c>
      <c r="GY155" s="35">
        <v>0.80700000000000005</v>
      </c>
      <c r="GZ155" s="35">
        <v>0.80700000000000005</v>
      </c>
      <c r="HA155" s="35">
        <v>0.80700000000000005</v>
      </c>
      <c r="HC155" s="39">
        <v>151</v>
      </c>
      <c r="HD155" s="39">
        <v>0.32540000000000002</v>
      </c>
      <c r="HE155" s="39">
        <v>0.32579999999999998</v>
      </c>
      <c r="HF155" s="39">
        <v>0.3261</v>
      </c>
      <c r="HG155" s="39">
        <v>0.32650000000000001</v>
      </c>
      <c r="HH155" s="39">
        <v>0.32679999999999998</v>
      </c>
      <c r="HI155" s="39">
        <v>0.32719999999999999</v>
      </c>
      <c r="HJ155" s="39">
        <v>0.32750000000000001</v>
      </c>
      <c r="HK155" s="39">
        <v>0.32790000000000002</v>
      </c>
      <c r="HL155" s="39">
        <v>0.32829999999999998</v>
      </c>
      <c r="HM155" s="39">
        <v>0.3286</v>
      </c>
      <c r="HN155" s="39">
        <v>0.34100000000000003</v>
      </c>
      <c r="HO155" s="39">
        <v>0.34129999999999999</v>
      </c>
      <c r="HP155" s="39">
        <v>0.3417</v>
      </c>
      <c r="HQ155" s="39">
        <v>0.34200000000000003</v>
      </c>
      <c r="HR155" s="39">
        <v>0.34229999999999999</v>
      </c>
      <c r="HS155" s="39">
        <v>0.34260000000000002</v>
      </c>
      <c r="HT155" s="39">
        <v>0.34289999999999998</v>
      </c>
      <c r="HU155" s="39">
        <v>0.34320000000000001</v>
      </c>
      <c r="HV155" s="39">
        <v>0.34360000000000002</v>
      </c>
      <c r="HW155" s="39">
        <v>0.34389999999999998</v>
      </c>
      <c r="HX155" s="39">
        <v>0.44240000000000002</v>
      </c>
      <c r="HY155" s="39">
        <v>0.44269999999999998</v>
      </c>
      <c r="HZ155" s="39">
        <v>0.44309999999999999</v>
      </c>
      <c r="IA155" s="39">
        <v>0.44340000000000002</v>
      </c>
      <c r="IB155" s="39">
        <v>0.44379999999999997</v>
      </c>
      <c r="IC155" s="39">
        <v>0.44409999999999999</v>
      </c>
      <c r="ID155" s="39">
        <v>0.44450000000000001</v>
      </c>
      <c r="IE155" s="39">
        <v>0.44479999999999997</v>
      </c>
      <c r="IF155" s="39">
        <v>0.44519999999999998</v>
      </c>
      <c r="IG155" s="39">
        <v>0.44550000000000001</v>
      </c>
      <c r="IH155" s="39">
        <v>0.67449999999999999</v>
      </c>
      <c r="II155" s="39">
        <v>0.67479999999999996</v>
      </c>
      <c r="IJ155" s="39">
        <v>0.67520000000000002</v>
      </c>
      <c r="IK155" s="39">
        <v>0.67549999999999999</v>
      </c>
      <c r="IL155" s="39">
        <v>0.67579999999999996</v>
      </c>
      <c r="IM155" s="39">
        <v>0.67610000000000003</v>
      </c>
      <c r="IN155" s="39">
        <v>0.6764</v>
      </c>
      <c r="IO155" s="39">
        <v>0.67669999999999997</v>
      </c>
      <c r="IP155" s="39">
        <v>0.67700000000000005</v>
      </c>
      <c r="IQ155" s="39">
        <v>0.67730000000000001</v>
      </c>
      <c r="IR155" s="39">
        <v>0.75890000000000002</v>
      </c>
      <c r="IS155" s="39">
        <v>0.7591</v>
      </c>
      <c r="IT155" s="39">
        <v>0.75939999999999996</v>
      </c>
      <c r="IU155" s="39">
        <v>0.75960000000000005</v>
      </c>
      <c r="IV155" s="39">
        <v>0.75990000000000002</v>
      </c>
      <c r="IW155" s="39">
        <v>0.7601</v>
      </c>
      <c r="IX155" s="39">
        <v>0.76039999999999996</v>
      </c>
      <c r="IY155" s="39">
        <v>0.76060000000000005</v>
      </c>
      <c r="IZ155" s="39">
        <v>0.76090000000000002</v>
      </c>
      <c r="JA155" s="39">
        <v>0.7611</v>
      </c>
      <c r="JB155" s="39">
        <v>0.76139999999999997</v>
      </c>
      <c r="JC155" s="39">
        <v>0.76160000000000005</v>
      </c>
      <c r="JD155" s="39">
        <v>0.76190000000000002</v>
      </c>
      <c r="JE155" s="39">
        <v>0.7621</v>
      </c>
      <c r="JF155" s="39">
        <v>0.76239999999999997</v>
      </c>
      <c r="JG155" s="39">
        <v>0.76259999999999994</v>
      </c>
      <c r="JH155" s="39">
        <v>0.76280000000000003</v>
      </c>
      <c r="JI155" s="39">
        <v>0.7631</v>
      </c>
      <c r="JJ155" s="39">
        <v>0.76329999999999998</v>
      </c>
      <c r="JK155" s="39">
        <v>0.76349999999999996</v>
      </c>
      <c r="JL155" s="39">
        <v>0.75749999999999995</v>
      </c>
      <c r="JM155" s="39">
        <v>0.75760000000000005</v>
      </c>
      <c r="JN155" s="39">
        <v>0.75760000000000005</v>
      </c>
      <c r="JO155" s="39">
        <v>0.75770000000000004</v>
      </c>
      <c r="JP155" s="39">
        <v>0.75780000000000003</v>
      </c>
      <c r="JQ155" s="39">
        <v>0.75780000000000003</v>
      </c>
      <c r="JR155" s="39">
        <v>0.75790000000000002</v>
      </c>
      <c r="JS155" s="39">
        <v>0.75790000000000002</v>
      </c>
      <c r="JT155" s="39">
        <v>0.75800000000000001</v>
      </c>
      <c r="JU155" s="39">
        <v>0.75800000000000001</v>
      </c>
      <c r="JV155" s="39">
        <v>0.75800000000000001</v>
      </c>
      <c r="JW155" s="39">
        <v>0.75800000000000001</v>
      </c>
      <c r="JX155" s="39">
        <v>0.7581</v>
      </c>
      <c r="JY155" s="39">
        <v>0.7581</v>
      </c>
      <c r="JZ155" s="39">
        <v>0.7581</v>
      </c>
      <c r="KA155" s="39">
        <v>0.7581</v>
      </c>
      <c r="KB155" s="39">
        <v>0.7581</v>
      </c>
      <c r="KC155" s="39">
        <v>0.75800000000000001</v>
      </c>
      <c r="KD155" s="39">
        <v>0.75800000000000001</v>
      </c>
      <c r="KE155" s="39">
        <v>0.75800000000000001</v>
      </c>
      <c r="KF155" s="39">
        <v>0.77059999999999995</v>
      </c>
      <c r="KG155" s="39">
        <v>0.77070000000000005</v>
      </c>
      <c r="KH155" s="39">
        <v>0.77080000000000004</v>
      </c>
      <c r="KI155" s="39">
        <v>0.77080000000000004</v>
      </c>
      <c r="KJ155" s="39">
        <v>0.77090000000000003</v>
      </c>
      <c r="KK155" s="39">
        <v>0.77100000000000002</v>
      </c>
      <c r="KL155" s="39">
        <v>0.77100000000000002</v>
      </c>
      <c r="KM155" s="39">
        <v>0.77110000000000001</v>
      </c>
      <c r="KN155" s="39">
        <v>0.77110000000000001</v>
      </c>
      <c r="KO155" s="39">
        <v>0.7712</v>
      </c>
      <c r="KP155" s="39">
        <v>0.7712</v>
      </c>
      <c r="KQ155" s="39">
        <v>0.77129999999999999</v>
      </c>
      <c r="KR155" s="39">
        <v>0.77129999999999999</v>
      </c>
      <c r="KS155" s="39">
        <v>0.77129999999999999</v>
      </c>
      <c r="KT155" s="39">
        <v>0.77129999999999999</v>
      </c>
      <c r="KU155" s="39">
        <v>0.77139999999999997</v>
      </c>
      <c r="KV155" s="39">
        <v>0.77139999999999997</v>
      </c>
      <c r="KW155" s="39">
        <v>0.77139999999999997</v>
      </c>
      <c r="KX155" s="39">
        <v>0.77139999999999997</v>
      </c>
      <c r="KY155" s="39">
        <v>0.77139999999999997</v>
      </c>
      <c r="LA155" s="35">
        <v>151</v>
      </c>
      <c r="LB155" s="35">
        <v>0.41360000000000002</v>
      </c>
      <c r="LC155" s="35">
        <v>0.4138</v>
      </c>
      <c r="LD155" s="35">
        <v>0.41410000000000002</v>
      </c>
      <c r="LE155" s="35">
        <v>0.4143</v>
      </c>
      <c r="LF155" s="35">
        <v>0.41460000000000002</v>
      </c>
      <c r="LG155" s="35">
        <v>0.41489999999999999</v>
      </c>
      <c r="LH155" s="35">
        <v>0.41510000000000002</v>
      </c>
      <c r="LI155" s="35">
        <v>0.41539999999999999</v>
      </c>
      <c r="LJ155" s="35">
        <v>0.41560000000000002</v>
      </c>
      <c r="LK155" s="35">
        <v>0.41589999999999999</v>
      </c>
      <c r="LL155" s="35">
        <v>0.34849999999999998</v>
      </c>
      <c r="LM155" s="35">
        <v>0.3488</v>
      </c>
      <c r="LN155" s="35">
        <v>0.34910000000000002</v>
      </c>
      <c r="LO155" s="35">
        <v>0.34939999999999999</v>
      </c>
      <c r="LP155" s="35">
        <v>0.34970000000000001</v>
      </c>
      <c r="LQ155" s="35">
        <v>0.35</v>
      </c>
      <c r="LR155" s="35">
        <v>0.35039999999999999</v>
      </c>
      <c r="LS155" s="35">
        <v>0.35070000000000001</v>
      </c>
      <c r="LT155" s="35">
        <v>0.35099999999999998</v>
      </c>
      <c r="LU155" s="35">
        <v>0.3513</v>
      </c>
      <c r="LV155" s="35">
        <v>0.44529999999999997</v>
      </c>
      <c r="LW155" s="35">
        <v>0.4456</v>
      </c>
      <c r="LX155" s="35">
        <v>0.44590000000000002</v>
      </c>
      <c r="LY155" s="35">
        <v>0.44619999999999999</v>
      </c>
      <c r="LZ155" s="35">
        <v>0.44650000000000001</v>
      </c>
      <c r="MA155" s="35">
        <v>0.44690000000000002</v>
      </c>
      <c r="MB155" s="35">
        <v>0.44719999999999999</v>
      </c>
      <c r="MC155" s="35">
        <v>0.44750000000000001</v>
      </c>
      <c r="MD155" s="35">
        <v>0.44779999999999998</v>
      </c>
      <c r="ME155" s="35">
        <v>0.4481</v>
      </c>
      <c r="MF155" s="35">
        <v>0.67330000000000001</v>
      </c>
      <c r="MG155" s="35">
        <v>0.67359999999999998</v>
      </c>
      <c r="MH155" s="35">
        <v>0.67390000000000005</v>
      </c>
      <c r="MI155" s="35">
        <v>0.67420000000000002</v>
      </c>
      <c r="MJ155" s="35">
        <v>0.67449999999999999</v>
      </c>
      <c r="MK155" s="35">
        <v>0.67479999999999996</v>
      </c>
      <c r="ML155" s="35">
        <v>0.67510000000000003</v>
      </c>
      <c r="MM155" s="35">
        <v>0.6754</v>
      </c>
      <c r="MN155" s="35">
        <v>0.67569999999999997</v>
      </c>
      <c r="MO155" s="35">
        <v>0.67600000000000005</v>
      </c>
      <c r="MP155" s="35">
        <v>0.75780000000000003</v>
      </c>
      <c r="MQ155" s="35">
        <v>0.7581</v>
      </c>
      <c r="MR155" s="35">
        <v>0.75829999999999997</v>
      </c>
      <c r="MS155" s="35">
        <v>0.75860000000000005</v>
      </c>
      <c r="MT155" s="35">
        <v>0.75880000000000003</v>
      </c>
      <c r="MU155" s="35">
        <v>0.7591</v>
      </c>
      <c r="MV155" s="35">
        <v>0.75929999999999997</v>
      </c>
      <c r="MW155" s="35">
        <v>0.75960000000000005</v>
      </c>
      <c r="MX155" s="35">
        <v>0.75980000000000003</v>
      </c>
      <c r="MY155" s="35">
        <v>0.7601</v>
      </c>
      <c r="MZ155" s="35">
        <v>0.76029999999999998</v>
      </c>
      <c r="NA155" s="35">
        <v>0.76060000000000005</v>
      </c>
      <c r="NB155" s="35">
        <v>0.76080000000000003</v>
      </c>
      <c r="NC155" s="35">
        <v>0.7611</v>
      </c>
      <c r="ND155" s="35">
        <v>0.76129999999999998</v>
      </c>
      <c r="NE155" s="35">
        <v>0.76160000000000005</v>
      </c>
      <c r="NF155" s="35">
        <v>0.76180000000000003</v>
      </c>
      <c r="NG155" s="35">
        <v>0.76200000000000001</v>
      </c>
      <c r="NH155" s="35">
        <v>0.76229999999999998</v>
      </c>
      <c r="NI155" s="35">
        <v>0.76249999999999996</v>
      </c>
      <c r="NJ155" s="35">
        <v>0.75649999999999995</v>
      </c>
      <c r="NK155" s="35">
        <v>0.75660000000000005</v>
      </c>
      <c r="NL155" s="35">
        <v>0.75670000000000004</v>
      </c>
      <c r="NM155" s="35">
        <v>0.75670000000000004</v>
      </c>
      <c r="NN155" s="35">
        <v>0.75680000000000003</v>
      </c>
      <c r="NO155" s="35">
        <v>0.75690000000000002</v>
      </c>
      <c r="NP155" s="35">
        <v>0.75690000000000002</v>
      </c>
      <c r="NQ155" s="35">
        <v>0.75700000000000001</v>
      </c>
      <c r="NR155" s="35">
        <v>0.75700000000000001</v>
      </c>
      <c r="NS155" s="35">
        <v>0.7571</v>
      </c>
      <c r="NT155" s="35">
        <v>0.7571</v>
      </c>
      <c r="NU155" s="35">
        <v>0.7571</v>
      </c>
      <c r="NV155" s="35">
        <v>0.7571</v>
      </c>
      <c r="NW155" s="35">
        <v>0.7571</v>
      </c>
      <c r="NX155" s="35">
        <v>0.75719999999999998</v>
      </c>
      <c r="NY155" s="35">
        <v>0.75719999999999998</v>
      </c>
      <c r="NZ155" s="35">
        <v>0.75719999999999998</v>
      </c>
      <c r="OA155" s="35">
        <v>0.7571</v>
      </c>
      <c r="OB155" s="35">
        <v>0.7571</v>
      </c>
      <c r="OC155" s="35">
        <v>0.7571</v>
      </c>
      <c r="OD155" s="35">
        <v>0.76970000000000005</v>
      </c>
      <c r="OE155" s="35">
        <v>0.76980000000000004</v>
      </c>
      <c r="OF155" s="35">
        <v>0.76980000000000004</v>
      </c>
      <c r="OG155" s="35">
        <v>0.76990000000000003</v>
      </c>
      <c r="OH155" s="35">
        <v>0.77</v>
      </c>
      <c r="OI155" s="35">
        <v>0.77</v>
      </c>
      <c r="OJ155" s="35">
        <v>0.77010000000000001</v>
      </c>
      <c r="OK155" s="35">
        <v>0.7702</v>
      </c>
      <c r="OL155" s="35">
        <v>0.7702</v>
      </c>
      <c r="OM155" s="35">
        <v>0.77029999999999998</v>
      </c>
      <c r="ON155" s="35">
        <v>0.77029999999999998</v>
      </c>
      <c r="OO155" s="35">
        <v>0.77029999999999998</v>
      </c>
      <c r="OP155" s="35">
        <v>0.77039999999999997</v>
      </c>
      <c r="OQ155" s="35">
        <v>0.77039999999999997</v>
      </c>
      <c r="OR155" s="35">
        <v>0.77039999999999997</v>
      </c>
      <c r="OS155" s="35">
        <v>0.77049999999999996</v>
      </c>
      <c r="OT155" s="35">
        <v>0.77049999999999996</v>
      </c>
      <c r="OU155" s="35">
        <v>0.77049999999999996</v>
      </c>
      <c r="OV155" s="35">
        <v>0.77049999999999996</v>
      </c>
      <c r="OW155" s="35">
        <v>0.77049999999999996</v>
      </c>
    </row>
    <row r="156" spans="1:413">
      <c r="A156" s="35">
        <v>152</v>
      </c>
      <c r="B156" s="35">
        <v>68</v>
      </c>
      <c r="C156" s="35">
        <v>65</v>
      </c>
      <c r="D156" s="35">
        <v>66</v>
      </c>
      <c r="E156" s="35">
        <v>67</v>
      </c>
      <c r="G156" s="35">
        <v>152</v>
      </c>
      <c r="H156" s="35">
        <v>0.4093</v>
      </c>
      <c r="I156" s="35">
        <v>0.4103</v>
      </c>
      <c r="J156" s="35">
        <v>0.4113</v>
      </c>
      <c r="K156" s="35">
        <v>0.4123</v>
      </c>
      <c r="L156" s="35">
        <v>0.41320000000000001</v>
      </c>
      <c r="M156" s="35">
        <v>0.41410000000000002</v>
      </c>
      <c r="N156" s="35">
        <v>0.41489999999999999</v>
      </c>
      <c r="O156" s="35">
        <v>0.41570000000000001</v>
      </c>
      <c r="P156" s="35">
        <v>0.41649999999999998</v>
      </c>
      <c r="Q156" s="35">
        <v>0.41720000000000002</v>
      </c>
      <c r="R156" s="35">
        <v>0.51419999999999999</v>
      </c>
      <c r="S156" s="35">
        <v>0.51459999999999995</v>
      </c>
      <c r="T156" s="35">
        <v>0.51500000000000001</v>
      </c>
      <c r="U156" s="35">
        <v>0.51539999999999997</v>
      </c>
      <c r="V156" s="35">
        <v>0.51570000000000005</v>
      </c>
      <c r="W156" s="35">
        <v>0.5161</v>
      </c>
      <c r="X156" s="35">
        <v>0.51639999999999997</v>
      </c>
      <c r="Y156" s="35">
        <v>0.51670000000000005</v>
      </c>
      <c r="Z156" s="35">
        <v>0.5171</v>
      </c>
      <c r="AA156" s="35">
        <v>0.51739999999999997</v>
      </c>
      <c r="AB156" s="35">
        <v>0.4375</v>
      </c>
      <c r="AC156" s="35">
        <v>0.43780000000000002</v>
      </c>
      <c r="AD156" s="35">
        <v>0.43809999999999999</v>
      </c>
      <c r="AE156" s="35">
        <v>0.43840000000000001</v>
      </c>
      <c r="AF156" s="35">
        <v>0.43869999999999998</v>
      </c>
      <c r="AG156" s="35">
        <v>0.439</v>
      </c>
      <c r="AH156" s="35">
        <v>0.43930000000000002</v>
      </c>
      <c r="AI156" s="35">
        <v>0.43969999999999998</v>
      </c>
      <c r="AJ156" s="35">
        <v>0.44</v>
      </c>
      <c r="AK156" s="35">
        <v>0.44030000000000002</v>
      </c>
      <c r="AL156" s="35">
        <v>0.66269999999999996</v>
      </c>
      <c r="AM156" s="35">
        <v>0.66300000000000003</v>
      </c>
      <c r="AN156" s="35">
        <v>0.6633</v>
      </c>
      <c r="AO156" s="35">
        <v>0.66359999999999997</v>
      </c>
      <c r="AP156" s="35">
        <v>0.66390000000000005</v>
      </c>
      <c r="AQ156" s="35">
        <v>0.66420000000000001</v>
      </c>
      <c r="AR156" s="35">
        <v>0.66449999999999998</v>
      </c>
      <c r="AS156" s="35">
        <v>0.66479999999999995</v>
      </c>
      <c r="AT156" s="35">
        <v>0.66510000000000002</v>
      </c>
      <c r="AU156" s="35">
        <v>0.66539999999999999</v>
      </c>
      <c r="AV156" s="35">
        <v>0.74870000000000003</v>
      </c>
      <c r="AW156" s="35">
        <v>0.74890000000000001</v>
      </c>
      <c r="AX156" s="35">
        <v>0.74919999999999998</v>
      </c>
      <c r="AY156" s="35">
        <v>0.74939999999999996</v>
      </c>
      <c r="AZ156" s="35">
        <v>0.74970000000000003</v>
      </c>
      <c r="BA156" s="35">
        <v>0.74990000000000001</v>
      </c>
      <c r="BB156" s="35">
        <v>0.75019999999999998</v>
      </c>
      <c r="BC156" s="35">
        <v>0.75039999999999996</v>
      </c>
      <c r="BD156" s="35">
        <v>0.75070000000000003</v>
      </c>
      <c r="BE156" s="35">
        <v>0.75090000000000001</v>
      </c>
      <c r="BF156" s="35">
        <v>0.75119999999999998</v>
      </c>
      <c r="BG156" s="35">
        <v>0.75139999999999996</v>
      </c>
      <c r="BH156" s="35">
        <v>0.75170000000000003</v>
      </c>
      <c r="BI156" s="35">
        <v>0.75190000000000001</v>
      </c>
      <c r="BJ156" s="35">
        <v>0.75209999999999999</v>
      </c>
      <c r="BK156" s="35">
        <v>0.75239999999999996</v>
      </c>
      <c r="BL156" s="35">
        <v>0.75260000000000005</v>
      </c>
      <c r="BM156" s="35">
        <v>0.75280000000000002</v>
      </c>
      <c r="BN156" s="35">
        <v>0.75309999999999999</v>
      </c>
      <c r="BO156" s="35">
        <v>0.75329999999999997</v>
      </c>
      <c r="BP156" s="35">
        <v>0.74750000000000005</v>
      </c>
      <c r="BQ156" s="35">
        <v>0.74760000000000004</v>
      </c>
      <c r="BR156" s="35">
        <v>0.74780000000000002</v>
      </c>
      <c r="BS156" s="35">
        <v>0.74790000000000001</v>
      </c>
      <c r="BT156" s="35">
        <v>0.74790000000000001</v>
      </c>
      <c r="BU156" s="35">
        <v>0.748</v>
      </c>
      <c r="BV156" s="35">
        <v>0.74809999999999999</v>
      </c>
      <c r="BW156" s="35">
        <v>0.74819999999999998</v>
      </c>
      <c r="BX156" s="35">
        <v>0.74829999999999997</v>
      </c>
      <c r="BY156" s="35">
        <v>0.74829999999999997</v>
      </c>
      <c r="BZ156" s="35">
        <v>0.74839999999999995</v>
      </c>
      <c r="CA156" s="35">
        <v>0.74839999999999995</v>
      </c>
      <c r="CB156" s="35">
        <v>0.74850000000000005</v>
      </c>
      <c r="CC156" s="35">
        <v>0.74850000000000005</v>
      </c>
      <c r="CD156" s="35">
        <v>0.74850000000000005</v>
      </c>
      <c r="CE156" s="35">
        <v>0.74860000000000004</v>
      </c>
      <c r="CF156" s="35">
        <v>0.74860000000000004</v>
      </c>
      <c r="CG156" s="35">
        <v>0.74860000000000004</v>
      </c>
      <c r="CH156" s="35">
        <v>0.74860000000000004</v>
      </c>
      <c r="CI156" s="35">
        <v>0.74860000000000004</v>
      </c>
      <c r="CJ156" s="35">
        <v>0.76060000000000005</v>
      </c>
      <c r="CK156" s="35">
        <v>0.76070000000000004</v>
      </c>
      <c r="CL156" s="35">
        <v>0.76080000000000003</v>
      </c>
      <c r="CM156" s="35">
        <v>0.76090000000000002</v>
      </c>
      <c r="CN156" s="35">
        <v>0.76100000000000001</v>
      </c>
      <c r="CO156" s="35">
        <v>0.76100000000000001</v>
      </c>
      <c r="CP156" s="35">
        <v>0.7611</v>
      </c>
      <c r="CQ156" s="35">
        <v>0.7611</v>
      </c>
      <c r="CR156" s="35">
        <v>0.76119999999999999</v>
      </c>
      <c r="CS156" s="35">
        <v>0.76129999999999998</v>
      </c>
      <c r="CT156" s="35">
        <v>0.76129999999999998</v>
      </c>
      <c r="CU156" s="35">
        <v>0.76129999999999998</v>
      </c>
      <c r="CV156" s="35">
        <v>0.76139999999999997</v>
      </c>
      <c r="CW156" s="35">
        <v>0.76139999999999997</v>
      </c>
      <c r="CX156" s="35">
        <v>0.76139999999999997</v>
      </c>
      <c r="CY156" s="35">
        <v>0.76149999999999995</v>
      </c>
      <c r="CZ156" s="35">
        <v>0.76149999999999995</v>
      </c>
      <c r="DA156" s="35">
        <v>0.76149999999999995</v>
      </c>
      <c r="DB156" s="35">
        <v>0.76149999999999995</v>
      </c>
      <c r="DC156" s="35">
        <v>0.76149999999999995</v>
      </c>
      <c r="DD156" s="25"/>
      <c r="DE156" s="35">
        <v>152</v>
      </c>
      <c r="DF156" s="35">
        <v>0.40379999999999999</v>
      </c>
      <c r="DG156" s="35">
        <v>0.4042</v>
      </c>
      <c r="DH156" s="35">
        <v>0.4047</v>
      </c>
      <c r="DI156" s="35">
        <v>0.40510000000000002</v>
      </c>
      <c r="DJ156" s="35">
        <v>0.40550000000000003</v>
      </c>
      <c r="DK156" s="35">
        <v>0.40600000000000003</v>
      </c>
      <c r="DL156" s="35">
        <v>0.40629999999999999</v>
      </c>
      <c r="DM156" s="35">
        <v>0.40670000000000001</v>
      </c>
      <c r="DN156" s="35">
        <v>0.40710000000000002</v>
      </c>
      <c r="DO156" s="35">
        <v>0.40749999999999997</v>
      </c>
      <c r="DP156" s="35">
        <v>0.37259999999999999</v>
      </c>
      <c r="DQ156" s="35">
        <v>0.37290000000000001</v>
      </c>
      <c r="DR156" s="35">
        <v>0.37309999999999999</v>
      </c>
      <c r="DS156" s="35">
        <v>0.37340000000000001</v>
      </c>
      <c r="DT156" s="35">
        <v>0.37369999999999998</v>
      </c>
      <c r="DU156" s="35">
        <v>0.37390000000000001</v>
      </c>
      <c r="DV156" s="35">
        <v>0.37419999999999998</v>
      </c>
      <c r="DW156" s="35">
        <v>0.37440000000000001</v>
      </c>
      <c r="DX156" s="35">
        <v>0.37459999999999999</v>
      </c>
      <c r="DY156" s="35">
        <v>0.37480000000000002</v>
      </c>
      <c r="DZ156" s="35">
        <v>0.41839999999999999</v>
      </c>
      <c r="EA156" s="35">
        <v>0.41860000000000003</v>
      </c>
      <c r="EB156" s="35">
        <v>0.41880000000000001</v>
      </c>
      <c r="EC156" s="35">
        <v>0.41899999999999998</v>
      </c>
      <c r="ED156" s="35">
        <v>0.41930000000000001</v>
      </c>
      <c r="EE156" s="35">
        <v>0.41949999999999998</v>
      </c>
      <c r="EF156" s="35">
        <v>0.41970000000000002</v>
      </c>
      <c r="EG156" s="35">
        <v>0.4199</v>
      </c>
      <c r="EH156" s="35">
        <v>0.42009999999999997</v>
      </c>
      <c r="EI156" s="35">
        <v>0.42030000000000001</v>
      </c>
      <c r="EJ156" s="35">
        <v>0.62629999999999997</v>
      </c>
      <c r="EK156" s="35">
        <v>0.62639999999999996</v>
      </c>
      <c r="EL156" s="35">
        <v>0.62660000000000005</v>
      </c>
      <c r="EM156" s="35">
        <v>0.62680000000000002</v>
      </c>
      <c r="EN156" s="35">
        <v>0.627</v>
      </c>
      <c r="EO156" s="35">
        <v>0.62719999999999998</v>
      </c>
      <c r="EP156" s="35">
        <v>0.62729999999999997</v>
      </c>
      <c r="EQ156" s="35">
        <v>0.62749999999999995</v>
      </c>
      <c r="ER156" s="35">
        <v>0.62770000000000004</v>
      </c>
      <c r="ES156" s="35">
        <v>0.62790000000000001</v>
      </c>
      <c r="ET156" s="35">
        <v>0.72650000000000003</v>
      </c>
      <c r="EU156" s="35">
        <v>0.72660000000000002</v>
      </c>
      <c r="EV156" s="35">
        <v>0.7268</v>
      </c>
      <c r="EW156" s="35">
        <v>0.72689999999999999</v>
      </c>
      <c r="EX156" s="35">
        <v>0.72709999999999997</v>
      </c>
      <c r="EY156" s="35">
        <v>0.72729999999999995</v>
      </c>
      <c r="EZ156" s="35">
        <v>0.72740000000000005</v>
      </c>
      <c r="FA156" s="35">
        <v>0.72760000000000002</v>
      </c>
      <c r="FB156" s="35">
        <v>0.72770000000000001</v>
      </c>
      <c r="FC156" s="35">
        <v>0.72789999999999999</v>
      </c>
      <c r="FD156" s="35">
        <v>0.75570000000000004</v>
      </c>
      <c r="FE156" s="35">
        <v>0.75580000000000003</v>
      </c>
      <c r="FF156" s="35">
        <v>0.75590000000000002</v>
      </c>
      <c r="FG156" s="35">
        <v>0.75609999999999999</v>
      </c>
      <c r="FH156" s="35">
        <v>0.75619999999999998</v>
      </c>
      <c r="FI156" s="35">
        <v>0.75629999999999997</v>
      </c>
      <c r="FJ156" s="35">
        <v>0.75649999999999995</v>
      </c>
      <c r="FK156" s="35">
        <v>0.75660000000000005</v>
      </c>
      <c r="FL156" s="35">
        <v>0.75670000000000004</v>
      </c>
      <c r="FM156" s="35">
        <v>0.75680000000000003</v>
      </c>
      <c r="FN156" s="35">
        <v>0.78200000000000003</v>
      </c>
      <c r="FO156" s="35">
        <v>0.78210000000000002</v>
      </c>
      <c r="FP156" s="35">
        <v>0.78220000000000001</v>
      </c>
      <c r="FQ156" s="35">
        <v>0.7823</v>
      </c>
      <c r="FR156" s="35">
        <v>0.78239999999999998</v>
      </c>
      <c r="FS156" s="35">
        <v>0.78249999999999997</v>
      </c>
      <c r="FT156" s="35">
        <v>0.78259999999999996</v>
      </c>
      <c r="FU156" s="35">
        <v>0.78269999999999995</v>
      </c>
      <c r="FV156" s="35">
        <v>0.78280000000000005</v>
      </c>
      <c r="FW156" s="35">
        <v>0.78290000000000004</v>
      </c>
      <c r="FX156" s="35">
        <v>0.78300000000000003</v>
      </c>
      <c r="FY156" s="35">
        <v>0.78310000000000002</v>
      </c>
      <c r="FZ156" s="35">
        <v>0.78320000000000001</v>
      </c>
      <c r="GA156" s="35">
        <v>0.78320000000000001</v>
      </c>
      <c r="GB156" s="35">
        <v>0.7833</v>
      </c>
      <c r="GC156" s="35">
        <v>0.78339999999999999</v>
      </c>
      <c r="GD156" s="35">
        <v>0.78339999999999999</v>
      </c>
      <c r="GE156" s="35">
        <v>0.78349999999999997</v>
      </c>
      <c r="GF156" s="35">
        <v>0.78359999999999996</v>
      </c>
      <c r="GG156" s="35">
        <v>0.78359999999999996</v>
      </c>
      <c r="GH156" s="35">
        <v>0.79530000000000001</v>
      </c>
      <c r="GI156" s="35">
        <v>0.79530000000000001</v>
      </c>
      <c r="GJ156" s="35">
        <v>0.7954</v>
      </c>
      <c r="GK156" s="35">
        <v>0.7954</v>
      </c>
      <c r="GL156" s="35">
        <v>0.7954</v>
      </c>
      <c r="GM156" s="35">
        <v>0.79549999999999998</v>
      </c>
      <c r="GN156" s="35">
        <v>0.79549999999999998</v>
      </c>
      <c r="GO156" s="35">
        <v>0.79559999999999997</v>
      </c>
      <c r="GP156" s="35">
        <v>0.79559999999999997</v>
      </c>
      <c r="GQ156" s="35">
        <v>0.79559999999999997</v>
      </c>
      <c r="GR156" s="35">
        <v>0.79569999999999996</v>
      </c>
      <c r="GS156" s="35">
        <v>0.79569999999999996</v>
      </c>
      <c r="GT156" s="35">
        <v>0.79569999999999996</v>
      </c>
      <c r="GU156" s="35">
        <v>0.79569999999999996</v>
      </c>
      <c r="GV156" s="35">
        <v>0.79569999999999996</v>
      </c>
      <c r="GW156" s="35">
        <v>0.79579999999999995</v>
      </c>
      <c r="GX156" s="35">
        <v>0.79579999999999995</v>
      </c>
      <c r="GY156" s="35">
        <v>0.79579999999999995</v>
      </c>
      <c r="GZ156" s="35">
        <v>0.79579999999999995</v>
      </c>
      <c r="HA156" s="35">
        <v>0.79579999999999995</v>
      </c>
      <c r="HC156" s="39">
        <v>152</v>
      </c>
      <c r="HD156" s="39">
        <v>0.3095</v>
      </c>
      <c r="HE156" s="39">
        <v>0.30980000000000002</v>
      </c>
      <c r="HF156" s="39">
        <v>0.31009999999999999</v>
      </c>
      <c r="HG156" s="39">
        <v>0.3105</v>
      </c>
      <c r="HH156" s="39">
        <v>0.31080000000000002</v>
      </c>
      <c r="HI156" s="39">
        <v>0.31109999999999999</v>
      </c>
      <c r="HJ156" s="39">
        <v>0.31140000000000001</v>
      </c>
      <c r="HK156" s="39">
        <v>0.31180000000000002</v>
      </c>
      <c r="HL156" s="39">
        <v>0.31209999999999999</v>
      </c>
      <c r="HM156" s="39">
        <v>0.31240000000000001</v>
      </c>
      <c r="HN156" s="39">
        <v>0.32719999999999999</v>
      </c>
      <c r="HO156" s="39">
        <v>0.32750000000000001</v>
      </c>
      <c r="HP156" s="39">
        <v>0.32779999999999998</v>
      </c>
      <c r="HQ156" s="39">
        <v>0.3281</v>
      </c>
      <c r="HR156" s="39">
        <v>0.32840000000000003</v>
      </c>
      <c r="HS156" s="39">
        <v>0.32869999999999999</v>
      </c>
      <c r="HT156" s="39">
        <v>0.32900000000000001</v>
      </c>
      <c r="HU156" s="39">
        <v>0.32929999999999998</v>
      </c>
      <c r="HV156" s="39">
        <v>0.3296</v>
      </c>
      <c r="HW156" s="39">
        <v>0.32990000000000003</v>
      </c>
      <c r="HX156" s="39">
        <v>0.42699999999999999</v>
      </c>
      <c r="HY156" s="39">
        <v>0.4274</v>
      </c>
      <c r="HZ156" s="39">
        <v>0.42770000000000002</v>
      </c>
      <c r="IA156" s="39">
        <v>0.42799999999999999</v>
      </c>
      <c r="IB156" s="39">
        <v>0.42830000000000001</v>
      </c>
      <c r="IC156" s="39">
        <v>0.42859999999999998</v>
      </c>
      <c r="ID156" s="39">
        <v>0.42899999999999999</v>
      </c>
      <c r="IE156" s="39">
        <v>0.42930000000000001</v>
      </c>
      <c r="IF156" s="39">
        <v>0.42959999999999998</v>
      </c>
      <c r="IG156" s="39">
        <v>0.4299</v>
      </c>
      <c r="IH156" s="39">
        <v>0.66059999999999997</v>
      </c>
      <c r="II156" s="39">
        <v>0.66090000000000004</v>
      </c>
      <c r="IJ156" s="39">
        <v>0.6613</v>
      </c>
      <c r="IK156" s="39">
        <v>0.66159999999999997</v>
      </c>
      <c r="IL156" s="39">
        <v>0.66190000000000004</v>
      </c>
      <c r="IM156" s="39">
        <v>0.66220000000000001</v>
      </c>
      <c r="IN156" s="39">
        <v>0.66249999999999998</v>
      </c>
      <c r="IO156" s="39">
        <v>0.66279999999999994</v>
      </c>
      <c r="IP156" s="39">
        <v>0.66300000000000003</v>
      </c>
      <c r="IQ156" s="39">
        <v>0.6633</v>
      </c>
      <c r="IR156" s="39">
        <v>0.74690000000000001</v>
      </c>
      <c r="IS156" s="39">
        <v>0.74709999999999999</v>
      </c>
      <c r="IT156" s="39">
        <v>0.74739999999999995</v>
      </c>
      <c r="IU156" s="39">
        <v>0.74760000000000004</v>
      </c>
      <c r="IV156" s="39">
        <v>0.74790000000000001</v>
      </c>
      <c r="IW156" s="39">
        <v>0.74809999999999999</v>
      </c>
      <c r="IX156" s="39">
        <v>0.74839999999999995</v>
      </c>
      <c r="IY156" s="39">
        <v>0.74860000000000004</v>
      </c>
      <c r="IZ156" s="39">
        <v>0.74890000000000001</v>
      </c>
      <c r="JA156" s="39">
        <v>0.74909999999999999</v>
      </c>
      <c r="JB156" s="39">
        <v>0.74929999999999997</v>
      </c>
      <c r="JC156" s="39">
        <v>0.74960000000000004</v>
      </c>
      <c r="JD156" s="39">
        <v>0.74980000000000002</v>
      </c>
      <c r="JE156" s="39">
        <v>0.75009999999999999</v>
      </c>
      <c r="JF156" s="39">
        <v>0.75029999999999997</v>
      </c>
      <c r="JG156" s="39">
        <v>0.75049999999999994</v>
      </c>
      <c r="JH156" s="39">
        <v>0.75080000000000002</v>
      </c>
      <c r="JI156" s="39">
        <v>0.751</v>
      </c>
      <c r="JJ156" s="39">
        <v>0.75119999999999998</v>
      </c>
      <c r="JK156" s="39">
        <v>0.75149999999999995</v>
      </c>
      <c r="JL156" s="39">
        <v>0.74570000000000003</v>
      </c>
      <c r="JM156" s="39">
        <v>0.74580000000000002</v>
      </c>
      <c r="JN156" s="39">
        <v>0.746</v>
      </c>
      <c r="JO156" s="39">
        <v>0.74609999999999999</v>
      </c>
      <c r="JP156" s="39">
        <v>0.74609999999999999</v>
      </c>
      <c r="JQ156" s="39">
        <v>0.74619999999999997</v>
      </c>
      <c r="JR156" s="39">
        <v>0.74629999999999996</v>
      </c>
      <c r="JS156" s="39">
        <v>0.74639999999999995</v>
      </c>
      <c r="JT156" s="39">
        <v>0.74650000000000005</v>
      </c>
      <c r="JU156" s="39">
        <v>0.74650000000000005</v>
      </c>
      <c r="JV156" s="39">
        <v>0.74660000000000004</v>
      </c>
      <c r="JW156" s="39">
        <v>0.74660000000000004</v>
      </c>
      <c r="JX156" s="39">
        <v>0.74670000000000003</v>
      </c>
      <c r="JY156" s="39">
        <v>0.74670000000000003</v>
      </c>
      <c r="JZ156" s="39">
        <v>0.74670000000000003</v>
      </c>
      <c r="KA156" s="39">
        <v>0.74680000000000002</v>
      </c>
      <c r="KB156" s="39">
        <v>0.74680000000000002</v>
      </c>
      <c r="KC156" s="39">
        <v>0.74680000000000002</v>
      </c>
      <c r="KD156" s="39">
        <v>0.74680000000000002</v>
      </c>
      <c r="KE156" s="39">
        <v>0.74680000000000002</v>
      </c>
      <c r="KF156" s="39">
        <v>0.75870000000000004</v>
      </c>
      <c r="KG156" s="39">
        <v>0.75880000000000003</v>
      </c>
      <c r="KH156" s="39">
        <v>0.75890000000000002</v>
      </c>
      <c r="KI156" s="39">
        <v>0.75900000000000001</v>
      </c>
      <c r="KJ156" s="39">
        <v>0.7591</v>
      </c>
      <c r="KK156" s="39">
        <v>0.7591</v>
      </c>
      <c r="KL156" s="39">
        <v>0.75919999999999999</v>
      </c>
      <c r="KM156" s="39">
        <v>0.75929999999999997</v>
      </c>
      <c r="KN156" s="39">
        <v>0.75929999999999997</v>
      </c>
      <c r="KO156" s="39">
        <v>0.75939999999999996</v>
      </c>
      <c r="KP156" s="39">
        <v>0.75939999999999996</v>
      </c>
      <c r="KQ156" s="39">
        <v>0.75939999999999996</v>
      </c>
      <c r="KR156" s="39">
        <v>0.75949999999999995</v>
      </c>
      <c r="KS156" s="39">
        <v>0.75949999999999995</v>
      </c>
      <c r="KT156" s="39">
        <v>0.75949999999999995</v>
      </c>
      <c r="KU156" s="39">
        <v>0.75960000000000005</v>
      </c>
      <c r="KV156" s="39">
        <v>0.75960000000000005</v>
      </c>
      <c r="KW156" s="39">
        <v>0.75960000000000005</v>
      </c>
      <c r="KX156" s="39">
        <v>0.75960000000000005</v>
      </c>
      <c r="KY156" s="39">
        <v>0.75960000000000005</v>
      </c>
      <c r="LA156" s="35">
        <v>152</v>
      </c>
      <c r="LB156" s="35">
        <v>0.40110000000000001</v>
      </c>
      <c r="LC156" s="35">
        <v>0.40139999999999998</v>
      </c>
      <c r="LD156" s="35">
        <v>0.40160000000000001</v>
      </c>
      <c r="LE156" s="35">
        <v>0.40189999999999998</v>
      </c>
      <c r="LF156" s="35">
        <v>0.40210000000000001</v>
      </c>
      <c r="LG156" s="35">
        <v>0.40239999999999998</v>
      </c>
      <c r="LH156" s="35">
        <v>0.40260000000000001</v>
      </c>
      <c r="LI156" s="35">
        <v>0.40289999999999998</v>
      </c>
      <c r="LJ156" s="35">
        <v>0.40310000000000001</v>
      </c>
      <c r="LK156" s="35">
        <v>0.40339999999999998</v>
      </c>
      <c r="LL156" s="35">
        <v>0.33439999999999998</v>
      </c>
      <c r="LM156" s="35">
        <v>0.3347</v>
      </c>
      <c r="LN156" s="35">
        <v>0.33500000000000002</v>
      </c>
      <c r="LO156" s="35">
        <v>0.33529999999999999</v>
      </c>
      <c r="LP156" s="35">
        <v>0.33560000000000001</v>
      </c>
      <c r="LQ156" s="35">
        <v>0.33579999999999999</v>
      </c>
      <c r="LR156" s="35">
        <v>0.33610000000000001</v>
      </c>
      <c r="LS156" s="35">
        <v>0.33639999999999998</v>
      </c>
      <c r="LT156" s="35">
        <v>0.3367</v>
      </c>
      <c r="LU156" s="35">
        <v>0.33700000000000002</v>
      </c>
      <c r="LV156" s="35">
        <v>0.43120000000000003</v>
      </c>
      <c r="LW156" s="35">
        <v>0.43149999999999999</v>
      </c>
      <c r="LX156" s="35">
        <v>0.43180000000000002</v>
      </c>
      <c r="LY156" s="35">
        <v>0.43209999999999998</v>
      </c>
      <c r="LZ156" s="35">
        <v>0.43240000000000001</v>
      </c>
      <c r="MA156" s="35">
        <v>0.43269999999999997</v>
      </c>
      <c r="MB156" s="35">
        <v>0.433</v>
      </c>
      <c r="MC156" s="35">
        <v>0.43330000000000002</v>
      </c>
      <c r="MD156" s="35">
        <v>0.43359999999999999</v>
      </c>
      <c r="ME156" s="35">
        <v>0.43390000000000001</v>
      </c>
      <c r="MF156" s="35">
        <v>0.65920000000000001</v>
      </c>
      <c r="MG156" s="35">
        <v>0.65949999999999998</v>
      </c>
      <c r="MH156" s="35">
        <v>0.65980000000000005</v>
      </c>
      <c r="MI156" s="35">
        <v>0.66010000000000002</v>
      </c>
      <c r="MJ156" s="35">
        <v>0.66039999999999999</v>
      </c>
      <c r="MK156" s="35">
        <v>0.66069999999999995</v>
      </c>
      <c r="ML156" s="35">
        <v>0.66100000000000003</v>
      </c>
      <c r="MM156" s="35">
        <v>0.6613</v>
      </c>
      <c r="MN156" s="35">
        <v>0.66159999999999997</v>
      </c>
      <c r="MO156" s="35">
        <v>0.66190000000000004</v>
      </c>
      <c r="MP156" s="35">
        <v>0.74560000000000004</v>
      </c>
      <c r="MQ156" s="35">
        <v>0.74590000000000001</v>
      </c>
      <c r="MR156" s="35">
        <v>0.74609999999999999</v>
      </c>
      <c r="MS156" s="35">
        <v>0.74639999999999995</v>
      </c>
      <c r="MT156" s="35">
        <v>0.74660000000000004</v>
      </c>
      <c r="MU156" s="35">
        <v>0.74690000000000001</v>
      </c>
      <c r="MV156" s="35">
        <v>0.74709999999999999</v>
      </c>
      <c r="MW156" s="35">
        <v>0.74739999999999995</v>
      </c>
      <c r="MX156" s="35">
        <v>0.74760000000000004</v>
      </c>
      <c r="MY156" s="35">
        <v>0.74780000000000002</v>
      </c>
      <c r="MZ156" s="35">
        <v>0.74809999999999999</v>
      </c>
      <c r="NA156" s="35">
        <v>0.74829999999999997</v>
      </c>
      <c r="NB156" s="35">
        <v>0.74860000000000004</v>
      </c>
      <c r="NC156" s="35">
        <v>0.74880000000000002</v>
      </c>
      <c r="ND156" s="35">
        <v>0.749</v>
      </c>
      <c r="NE156" s="35">
        <v>0.74929999999999997</v>
      </c>
      <c r="NF156" s="35">
        <v>0.74950000000000006</v>
      </c>
      <c r="NG156" s="35">
        <v>0.74970000000000003</v>
      </c>
      <c r="NH156" s="35">
        <v>0.75</v>
      </c>
      <c r="NI156" s="35">
        <v>0.75019999999999998</v>
      </c>
      <c r="NJ156" s="35">
        <v>0.74450000000000005</v>
      </c>
      <c r="NK156" s="35">
        <v>0.74460000000000004</v>
      </c>
      <c r="NL156" s="35">
        <v>0.74480000000000002</v>
      </c>
      <c r="NM156" s="35">
        <v>0.74490000000000001</v>
      </c>
      <c r="NN156" s="35">
        <v>0.745</v>
      </c>
      <c r="NO156" s="35">
        <v>0.74509999999999998</v>
      </c>
      <c r="NP156" s="35">
        <v>0.74519999999999997</v>
      </c>
      <c r="NQ156" s="35">
        <v>0.74519999999999997</v>
      </c>
      <c r="NR156" s="35">
        <v>0.74529999999999996</v>
      </c>
      <c r="NS156" s="35">
        <v>0.74539999999999995</v>
      </c>
      <c r="NT156" s="35">
        <v>0.74539999999999995</v>
      </c>
      <c r="NU156" s="35">
        <v>0.74550000000000005</v>
      </c>
      <c r="NV156" s="35">
        <v>0.74560000000000004</v>
      </c>
      <c r="NW156" s="35">
        <v>0.74560000000000004</v>
      </c>
      <c r="NX156" s="35">
        <v>0.74560000000000004</v>
      </c>
      <c r="NY156" s="35">
        <v>0.74570000000000003</v>
      </c>
      <c r="NZ156" s="35">
        <v>0.74570000000000003</v>
      </c>
      <c r="OA156" s="35">
        <v>0.74570000000000003</v>
      </c>
      <c r="OB156" s="35">
        <v>0.74570000000000003</v>
      </c>
      <c r="OC156" s="35">
        <v>0.74570000000000003</v>
      </c>
      <c r="OD156" s="35">
        <v>0.75760000000000005</v>
      </c>
      <c r="OE156" s="35">
        <v>0.75770000000000004</v>
      </c>
      <c r="OF156" s="35">
        <v>0.75780000000000003</v>
      </c>
      <c r="OG156" s="35">
        <v>0.75780000000000003</v>
      </c>
      <c r="OH156" s="35">
        <v>0.75790000000000002</v>
      </c>
      <c r="OI156" s="35">
        <v>0.75800000000000001</v>
      </c>
      <c r="OJ156" s="35">
        <v>0.7581</v>
      </c>
      <c r="OK156" s="35">
        <v>0.7581</v>
      </c>
      <c r="OL156" s="35">
        <v>0.75819999999999999</v>
      </c>
      <c r="OM156" s="35">
        <v>0.75819999999999999</v>
      </c>
      <c r="ON156" s="35">
        <v>0.75829999999999997</v>
      </c>
      <c r="OO156" s="35">
        <v>0.75829999999999997</v>
      </c>
      <c r="OP156" s="35">
        <v>0.75839999999999996</v>
      </c>
      <c r="OQ156" s="35">
        <v>0.75839999999999996</v>
      </c>
      <c r="OR156" s="35">
        <v>0.75839999999999996</v>
      </c>
      <c r="OS156" s="35">
        <v>0.75839999999999996</v>
      </c>
      <c r="OT156" s="35">
        <v>0.75849999999999995</v>
      </c>
      <c r="OU156" s="35">
        <v>0.75849999999999995</v>
      </c>
      <c r="OV156" s="35">
        <v>0.75849999999999995</v>
      </c>
      <c r="OW156" s="35">
        <v>0.75849999999999995</v>
      </c>
    </row>
    <row r="157" spans="1:413">
      <c r="A157" s="35">
        <v>153</v>
      </c>
      <c r="B157" s="35">
        <v>68</v>
      </c>
      <c r="C157" s="35">
        <v>65</v>
      </c>
      <c r="D157" s="35">
        <v>66</v>
      </c>
      <c r="E157" s="35">
        <v>67</v>
      </c>
      <c r="G157" s="35">
        <v>153</v>
      </c>
      <c r="H157" s="35">
        <v>0.38119999999999998</v>
      </c>
      <c r="I157" s="35">
        <v>0.38290000000000002</v>
      </c>
      <c r="J157" s="35">
        <v>0.38450000000000001</v>
      </c>
      <c r="K157" s="35">
        <v>0.38600000000000001</v>
      </c>
      <c r="L157" s="35">
        <v>0.38750000000000001</v>
      </c>
      <c r="M157" s="35">
        <v>0.38890000000000002</v>
      </c>
      <c r="N157" s="35">
        <v>0.39029999999999998</v>
      </c>
      <c r="O157" s="35">
        <v>0.3916</v>
      </c>
      <c r="P157" s="35">
        <v>0.39279999999999998</v>
      </c>
      <c r="Q157" s="35">
        <v>0.39400000000000002</v>
      </c>
      <c r="R157" s="35">
        <v>0.495</v>
      </c>
      <c r="S157" s="35">
        <v>0.4955</v>
      </c>
      <c r="T157" s="35">
        <v>0.49590000000000001</v>
      </c>
      <c r="U157" s="35">
        <v>0.49630000000000002</v>
      </c>
      <c r="V157" s="35">
        <v>0.49680000000000002</v>
      </c>
      <c r="W157" s="35">
        <v>0.49719999999999998</v>
      </c>
      <c r="X157" s="35">
        <v>0.49759999999999999</v>
      </c>
      <c r="Y157" s="35">
        <v>0.498</v>
      </c>
      <c r="Z157" s="35">
        <v>0.49840000000000001</v>
      </c>
      <c r="AA157" s="35">
        <v>0.49869999999999998</v>
      </c>
      <c r="AB157" s="35">
        <v>0.42030000000000001</v>
      </c>
      <c r="AC157" s="35">
        <v>0.42049999999999998</v>
      </c>
      <c r="AD157" s="35">
        <v>0.42080000000000001</v>
      </c>
      <c r="AE157" s="35">
        <v>0.42109999999999997</v>
      </c>
      <c r="AF157" s="35">
        <v>0.4214</v>
      </c>
      <c r="AG157" s="35">
        <v>0.42170000000000002</v>
      </c>
      <c r="AH157" s="35">
        <v>0.42199999999999999</v>
      </c>
      <c r="AI157" s="35">
        <v>0.42230000000000001</v>
      </c>
      <c r="AJ157" s="35">
        <v>0.42259999999999998</v>
      </c>
      <c r="AK157" s="35">
        <v>0.4229</v>
      </c>
      <c r="AL157" s="35">
        <v>0.64659999999999995</v>
      </c>
      <c r="AM157" s="35">
        <v>0.64690000000000003</v>
      </c>
      <c r="AN157" s="35">
        <v>0.6472</v>
      </c>
      <c r="AO157" s="35">
        <v>0.64749999999999996</v>
      </c>
      <c r="AP157" s="35">
        <v>0.64790000000000003</v>
      </c>
      <c r="AQ157" s="35">
        <v>0.6482</v>
      </c>
      <c r="AR157" s="35">
        <v>0.64849999999999997</v>
      </c>
      <c r="AS157" s="35">
        <v>0.64880000000000004</v>
      </c>
      <c r="AT157" s="35">
        <v>0.64910000000000001</v>
      </c>
      <c r="AU157" s="35">
        <v>0.64949999999999997</v>
      </c>
      <c r="AV157" s="35">
        <v>0.73480000000000001</v>
      </c>
      <c r="AW157" s="35">
        <v>0.73509999999999998</v>
      </c>
      <c r="AX157" s="35">
        <v>0.73529999999999995</v>
      </c>
      <c r="AY157" s="35">
        <v>0.73560000000000003</v>
      </c>
      <c r="AZ157" s="35">
        <v>0.7359</v>
      </c>
      <c r="BA157" s="35">
        <v>0.73609999999999998</v>
      </c>
      <c r="BB157" s="35">
        <v>0.73640000000000005</v>
      </c>
      <c r="BC157" s="35">
        <v>0.73660000000000003</v>
      </c>
      <c r="BD157" s="35">
        <v>0.7369</v>
      </c>
      <c r="BE157" s="35">
        <v>0.73719999999999997</v>
      </c>
      <c r="BF157" s="35">
        <v>0.73740000000000006</v>
      </c>
      <c r="BG157" s="35">
        <v>0.73770000000000002</v>
      </c>
      <c r="BH157" s="35">
        <v>0.7379</v>
      </c>
      <c r="BI157" s="35">
        <v>0.73819999999999997</v>
      </c>
      <c r="BJ157" s="35">
        <v>0.73839999999999995</v>
      </c>
      <c r="BK157" s="35">
        <v>0.73870000000000002</v>
      </c>
      <c r="BL157" s="35">
        <v>0.7389</v>
      </c>
      <c r="BM157" s="35">
        <v>0.73909999999999998</v>
      </c>
      <c r="BN157" s="35">
        <v>0.73939999999999995</v>
      </c>
      <c r="BO157" s="35">
        <v>0.73960000000000004</v>
      </c>
      <c r="BP157" s="35">
        <v>0.73419999999999996</v>
      </c>
      <c r="BQ157" s="35">
        <v>0.73440000000000005</v>
      </c>
      <c r="BR157" s="35">
        <v>0.73460000000000003</v>
      </c>
      <c r="BS157" s="35">
        <v>0.73480000000000001</v>
      </c>
      <c r="BT157" s="35">
        <v>0.73499999999999999</v>
      </c>
      <c r="BU157" s="35">
        <v>0.73519999999999996</v>
      </c>
      <c r="BV157" s="35">
        <v>0.73529999999999995</v>
      </c>
      <c r="BW157" s="35">
        <v>0.73550000000000004</v>
      </c>
      <c r="BX157" s="35">
        <v>0.73560000000000003</v>
      </c>
      <c r="BY157" s="35">
        <v>0.73570000000000002</v>
      </c>
      <c r="BZ157" s="35">
        <v>0.7359</v>
      </c>
      <c r="CA157" s="35">
        <v>0.73599999999999999</v>
      </c>
      <c r="CB157" s="35">
        <v>0.73609999999999998</v>
      </c>
      <c r="CC157" s="35">
        <v>0.73619999999999997</v>
      </c>
      <c r="CD157" s="35">
        <v>0.73629999999999995</v>
      </c>
      <c r="CE157" s="35">
        <v>0.73629999999999995</v>
      </c>
      <c r="CF157" s="35">
        <v>0.73640000000000005</v>
      </c>
      <c r="CG157" s="35">
        <v>0.73650000000000004</v>
      </c>
      <c r="CH157" s="35">
        <v>0.73650000000000004</v>
      </c>
      <c r="CI157" s="35">
        <v>0.73660000000000003</v>
      </c>
      <c r="CJ157" s="35">
        <v>0.74790000000000001</v>
      </c>
      <c r="CK157" s="35">
        <v>0.748</v>
      </c>
      <c r="CL157" s="35">
        <v>0.74809999999999999</v>
      </c>
      <c r="CM157" s="35">
        <v>0.74819999999999998</v>
      </c>
      <c r="CN157" s="35">
        <v>0.74829999999999997</v>
      </c>
      <c r="CO157" s="35">
        <v>0.74839999999999995</v>
      </c>
      <c r="CP157" s="35">
        <v>0.74850000000000005</v>
      </c>
      <c r="CQ157" s="35">
        <v>0.74860000000000004</v>
      </c>
      <c r="CR157" s="35">
        <v>0.74860000000000004</v>
      </c>
      <c r="CS157" s="35">
        <v>0.74870000000000003</v>
      </c>
      <c r="CT157" s="35">
        <v>0.74880000000000002</v>
      </c>
      <c r="CU157" s="35">
        <v>0.74880000000000002</v>
      </c>
      <c r="CV157" s="35">
        <v>0.74890000000000001</v>
      </c>
      <c r="CW157" s="35">
        <v>0.74890000000000001</v>
      </c>
      <c r="CX157" s="35">
        <v>0.749</v>
      </c>
      <c r="CY157" s="35">
        <v>0.749</v>
      </c>
      <c r="CZ157" s="35">
        <v>0.749</v>
      </c>
      <c r="DA157" s="35">
        <v>0.749</v>
      </c>
      <c r="DB157" s="35">
        <v>0.749</v>
      </c>
      <c r="DC157" s="35">
        <v>0.749</v>
      </c>
      <c r="DD157" s="25"/>
      <c r="DE157" s="35">
        <v>153</v>
      </c>
      <c r="DF157" s="35">
        <v>0.3785</v>
      </c>
      <c r="DG157" s="35">
        <v>0.37909999999999999</v>
      </c>
      <c r="DH157" s="35">
        <v>0.37969999999999998</v>
      </c>
      <c r="DI157" s="35">
        <v>0.38030000000000003</v>
      </c>
      <c r="DJ157" s="35">
        <v>0.38080000000000003</v>
      </c>
      <c r="DK157" s="35">
        <v>0.38140000000000002</v>
      </c>
      <c r="DL157" s="35">
        <v>0.38190000000000002</v>
      </c>
      <c r="DM157" s="35">
        <v>0.38240000000000002</v>
      </c>
      <c r="DN157" s="35">
        <v>0.38290000000000002</v>
      </c>
      <c r="DO157" s="35">
        <v>0.38340000000000002</v>
      </c>
      <c r="DP157" s="35">
        <v>0.3518</v>
      </c>
      <c r="DQ157" s="35">
        <v>0.35220000000000001</v>
      </c>
      <c r="DR157" s="35">
        <v>0.35249999999999998</v>
      </c>
      <c r="DS157" s="35">
        <v>0.3528</v>
      </c>
      <c r="DT157" s="35">
        <v>0.35320000000000001</v>
      </c>
      <c r="DU157" s="35">
        <v>0.35349999999999998</v>
      </c>
      <c r="DV157" s="35">
        <v>0.3538</v>
      </c>
      <c r="DW157" s="35">
        <v>0.35399999999999998</v>
      </c>
      <c r="DX157" s="35">
        <v>0.3543</v>
      </c>
      <c r="DY157" s="35">
        <v>0.35460000000000003</v>
      </c>
      <c r="DZ157" s="35">
        <v>0.39860000000000001</v>
      </c>
      <c r="EA157" s="35">
        <v>0.39879999999999999</v>
      </c>
      <c r="EB157" s="35">
        <v>0.39910000000000001</v>
      </c>
      <c r="EC157" s="35">
        <v>0.39929999999999999</v>
      </c>
      <c r="ED157" s="35">
        <v>0.39950000000000002</v>
      </c>
      <c r="EE157" s="35">
        <v>0.39979999999999999</v>
      </c>
      <c r="EF157" s="35">
        <v>0.4</v>
      </c>
      <c r="EG157" s="35">
        <v>0.4002</v>
      </c>
      <c r="EH157" s="35">
        <v>0.40050000000000002</v>
      </c>
      <c r="EI157" s="35">
        <v>0.4007</v>
      </c>
      <c r="EJ157" s="35">
        <v>0.60840000000000005</v>
      </c>
      <c r="EK157" s="35">
        <v>0.60860000000000003</v>
      </c>
      <c r="EL157" s="35">
        <v>0.6089</v>
      </c>
      <c r="EM157" s="35">
        <v>0.60909999999999997</v>
      </c>
      <c r="EN157" s="35">
        <v>0.60929999999999995</v>
      </c>
      <c r="EO157" s="35">
        <v>0.60950000000000004</v>
      </c>
      <c r="EP157" s="35">
        <v>0.60980000000000001</v>
      </c>
      <c r="EQ157" s="35">
        <v>0.61</v>
      </c>
      <c r="ER157" s="35">
        <v>0.61019999999999996</v>
      </c>
      <c r="ES157" s="35">
        <v>0.61040000000000005</v>
      </c>
      <c r="ET157" s="35">
        <v>0.71109999999999995</v>
      </c>
      <c r="EU157" s="35">
        <v>0.71130000000000004</v>
      </c>
      <c r="EV157" s="35">
        <v>0.71150000000000002</v>
      </c>
      <c r="EW157" s="35">
        <v>0.7117</v>
      </c>
      <c r="EX157" s="35">
        <v>0.71189999999999998</v>
      </c>
      <c r="EY157" s="35">
        <v>0.71209999999999996</v>
      </c>
      <c r="EZ157" s="35">
        <v>0.71230000000000004</v>
      </c>
      <c r="FA157" s="35">
        <v>0.71250000000000002</v>
      </c>
      <c r="FB157" s="35">
        <v>0.7127</v>
      </c>
      <c r="FC157" s="35">
        <v>0.71289999999999998</v>
      </c>
      <c r="FD157" s="35">
        <v>0.74150000000000005</v>
      </c>
      <c r="FE157" s="35">
        <v>0.74160000000000004</v>
      </c>
      <c r="FF157" s="35">
        <v>0.74180000000000001</v>
      </c>
      <c r="FG157" s="35">
        <v>0.74199999999999999</v>
      </c>
      <c r="FH157" s="35">
        <v>0.74219999999999997</v>
      </c>
      <c r="FI157" s="35">
        <v>0.74239999999999995</v>
      </c>
      <c r="FJ157" s="35">
        <v>0.74260000000000004</v>
      </c>
      <c r="FK157" s="35">
        <v>0.74270000000000003</v>
      </c>
      <c r="FL157" s="35">
        <v>0.7429</v>
      </c>
      <c r="FM157" s="35">
        <v>0.74309999999999998</v>
      </c>
      <c r="FN157" s="35">
        <v>0.76890000000000003</v>
      </c>
      <c r="FO157" s="35">
        <v>0.76900000000000002</v>
      </c>
      <c r="FP157" s="35">
        <v>0.76919999999999999</v>
      </c>
      <c r="FQ157" s="35">
        <v>0.76929999999999998</v>
      </c>
      <c r="FR157" s="35">
        <v>0.76949999999999996</v>
      </c>
      <c r="FS157" s="35">
        <v>0.76959999999999995</v>
      </c>
      <c r="FT157" s="35">
        <v>0.76970000000000005</v>
      </c>
      <c r="FU157" s="35">
        <v>0.76990000000000003</v>
      </c>
      <c r="FV157" s="35">
        <v>0.77</v>
      </c>
      <c r="FW157" s="35">
        <v>0.77010000000000001</v>
      </c>
      <c r="FX157" s="35">
        <v>0.7702</v>
      </c>
      <c r="FY157" s="35">
        <v>0.77029999999999998</v>
      </c>
      <c r="FZ157" s="35">
        <v>0.77049999999999996</v>
      </c>
      <c r="GA157" s="35">
        <v>0.77059999999999995</v>
      </c>
      <c r="GB157" s="35">
        <v>0.77070000000000005</v>
      </c>
      <c r="GC157" s="35">
        <v>0.77080000000000004</v>
      </c>
      <c r="GD157" s="35">
        <v>0.77080000000000004</v>
      </c>
      <c r="GE157" s="35">
        <v>0.77090000000000003</v>
      </c>
      <c r="GF157" s="35">
        <v>0.77100000000000002</v>
      </c>
      <c r="GG157" s="35">
        <v>0.77110000000000001</v>
      </c>
      <c r="GH157" s="35">
        <v>0.78300000000000003</v>
      </c>
      <c r="GI157" s="35">
        <v>0.78310000000000002</v>
      </c>
      <c r="GJ157" s="35">
        <v>0.78320000000000001</v>
      </c>
      <c r="GK157" s="35">
        <v>0.78320000000000001</v>
      </c>
      <c r="GL157" s="35">
        <v>0.7833</v>
      </c>
      <c r="GM157" s="35">
        <v>0.7833</v>
      </c>
      <c r="GN157" s="35">
        <v>0.78339999999999999</v>
      </c>
      <c r="GO157" s="35">
        <v>0.78339999999999999</v>
      </c>
      <c r="GP157" s="35">
        <v>0.78349999999999997</v>
      </c>
      <c r="GQ157" s="35">
        <v>0.78349999999999997</v>
      </c>
      <c r="GR157" s="35">
        <v>0.78359999999999996</v>
      </c>
      <c r="GS157" s="35">
        <v>0.78359999999999996</v>
      </c>
      <c r="GT157" s="35">
        <v>0.78359999999999996</v>
      </c>
      <c r="GU157" s="35">
        <v>0.78369999999999995</v>
      </c>
      <c r="GV157" s="35">
        <v>0.78369999999999995</v>
      </c>
      <c r="GW157" s="35">
        <v>0.78369999999999995</v>
      </c>
      <c r="GX157" s="35">
        <v>0.78369999999999995</v>
      </c>
      <c r="GY157" s="35">
        <v>0.78369999999999995</v>
      </c>
      <c r="GZ157" s="35">
        <v>0.78369999999999995</v>
      </c>
      <c r="HA157" s="35">
        <v>0.78369999999999995</v>
      </c>
      <c r="HC157" s="39">
        <v>153</v>
      </c>
      <c r="HD157" s="39">
        <v>0.29160000000000003</v>
      </c>
      <c r="HE157" s="39">
        <v>0.29189999999999999</v>
      </c>
      <c r="HF157" s="39">
        <v>0.29210000000000003</v>
      </c>
      <c r="HG157" s="39">
        <v>0.29239999999999999</v>
      </c>
      <c r="HH157" s="39">
        <v>0.29270000000000002</v>
      </c>
      <c r="HI157" s="39">
        <v>0.29299999999999998</v>
      </c>
      <c r="HJ157" s="39">
        <v>0.29330000000000001</v>
      </c>
      <c r="HK157" s="39">
        <v>0.29360000000000003</v>
      </c>
      <c r="HL157" s="39">
        <v>0.29389999999999999</v>
      </c>
      <c r="HM157" s="39">
        <v>0.29420000000000002</v>
      </c>
      <c r="HN157" s="39">
        <v>0.31169999999999998</v>
      </c>
      <c r="HO157" s="39">
        <v>0.312</v>
      </c>
      <c r="HP157" s="39">
        <v>0.31230000000000002</v>
      </c>
      <c r="HQ157" s="39">
        <v>0.31259999999999999</v>
      </c>
      <c r="HR157" s="39">
        <v>0.31280000000000002</v>
      </c>
      <c r="HS157" s="39">
        <v>0.31309999999999999</v>
      </c>
      <c r="HT157" s="39">
        <v>0.31340000000000001</v>
      </c>
      <c r="HU157" s="39">
        <v>0.31369999999999998</v>
      </c>
      <c r="HV157" s="39">
        <v>0.31390000000000001</v>
      </c>
      <c r="HW157" s="39">
        <v>0.31419999999999998</v>
      </c>
      <c r="HX157" s="39">
        <v>0.40970000000000001</v>
      </c>
      <c r="HY157" s="39">
        <v>0.41</v>
      </c>
      <c r="HZ157" s="39">
        <v>0.4103</v>
      </c>
      <c r="IA157" s="39">
        <v>0.41049999999999998</v>
      </c>
      <c r="IB157" s="39">
        <v>0.4108</v>
      </c>
      <c r="IC157" s="39">
        <v>0.41110000000000002</v>
      </c>
      <c r="ID157" s="39">
        <v>0.41139999999999999</v>
      </c>
      <c r="IE157" s="39">
        <v>0.41170000000000001</v>
      </c>
      <c r="IF157" s="39">
        <v>0.41199999999999998</v>
      </c>
      <c r="IG157" s="39">
        <v>0.4123</v>
      </c>
      <c r="IH157" s="39">
        <v>0.64459999999999995</v>
      </c>
      <c r="II157" s="39">
        <v>0.64500000000000002</v>
      </c>
      <c r="IJ157" s="39">
        <v>0.64529999999999998</v>
      </c>
      <c r="IK157" s="39">
        <v>0.64559999999999995</v>
      </c>
      <c r="IL157" s="39">
        <v>0.64590000000000003</v>
      </c>
      <c r="IM157" s="39">
        <v>0.64629999999999999</v>
      </c>
      <c r="IN157" s="39">
        <v>0.64659999999999995</v>
      </c>
      <c r="IO157" s="39">
        <v>0.64690000000000003</v>
      </c>
      <c r="IP157" s="39">
        <v>0.6472</v>
      </c>
      <c r="IQ157" s="39">
        <v>0.64749999999999996</v>
      </c>
      <c r="IR157" s="39">
        <v>0.73309999999999997</v>
      </c>
      <c r="IS157" s="39">
        <v>0.73340000000000005</v>
      </c>
      <c r="IT157" s="39">
        <v>0.73360000000000003</v>
      </c>
      <c r="IU157" s="39">
        <v>0.7339</v>
      </c>
      <c r="IV157" s="39">
        <v>0.73419999999999996</v>
      </c>
      <c r="IW157" s="39">
        <v>0.73440000000000005</v>
      </c>
      <c r="IX157" s="39">
        <v>0.73470000000000002</v>
      </c>
      <c r="IY157" s="39">
        <v>0.7349</v>
      </c>
      <c r="IZ157" s="39">
        <v>0.73519999999999996</v>
      </c>
      <c r="JA157" s="39">
        <v>0.73550000000000004</v>
      </c>
      <c r="JB157" s="39">
        <v>0.73570000000000002</v>
      </c>
      <c r="JC157" s="39">
        <v>0.73599999999999999</v>
      </c>
      <c r="JD157" s="39">
        <v>0.73619999999999997</v>
      </c>
      <c r="JE157" s="39">
        <v>0.73650000000000004</v>
      </c>
      <c r="JF157" s="39">
        <v>0.73670000000000002</v>
      </c>
      <c r="JG157" s="39">
        <v>0.7369</v>
      </c>
      <c r="JH157" s="39">
        <v>0.73719999999999997</v>
      </c>
      <c r="JI157" s="39">
        <v>0.73740000000000006</v>
      </c>
      <c r="JJ157" s="39">
        <v>0.73770000000000002</v>
      </c>
      <c r="JK157" s="39">
        <v>0.7379</v>
      </c>
      <c r="JL157" s="39">
        <v>0.73260000000000003</v>
      </c>
      <c r="JM157" s="39">
        <v>0.73280000000000001</v>
      </c>
      <c r="JN157" s="39">
        <v>0.73299999999999998</v>
      </c>
      <c r="JO157" s="39">
        <v>0.73319999999999996</v>
      </c>
      <c r="JP157" s="39">
        <v>0.73329999999999995</v>
      </c>
      <c r="JQ157" s="39">
        <v>0.73350000000000004</v>
      </c>
      <c r="JR157" s="39">
        <v>0.73370000000000002</v>
      </c>
      <c r="JS157" s="39">
        <v>0.73380000000000001</v>
      </c>
      <c r="JT157" s="39">
        <v>0.7339</v>
      </c>
      <c r="JU157" s="39">
        <v>0.73409999999999997</v>
      </c>
      <c r="JV157" s="39">
        <v>0.73419999999999996</v>
      </c>
      <c r="JW157" s="39">
        <v>0.73429999999999995</v>
      </c>
      <c r="JX157" s="39">
        <v>0.73440000000000005</v>
      </c>
      <c r="JY157" s="39">
        <v>0.73450000000000004</v>
      </c>
      <c r="JZ157" s="39">
        <v>0.73460000000000003</v>
      </c>
      <c r="KA157" s="39">
        <v>0.73470000000000002</v>
      </c>
      <c r="KB157" s="39">
        <v>0.73480000000000001</v>
      </c>
      <c r="KC157" s="39">
        <v>0.7349</v>
      </c>
      <c r="KD157" s="39">
        <v>0.7349</v>
      </c>
      <c r="KE157" s="39">
        <v>0.73499999999999999</v>
      </c>
      <c r="KF157" s="39">
        <v>0.74619999999999997</v>
      </c>
      <c r="KG157" s="39">
        <v>0.74629999999999996</v>
      </c>
      <c r="KH157" s="39">
        <v>0.74639999999999995</v>
      </c>
      <c r="KI157" s="39">
        <v>0.74650000000000005</v>
      </c>
      <c r="KJ157" s="39">
        <v>0.74660000000000004</v>
      </c>
      <c r="KK157" s="39">
        <v>0.74670000000000003</v>
      </c>
      <c r="KL157" s="39">
        <v>0.74680000000000002</v>
      </c>
      <c r="KM157" s="39">
        <v>0.74690000000000001</v>
      </c>
      <c r="KN157" s="39">
        <v>0.74690000000000001</v>
      </c>
      <c r="KO157" s="39">
        <v>0.747</v>
      </c>
      <c r="KP157" s="39">
        <v>0.74709999999999999</v>
      </c>
      <c r="KQ157" s="39">
        <v>0.74709999999999999</v>
      </c>
      <c r="KR157" s="39">
        <v>0.74719999999999998</v>
      </c>
      <c r="KS157" s="39">
        <v>0.74719999999999998</v>
      </c>
      <c r="KT157" s="39">
        <v>0.74719999999999998</v>
      </c>
      <c r="KU157" s="39">
        <v>0.74729999999999996</v>
      </c>
      <c r="KV157" s="39">
        <v>0.74729999999999996</v>
      </c>
      <c r="KW157" s="39">
        <v>0.74729999999999996</v>
      </c>
      <c r="KX157" s="39">
        <v>0.74729999999999996</v>
      </c>
      <c r="KY157" s="39">
        <v>0.74729999999999996</v>
      </c>
      <c r="LA157" s="35">
        <v>153</v>
      </c>
      <c r="LB157" s="35">
        <v>0.3861</v>
      </c>
      <c r="LC157" s="35">
        <v>0.38629999999999998</v>
      </c>
      <c r="LD157" s="35">
        <v>0.38650000000000001</v>
      </c>
      <c r="LE157" s="35">
        <v>0.38679999999999998</v>
      </c>
      <c r="LF157" s="35">
        <v>0.38700000000000001</v>
      </c>
      <c r="LG157" s="35">
        <v>0.38729999999999998</v>
      </c>
      <c r="LH157" s="35">
        <v>0.38750000000000001</v>
      </c>
      <c r="LI157" s="35">
        <v>0.38779999999999998</v>
      </c>
      <c r="LJ157" s="35">
        <v>0.38800000000000001</v>
      </c>
      <c r="LK157" s="35">
        <v>0.38819999999999999</v>
      </c>
      <c r="LL157" s="35">
        <v>0.31850000000000001</v>
      </c>
      <c r="LM157" s="35">
        <v>0.31869999999999998</v>
      </c>
      <c r="LN157" s="35">
        <v>0.31900000000000001</v>
      </c>
      <c r="LO157" s="35">
        <v>0.31919999999999998</v>
      </c>
      <c r="LP157" s="35">
        <v>0.31950000000000001</v>
      </c>
      <c r="LQ157" s="35">
        <v>0.31979999999999997</v>
      </c>
      <c r="LR157" s="35">
        <v>0.32</v>
      </c>
      <c r="LS157" s="35">
        <v>0.32029999999999997</v>
      </c>
      <c r="LT157" s="35">
        <v>0.32050000000000001</v>
      </c>
      <c r="LU157" s="35">
        <v>0.32079999999999997</v>
      </c>
      <c r="LV157" s="35">
        <v>0.41520000000000001</v>
      </c>
      <c r="LW157" s="35">
        <v>0.41549999999999998</v>
      </c>
      <c r="LX157" s="35">
        <v>0.4158</v>
      </c>
      <c r="LY157" s="35">
        <v>0.41610000000000003</v>
      </c>
      <c r="LZ157" s="35">
        <v>0.41639999999999999</v>
      </c>
      <c r="MA157" s="35">
        <v>0.41660000000000003</v>
      </c>
      <c r="MB157" s="35">
        <v>0.41689999999999999</v>
      </c>
      <c r="MC157" s="35">
        <v>0.41720000000000002</v>
      </c>
      <c r="MD157" s="35">
        <v>0.41749999999999998</v>
      </c>
      <c r="ME157" s="35">
        <v>0.4178</v>
      </c>
      <c r="MF157" s="35">
        <v>0.64290000000000003</v>
      </c>
      <c r="MG157" s="35">
        <v>0.64329999999999998</v>
      </c>
      <c r="MH157" s="35">
        <v>0.64359999999999995</v>
      </c>
      <c r="MI157" s="35">
        <v>0.64390000000000003</v>
      </c>
      <c r="MJ157" s="35">
        <v>0.64429999999999998</v>
      </c>
      <c r="MK157" s="35">
        <v>0.64459999999999995</v>
      </c>
      <c r="ML157" s="35">
        <v>0.64490000000000003</v>
      </c>
      <c r="MM157" s="35">
        <v>0.6452</v>
      </c>
      <c r="MN157" s="35">
        <v>0.64549999999999996</v>
      </c>
      <c r="MO157" s="35">
        <v>0.64580000000000004</v>
      </c>
      <c r="MP157" s="35">
        <v>0.73160000000000003</v>
      </c>
      <c r="MQ157" s="35">
        <v>0.7319</v>
      </c>
      <c r="MR157" s="35">
        <v>0.73219999999999996</v>
      </c>
      <c r="MS157" s="35">
        <v>0.73240000000000005</v>
      </c>
      <c r="MT157" s="35">
        <v>0.73270000000000002</v>
      </c>
      <c r="MU157" s="35">
        <v>0.73299999999999998</v>
      </c>
      <c r="MV157" s="35">
        <v>0.73319999999999996</v>
      </c>
      <c r="MW157" s="35">
        <v>0.73350000000000004</v>
      </c>
      <c r="MX157" s="35">
        <v>0.73370000000000002</v>
      </c>
      <c r="MY157" s="35">
        <v>0.73399999999999999</v>
      </c>
      <c r="MZ157" s="35">
        <v>0.73429999999999995</v>
      </c>
      <c r="NA157" s="35">
        <v>0.73450000000000004</v>
      </c>
      <c r="NB157" s="35">
        <v>0.73480000000000001</v>
      </c>
      <c r="NC157" s="35">
        <v>0.73499999999999999</v>
      </c>
      <c r="ND157" s="35">
        <v>0.73529999999999995</v>
      </c>
      <c r="NE157" s="35">
        <v>0.73550000000000004</v>
      </c>
      <c r="NF157" s="35">
        <v>0.73570000000000002</v>
      </c>
      <c r="NG157" s="35">
        <v>0.73599999999999999</v>
      </c>
      <c r="NH157" s="35">
        <v>0.73619999999999997</v>
      </c>
      <c r="NI157" s="35">
        <v>0.73650000000000004</v>
      </c>
      <c r="NJ157" s="35">
        <v>0.73119999999999996</v>
      </c>
      <c r="NK157" s="35">
        <v>0.73140000000000005</v>
      </c>
      <c r="NL157" s="35">
        <v>0.73160000000000003</v>
      </c>
      <c r="NM157" s="35">
        <v>0.73180000000000001</v>
      </c>
      <c r="NN157" s="35">
        <v>0.73199999999999998</v>
      </c>
      <c r="NO157" s="35">
        <v>0.73209999999999997</v>
      </c>
      <c r="NP157" s="35">
        <v>0.73229999999999995</v>
      </c>
      <c r="NQ157" s="35">
        <v>0.73250000000000004</v>
      </c>
      <c r="NR157" s="35">
        <v>0.73260000000000003</v>
      </c>
      <c r="NS157" s="35">
        <v>0.73280000000000001</v>
      </c>
      <c r="NT157" s="35">
        <v>0.7329</v>
      </c>
      <c r="NU157" s="35">
        <v>0.73299999999999998</v>
      </c>
      <c r="NV157" s="35">
        <v>0.73309999999999997</v>
      </c>
      <c r="NW157" s="35">
        <v>0.73319999999999996</v>
      </c>
      <c r="NX157" s="35">
        <v>0.73329999999999995</v>
      </c>
      <c r="NY157" s="35">
        <v>0.73340000000000005</v>
      </c>
      <c r="NZ157" s="35">
        <v>0.73350000000000004</v>
      </c>
      <c r="OA157" s="35">
        <v>0.73360000000000003</v>
      </c>
      <c r="OB157" s="35">
        <v>0.73370000000000002</v>
      </c>
      <c r="OC157" s="35">
        <v>0.73370000000000002</v>
      </c>
      <c r="OD157" s="35">
        <v>0.74490000000000001</v>
      </c>
      <c r="OE157" s="35">
        <v>0.745</v>
      </c>
      <c r="OF157" s="35">
        <v>0.74509999999999998</v>
      </c>
      <c r="OG157" s="35">
        <v>0.74519999999999997</v>
      </c>
      <c r="OH157" s="35">
        <v>0.74529999999999996</v>
      </c>
      <c r="OI157" s="35">
        <v>0.74539999999999995</v>
      </c>
      <c r="OJ157" s="35">
        <v>0.74550000000000005</v>
      </c>
      <c r="OK157" s="35">
        <v>0.74560000000000004</v>
      </c>
      <c r="OL157" s="35">
        <v>0.74560000000000004</v>
      </c>
      <c r="OM157" s="35">
        <v>0.74570000000000003</v>
      </c>
      <c r="ON157" s="35">
        <v>0.74580000000000002</v>
      </c>
      <c r="OO157" s="35">
        <v>0.74580000000000002</v>
      </c>
      <c r="OP157" s="35">
        <v>0.74590000000000001</v>
      </c>
      <c r="OQ157" s="35">
        <v>0.74590000000000001</v>
      </c>
      <c r="OR157" s="35">
        <v>0.74590000000000001</v>
      </c>
      <c r="OS157" s="35">
        <v>0.746</v>
      </c>
      <c r="OT157" s="35">
        <v>0.746</v>
      </c>
      <c r="OU157" s="35">
        <v>0.746</v>
      </c>
      <c r="OV157" s="35">
        <v>0.746</v>
      </c>
      <c r="OW157" s="35">
        <v>0.746</v>
      </c>
    </row>
    <row r="158" spans="1:413">
      <c r="A158" s="35">
        <v>154</v>
      </c>
      <c r="B158" s="35">
        <v>68</v>
      </c>
      <c r="C158" s="35">
        <v>65</v>
      </c>
      <c r="D158" s="35">
        <v>66</v>
      </c>
      <c r="E158" s="35">
        <v>67</v>
      </c>
      <c r="G158" s="35">
        <v>154</v>
      </c>
      <c r="H158" s="35">
        <v>0.35780000000000001</v>
      </c>
      <c r="I158" s="35">
        <v>0.3599</v>
      </c>
      <c r="J158" s="35">
        <v>0.36180000000000001</v>
      </c>
      <c r="K158" s="35">
        <v>0.36370000000000002</v>
      </c>
      <c r="L158" s="35">
        <v>0.3654</v>
      </c>
      <c r="M158" s="35">
        <v>0.36709999999999998</v>
      </c>
      <c r="N158" s="35">
        <v>0.36880000000000002</v>
      </c>
      <c r="O158" s="35">
        <v>0.37030000000000002</v>
      </c>
      <c r="P158" s="35">
        <v>0.37180000000000002</v>
      </c>
      <c r="Q158" s="35">
        <v>0.37319999999999998</v>
      </c>
      <c r="R158" s="35">
        <v>0.4773</v>
      </c>
      <c r="S158" s="35">
        <v>0.4778</v>
      </c>
      <c r="T158" s="35">
        <v>0.47820000000000001</v>
      </c>
      <c r="U158" s="35">
        <v>0.47870000000000001</v>
      </c>
      <c r="V158" s="35">
        <v>0.47920000000000001</v>
      </c>
      <c r="W158" s="35">
        <v>0.47960000000000003</v>
      </c>
      <c r="X158" s="35">
        <v>0.48</v>
      </c>
      <c r="Y158" s="35">
        <v>0.48039999999999999</v>
      </c>
      <c r="Z158" s="35">
        <v>0.48080000000000001</v>
      </c>
      <c r="AA158" s="35">
        <v>0.48120000000000002</v>
      </c>
      <c r="AB158" s="35">
        <v>0.4042</v>
      </c>
      <c r="AC158" s="35">
        <v>0.40439999999999998</v>
      </c>
      <c r="AD158" s="35">
        <v>0.4047</v>
      </c>
      <c r="AE158" s="35">
        <v>0.40500000000000003</v>
      </c>
      <c r="AF158" s="35">
        <v>0.4052</v>
      </c>
      <c r="AG158" s="35">
        <v>0.40550000000000003</v>
      </c>
      <c r="AH158" s="35">
        <v>0.40579999999999999</v>
      </c>
      <c r="AI158" s="35">
        <v>0.40610000000000002</v>
      </c>
      <c r="AJ158" s="35">
        <v>0.40639999999999998</v>
      </c>
      <c r="AK158" s="35">
        <v>0.40670000000000001</v>
      </c>
      <c r="AL158" s="35">
        <v>0.63100000000000001</v>
      </c>
      <c r="AM158" s="35">
        <v>0.63139999999999996</v>
      </c>
      <c r="AN158" s="35">
        <v>0.63170000000000004</v>
      </c>
      <c r="AO158" s="35">
        <v>0.63200000000000001</v>
      </c>
      <c r="AP158" s="35">
        <v>0.63239999999999996</v>
      </c>
      <c r="AQ158" s="35">
        <v>0.63270000000000004</v>
      </c>
      <c r="AR158" s="35">
        <v>0.63300000000000001</v>
      </c>
      <c r="AS158" s="35">
        <v>0.63329999999999997</v>
      </c>
      <c r="AT158" s="35">
        <v>0.63370000000000004</v>
      </c>
      <c r="AU158" s="35">
        <v>0.63400000000000001</v>
      </c>
      <c r="AV158" s="35">
        <v>0.72109999999999996</v>
      </c>
      <c r="AW158" s="35">
        <v>0.72140000000000004</v>
      </c>
      <c r="AX158" s="35">
        <v>0.72170000000000001</v>
      </c>
      <c r="AY158" s="35">
        <v>0.72199999999999998</v>
      </c>
      <c r="AZ158" s="35">
        <v>0.72230000000000005</v>
      </c>
      <c r="BA158" s="35">
        <v>0.72250000000000003</v>
      </c>
      <c r="BB158" s="35">
        <v>0.7228</v>
      </c>
      <c r="BC158" s="35">
        <v>0.72309999999999997</v>
      </c>
      <c r="BD158" s="35">
        <v>0.72330000000000005</v>
      </c>
      <c r="BE158" s="35">
        <v>0.72360000000000002</v>
      </c>
      <c r="BF158" s="35">
        <v>0.7238</v>
      </c>
      <c r="BG158" s="35">
        <v>0.72409999999999997</v>
      </c>
      <c r="BH158" s="35">
        <v>0.72440000000000004</v>
      </c>
      <c r="BI158" s="35">
        <v>0.72460000000000002</v>
      </c>
      <c r="BJ158" s="35">
        <v>0.72489999999999999</v>
      </c>
      <c r="BK158" s="35">
        <v>0.72509999999999997</v>
      </c>
      <c r="BL158" s="35">
        <v>0.72540000000000004</v>
      </c>
      <c r="BM158" s="35">
        <v>0.72560000000000002</v>
      </c>
      <c r="BN158" s="35">
        <v>0.7258</v>
      </c>
      <c r="BO158" s="35">
        <v>0.72609999999999997</v>
      </c>
      <c r="BP158" s="35">
        <v>0.72109999999999996</v>
      </c>
      <c r="BQ158" s="35">
        <v>0.72140000000000004</v>
      </c>
      <c r="BR158" s="35">
        <v>0.72160000000000002</v>
      </c>
      <c r="BS158" s="35">
        <v>0.72189999999999999</v>
      </c>
      <c r="BT158" s="35">
        <v>0.72209999999999996</v>
      </c>
      <c r="BU158" s="35">
        <v>0.72230000000000005</v>
      </c>
      <c r="BV158" s="35">
        <v>0.72250000000000003</v>
      </c>
      <c r="BW158" s="35">
        <v>0.72270000000000001</v>
      </c>
      <c r="BX158" s="35">
        <v>0.72289999999999999</v>
      </c>
      <c r="BY158" s="35">
        <v>0.72309999999999997</v>
      </c>
      <c r="BZ158" s="35">
        <v>0.72330000000000005</v>
      </c>
      <c r="CA158" s="35">
        <v>0.72340000000000004</v>
      </c>
      <c r="CB158" s="35">
        <v>0.72360000000000002</v>
      </c>
      <c r="CC158" s="35">
        <v>0.72370000000000001</v>
      </c>
      <c r="CD158" s="35">
        <v>0.72389999999999999</v>
      </c>
      <c r="CE158" s="35">
        <v>0.72399999999999998</v>
      </c>
      <c r="CF158" s="35">
        <v>0.72409999999999997</v>
      </c>
      <c r="CG158" s="35">
        <v>0.72419999999999995</v>
      </c>
      <c r="CH158" s="35">
        <v>0.72430000000000005</v>
      </c>
      <c r="CI158" s="35">
        <v>0.72440000000000004</v>
      </c>
      <c r="CJ158" s="35">
        <v>0.73499999999999999</v>
      </c>
      <c r="CK158" s="35">
        <v>0.73509999999999998</v>
      </c>
      <c r="CL158" s="35">
        <v>0.73519999999999996</v>
      </c>
      <c r="CM158" s="35">
        <v>0.73529999999999995</v>
      </c>
      <c r="CN158" s="35">
        <v>0.73540000000000005</v>
      </c>
      <c r="CO158" s="35">
        <v>0.73550000000000004</v>
      </c>
      <c r="CP158" s="35">
        <v>0.73560000000000003</v>
      </c>
      <c r="CQ158" s="35">
        <v>0.73570000000000002</v>
      </c>
      <c r="CR158" s="35">
        <v>0.73580000000000001</v>
      </c>
      <c r="CS158" s="35">
        <v>0.7359</v>
      </c>
      <c r="CT158" s="35">
        <v>0.7359</v>
      </c>
      <c r="CU158" s="35">
        <v>0.73599999999999999</v>
      </c>
      <c r="CV158" s="35">
        <v>0.73609999999999998</v>
      </c>
      <c r="CW158" s="35">
        <v>0.73609999999999998</v>
      </c>
      <c r="CX158" s="35">
        <v>0.73619999999999997</v>
      </c>
      <c r="CY158" s="35">
        <v>0.73619999999999997</v>
      </c>
      <c r="CZ158" s="35">
        <v>0.73619999999999997</v>
      </c>
      <c r="DA158" s="35">
        <v>0.73619999999999997</v>
      </c>
      <c r="DB158" s="35">
        <v>0.73619999999999997</v>
      </c>
      <c r="DC158" s="35">
        <v>0.73629999999999995</v>
      </c>
      <c r="DD158" s="25"/>
      <c r="DE158" s="35">
        <v>154</v>
      </c>
      <c r="DF158" s="35">
        <v>0.35620000000000002</v>
      </c>
      <c r="DG158" s="35">
        <v>0.3569</v>
      </c>
      <c r="DH158" s="35">
        <v>0.35759999999999997</v>
      </c>
      <c r="DI158" s="35">
        <v>0.35820000000000002</v>
      </c>
      <c r="DJ158" s="35">
        <v>0.3589</v>
      </c>
      <c r="DK158" s="35">
        <v>0.35949999999999999</v>
      </c>
      <c r="DL158" s="35">
        <v>0.36</v>
      </c>
      <c r="DM158" s="35">
        <v>0.36059999999999998</v>
      </c>
      <c r="DN158" s="35">
        <v>0.36120000000000002</v>
      </c>
      <c r="DO158" s="35">
        <v>0.36170000000000002</v>
      </c>
      <c r="DP158" s="35">
        <v>0.33310000000000001</v>
      </c>
      <c r="DQ158" s="35">
        <v>0.33350000000000002</v>
      </c>
      <c r="DR158" s="35">
        <v>0.33379999999999999</v>
      </c>
      <c r="DS158" s="35">
        <v>0.3342</v>
      </c>
      <c r="DT158" s="35">
        <v>0.33450000000000002</v>
      </c>
      <c r="DU158" s="35">
        <v>0.33479999999999999</v>
      </c>
      <c r="DV158" s="35">
        <v>0.33510000000000001</v>
      </c>
      <c r="DW158" s="35">
        <v>0.33539999999999998</v>
      </c>
      <c r="DX158" s="35">
        <v>0.3357</v>
      </c>
      <c r="DY158" s="35">
        <v>0.33600000000000002</v>
      </c>
      <c r="DZ158" s="35">
        <v>0.38030000000000003</v>
      </c>
      <c r="EA158" s="35">
        <v>0.3805</v>
      </c>
      <c r="EB158" s="35">
        <v>0.38069999999999998</v>
      </c>
      <c r="EC158" s="35">
        <v>0.38100000000000001</v>
      </c>
      <c r="ED158" s="35">
        <v>0.38119999999999998</v>
      </c>
      <c r="EE158" s="35">
        <v>0.38150000000000001</v>
      </c>
      <c r="EF158" s="35">
        <v>0.38169999999999998</v>
      </c>
      <c r="EG158" s="35">
        <v>0.38200000000000001</v>
      </c>
      <c r="EH158" s="35">
        <v>0.38219999999999998</v>
      </c>
      <c r="EI158" s="35">
        <v>0.38250000000000001</v>
      </c>
      <c r="EJ158" s="35">
        <v>0.59119999999999995</v>
      </c>
      <c r="EK158" s="35">
        <v>0.59150000000000003</v>
      </c>
      <c r="EL158" s="35">
        <v>0.5917</v>
      </c>
      <c r="EM158" s="35">
        <v>0.59199999999999997</v>
      </c>
      <c r="EN158" s="35">
        <v>0.59219999999999995</v>
      </c>
      <c r="EO158" s="35">
        <v>0.59250000000000003</v>
      </c>
      <c r="EP158" s="35">
        <v>0.5927</v>
      </c>
      <c r="EQ158" s="35">
        <v>0.59299999999999997</v>
      </c>
      <c r="ER158" s="35">
        <v>0.59319999999999995</v>
      </c>
      <c r="ES158" s="35">
        <v>0.59350000000000003</v>
      </c>
      <c r="ET158" s="35">
        <v>0.69589999999999996</v>
      </c>
      <c r="EU158" s="35">
        <v>0.69610000000000005</v>
      </c>
      <c r="EV158" s="35">
        <v>0.69640000000000002</v>
      </c>
      <c r="EW158" s="35">
        <v>0.6966</v>
      </c>
      <c r="EX158" s="35">
        <v>0.69679999999999997</v>
      </c>
      <c r="EY158" s="35">
        <v>0.69710000000000005</v>
      </c>
      <c r="EZ158" s="35">
        <v>0.69730000000000003</v>
      </c>
      <c r="FA158" s="35">
        <v>0.6976</v>
      </c>
      <c r="FB158" s="35">
        <v>0.69779999999999998</v>
      </c>
      <c r="FC158" s="35">
        <v>0.69799999999999995</v>
      </c>
      <c r="FD158" s="35">
        <v>0.72719999999999996</v>
      </c>
      <c r="FE158" s="35">
        <v>0.72740000000000005</v>
      </c>
      <c r="FF158" s="35">
        <v>0.72760000000000002</v>
      </c>
      <c r="FG158" s="35">
        <v>0.7278</v>
      </c>
      <c r="FH158" s="35">
        <v>0.72809999999999997</v>
      </c>
      <c r="FI158" s="35">
        <v>0.72829999999999995</v>
      </c>
      <c r="FJ158" s="35">
        <v>0.72850000000000004</v>
      </c>
      <c r="FK158" s="35">
        <v>0.72870000000000001</v>
      </c>
      <c r="FL158" s="35">
        <v>0.72889999999999999</v>
      </c>
      <c r="FM158" s="35">
        <v>0.72909999999999997</v>
      </c>
      <c r="FN158" s="35">
        <v>0.75549999999999995</v>
      </c>
      <c r="FO158" s="35">
        <v>0.75570000000000004</v>
      </c>
      <c r="FP158" s="35">
        <v>0.75590000000000002</v>
      </c>
      <c r="FQ158" s="35">
        <v>0.75600000000000001</v>
      </c>
      <c r="FR158" s="35">
        <v>0.75619999999999998</v>
      </c>
      <c r="FS158" s="35">
        <v>0.75639999999999996</v>
      </c>
      <c r="FT158" s="35">
        <v>0.75649999999999995</v>
      </c>
      <c r="FU158" s="35">
        <v>0.75670000000000004</v>
      </c>
      <c r="FV158" s="35">
        <v>0.75680000000000003</v>
      </c>
      <c r="FW158" s="35">
        <v>0.75700000000000001</v>
      </c>
      <c r="FX158" s="35">
        <v>0.7571</v>
      </c>
      <c r="FY158" s="35">
        <v>0.75719999999999998</v>
      </c>
      <c r="FZ158" s="35">
        <v>0.75739999999999996</v>
      </c>
      <c r="GA158" s="35">
        <v>0.75749999999999995</v>
      </c>
      <c r="GB158" s="35">
        <v>0.75760000000000005</v>
      </c>
      <c r="GC158" s="35">
        <v>0.75770000000000004</v>
      </c>
      <c r="GD158" s="35">
        <v>0.75780000000000003</v>
      </c>
      <c r="GE158" s="35">
        <v>0.75790000000000002</v>
      </c>
      <c r="GF158" s="35">
        <v>0.75800000000000001</v>
      </c>
      <c r="GG158" s="35">
        <v>0.7581</v>
      </c>
      <c r="GH158" s="35">
        <v>0.77029999999999998</v>
      </c>
      <c r="GI158" s="35">
        <v>0.77039999999999997</v>
      </c>
      <c r="GJ158" s="35">
        <v>0.77049999999999996</v>
      </c>
      <c r="GK158" s="35">
        <v>0.77059999999999995</v>
      </c>
      <c r="GL158" s="35">
        <v>0.77059999999999995</v>
      </c>
      <c r="GM158" s="35">
        <v>0.77070000000000005</v>
      </c>
      <c r="GN158" s="35">
        <v>0.77080000000000004</v>
      </c>
      <c r="GO158" s="35">
        <v>0.77080000000000004</v>
      </c>
      <c r="GP158" s="35">
        <v>0.77090000000000003</v>
      </c>
      <c r="GQ158" s="35">
        <v>0.77090000000000003</v>
      </c>
      <c r="GR158" s="35">
        <v>0.77100000000000002</v>
      </c>
      <c r="GS158" s="35">
        <v>0.77100000000000002</v>
      </c>
      <c r="GT158" s="35">
        <v>0.77110000000000001</v>
      </c>
      <c r="GU158" s="35">
        <v>0.77110000000000001</v>
      </c>
      <c r="GV158" s="35">
        <v>0.77110000000000001</v>
      </c>
      <c r="GW158" s="35">
        <v>0.77110000000000001</v>
      </c>
      <c r="GX158" s="35">
        <v>0.7712</v>
      </c>
      <c r="GY158" s="35">
        <v>0.7712</v>
      </c>
      <c r="GZ158" s="35">
        <v>0.7712</v>
      </c>
      <c r="HA158" s="35">
        <v>0.7712</v>
      </c>
      <c r="HC158" s="39">
        <v>154</v>
      </c>
      <c r="HD158" s="39">
        <v>0.2752</v>
      </c>
      <c r="HE158" s="39">
        <v>0.27539999999999998</v>
      </c>
      <c r="HF158" s="39">
        <v>0.2757</v>
      </c>
      <c r="HG158" s="39">
        <v>0.27589999999999998</v>
      </c>
      <c r="HH158" s="39">
        <v>0.2762</v>
      </c>
      <c r="HI158" s="39">
        <v>0.27639999999999998</v>
      </c>
      <c r="HJ158" s="39">
        <v>0.2767</v>
      </c>
      <c r="HK158" s="39">
        <v>0.27700000000000002</v>
      </c>
      <c r="HL158" s="39">
        <v>0.2772</v>
      </c>
      <c r="HM158" s="39">
        <v>0.27750000000000002</v>
      </c>
      <c r="HN158" s="39">
        <v>0.29749999999999999</v>
      </c>
      <c r="HO158" s="39">
        <v>0.29780000000000001</v>
      </c>
      <c r="HP158" s="39">
        <v>0.29799999999999999</v>
      </c>
      <c r="HQ158" s="39">
        <v>0.29830000000000001</v>
      </c>
      <c r="HR158" s="39">
        <v>0.29849999999999999</v>
      </c>
      <c r="HS158" s="39">
        <v>0.29880000000000001</v>
      </c>
      <c r="HT158" s="39">
        <v>0.29909999999999998</v>
      </c>
      <c r="HU158" s="39">
        <v>0.29930000000000001</v>
      </c>
      <c r="HV158" s="39">
        <v>0.29959999999999998</v>
      </c>
      <c r="HW158" s="39">
        <v>0.29980000000000001</v>
      </c>
      <c r="HX158" s="39">
        <v>0.39350000000000002</v>
      </c>
      <c r="HY158" s="39">
        <v>0.39369999999999999</v>
      </c>
      <c r="HZ158" s="39">
        <v>0.39400000000000002</v>
      </c>
      <c r="IA158" s="39">
        <v>0.39429999999999998</v>
      </c>
      <c r="IB158" s="39">
        <v>0.39460000000000001</v>
      </c>
      <c r="IC158" s="39">
        <v>0.39479999999999998</v>
      </c>
      <c r="ID158" s="39">
        <v>0.39510000000000001</v>
      </c>
      <c r="IE158" s="39">
        <v>0.39539999999999997</v>
      </c>
      <c r="IF158" s="39">
        <v>0.39560000000000001</v>
      </c>
      <c r="IG158" s="39">
        <v>0.39589999999999997</v>
      </c>
      <c r="IH158" s="39">
        <v>0.62939999999999996</v>
      </c>
      <c r="II158" s="39">
        <v>0.62980000000000003</v>
      </c>
      <c r="IJ158" s="39">
        <v>0.63009999999999999</v>
      </c>
      <c r="IK158" s="39">
        <v>0.63039999999999996</v>
      </c>
      <c r="IL158" s="39">
        <v>0.63070000000000004</v>
      </c>
      <c r="IM158" s="39">
        <v>0.63109999999999999</v>
      </c>
      <c r="IN158" s="39">
        <v>0.63139999999999996</v>
      </c>
      <c r="IO158" s="39">
        <v>0.63170000000000004</v>
      </c>
      <c r="IP158" s="39">
        <v>0.63200000000000001</v>
      </c>
      <c r="IQ158" s="39">
        <v>0.63239999999999996</v>
      </c>
      <c r="IR158" s="39">
        <v>0.71970000000000001</v>
      </c>
      <c r="IS158" s="39">
        <v>0.72</v>
      </c>
      <c r="IT158" s="39">
        <v>0.72030000000000005</v>
      </c>
      <c r="IU158" s="39">
        <v>0.72050000000000003</v>
      </c>
      <c r="IV158" s="39">
        <v>0.7208</v>
      </c>
      <c r="IW158" s="39">
        <v>0.72109999999999996</v>
      </c>
      <c r="IX158" s="39">
        <v>0.72130000000000005</v>
      </c>
      <c r="IY158" s="39">
        <v>0.72160000000000002</v>
      </c>
      <c r="IZ158" s="39">
        <v>0.72189999999999999</v>
      </c>
      <c r="JA158" s="39">
        <v>0.72209999999999996</v>
      </c>
      <c r="JB158" s="39">
        <v>0.72240000000000004</v>
      </c>
      <c r="JC158" s="39">
        <v>0.72260000000000002</v>
      </c>
      <c r="JD158" s="39">
        <v>0.72289999999999999</v>
      </c>
      <c r="JE158" s="39">
        <v>0.72309999999999997</v>
      </c>
      <c r="JF158" s="39">
        <v>0.72340000000000004</v>
      </c>
      <c r="JG158" s="39">
        <v>0.72360000000000002</v>
      </c>
      <c r="JH158" s="39">
        <v>0.72389999999999999</v>
      </c>
      <c r="JI158" s="39">
        <v>0.72409999999999997</v>
      </c>
      <c r="JJ158" s="39">
        <v>0.72440000000000004</v>
      </c>
      <c r="JK158" s="39">
        <v>0.72460000000000002</v>
      </c>
      <c r="JL158" s="39">
        <v>0.71970000000000001</v>
      </c>
      <c r="JM158" s="39">
        <v>0.72</v>
      </c>
      <c r="JN158" s="39">
        <v>0.72019999999999995</v>
      </c>
      <c r="JO158" s="39">
        <v>0.72040000000000004</v>
      </c>
      <c r="JP158" s="39">
        <v>0.72070000000000001</v>
      </c>
      <c r="JQ158" s="39">
        <v>0.72089999999999999</v>
      </c>
      <c r="JR158" s="39">
        <v>0.72109999999999996</v>
      </c>
      <c r="JS158" s="39">
        <v>0.72130000000000005</v>
      </c>
      <c r="JT158" s="39">
        <v>0.72150000000000003</v>
      </c>
      <c r="JU158" s="39">
        <v>0.72170000000000001</v>
      </c>
      <c r="JV158" s="39">
        <v>0.7218</v>
      </c>
      <c r="JW158" s="39">
        <v>0.72199999999999998</v>
      </c>
      <c r="JX158" s="39">
        <v>0.72219999999999995</v>
      </c>
      <c r="JY158" s="39">
        <v>0.72230000000000005</v>
      </c>
      <c r="JZ158" s="39">
        <v>0.72240000000000004</v>
      </c>
      <c r="KA158" s="39">
        <v>0.72260000000000002</v>
      </c>
      <c r="KB158" s="39">
        <v>0.72270000000000001</v>
      </c>
      <c r="KC158" s="39">
        <v>0.7228</v>
      </c>
      <c r="KD158" s="39">
        <v>0.72289999999999999</v>
      </c>
      <c r="KE158" s="39">
        <v>0.72299999999999998</v>
      </c>
      <c r="KF158" s="39">
        <v>0.73350000000000004</v>
      </c>
      <c r="KG158" s="39">
        <v>0.73360000000000003</v>
      </c>
      <c r="KH158" s="39">
        <v>0.73370000000000002</v>
      </c>
      <c r="KI158" s="39">
        <v>0.73380000000000001</v>
      </c>
      <c r="KJ158" s="39">
        <v>0.7339</v>
      </c>
      <c r="KK158" s="39">
        <v>0.73399999999999999</v>
      </c>
      <c r="KL158" s="39">
        <v>0.73409999999999997</v>
      </c>
      <c r="KM158" s="39">
        <v>0.73419999999999996</v>
      </c>
      <c r="KN158" s="39">
        <v>0.73429999999999995</v>
      </c>
      <c r="KO158" s="39">
        <v>0.73440000000000005</v>
      </c>
      <c r="KP158" s="39">
        <v>0.73440000000000005</v>
      </c>
      <c r="KQ158" s="39">
        <v>0.73450000000000004</v>
      </c>
      <c r="KR158" s="39">
        <v>0.73460000000000003</v>
      </c>
      <c r="KS158" s="39">
        <v>0.73460000000000003</v>
      </c>
      <c r="KT158" s="39">
        <v>0.73470000000000002</v>
      </c>
      <c r="KU158" s="39">
        <v>0.73470000000000002</v>
      </c>
      <c r="KV158" s="39">
        <v>0.73470000000000002</v>
      </c>
      <c r="KW158" s="39">
        <v>0.73470000000000002</v>
      </c>
      <c r="KX158" s="39">
        <v>0.73470000000000002</v>
      </c>
      <c r="KY158" s="39">
        <v>0.73480000000000001</v>
      </c>
      <c r="LA158" s="35">
        <v>154</v>
      </c>
      <c r="LB158" s="35">
        <v>0.37140000000000001</v>
      </c>
      <c r="LC158" s="35">
        <v>0.37159999999999999</v>
      </c>
      <c r="LD158" s="35">
        <v>0.37180000000000002</v>
      </c>
      <c r="LE158" s="35">
        <v>0.37209999999999999</v>
      </c>
      <c r="LF158" s="35">
        <v>0.37230000000000002</v>
      </c>
      <c r="LG158" s="35">
        <v>0.3725</v>
      </c>
      <c r="LH158" s="35">
        <v>0.37280000000000002</v>
      </c>
      <c r="LI158" s="35">
        <v>0.373</v>
      </c>
      <c r="LJ158" s="35">
        <v>0.37319999999999998</v>
      </c>
      <c r="LK158" s="35">
        <v>0.37340000000000001</v>
      </c>
      <c r="LL158" s="35">
        <v>0.30380000000000001</v>
      </c>
      <c r="LM158" s="35">
        <v>0.30399999999999999</v>
      </c>
      <c r="LN158" s="35">
        <v>0.30430000000000001</v>
      </c>
      <c r="LO158" s="35">
        <v>0.30449999999999999</v>
      </c>
      <c r="LP158" s="35">
        <v>0.30470000000000003</v>
      </c>
      <c r="LQ158" s="35">
        <v>0.30499999999999999</v>
      </c>
      <c r="LR158" s="35">
        <v>0.30520000000000003</v>
      </c>
      <c r="LS158" s="35">
        <v>0.3054</v>
      </c>
      <c r="LT158" s="35">
        <v>0.30570000000000003</v>
      </c>
      <c r="LU158" s="35">
        <v>0.30590000000000001</v>
      </c>
      <c r="LV158" s="35">
        <v>0.40050000000000002</v>
      </c>
      <c r="LW158" s="35">
        <v>0.4007</v>
      </c>
      <c r="LX158" s="35">
        <v>0.40100000000000002</v>
      </c>
      <c r="LY158" s="35">
        <v>0.40129999999999999</v>
      </c>
      <c r="LZ158" s="35">
        <v>0.40150000000000002</v>
      </c>
      <c r="MA158" s="35">
        <v>0.40179999999999999</v>
      </c>
      <c r="MB158" s="35">
        <v>0.40210000000000001</v>
      </c>
      <c r="MC158" s="35">
        <v>0.40229999999999999</v>
      </c>
      <c r="MD158" s="35">
        <v>0.40260000000000001</v>
      </c>
      <c r="ME158" s="35">
        <v>0.40289999999999998</v>
      </c>
      <c r="MF158" s="35">
        <v>0.62760000000000005</v>
      </c>
      <c r="MG158" s="35">
        <v>0.62790000000000001</v>
      </c>
      <c r="MH158" s="35">
        <v>0.62829999999999997</v>
      </c>
      <c r="MI158" s="35">
        <v>0.62860000000000005</v>
      </c>
      <c r="MJ158" s="35">
        <v>0.62890000000000001</v>
      </c>
      <c r="MK158" s="35">
        <v>0.62929999999999997</v>
      </c>
      <c r="ML158" s="35">
        <v>0.62960000000000005</v>
      </c>
      <c r="MM158" s="35">
        <v>0.62990000000000002</v>
      </c>
      <c r="MN158" s="35">
        <v>0.63019999999999998</v>
      </c>
      <c r="MO158" s="35">
        <v>0.63060000000000005</v>
      </c>
      <c r="MP158" s="35">
        <v>0.71809999999999996</v>
      </c>
      <c r="MQ158" s="35">
        <v>0.71840000000000004</v>
      </c>
      <c r="MR158" s="35">
        <v>0.71870000000000001</v>
      </c>
      <c r="MS158" s="35">
        <v>0.71889999999999998</v>
      </c>
      <c r="MT158" s="35">
        <v>0.71919999999999995</v>
      </c>
      <c r="MU158" s="35">
        <v>0.71950000000000003</v>
      </c>
      <c r="MV158" s="35">
        <v>0.7198</v>
      </c>
      <c r="MW158" s="35">
        <v>0.72</v>
      </c>
      <c r="MX158" s="35">
        <v>0.72030000000000005</v>
      </c>
      <c r="MY158" s="35">
        <v>0.72060000000000002</v>
      </c>
      <c r="MZ158" s="35">
        <v>0.7208</v>
      </c>
      <c r="NA158" s="35">
        <v>0.72109999999999996</v>
      </c>
      <c r="NB158" s="35">
        <v>0.72130000000000005</v>
      </c>
      <c r="NC158" s="35">
        <v>0.72160000000000002</v>
      </c>
      <c r="ND158" s="35">
        <v>0.7218</v>
      </c>
      <c r="NE158" s="35">
        <v>0.72209999999999996</v>
      </c>
      <c r="NF158" s="35">
        <v>0.72230000000000005</v>
      </c>
      <c r="NG158" s="35">
        <v>0.72260000000000002</v>
      </c>
      <c r="NH158" s="35">
        <v>0.7228</v>
      </c>
      <c r="NI158" s="35">
        <v>0.72299999999999998</v>
      </c>
      <c r="NJ158" s="35">
        <v>0.71819999999999995</v>
      </c>
      <c r="NK158" s="35">
        <v>0.71850000000000003</v>
      </c>
      <c r="NL158" s="35">
        <v>0.71870000000000001</v>
      </c>
      <c r="NM158" s="35">
        <v>0.71899999999999997</v>
      </c>
      <c r="NN158" s="35">
        <v>0.71919999999999995</v>
      </c>
      <c r="NO158" s="35">
        <v>0.71940000000000004</v>
      </c>
      <c r="NP158" s="35">
        <v>0.71970000000000001</v>
      </c>
      <c r="NQ158" s="35">
        <v>0.71989999999999998</v>
      </c>
      <c r="NR158" s="35">
        <v>0.72009999999999996</v>
      </c>
      <c r="NS158" s="35">
        <v>0.72019999999999995</v>
      </c>
      <c r="NT158" s="35">
        <v>0.72040000000000004</v>
      </c>
      <c r="NU158" s="35">
        <v>0.72060000000000002</v>
      </c>
      <c r="NV158" s="35">
        <v>0.7208</v>
      </c>
      <c r="NW158" s="35">
        <v>0.72089999999999999</v>
      </c>
      <c r="NX158" s="35">
        <v>0.72099999999999997</v>
      </c>
      <c r="NY158" s="35">
        <v>0.72119999999999995</v>
      </c>
      <c r="NZ158" s="35">
        <v>0.72130000000000005</v>
      </c>
      <c r="OA158" s="35">
        <v>0.72140000000000004</v>
      </c>
      <c r="OB158" s="35">
        <v>0.72150000000000003</v>
      </c>
      <c r="OC158" s="35">
        <v>0.72160000000000002</v>
      </c>
      <c r="OD158" s="35">
        <v>0.73199999999999998</v>
      </c>
      <c r="OE158" s="35">
        <v>0.73219999999999996</v>
      </c>
      <c r="OF158" s="35">
        <v>0.73229999999999995</v>
      </c>
      <c r="OG158" s="35">
        <v>0.73240000000000005</v>
      </c>
      <c r="OH158" s="35">
        <v>0.73250000000000004</v>
      </c>
      <c r="OI158" s="35">
        <v>0.73260000000000003</v>
      </c>
      <c r="OJ158" s="35">
        <v>0.73270000000000002</v>
      </c>
      <c r="OK158" s="35">
        <v>0.73280000000000001</v>
      </c>
      <c r="OL158" s="35">
        <v>0.7329</v>
      </c>
      <c r="OM158" s="35">
        <v>0.73299999999999998</v>
      </c>
      <c r="ON158" s="35">
        <v>0.73299999999999998</v>
      </c>
      <c r="OO158" s="35">
        <v>0.73309999999999997</v>
      </c>
      <c r="OP158" s="35">
        <v>0.73319999999999996</v>
      </c>
      <c r="OQ158" s="35">
        <v>0.73319999999999996</v>
      </c>
      <c r="OR158" s="35">
        <v>0.73319999999999996</v>
      </c>
      <c r="OS158" s="35">
        <v>0.73329999999999995</v>
      </c>
      <c r="OT158" s="35">
        <v>0.73329999999999995</v>
      </c>
      <c r="OU158" s="35">
        <v>0.73329999999999995</v>
      </c>
      <c r="OV158" s="35">
        <v>0.73329999999999995</v>
      </c>
      <c r="OW158" s="35">
        <v>0.73329999999999995</v>
      </c>
    </row>
    <row r="159" spans="1:413">
      <c r="A159" s="35">
        <v>155</v>
      </c>
      <c r="B159" s="35">
        <v>68</v>
      </c>
      <c r="C159" s="35">
        <v>65</v>
      </c>
      <c r="D159" s="35">
        <v>66</v>
      </c>
      <c r="E159" s="35">
        <v>67</v>
      </c>
      <c r="G159" s="35">
        <v>155</v>
      </c>
      <c r="H159" s="35">
        <v>0.33750000000000002</v>
      </c>
      <c r="I159" s="35">
        <v>0.3397</v>
      </c>
      <c r="J159" s="35">
        <v>0.34179999999999999</v>
      </c>
      <c r="K159" s="35">
        <v>0.34379999999999999</v>
      </c>
      <c r="L159" s="35">
        <v>0.3458</v>
      </c>
      <c r="M159" s="35">
        <v>0.34760000000000002</v>
      </c>
      <c r="N159" s="35">
        <v>0.3493</v>
      </c>
      <c r="O159" s="35">
        <v>0.35099999999999998</v>
      </c>
      <c r="P159" s="35">
        <v>0.35260000000000002</v>
      </c>
      <c r="Q159" s="35">
        <v>0.35410000000000003</v>
      </c>
      <c r="R159" s="35">
        <v>0.46060000000000001</v>
      </c>
      <c r="S159" s="35">
        <v>0.46110000000000001</v>
      </c>
      <c r="T159" s="35">
        <v>0.46160000000000001</v>
      </c>
      <c r="U159" s="35">
        <v>0.46200000000000002</v>
      </c>
      <c r="V159" s="35">
        <v>0.46250000000000002</v>
      </c>
      <c r="W159" s="35">
        <v>0.46289999999999998</v>
      </c>
      <c r="X159" s="35">
        <v>0.46329999999999999</v>
      </c>
      <c r="Y159" s="35">
        <v>0.46379999999999999</v>
      </c>
      <c r="Z159" s="35">
        <v>0.46410000000000001</v>
      </c>
      <c r="AA159" s="35">
        <v>0.46450000000000002</v>
      </c>
      <c r="AB159" s="35">
        <v>0.38890000000000002</v>
      </c>
      <c r="AC159" s="35">
        <v>0.3891</v>
      </c>
      <c r="AD159" s="35">
        <v>0.38940000000000002</v>
      </c>
      <c r="AE159" s="35">
        <v>0.3896</v>
      </c>
      <c r="AF159" s="35">
        <v>0.38990000000000002</v>
      </c>
      <c r="AG159" s="35">
        <v>0.3901</v>
      </c>
      <c r="AH159" s="35">
        <v>0.39040000000000002</v>
      </c>
      <c r="AI159" s="35">
        <v>0.39069999999999999</v>
      </c>
      <c r="AJ159" s="35">
        <v>0.39100000000000001</v>
      </c>
      <c r="AK159" s="35">
        <v>0.39129999999999998</v>
      </c>
      <c r="AL159" s="35">
        <v>0.6159</v>
      </c>
      <c r="AM159" s="35">
        <v>0.61619999999999997</v>
      </c>
      <c r="AN159" s="35">
        <v>0.61660000000000004</v>
      </c>
      <c r="AO159" s="35">
        <v>0.6169</v>
      </c>
      <c r="AP159" s="35">
        <v>0.61729999999999996</v>
      </c>
      <c r="AQ159" s="35">
        <v>0.61760000000000004</v>
      </c>
      <c r="AR159" s="35">
        <v>0.6179</v>
      </c>
      <c r="AS159" s="35">
        <v>0.61829999999999996</v>
      </c>
      <c r="AT159" s="35">
        <v>0.61860000000000004</v>
      </c>
      <c r="AU159" s="35">
        <v>0.61890000000000001</v>
      </c>
      <c r="AV159" s="35">
        <v>0.7077</v>
      </c>
      <c r="AW159" s="35">
        <v>0.70799999999999996</v>
      </c>
      <c r="AX159" s="35">
        <v>0.70830000000000004</v>
      </c>
      <c r="AY159" s="35">
        <v>0.70860000000000001</v>
      </c>
      <c r="AZ159" s="35">
        <v>0.70889999999999997</v>
      </c>
      <c r="BA159" s="35">
        <v>0.70909999999999995</v>
      </c>
      <c r="BB159" s="35">
        <v>0.70940000000000003</v>
      </c>
      <c r="BC159" s="35">
        <v>0.7097</v>
      </c>
      <c r="BD159" s="35">
        <v>0.71</v>
      </c>
      <c r="BE159" s="35">
        <v>0.71020000000000005</v>
      </c>
      <c r="BF159" s="35">
        <v>0.71050000000000002</v>
      </c>
      <c r="BG159" s="35">
        <v>0.71079999999999999</v>
      </c>
      <c r="BH159" s="35">
        <v>0.71099999999999997</v>
      </c>
      <c r="BI159" s="35">
        <v>0.71130000000000004</v>
      </c>
      <c r="BJ159" s="35">
        <v>0.71150000000000002</v>
      </c>
      <c r="BK159" s="35">
        <v>0.71179999999999999</v>
      </c>
      <c r="BL159" s="35">
        <v>0.71199999999999997</v>
      </c>
      <c r="BM159" s="35">
        <v>0.71230000000000004</v>
      </c>
      <c r="BN159" s="35">
        <v>0.71250000000000002</v>
      </c>
      <c r="BO159" s="35">
        <v>0.71279999999999999</v>
      </c>
      <c r="BP159" s="35">
        <v>0.70830000000000004</v>
      </c>
      <c r="BQ159" s="35">
        <v>0.70860000000000001</v>
      </c>
      <c r="BR159" s="35">
        <v>0.70889999999999997</v>
      </c>
      <c r="BS159" s="35">
        <v>0.70920000000000005</v>
      </c>
      <c r="BT159" s="35">
        <v>0.70950000000000002</v>
      </c>
      <c r="BU159" s="35">
        <v>0.7097</v>
      </c>
      <c r="BV159" s="35">
        <v>0.71</v>
      </c>
      <c r="BW159" s="35">
        <v>0.71020000000000005</v>
      </c>
      <c r="BX159" s="35">
        <v>0.71050000000000002</v>
      </c>
      <c r="BY159" s="35">
        <v>0.7107</v>
      </c>
      <c r="BZ159" s="35">
        <v>0.71089999999999998</v>
      </c>
      <c r="CA159" s="35">
        <v>0.71109999999999995</v>
      </c>
      <c r="CB159" s="35">
        <v>0.71130000000000004</v>
      </c>
      <c r="CC159" s="35">
        <v>0.71150000000000002</v>
      </c>
      <c r="CD159" s="35">
        <v>0.7117</v>
      </c>
      <c r="CE159" s="35">
        <v>0.71179999999999999</v>
      </c>
      <c r="CF159" s="35">
        <v>0.71199999999999997</v>
      </c>
      <c r="CG159" s="35">
        <v>0.71209999999999996</v>
      </c>
      <c r="CH159" s="35">
        <v>0.71230000000000004</v>
      </c>
      <c r="CI159" s="35">
        <v>0.71240000000000003</v>
      </c>
      <c r="CJ159" s="35">
        <v>0.72230000000000005</v>
      </c>
      <c r="CK159" s="35">
        <v>0.72240000000000004</v>
      </c>
      <c r="CL159" s="35">
        <v>0.72250000000000003</v>
      </c>
      <c r="CM159" s="35">
        <v>0.72270000000000001</v>
      </c>
      <c r="CN159" s="35">
        <v>0.7228</v>
      </c>
      <c r="CO159" s="35">
        <v>0.72289999999999999</v>
      </c>
      <c r="CP159" s="35">
        <v>0.72299999999999998</v>
      </c>
      <c r="CQ159" s="35">
        <v>0.72309999999999997</v>
      </c>
      <c r="CR159" s="35">
        <v>0.72319999999999995</v>
      </c>
      <c r="CS159" s="35">
        <v>0.72330000000000005</v>
      </c>
      <c r="CT159" s="35">
        <v>0.72340000000000004</v>
      </c>
      <c r="CU159" s="35">
        <v>0.72340000000000004</v>
      </c>
      <c r="CV159" s="35">
        <v>0.72350000000000003</v>
      </c>
      <c r="CW159" s="35">
        <v>0.72350000000000003</v>
      </c>
      <c r="CX159" s="35">
        <v>0.72360000000000002</v>
      </c>
      <c r="CY159" s="35">
        <v>0.72360000000000002</v>
      </c>
      <c r="CZ159" s="35">
        <v>0.72370000000000001</v>
      </c>
      <c r="DA159" s="35">
        <v>0.72370000000000001</v>
      </c>
      <c r="DB159" s="35">
        <v>0.72370000000000001</v>
      </c>
      <c r="DC159" s="35">
        <v>0.72370000000000001</v>
      </c>
      <c r="DD159" s="25"/>
      <c r="DE159" s="35">
        <v>155</v>
      </c>
      <c r="DF159" s="35">
        <v>0.33600000000000002</v>
      </c>
      <c r="DG159" s="35">
        <v>0.3367</v>
      </c>
      <c r="DH159" s="35">
        <v>0.33739999999999998</v>
      </c>
      <c r="DI159" s="35">
        <v>0.33810000000000001</v>
      </c>
      <c r="DJ159" s="35">
        <v>0.33879999999999999</v>
      </c>
      <c r="DK159" s="35">
        <v>0.33939999999999998</v>
      </c>
      <c r="DL159" s="35">
        <v>0.34</v>
      </c>
      <c r="DM159" s="35">
        <v>0.34060000000000001</v>
      </c>
      <c r="DN159" s="35">
        <v>0.34110000000000001</v>
      </c>
      <c r="DO159" s="35">
        <v>0.3417</v>
      </c>
      <c r="DP159" s="35">
        <v>0.31580000000000003</v>
      </c>
      <c r="DQ159" s="35">
        <v>0.31619999999999998</v>
      </c>
      <c r="DR159" s="35">
        <v>0.3165</v>
      </c>
      <c r="DS159" s="35">
        <v>0.31690000000000002</v>
      </c>
      <c r="DT159" s="35">
        <v>0.31719999999999998</v>
      </c>
      <c r="DU159" s="35">
        <v>0.3175</v>
      </c>
      <c r="DV159" s="35">
        <v>0.31780000000000003</v>
      </c>
      <c r="DW159" s="35">
        <v>0.31809999999999999</v>
      </c>
      <c r="DX159" s="35">
        <v>0.31840000000000002</v>
      </c>
      <c r="DY159" s="35">
        <v>0.31869999999999998</v>
      </c>
      <c r="DZ159" s="35">
        <v>0.36299999999999999</v>
      </c>
      <c r="EA159" s="35">
        <v>0.36320000000000002</v>
      </c>
      <c r="EB159" s="35">
        <v>0.3634</v>
      </c>
      <c r="EC159" s="35">
        <v>0.36370000000000002</v>
      </c>
      <c r="ED159" s="35">
        <v>0.3639</v>
      </c>
      <c r="EE159" s="35">
        <v>0.36420000000000002</v>
      </c>
      <c r="EF159" s="35">
        <v>0.3644</v>
      </c>
      <c r="EG159" s="35">
        <v>0.36470000000000002</v>
      </c>
      <c r="EH159" s="35">
        <v>0.3649</v>
      </c>
      <c r="EI159" s="35">
        <v>0.36520000000000002</v>
      </c>
      <c r="EJ159" s="35">
        <v>0.57440000000000002</v>
      </c>
      <c r="EK159" s="35">
        <v>0.5746</v>
      </c>
      <c r="EL159" s="35">
        <v>0.57489999999999997</v>
      </c>
      <c r="EM159" s="35">
        <v>0.57520000000000004</v>
      </c>
      <c r="EN159" s="35">
        <v>0.57550000000000001</v>
      </c>
      <c r="EO159" s="35">
        <v>0.57569999999999999</v>
      </c>
      <c r="EP159" s="35">
        <v>0.57599999999999996</v>
      </c>
      <c r="EQ159" s="35">
        <v>0.57630000000000003</v>
      </c>
      <c r="ER159" s="35">
        <v>0.5766</v>
      </c>
      <c r="ES159" s="35">
        <v>0.57689999999999997</v>
      </c>
      <c r="ET159" s="35">
        <v>0.68069999999999997</v>
      </c>
      <c r="EU159" s="35">
        <v>0.68100000000000005</v>
      </c>
      <c r="EV159" s="35">
        <v>0.68120000000000003</v>
      </c>
      <c r="EW159" s="35">
        <v>0.68149999999999999</v>
      </c>
      <c r="EX159" s="35">
        <v>0.68179999999999996</v>
      </c>
      <c r="EY159" s="35">
        <v>0.68210000000000004</v>
      </c>
      <c r="EZ159" s="35">
        <v>0.68240000000000001</v>
      </c>
      <c r="FA159" s="35">
        <v>0.68259999999999998</v>
      </c>
      <c r="FB159" s="35">
        <v>0.68289999999999995</v>
      </c>
      <c r="FC159" s="35">
        <v>0.68320000000000003</v>
      </c>
      <c r="FD159" s="35">
        <v>0.71289999999999998</v>
      </c>
      <c r="FE159" s="35">
        <v>0.71309999999999996</v>
      </c>
      <c r="FF159" s="35">
        <v>0.71340000000000003</v>
      </c>
      <c r="FG159" s="35">
        <v>0.7137</v>
      </c>
      <c r="FH159" s="35">
        <v>0.71389999999999998</v>
      </c>
      <c r="FI159" s="35">
        <v>0.71419999999999995</v>
      </c>
      <c r="FJ159" s="35">
        <v>0.71440000000000003</v>
      </c>
      <c r="FK159" s="35">
        <v>0.71460000000000001</v>
      </c>
      <c r="FL159" s="35">
        <v>0.71489999999999998</v>
      </c>
      <c r="FM159" s="35">
        <v>0.71509999999999996</v>
      </c>
      <c r="FN159" s="35">
        <v>0.74209999999999998</v>
      </c>
      <c r="FO159" s="35">
        <v>0.74229999999999996</v>
      </c>
      <c r="FP159" s="35">
        <v>0.74250000000000005</v>
      </c>
      <c r="FQ159" s="35">
        <v>0.74270000000000003</v>
      </c>
      <c r="FR159" s="35">
        <v>0.7429</v>
      </c>
      <c r="FS159" s="35">
        <v>0.74309999999999998</v>
      </c>
      <c r="FT159" s="35">
        <v>0.74319999999999997</v>
      </c>
      <c r="FU159" s="35">
        <v>0.74339999999999995</v>
      </c>
      <c r="FV159" s="35">
        <v>0.74360000000000004</v>
      </c>
      <c r="FW159" s="35">
        <v>0.74370000000000003</v>
      </c>
      <c r="FX159" s="35">
        <v>0.74390000000000001</v>
      </c>
      <c r="FY159" s="35">
        <v>0.74409999999999998</v>
      </c>
      <c r="FZ159" s="35">
        <v>0.74419999999999997</v>
      </c>
      <c r="GA159" s="35">
        <v>0.74439999999999995</v>
      </c>
      <c r="GB159" s="35">
        <v>0.74450000000000005</v>
      </c>
      <c r="GC159" s="35">
        <v>0.74460000000000004</v>
      </c>
      <c r="GD159" s="35">
        <v>0.74470000000000003</v>
      </c>
      <c r="GE159" s="35">
        <v>0.74490000000000001</v>
      </c>
      <c r="GF159" s="35">
        <v>0.745</v>
      </c>
      <c r="GG159" s="35">
        <v>0.74509999999999998</v>
      </c>
      <c r="GH159" s="35">
        <v>0.75760000000000005</v>
      </c>
      <c r="GI159" s="35">
        <v>0.75770000000000004</v>
      </c>
      <c r="GJ159" s="35">
        <v>0.75780000000000003</v>
      </c>
      <c r="GK159" s="35">
        <v>0.75780000000000003</v>
      </c>
      <c r="GL159" s="35">
        <v>0.75790000000000002</v>
      </c>
      <c r="GM159" s="35">
        <v>0.75800000000000001</v>
      </c>
      <c r="GN159" s="35">
        <v>0.7581</v>
      </c>
      <c r="GO159" s="35">
        <v>0.7581</v>
      </c>
      <c r="GP159" s="35">
        <v>0.75819999999999999</v>
      </c>
      <c r="GQ159" s="35">
        <v>0.75829999999999997</v>
      </c>
      <c r="GR159" s="35">
        <v>0.75829999999999997</v>
      </c>
      <c r="GS159" s="35">
        <v>0.75839999999999996</v>
      </c>
      <c r="GT159" s="35">
        <v>0.75839999999999996</v>
      </c>
      <c r="GU159" s="35">
        <v>0.75839999999999996</v>
      </c>
      <c r="GV159" s="35">
        <v>0.75849999999999995</v>
      </c>
      <c r="GW159" s="35">
        <v>0.75849999999999995</v>
      </c>
      <c r="GX159" s="35">
        <v>0.75849999999999995</v>
      </c>
      <c r="GY159" s="35">
        <v>0.75849999999999995</v>
      </c>
      <c r="GZ159" s="35">
        <v>0.75849999999999995</v>
      </c>
      <c r="HA159" s="35">
        <v>0.75849999999999995</v>
      </c>
      <c r="HC159" s="39">
        <v>155</v>
      </c>
      <c r="HD159" s="39">
        <v>0.25979999999999998</v>
      </c>
      <c r="HE159" s="39">
        <v>0.2601</v>
      </c>
      <c r="HF159" s="39">
        <v>0.26029999999999998</v>
      </c>
      <c r="HG159" s="39">
        <v>0.26050000000000001</v>
      </c>
      <c r="HH159" s="39">
        <v>0.26079999999999998</v>
      </c>
      <c r="HI159" s="39">
        <v>0.26100000000000001</v>
      </c>
      <c r="HJ159" s="39">
        <v>0.26119999999999999</v>
      </c>
      <c r="HK159" s="39">
        <v>0.26150000000000001</v>
      </c>
      <c r="HL159" s="39">
        <v>0.26169999999999999</v>
      </c>
      <c r="HM159" s="39">
        <v>0.26190000000000002</v>
      </c>
      <c r="HN159" s="39">
        <v>0.28420000000000001</v>
      </c>
      <c r="HO159" s="39">
        <v>0.28439999999999999</v>
      </c>
      <c r="HP159" s="39">
        <v>0.28470000000000001</v>
      </c>
      <c r="HQ159" s="39">
        <v>0.28489999999999999</v>
      </c>
      <c r="HR159" s="39">
        <v>0.28520000000000001</v>
      </c>
      <c r="HS159" s="39">
        <v>0.28539999999999999</v>
      </c>
      <c r="HT159" s="39">
        <v>0.28570000000000001</v>
      </c>
      <c r="HU159" s="39">
        <v>0.28589999999999999</v>
      </c>
      <c r="HV159" s="39">
        <v>0.28610000000000002</v>
      </c>
      <c r="HW159" s="39">
        <v>0.28639999999999999</v>
      </c>
      <c r="HX159" s="39">
        <v>0.37809999999999999</v>
      </c>
      <c r="HY159" s="39">
        <v>0.37840000000000001</v>
      </c>
      <c r="HZ159" s="39">
        <v>0.37859999999999999</v>
      </c>
      <c r="IA159" s="39">
        <v>0.37890000000000001</v>
      </c>
      <c r="IB159" s="39">
        <v>0.37909999999999999</v>
      </c>
      <c r="IC159" s="39">
        <v>0.37940000000000002</v>
      </c>
      <c r="ID159" s="39">
        <v>0.37959999999999999</v>
      </c>
      <c r="IE159" s="39">
        <v>0.37990000000000002</v>
      </c>
      <c r="IF159" s="39">
        <v>0.38009999999999999</v>
      </c>
      <c r="IG159" s="39">
        <v>0.38040000000000002</v>
      </c>
      <c r="IH159" s="39">
        <v>0.61470000000000002</v>
      </c>
      <c r="II159" s="39">
        <v>0.61499999999999999</v>
      </c>
      <c r="IJ159" s="39">
        <v>0.61539999999999995</v>
      </c>
      <c r="IK159" s="39">
        <v>0.61570000000000003</v>
      </c>
      <c r="IL159" s="39">
        <v>0.61599999999999999</v>
      </c>
      <c r="IM159" s="39">
        <v>0.61639999999999995</v>
      </c>
      <c r="IN159" s="39">
        <v>0.61670000000000003</v>
      </c>
      <c r="IO159" s="39">
        <v>0.61699999999999999</v>
      </c>
      <c r="IP159" s="39">
        <v>0.61739999999999995</v>
      </c>
      <c r="IQ159" s="39">
        <v>0.61770000000000003</v>
      </c>
      <c r="IR159" s="39">
        <v>0.70660000000000001</v>
      </c>
      <c r="IS159" s="39">
        <v>0.70689999999999997</v>
      </c>
      <c r="IT159" s="39">
        <v>0.70720000000000005</v>
      </c>
      <c r="IU159" s="39">
        <v>0.70750000000000002</v>
      </c>
      <c r="IV159" s="39">
        <v>0.70779999999999998</v>
      </c>
      <c r="IW159" s="39">
        <v>0.70799999999999996</v>
      </c>
      <c r="IX159" s="39">
        <v>0.70830000000000004</v>
      </c>
      <c r="IY159" s="39">
        <v>0.70860000000000001</v>
      </c>
      <c r="IZ159" s="39">
        <v>0.70879999999999999</v>
      </c>
      <c r="JA159" s="39">
        <v>0.70909999999999995</v>
      </c>
      <c r="JB159" s="39">
        <v>0.70940000000000003</v>
      </c>
      <c r="JC159" s="39">
        <v>0.70960000000000001</v>
      </c>
      <c r="JD159" s="39">
        <v>0.70989999999999998</v>
      </c>
      <c r="JE159" s="39">
        <v>0.71020000000000005</v>
      </c>
      <c r="JF159" s="39">
        <v>0.71040000000000003</v>
      </c>
      <c r="JG159" s="39">
        <v>0.7107</v>
      </c>
      <c r="JH159" s="39">
        <v>0.71089999999999998</v>
      </c>
      <c r="JI159" s="39">
        <v>0.71109999999999995</v>
      </c>
      <c r="JJ159" s="39">
        <v>0.71140000000000003</v>
      </c>
      <c r="JK159" s="39">
        <v>0.71160000000000001</v>
      </c>
      <c r="JL159" s="39">
        <v>0.70709999999999995</v>
      </c>
      <c r="JM159" s="39">
        <v>0.70750000000000002</v>
      </c>
      <c r="JN159" s="39">
        <v>0.70779999999999998</v>
      </c>
      <c r="JO159" s="39">
        <v>0.70809999999999995</v>
      </c>
      <c r="JP159" s="39">
        <v>0.70830000000000004</v>
      </c>
      <c r="JQ159" s="39">
        <v>0.70860000000000001</v>
      </c>
      <c r="JR159" s="39">
        <v>0.70889999999999997</v>
      </c>
      <c r="JS159" s="39">
        <v>0.70909999999999995</v>
      </c>
      <c r="JT159" s="39">
        <v>0.70930000000000004</v>
      </c>
      <c r="JU159" s="39">
        <v>0.70960000000000001</v>
      </c>
      <c r="JV159" s="39">
        <v>0.70979999999999999</v>
      </c>
      <c r="JW159" s="39">
        <v>0.71</v>
      </c>
      <c r="JX159" s="39">
        <v>0.71020000000000005</v>
      </c>
      <c r="JY159" s="39">
        <v>0.71040000000000003</v>
      </c>
      <c r="JZ159" s="39">
        <v>0.71050000000000002</v>
      </c>
      <c r="KA159" s="39">
        <v>0.7107</v>
      </c>
      <c r="KB159" s="39">
        <v>0.71079999999999999</v>
      </c>
      <c r="KC159" s="39">
        <v>0.71099999999999997</v>
      </c>
      <c r="KD159" s="39">
        <v>0.71109999999999995</v>
      </c>
      <c r="KE159" s="39">
        <v>0.71120000000000005</v>
      </c>
      <c r="KF159" s="39">
        <v>0.72099999999999997</v>
      </c>
      <c r="KG159" s="39">
        <v>0.72119999999999995</v>
      </c>
      <c r="KH159" s="39">
        <v>0.72130000000000005</v>
      </c>
      <c r="KI159" s="39">
        <v>0.72150000000000003</v>
      </c>
      <c r="KJ159" s="39">
        <v>0.72160000000000002</v>
      </c>
      <c r="KK159" s="39">
        <v>0.72170000000000001</v>
      </c>
      <c r="KL159" s="39">
        <v>0.7218</v>
      </c>
      <c r="KM159" s="39">
        <v>0.72189999999999999</v>
      </c>
      <c r="KN159" s="39">
        <v>0.72199999999999998</v>
      </c>
      <c r="KO159" s="39">
        <v>0.72209999999999996</v>
      </c>
      <c r="KP159" s="39">
        <v>0.72209999999999996</v>
      </c>
      <c r="KQ159" s="39">
        <v>0.72219999999999995</v>
      </c>
      <c r="KR159" s="39">
        <v>0.72230000000000005</v>
      </c>
      <c r="KS159" s="39">
        <v>0.72230000000000005</v>
      </c>
      <c r="KT159" s="39">
        <v>0.72240000000000004</v>
      </c>
      <c r="KU159" s="39">
        <v>0.72240000000000004</v>
      </c>
      <c r="KV159" s="39">
        <v>0.72240000000000004</v>
      </c>
      <c r="KW159" s="39">
        <v>0.72250000000000003</v>
      </c>
      <c r="KX159" s="39">
        <v>0.72250000000000003</v>
      </c>
      <c r="KY159" s="39">
        <v>0.72250000000000003</v>
      </c>
      <c r="LA159" s="35">
        <v>155</v>
      </c>
      <c r="LB159" s="35">
        <v>0.35680000000000001</v>
      </c>
      <c r="LC159" s="35">
        <v>0.35699999999999998</v>
      </c>
      <c r="LD159" s="35">
        <v>0.35720000000000002</v>
      </c>
      <c r="LE159" s="35">
        <v>0.35749999999999998</v>
      </c>
      <c r="LF159" s="35">
        <v>0.35770000000000002</v>
      </c>
      <c r="LG159" s="35">
        <v>0.3579</v>
      </c>
      <c r="LH159" s="35">
        <v>0.35809999999999997</v>
      </c>
      <c r="LI159" s="35">
        <v>0.35830000000000001</v>
      </c>
      <c r="LJ159" s="35">
        <v>0.35859999999999997</v>
      </c>
      <c r="LK159" s="35">
        <v>0.35880000000000001</v>
      </c>
      <c r="LL159" s="35">
        <v>0.28999999999999998</v>
      </c>
      <c r="LM159" s="35">
        <v>0.29020000000000001</v>
      </c>
      <c r="LN159" s="35">
        <v>0.29049999999999998</v>
      </c>
      <c r="LO159" s="35">
        <v>0.29070000000000001</v>
      </c>
      <c r="LP159" s="35">
        <v>0.29089999999999999</v>
      </c>
      <c r="LQ159" s="35">
        <v>0.29110000000000003</v>
      </c>
      <c r="LR159" s="35">
        <v>0.2913</v>
      </c>
      <c r="LS159" s="35">
        <v>0.29149999999999998</v>
      </c>
      <c r="LT159" s="35">
        <v>0.29170000000000001</v>
      </c>
      <c r="LU159" s="35">
        <v>0.29189999999999999</v>
      </c>
      <c r="LV159" s="35">
        <v>0.38650000000000001</v>
      </c>
      <c r="LW159" s="35">
        <v>0.38679999999999998</v>
      </c>
      <c r="LX159" s="35">
        <v>0.38700000000000001</v>
      </c>
      <c r="LY159" s="35">
        <v>0.38729999999999998</v>
      </c>
      <c r="LZ159" s="35">
        <v>0.38750000000000001</v>
      </c>
      <c r="MA159" s="35">
        <v>0.38779999999999998</v>
      </c>
      <c r="MB159" s="35">
        <v>0.38800000000000001</v>
      </c>
      <c r="MC159" s="35">
        <v>0.38829999999999998</v>
      </c>
      <c r="MD159" s="35">
        <v>0.3886</v>
      </c>
      <c r="ME159" s="35">
        <v>0.38879999999999998</v>
      </c>
      <c r="MF159" s="35">
        <v>0.61280000000000001</v>
      </c>
      <c r="MG159" s="35">
        <v>0.61319999999999997</v>
      </c>
      <c r="MH159" s="35">
        <v>0.61350000000000005</v>
      </c>
      <c r="MI159" s="35">
        <v>0.6139</v>
      </c>
      <c r="MJ159" s="35">
        <v>0.61419999999999997</v>
      </c>
      <c r="MK159" s="35">
        <v>0.61450000000000005</v>
      </c>
      <c r="ML159" s="35">
        <v>0.6149</v>
      </c>
      <c r="MM159" s="35">
        <v>0.61519999999999997</v>
      </c>
      <c r="MN159" s="35">
        <v>0.61550000000000005</v>
      </c>
      <c r="MO159" s="35">
        <v>0.6159</v>
      </c>
      <c r="MP159" s="35">
        <v>0.70499999999999996</v>
      </c>
      <c r="MQ159" s="35">
        <v>0.70530000000000004</v>
      </c>
      <c r="MR159" s="35">
        <v>0.7056</v>
      </c>
      <c r="MS159" s="35">
        <v>0.70579999999999998</v>
      </c>
      <c r="MT159" s="35">
        <v>0.70609999999999995</v>
      </c>
      <c r="MU159" s="35">
        <v>0.70640000000000003</v>
      </c>
      <c r="MV159" s="35">
        <v>0.70669999999999999</v>
      </c>
      <c r="MW159" s="35">
        <v>0.70699999999999996</v>
      </c>
      <c r="MX159" s="35">
        <v>0.70720000000000005</v>
      </c>
      <c r="MY159" s="35">
        <v>0.70750000000000002</v>
      </c>
      <c r="MZ159" s="35">
        <v>0.70779999999999998</v>
      </c>
      <c r="NA159" s="35">
        <v>0.70799999999999996</v>
      </c>
      <c r="NB159" s="35">
        <v>0.70830000000000004</v>
      </c>
      <c r="NC159" s="35">
        <v>0.70850000000000002</v>
      </c>
      <c r="ND159" s="35">
        <v>0.70879999999999999</v>
      </c>
      <c r="NE159" s="35">
        <v>0.70899999999999996</v>
      </c>
      <c r="NF159" s="35">
        <v>0.70930000000000004</v>
      </c>
      <c r="NG159" s="35">
        <v>0.70950000000000002</v>
      </c>
      <c r="NH159" s="35">
        <v>0.70979999999999999</v>
      </c>
      <c r="NI159" s="35">
        <v>0.71</v>
      </c>
      <c r="NJ159" s="35">
        <v>0.7056</v>
      </c>
      <c r="NK159" s="35">
        <v>0.70589999999999997</v>
      </c>
      <c r="NL159" s="35">
        <v>0.70620000000000005</v>
      </c>
      <c r="NM159" s="35">
        <v>0.70650000000000002</v>
      </c>
      <c r="NN159" s="35">
        <v>0.70679999999999998</v>
      </c>
      <c r="NO159" s="35">
        <v>0.70709999999999995</v>
      </c>
      <c r="NP159" s="35">
        <v>0.70740000000000003</v>
      </c>
      <c r="NQ159" s="35">
        <v>0.70760000000000001</v>
      </c>
      <c r="NR159" s="35">
        <v>0.70789999999999997</v>
      </c>
      <c r="NS159" s="35">
        <v>0.70809999999999995</v>
      </c>
      <c r="NT159" s="35">
        <v>0.70830000000000004</v>
      </c>
      <c r="NU159" s="35">
        <v>0.70850000000000002</v>
      </c>
      <c r="NV159" s="35">
        <v>0.7087</v>
      </c>
      <c r="NW159" s="35">
        <v>0.70889999999999997</v>
      </c>
      <c r="NX159" s="35">
        <v>0.70909999999999995</v>
      </c>
      <c r="NY159" s="35">
        <v>0.70930000000000004</v>
      </c>
      <c r="NZ159" s="35">
        <v>0.70940000000000003</v>
      </c>
      <c r="OA159" s="35">
        <v>0.70960000000000001</v>
      </c>
      <c r="OB159" s="35">
        <v>0.7097</v>
      </c>
      <c r="OC159" s="35">
        <v>0.70979999999999999</v>
      </c>
      <c r="OD159" s="35">
        <v>0.71950000000000003</v>
      </c>
      <c r="OE159" s="35">
        <v>0.71970000000000001</v>
      </c>
      <c r="OF159" s="35">
        <v>0.7198</v>
      </c>
      <c r="OG159" s="35">
        <v>0.72</v>
      </c>
      <c r="OH159" s="35">
        <v>0.72009999999999996</v>
      </c>
      <c r="OI159" s="35">
        <v>0.72019999999999995</v>
      </c>
      <c r="OJ159" s="35">
        <v>0.72030000000000005</v>
      </c>
      <c r="OK159" s="35">
        <v>0.72040000000000004</v>
      </c>
      <c r="OL159" s="35">
        <v>0.72050000000000003</v>
      </c>
      <c r="OM159" s="35">
        <v>0.72060000000000002</v>
      </c>
      <c r="ON159" s="35">
        <v>0.72070000000000001</v>
      </c>
      <c r="OO159" s="35">
        <v>0.72070000000000001</v>
      </c>
      <c r="OP159" s="35">
        <v>0.7208</v>
      </c>
      <c r="OQ159" s="35">
        <v>0.72089999999999999</v>
      </c>
      <c r="OR159" s="35">
        <v>0.72089999999999999</v>
      </c>
      <c r="OS159" s="35">
        <v>0.72089999999999999</v>
      </c>
      <c r="OT159" s="35">
        <v>0.72099999999999997</v>
      </c>
      <c r="OU159" s="35">
        <v>0.72099999999999997</v>
      </c>
      <c r="OV159" s="35">
        <v>0.72099999999999997</v>
      </c>
      <c r="OW159" s="35">
        <v>0.72099999999999997</v>
      </c>
    </row>
    <row r="160" spans="1:413">
      <c r="A160" s="35">
        <v>156</v>
      </c>
      <c r="B160" s="35">
        <v>68</v>
      </c>
      <c r="C160" s="35">
        <v>65</v>
      </c>
      <c r="D160" s="35">
        <v>66</v>
      </c>
      <c r="E160" s="35">
        <v>67</v>
      </c>
      <c r="G160" s="35">
        <v>156</v>
      </c>
      <c r="H160" s="35">
        <v>0.31879999999999997</v>
      </c>
      <c r="I160" s="35">
        <v>0.3211</v>
      </c>
      <c r="J160" s="35">
        <v>0.32340000000000002</v>
      </c>
      <c r="K160" s="35">
        <v>0.32550000000000001</v>
      </c>
      <c r="L160" s="35">
        <v>0.32750000000000001</v>
      </c>
      <c r="M160" s="35">
        <v>0.32940000000000003</v>
      </c>
      <c r="N160" s="35">
        <v>0.33129999999999998</v>
      </c>
      <c r="O160" s="35">
        <v>0.33300000000000002</v>
      </c>
      <c r="P160" s="35">
        <v>0.33460000000000001</v>
      </c>
      <c r="Q160" s="35">
        <v>0.3362</v>
      </c>
      <c r="R160" s="35">
        <v>0.4446</v>
      </c>
      <c r="S160" s="35">
        <v>0.4451</v>
      </c>
      <c r="T160" s="35">
        <v>0.44550000000000001</v>
      </c>
      <c r="U160" s="35">
        <v>0.44600000000000001</v>
      </c>
      <c r="V160" s="35">
        <v>0.44640000000000002</v>
      </c>
      <c r="W160" s="35">
        <v>0.44690000000000002</v>
      </c>
      <c r="X160" s="35">
        <v>0.44729999999999998</v>
      </c>
      <c r="Y160" s="35">
        <v>0.44769999999999999</v>
      </c>
      <c r="Z160" s="35">
        <v>0.44800000000000001</v>
      </c>
      <c r="AA160" s="35">
        <v>0.44840000000000002</v>
      </c>
      <c r="AB160" s="35">
        <v>0.37409999999999999</v>
      </c>
      <c r="AC160" s="35">
        <v>0.37440000000000001</v>
      </c>
      <c r="AD160" s="35">
        <v>0.37459999999999999</v>
      </c>
      <c r="AE160" s="35">
        <v>0.37480000000000002</v>
      </c>
      <c r="AF160" s="35">
        <v>0.37509999999999999</v>
      </c>
      <c r="AG160" s="35">
        <v>0.37530000000000002</v>
      </c>
      <c r="AH160" s="35">
        <v>0.37559999999999999</v>
      </c>
      <c r="AI160" s="35">
        <v>0.37590000000000001</v>
      </c>
      <c r="AJ160" s="35">
        <v>0.37609999999999999</v>
      </c>
      <c r="AK160" s="35">
        <v>0.37640000000000001</v>
      </c>
      <c r="AL160" s="35">
        <v>0.60089999999999999</v>
      </c>
      <c r="AM160" s="35">
        <v>0.60129999999999995</v>
      </c>
      <c r="AN160" s="35">
        <v>0.60170000000000001</v>
      </c>
      <c r="AO160" s="35">
        <v>0.60199999999999998</v>
      </c>
      <c r="AP160" s="35">
        <v>0.60240000000000005</v>
      </c>
      <c r="AQ160" s="35">
        <v>0.60270000000000001</v>
      </c>
      <c r="AR160" s="35">
        <v>0.60309999999999997</v>
      </c>
      <c r="AS160" s="35">
        <v>0.60340000000000005</v>
      </c>
      <c r="AT160" s="35">
        <v>0.6038</v>
      </c>
      <c r="AU160" s="35">
        <v>0.60409999999999997</v>
      </c>
      <c r="AV160" s="35">
        <v>0.69440000000000002</v>
      </c>
      <c r="AW160" s="35">
        <v>0.69469999999999998</v>
      </c>
      <c r="AX160" s="35">
        <v>0.69499999999999995</v>
      </c>
      <c r="AY160" s="35">
        <v>0.69530000000000003</v>
      </c>
      <c r="AZ160" s="35">
        <v>0.6956</v>
      </c>
      <c r="BA160" s="35">
        <v>0.69579999999999997</v>
      </c>
      <c r="BB160" s="35">
        <v>0.69610000000000005</v>
      </c>
      <c r="BC160" s="35">
        <v>0.69640000000000002</v>
      </c>
      <c r="BD160" s="35">
        <v>0.69669999999999999</v>
      </c>
      <c r="BE160" s="35">
        <v>0.69699999999999995</v>
      </c>
      <c r="BF160" s="35">
        <v>0.69730000000000003</v>
      </c>
      <c r="BG160" s="35">
        <v>0.69750000000000001</v>
      </c>
      <c r="BH160" s="35">
        <v>0.69779999999999998</v>
      </c>
      <c r="BI160" s="35">
        <v>0.69810000000000005</v>
      </c>
      <c r="BJ160" s="35">
        <v>0.69830000000000003</v>
      </c>
      <c r="BK160" s="35">
        <v>0.6986</v>
      </c>
      <c r="BL160" s="35">
        <v>0.69879999999999998</v>
      </c>
      <c r="BM160" s="35">
        <v>0.69910000000000005</v>
      </c>
      <c r="BN160" s="35">
        <v>0.69930000000000003</v>
      </c>
      <c r="BO160" s="35">
        <v>0.6996</v>
      </c>
      <c r="BP160" s="35">
        <v>0.69550000000000001</v>
      </c>
      <c r="BQ160" s="35">
        <v>0.69589999999999996</v>
      </c>
      <c r="BR160" s="35">
        <v>0.69630000000000003</v>
      </c>
      <c r="BS160" s="35">
        <v>0.6966</v>
      </c>
      <c r="BT160" s="35">
        <v>0.69699999999999995</v>
      </c>
      <c r="BU160" s="35">
        <v>0.69730000000000003</v>
      </c>
      <c r="BV160" s="35">
        <v>0.6976</v>
      </c>
      <c r="BW160" s="35">
        <v>0.69789999999999996</v>
      </c>
      <c r="BX160" s="35">
        <v>0.69820000000000004</v>
      </c>
      <c r="BY160" s="35">
        <v>0.69850000000000001</v>
      </c>
      <c r="BZ160" s="35">
        <v>0.69869999999999999</v>
      </c>
      <c r="CA160" s="35">
        <v>0.69899999999999995</v>
      </c>
      <c r="CB160" s="35">
        <v>0.69920000000000004</v>
      </c>
      <c r="CC160" s="35">
        <v>0.69950000000000001</v>
      </c>
      <c r="CD160" s="35">
        <v>0.69969999999999999</v>
      </c>
      <c r="CE160" s="35">
        <v>0.69989999999999997</v>
      </c>
      <c r="CF160" s="35">
        <v>0.70009999999999994</v>
      </c>
      <c r="CG160" s="35">
        <v>0.70030000000000003</v>
      </c>
      <c r="CH160" s="35">
        <v>0.70040000000000002</v>
      </c>
      <c r="CI160" s="35">
        <v>0.7006</v>
      </c>
      <c r="CJ160" s="35">
        <v>0.70979999999999999</v>
      </c>
      <c r="CK160" s="35">
        <v>0.70989999999999998</v>
      </c>
      <c r="CL160" s="35">
        <v>0.71009999999999995</v>
      </c>
      <c r="CM160" s="35">
        <v>0.71020000000000005</v>
      </c>
      <c r="CN160" s="35">
        <v>0.71040000000000003</v>
      </c>
      <c r="CO160" s="35">
        <v>0.71050000000000002</v>
      </c>
      <c r="CP160" s="35">
        <v>0.71060000000000001</v>
      </c>
      <c r="CQ160" s="35">
        <v>0.7107</v>
      </c>
      <c r="CR160" s="35">
        <v>0.71079999999999999</v>
      </c>
      <c r="CS160" s="35">
        <v>0.71089999999999998</v>
      </c>
      <c r="CT160" s="35">
        <v>0.71099999999999997</v>
      </c>
      <c r="CU160" s="35">
        <v>0.71109999999999995</v>
      </c>
      <c r="CV160" s="35">
        <v>0.71120000000000005</v>
      </c>
      <c r="CW160" s="35">
        <v>0.71120000000000005</v>
      </c>
      <c r="CX160" s="35">
        <v>0.71130000000000004</v>
      </c>
      <c r="CY160" s="35">
        <v>0.71130000000000004</v>
      </c>
      <c r="CZ160" s="35">
        <v>0.71140000000000003</v>
      </c>
      <c r="DA160" s="35">
        <v>0.71140000000000003</v>
      </c>
      <c r="DB160" s="35">
        <v>0.71140000000000003</v>
      </c>
      <c r="DC160" s="35">
        <v>0.71140000000000003</v>
      </c>
      <c r="DD160" s="25"/>
      <c r="DE160" s="35">
        <v>156</v>
      </c>
      <c r="DF160" s="35">
        <v>0.31690000000000002</v>
      </c>
      <c r="DG160" s="35">
        <v>0.31769999999999998</v>
      </c>
      <c r="DH160" s="35">
        <v>0.31840000000000002</v>
      </c>
      <c r="DI160" s="35">
        <v>0.31919999999999998</v>
      </c>
      <c r="DJ160" s="35">
        <v>0.31979999999999997</v>
      </c>
      <c r="DK160" s="35">
        <v>0.32050000000000001</v>
      </c>
      <c r="DL160" s="35">
        <v>0.3211</v>
      </c>
      <c r="DM160" s="35">
        <v>0.32169999999999999</v>
      </c>
      <c r="DN160" s="35">
        <v>0.32229999999999998</v>
      </c>
      <c r="DO160" s="35">
        <v>0.32279999999999998</v>
      </c>
      <c r="DP160" s="35">
        <v>0.2994</v>
      </c>
      <c r="DQ160" s="35">
        <v>0.29980000000000001</v>
      </c>
      <c r="DR160" s="35">
        <v>0.30009999999999998</v>
      </c>
      <c r="DS160" s="35">
        <v>0.30049999999999999</v>
      </c>
      <c r="DT160" s="35">
        <v>0.30080000000000001</v>
      </c>
      <c r="DU160" s="35">
        <v>0.30109999999999998</v>
      </c>
      <c r="DV160" s="35">
        <v>0.3014</v>
      </c>
      <c r="DW160" s="35">
        <v>0.30170000000000002</v>
      </c>
      <c r="DX160" s="35">
        <v>0.3019</v>
      </c>
      <c r="DY160" s="35">
        <v>0.30220000000000002</v>
      </c>
      <c r="DZ160" s="35">
        <v>0.34639999999999999</v>
      </c>
      <c r="EA160" s="35">
        <v>0.34660000000000002</v>
      </c>
      <c r="EB160" s="35">
        <v>0.3468</v>
      </c>
      <c r="EC160" s="35">
        <v>0.34699999999999998</v>
      </c>
      <c r="ED160" s="35">
        <v>0.3473</v>
      </c>
      <c r="EE160" s="35">
        <v>0.34749999999999998</v>
      </c>
      <c r="EF160" s="35">
        <v>0.3478</v>
      </c>
      <c r="EG160" s="35">
        <v>0.34799999999999998</v>
      </c>
      <c r="EH160" s="35">
        <v>0.3483</v>
      </c>
      <c r="EI160" s="35">
        <v>0.34860000000000002</v>
      </c>
      <c r="EJ160" s="35">
        <v>0.55769999999999997</v>
      </c>
      <c r="EK160" s="35">
        <v>0.55800000000000005</v>
      </c>
      <c r="EL160" s="35">
        <v>0.55820000000000003</v>
      </c>
      <c r="EM160" s="35">
        <v>0.5585</v>
      </c>
      <c r="EN160" s="35">
        <v>0.55889999999999995</v>
      </c>
      <c r="EO160" s="35">
        <v>0.55920000000000003</v>
      </c>
      <c r="EP160" s="35">
        <v>0.5595</v>
      </c>
      <c r="EQ160" s="35">
        <v>0.55979999999999996</v>
      </c>
      <c r="ER160" s="35">
        <v>0.56010000000000004</v>
      </c>
      <c r="ES160" s="35">
        <v>0.5605</v>
      </c>
      <c r="ET160" s="35">
        <v>0.66539999999999999</v>
      </c>
      <c r="EU160" s="35">
        <v>0.66569999999999996</v>
      </c>
      <c r="EV160" s="35">
        <v>0.66600000000000004</v>
      </c>
      <c r="EW160" s="35">
        <v>0.66639999999999999</v>
      </c>
      <c r="EX160" s="35">
        <v>0.66669999999999996</v>
      </c>
      <c r="EY160" s="35">
        <v>0.66700000000000004</v>
      </c>
      <c r="EZ160" s="35">
        <v>0.6673</v>
      </c>
      <c r="FA160" s="35">
        <v>0.66769999999999996</v>
      </c>
      <c r="FB160" s="35">
        <v>0.66800000000000004</v>
      </c>
      <c r="FC160" s="35">
        <v>0.66830000000000001</v>
      </c>
      <c r="FD160" s="35">
        <v>0.69840000000000002</v>
      </c>
      <c r="FE160" s="35">
        <v>0.69879999999999998</v>
      </c>
      <c r="FF160" s="35">
        <v>0.69910000000000005</v>
      </c>
      <c r="FG160" s="35">
        <v>0.69940000000000002</v>
      </c>
      <c r="FH160" s="35">
        <v>0.6996</v>
      </c>
      <c r="FI160" s="35">
        <v>0.69989999999999997</v>
      </c>
      <c r="FJ160" s="35">
        <v>0.70020000000000004</v>
      </c>
      <c r="FK160" s="35">
        <v>0.70050000000000001</v>
      </c>
      <c r="FL160" s="35">
        <v>0.70079999999999998</v>
      </c>
      <c r="FM160" s="35">
        <v>0.70099999999999996</v>
      </c>
      <c r="FN160" s="35">
        <v>0.72850000000000004</v>
      </c>
      <c r="FO160" s="35">
        <v>0.72870000000000001</v>
      </c>
      <c r="FP160" s="35">
        <v>0.72899999999999998</v>
      </c>
      <c r="FQ160" s="35">
        <v>0.72919999999999996</v>
      </c>
      <c r="FR160" s="35">
        <v>0.72940000000000005</v>
      </c>
      <c r="FS160" s="35">
        <v>0.72960000000000003</v>
      </c>
      <c r="FT160" s="35">
        <v>0.7298</v>
      </c>
      <c r="FU160" s="35">
        <v>0.73</v>
      </c>
      <c r="FV160" s="35">
        <v>0.73019999999999996</v>
      </c>
      <c r="FW160" s="35">
        <v>0.73040000000000005</v>
      </c>
      <c r="FX160" s="35">
        <v>0.73060000000000003</v>
      </c>
      <c r="FY160" s="35">
        <v>0.73080000000000001</v>
      </c>
      <c r="FZ160" s="35">
        <v>0.73099999999999998</v>
      </c>
      <c r="GA160" s="35">
        <v>0.73109999999999997</v>
      </c>
      <c r="GB160" s="35">
        <v>0.73129999999999995</v>
      </c>
      <c r="GC160" s="35">
        <v>0.73140000000000005</v>
      </c>
      <c r="GD160" s="35">
        <v>0.73160000000000003</v>
      </c>
      <c r="GE160" s="35">
        <v>0.73170000000000002</v>
      </c>
      <c r="GF160" s="35">
        <v>0.7319</v>
      </c>
      <c r="GG160" s="35">
        <v>0.73199999999999998</v>
      </c>
      <c r="GH160" s="35">
        <v>0.74470000000000003</v>
      </c>
      <c r="GI160" s="35">
        <v>0.74480000000000002</v>
      </c>
      <c r="GJ160" s="35">
        <v>0.74490000000000001</v>
      </c>
      <c r="GK160" s="35">
        <v>0.745</v>
      </c>
      <c r="GL160" s="35">
        <v>0.74509999999999998</v>
      </c>
      <c r="GM160" s="35">
        <v>0.74519999999999997</v>
      </c>
      <c r="GN160" s="35">
        <v>0.74529999999999996</v>
      </c>
      <c r="GO160" s="35">
        <v>0.74539999999999995</v>
      </c>
      <c r="GP160" s="35">
        <v>0.74539999999999995</v>
      </c>
      <c r="GQ160" s="35">
        <v>0.74550000000000005</v>
      </c>
      <c r="GR160" s="35">
        <v>0.74560000000000004</v>
      </c>
      <c r="GS160" s="35">
        <v>0.74560000000000004</v>
      </c>
      <c r="GT160" s="35">
        <v>0.74570000000000003</v>
      </c>
      <c r="GU160" s="35">
        <v>0.74570000000000003</v>
      </c>
      <c r="GV160" s="35">
        <v>0.74570000000000003</v>
      </c>
      <c r="GW160" s="35">
        <v>0.74580000000000002</v>
      </c>
      <c r="GX160" s="35">
        <v>0.74580000000000002</v>
      </c>
      <c r="GY160" s="35">
        <v>0.74580000000000002</v>
      </c>
      <c r="GZ160" s="35">
        <v>0.74580000000000002</v>
      </c>
      <c r="HA160" s="35">
        <v>0.74580000000000002</v>
      </c>
      <c r="HC160" s="39">
        <v>156</v>
      </c>
      <c r="HD160" s="39">
        <v>0.24529999999999999</v>
      </c>
      <c r="HE160" s="39">
        <v>0.2455</v>
      </c>
      <c r="HF160" s="39">
        <v>0.2457</v>
      </c>
      <c r="HG160" s="39">
        <v>0.24590000000000001</v>
      </c>
      <c r="HH160" s="39">
        <v>0.24610000000000001</v>
      </c>
      <c r="HI160" s="39">
        <v>0.24640000000000001</v>
      </c>
      <c r="HJ160" s="39">
        <v>0.24660000000000001</v>
      </c>
      <c r="HK160" s="39">
        <v>0.24679999999999999</v>
      </c>
      <c r="HL160" s="39">
        <v>0.247</v>
      </c>
      <c r="HM160" s="39">
        <v>0.2472</v>
      </c>
      <c r="HN160" s="39">
        <v>0.27150000000000002</v>
      </c>
      <c r="HO160" s="39">
        <v>0.2717</v>
      </c>
      <c r="HP160" s="39">
        <v>0.27200000000000002</v>
      </c>
      <c r="HQ160" s="39">
        <v>0.2722</v>
      </c>
      <c r="HR160" s="39">
        <v>0.27250000000000002</v>
      </c>
      <c r="HS160" s="39">
        <v>0.2727</v>
      </c>
      <c r="HT160" s="39">
        <v>0.27289999999999998</v>
      </c>
      <c r="HU160" s="39">
        <v>0.27310000000000001</v>
      </c>
      <c r="HV160" s="39">
        <v>0.27339999999999998</v>
      </c>
      <c r="HW160" s="39">
        <v>0.27360000000000001</v>
      </c>
      <c r="HX160" s="39">
        <v>0.3634</v>
      </c>
      <c r="HY160" s="39">
        <v>0.36359999999999998</v>
      </c>
      <c r="HZ160" s="39">
        <v>0.36380000000000001</v>
      </c>
      <c r="IA160" s="39">
        <v>0.36409999999999998</v>
      </c>
      <c r="IB160" s="39">
        <v>0.36430000000000001</v>
      </c>
      <c r="IC160" s="39">
        <v>0.36449999999999999</v>
      </c>
      <c r="ID160" s="39">
        <v>0.36480000000000001</v>
      </c>
      <c r="IE160" s="39">
        <v>0.36499999999999999</v>
      </c>
      <c r="IF160" s="39">
        <v>0.36520000000000002</v>
      </c>
      <c r="IG160" s="39">
        <v>0.36549999999999999</v>
      </c>
      <c r="IH160" s="39">
        <v>0.60019999999999996</v>
      </c>
      <c r="II160" s="39">
        <v>0.60060000000000002</v>
      </c>
      <c r="IJ160" s="39">
        <v>0.60089999999999999</v>
      </c>
      <c r="IK160" s="39">
        <v>0.60129999999999995</v>
      </c>
      <c r="IL160" s="39">
        <v>0.60160000000000002</v>
      </c>
      <c r="IM160" s="39">
        <v>0.60199999999999998</v>
      </c>
      <c r="IN160" s="39">
        <v>0.60229999999999995</v>
      </c>
      <c r="IO160" s="39">
        <v>0.60270000000000001</v>
      </c>
      <c r="IP160" s="39">
        <v>0.60299999999999998</v>
      </c>
      <c r="IQ160" s="39">
        <v>0.60329999999999995</v>
      </c>
      <c r="IR160" s="39">
        <v>0.69359999999999999</v>
      </c>
      <c r="IS160" s="39">
        <v>0.69389999999999996</v>
      </c>
      <c r="IT160" s="39">
        <v>0.69420000000000004</v>
      </c>
      <c r="IU160" s="39">
        <v>0.69450000000000001</v>
      </c>
      <c r="IV160" s="39">
        <v>0.69479999999999997</v>
      </c>
      <c r="IW160" s="39">
        <v>0.69510000000000005</v>
      </c>
      <c r="IX160" s="39">
        <v>0.69540000000000002</v>
      </c>
      <c r="IY160" s="39">
        <v>0.69569999999999999</v>
      </c>
      <c r="IZ160" s="39">
        <v>0.69599999999999995</v>
      </c>
      <c r="JA160" s="39">
        <v>0.69620000000000004</v>
      </c>
      <c r="JB160" s="39">
        <v>0.69650000000000001</v>
      </c>
      <c r="JC160" s="39">
        <v>0.69679999999999997</v>
      </c>
      <c r="JD160" s="39">
        <v>0.69710000000000005</v>
      </c>
      <c r="JE160" s="39">
        <v>0.69730000000000003</v>
      </c>
      <c r="JF160" s="39">
        <v>0.6976</v>
      </c>
      <c r="JG160" s="39">
        <v>0.69779999999999998</v>
      </c>
      <c r="JH160" s="39">
        <v>0.69810000000000005</v>
      </c>
      <c r="JI160" s="39">
        <v>0.69830000000000003</v>
      </c>
      <c r="JJ160" s="39">
        <v>0.6986</v>
      </c>
      <c r="JK160" s="39">
        <v>0.69879999999999998</v>
      </c>
      <c r="JL160" s="39">
        <v>0.69479999999999997</v>
      </c>
      <c r="JM160" s="39">
        <v>0.69520000000000004</v>
      </c>
      <c r="JN160" s="39">
        <v>0.69550000000000001</v>
      </c>
      <c r="JO160" s="39">
        <v>0.69589999999999996</v>
      </c>
      <c r="JP160" s="39">
        <v>0.69620000000000004</v>
      </c>
      <c r="JQ160" s="39">
        <v>0.69650000000000001</v>
      </c>
      <c r="JR160" s="39">
        <v>0.69679999999999997</v>
      </c>
      <c r="JS160" s="39">
        <v>0.69710000000000005</v>
      </c>
      <c r="JT160" s="39">
        <v>0.69740000000000002</v>
      </c>
      <c r="JU160" s="39">
        <v>0.69769999999999999</v>
      </c>
      <c r="JV160" s="39">
        <v>0.69789999999999996</v>
      </c>
      <c r="JW160" s="39">
        <v>0.69820000000000004</v>
      </c>
      <c r="JX160" s="39">
        <v>0.69840000000000002</v>
      </c>
      <c r="JY160" s="39">
        <v>0.6986</v>
      </c>
      <c r="JZ160" s="39">
        <v>0.69889999999999997</v>
      </c>
      <c r="KA160" s="39">
        <v>0.69910000000000005</v>
      </c>
      <c r="KB160" s="39">
        <v>0.69920000000000004</v>
      </c>
      <c r="KC160" s="39">
        <v>0.69940000000000002</v>
      </c>
      <c r="KD160" s="39">
        <v>0.6996</v>
      </c>
      <c r="KE160" s="39">
        <v>0.69969999999999999</v>
      </c>
      <c r="KF160" s="39">
        <v>0.70889999999999997</v>
      </c>
      <c r="KG160" s="39">
        <v>0.70909999999999995</v>
      </c>
      <c r="KH160" s="39">
        <v>0.70920000000000005</v>
      </c>
      <c r="KI160" s="39">
        <v>0.70930000000000004</v>
      </c>
      <c r="KJ160" s="39">
        <v>0.70950000000000002</v>
      </c>
      <c r="KK160" s="39">
        <v>0.70960000000000001</v>
      </c>
      <c r="KL160" s="39">
        <v>0.7097</v>
      </c>
      <c r="KM160" s="39">
        <v>0.70979999999999999</v>
      </c>
      <c r="KN160" s="39">
        <v>0.70989999999999998</v>
      </c>
      <c r="KO160" s="39">
        <v>0.71</v>
      </c>
      <c r="KP160" s="39">
        <v>0.71009999999999995</v>
      </c>
      <c r="KQ160" s="39">
        <v>0.71020000000000005</v>
      </c>
      <c r="KR160" s="39">
        <v>0.71030000000000004</v>
      </c>
      <c r="KS160" s="39">
        <v>0.71030000000000004</v>
      </c>
      <c r="KT160" s="39">
        <v>0.71040000000000003</v>
      </c>
      <c r="KU160" s="39">
        <v>0.71040000000000003</v>
      </c>
      <c r="KV160" s="39">
        <v>0.71040000000000003</v>
      </c>
      <c r="KW160" s="39">
        <v>0.71050000000000002</v>
      </c>
      <c r="KX160" s="39">
        <v>0.71050000000000002</v>
      </c>
      <c r="KY160" s="39">
        <v>0.71050000000000002</v>
      </c>
      <c r="LA160" s="35">
        <v>156</v>
      </c>
      <c r="LB160" s="35">
        <v>0.34229999999999999</v>
      </c>
      <c r="LC160" s="35">
        <v>0.34250000000000003</v>
      </c>
      <c r="LD160" s="35">
        <v>0.3427</v>
      </c>
      <c r="LE160" s="35">
        <v>0.34289999999999998</v>
      </c>
      <c r="LF160" s="35">
        <v>0.34310000000000002</v>
      </c>
      <c r="LG160" s="35">
        <v>0.34329999999999999</v>
      </c>
      <c r="LH160" s="35">
        <v>0.34350000000000003</v>
      </c>
      <c r="LI160" s="35">
        <v>0.34370000000000001</v>
      </c>
      <c r="LJ160" s="35">
        <v>0.34389999999999998</v>
      </c>
      <c r="LK160" s="35">
        <v>0.34420000000000001</v>
      </c>
      <c r="LL160" s="35">
        <v>0.27689999999999998</v>
      </c>
      <c r="LM160" s="35">
        <v>0.27710000000000001</v>
      </c>
      <c r="LN160" s="35">
        <v>0.27729999999999999</v>
      </c>
      <c r="LO160" s="35">
        <v>0.27750000000000002</v>
      </c>
      <c r="LP160" s="35">
        <v>0.2777</v>
      </c>
      <c r="LQ160" s="35">
        <v>0.27789999999999998</v>
      </c>
      <c r="LR160" s="35">
        <v>0.27810000000000001</v>
      </c>
      <c r="LS160" s="35">
        <v>0.27829999999999999</v>
      </c>
      <c r="LT160" s="35">
        <v>0.27850000000000003</v>
      </c>
      <c r="LU160" s="35">
        <v>0.2787</v>
      </c>
      <c r="LV160" s="35">
        <v>0.37309999999999999</v>
      </c>
      <c r="LW160" s="35">
        <v>0.37340000000000001</v>
      </c>
      <c r="LX160" s="35">
        <v>0.37359999999999999</v>
      </c>
      <c r="LY160" s="35">
        <v>0.37390000000000001</v>
      </c>
      <c r="LZ160" s="35">
        <v>0.37409999999999999</v>
      </c>
      <c r="MA160" s="35">
        <v>0.37440000000000001</v>
      </c>
      <c r="MB160" s="35">
        <v>0.37459999999999999</v>
      </c>
      <c r="MC160" s="35">
        <v>0.37490000000000001</v>
      </c>
      <c r="MD160" s="35">
        <v>0.37509999999999999</v>
      </c>
      <c r="ME160" s="35">
        <v>0.37530000000000002</v>
      </c>
      <c r="MF160" s="35">
        <v>0.59840000000000004</v>
      </c>
      <c r="MG160" s="35">
        <v>0.5988</v>
      </c>
      <c r="MH160" s="35">
        <v>0.59909999999999997</v>
      </c>
      <c r="MI160" s="35">
        <v>0.59950000000000003</v>
      </c>
      <c r="MJ160" s="35">
        <v>0.5998</v>
      </c>
      <c r="MK160" s="35">
        <v>0.60019999999999996</v>
      </c>
      <c r="ML160" s="35">
        <v>0.60050000000000003</v>
      </c>
      <c r="MM160" s="35">
        <v>0.60089999999999999</v>
      </c>
      <c r="MN160" s="35">
        <v>0.60119999999999996</v>
      </c>
      <c r="MO160" s="35">
        <v>0.60150000000000003</v>
      </c>
      <c r="MP160" s="35">
        <v>0.69199999999999995</v>
      </c>
      <c r="MQ160" s="35">
        <v>0.69230000000000003</v>
      </c>
      <c r="MR160" s="35">
        <v>0.69259999999999999</v>
      </c>
      <c r="MS160" s="35">
        <v>0.69289999999999996</v>
      </c>
      <c r="MT160" s="35">
        <v>0.69320000000000004</v>
      </c>
      <c r="MU160" s="35">
        <v>0.69350000000000001</v>
      </c>
      <c r="MV160" s="35">
        <v>0.69379999999999997</v>
      </c>
      <c r="MW160" s="35">
        <v>0.69410000000000005</v>
      </c>
      <c r="MX160" s="35">
        <v>0.69440000000000002</v>
      </c>
      <c r="MY160" s="35">
        <v>0.6946</v>
      </c>
      <c r="MZ160" s="35">
        <v>0.69489999999999996</v>
      </c>
      <c r="NA160" s="35">
        <v>0.69520000000000004</v>
      </c>
      <c r="NB160" s="35">
        <v>0.69550000000000001</v>
      </c>
      <c r="NC160" s="35">
        <v>0.69569999999999999</v>
      </c>
      <c r="ND160" s="35">
        <v>0.69599999999999995</v>
      </c>
      <c r="NE160" s="35">
        <v>0.69620000000000004</v>
      </c>
      <c r="NF160" s="35">
        <v>0.69650000000000001</v>
      </c>
      <c r="NG160" s="35">
        <v>0.69669999999999999</v>
      </c>
      <c r="NH160" s="35">
        <v>0.69699999999999995</v>
      </c>
      <c r="NI160" s="35">
        <v>0.69720000000000004</v>
      </c>
      <c r="NJ160" s="35">
        <v>0.69320000000000004</v>
      </c>
      <c r="NK160" s="35">
        <v>0.69359999999999999</v>
      </c>
      <c r="NL160" s="35">
        <v>0.69399999999999995</v>
      </c>
      <c r="NM160" s="35">
        <v>0.69440000000000002</v>
      </c>
      <c r="NN160" s="35">
        <v>0.69469999999999998</v>
      </c>
      <c r="NO160" s="35">
        <v>0.69499999999999995</v>
      </c>
      <c r="NP160" s="35">
        <v>0.69530000000000003</v>
      </c>
      <c r="NQ160" s="35">
        <v>0.6956</v>
      </c>
      <c r="NR160" s="35">
        <v>0.69589999999999996</v>
      </c>
      <c r="NS160" s="35">
        <v>0.69620000000000004</v>
      </c>
      <c r="NT160" s="35">
        <v>0.69650000000000001</v>
      </c>
      <c r="NU160" s="35">
        <v>0.69669999999999999</v>
      </c>
      <c r="NV160" s="35">
        <v>0.69699999999999995</v>
      </c>
      <c r="NW160" s="35">
        <v>0.69720000000000004</v>
      </c>
      <c r="NX160" s="35">
        <v>0.69740000000000002</v>
      </c>
      <c r="NY160" s="35">
        <v>0.6976</v>
      </c>
      <c r="NZ160" s="35">
        <v>0.69779999999999998</v>
      </c>
      <c r="OA160" s="35">
        <v>0.69799999999999995</v>
      </c>
      <c r="OB160" s="35">
        <v>0.69820000000000004</v>
      </c>
      <c r="OC160" s="35">
        <v>0.69830000000000003</v>
      </c>
      <c r="OD160" s="35">
        <v>0.70740000000000003</v>
      </c>
      <c r="OE160" s="35">
        <v>0.70760000000000001</v>
      </c>
      <c r="OF160" s="35">
        <v>0.7077</v>
      </c>
      <c r="OG160" s="35">
        <v>0.70789999999999997</v>
      </c>
      <c r="OH160" s="35">
        <v>0.70799999999999996</v>
      </c>
      <c r="OI160" s="35">
        <v>0.70809999999999995</v>
      </c>
      <c r="OJ160" s="35">
        <v>0.70820000000000005</v>
      </c>
      <c r="OK160" s="35">
        <v>0.70830000000000004</v>
      </c>
      <c r="OL160" s="35">
        <v>0.70850000000000002</v>
      </c>
      <c r="OM160" s="35">
        <v>0.70850000000000002</v>
      </c>
      <c r="ON160" s="35">
        <v>0.70860000000000001</v>
      </c>
      <c r="OO160" s="35">
        <v>0.7087</v>
      </c>
      <c r="OP160" s="35">
        <v>0.70879999999999999</v>
      </c>
      <c r="OQ160" s="35">
        <v>0.70879999999999999</v>
      </c>
      <c r="OR160" s="35">
        <v>0.70889999999999997</v>
      </c>
      <c r="OS160" s="35">
        <v>0.70889999999999997</v>
      </c>
      <c r="OT160" s="35">
        <v>0.70899999999999996</v>
      </c>
      <c r="OU160" s="35">
        <v>0.70899999999999996</v>
      </c>
      <c r="OV160" s="35">
        <v>0.70899999999999996</v>
      </c>
      <c r="OW160" s="35">
        <v>0.70899999999999996</v>
      </c>
    </row>
    <row r="161" spans="1:413">
      <c r="A161" s="35">
        <v>157</v>
      </c>
      <c r="B161" s="35">
        <v>68</v>
      </c>
      <c r="C161" s="35">
        <v>65</v>
      </c>
      <c r="D161" s="35">
        <v>66</v>
      </c>
      <c r="E161" s="35">
        <v>67</v>
      </c>
      <c r="G161" s="35">
        <v>157</v>
      </c>
      <c r="H161" s="35">
        <v>0.30159999999999998</v>
      </c>
      <c r="I161" s="35">
        <v>0.30399999999999999</v>
      </c>
      <c r="J161" s="35">
        <v>0.30630000000000002</v>
      </c>
      <c r="K161" s="35">
        <v>0.3085</v>
      </c>
      <c r="L161" s="35">
        <v>0.3105</v>
      </c>
      <c r="M161" s="35">
        <v>0.3125</v>
      </c>
      <c r="N161" s="35">
        <v>0.31430000000000002</v>
      </c>
      <c r="O161" s="35">
        <v>0.31609999999999999</v>
      </c>
      <c r="P161" s="35">
        <v>0.31769999999999998</v>
      </c>
      <c r="Q161" s="35">
        <v>0.31929999999999997</v>
      </c>
      <c r="R161" s="35">
        <v>0.42909999999999998</v>
      </c>
      <c r="S161" s="35">
        <v>0.42949999999999999</v>
      </c>
      <c r="T161" s="35">
        <v>0.43</v>
      </c>
      <c r="U161" s="35">
        <v>0.4304</v>
      </c>
      <c r="V161" s="35">
        <v>0.43080000000000002</v>
      </c>
      <c r="W161" s="35">
        <v>0.43120000000000003</v>
      </c>
      <c r="X161" s="35">
        <v>0.43159999999999998</v>
      </c>
      <c r="Y161" s="35">
        <v>0.432</v>
      </c>
      <c r="Z161" s="35">
        <v>0.43230000000000002</v>
      </c>
      <c r="AA161" s="35">
        <v>0.43269999999999997</v>
      </c>
      <c r="AB161" s="35">
        <v>0.3599</v>
      </c>
      <c r="AC161" s="35">
        <v>0.36009999999999998</v>
      </c>
      <c r="AD161" s="35">
        <v>0.36030000000000001</v>
      </c>
      <c r="AE161" s="35">
        <v>0.36049999999999999</v>
      </c>
      <c r="AF161" s="35">
        <v>0.36070000000000002</v>
      </c>
      <c r="AG161" s="35">
        <v>0.36099999999999999</v>
      </c>
      <c r="AH161" s="35">
        <v>0.36120000000000002</v>
      </c>
      <c r="AI161" s="35">
        <v>0.36149999999999999</v>
      </c>
      <c r="AJ161" s="35">
        <v>0.36180000000000001</v>
      </c>
      <c r="AK161" s="35">
        <v>0.36199999999999999</v>
      </c>
      <c r="AL161" s="35">
        <v>0.58609999999999995</v>
      </c>
      <c r="AM161" s="35">
        <v>0.58650000000000002</v>
      </c>
      <c r="AN161" s="35">
        <v>0.58689999999999998</v>
      </c>
      <c r="AO161" s="35">
        <v>0.58720000000000006</v>
      </c>
      <c r="AP161" s="35">
        <v>0.58760000000000001</v>
      </c>
      <c r="AQ161" s="35">
        <v>0.58799999999999997</v>
      </c>
      <c r="AR161" s="35">
        <v>0.58830000000000005</v>
      </c>
      <c r="AS161" s="35">
        <v>0.5887</v>
      </c>
      <c r="AT161" s="35">
        <v>0.58899999999999997</v>
      </c>
      <c r="AU161" s="35">
        <v>0.58940000000000003</v>
      </c>
      <c r="AV161" s="35">
        <v>0.68100000000000005</v>
      </c>
      <c r="AW161" s="35">
        <v>0.68130000000000002</v>
      </c>
      <c r="AX161" s="35">
        <v>0.68159999999999998</v>
      </c>
      <c r="AY161" s="35">
        <v>0.68189999999999995</v>
      </c>
      <c r="AZ161" s="35">
        <v>0.68220000000000003</v>
      </c>
      <c r="BA161" s="35">
        <v>0.6825</v>
      </c>
      <c r="BB161" s="35">
        <v>0.68279999999999996</v>
      </c>
      <c r="BC161" s="35">
        <v>0.68310000000000004</v>
      </c>
      <c r="BD161" s="35">
        <v>0.68340000000000001</v>
      </c>
      <c r="BE161" s="35">
        <v>0.68369999999999997</v>
      </c>
      <c r="BF161" s="35">
        <v>0.68400000000000005</v>
      </c>
      <c r="BG161" s="35">
        <v>0.68430000000000002</v>
      </c>
      <c r="BH161" s="35">
        <v>0.68459999999999999</v>
      </c>
      <c r="BI161" s="35">
        <v>0.68479999999999996</v>
      </c>
      <c r="BJ161" s="35">
        <v>0.68510000000000004</v>
      </c>
      <c r="BK161" s="35">
        <v>0.68540000000000001</v>
      </c>
      <c r="BL161" s="35">
        <v>0.68559999999999999</v>
      </c>
      <c r="BM161" s="35">
        <v>0.68589999999999995</v>
      </c>
      <c r="BN161" s="35">
        <v>0.68620000000000003</v>
      </c>
      <c r="BO161" s="35">
        <v>0.68640000000000001</v>
      </c>
      <c r="BP161" s="35">
        <v>0.68279999999999996</v>
      </c>
      <c r="BQ161" s="35">
        <v>0.68330000000000002</v>
      </c>
      <c r="BR161" s="35">
        <v>0.68369999999999997</v>
      </c>
      <c r="BS161" s="35">
        <v>0.68410000000000004</v>
      </c>
      <c r="BT161" s="35">
        <v>0.6845</v>
      </c>
      <c r="BU161" s="35">
        <v>0.68489999999999995</v>
      </c>
      <c r="BV161" s="35">
        <v>0.68530000000000002</v>
      </c>
      <c r="BW161" s="35">
        <v>0.68569999999999998</v>
      </c>
      <c r="BX161" s="35">
        <v>0.68600000000000005</v>
      </c>
      <c r="BY161" s="35">
        <v>0.68630000000000002</v>
      </c>
      <c r="BZ161" s="35">
        <v>0.68669999999999998</v>
      </c>
      <c r="CA161" s="35">
        <v>0.68700000000000006</v>
      </c>
      <c r="CB161" s="35">
        <v>0.68720000000000003</v>
      </c>
      <c r="CC161" s="35">
        <v>0.6875</v>
      </c>
      <c r="CD161" s="35">
        <v>0.68779999999999997</v>
      </c>
      <c r="CE161" s="35">
        <v>0.68799999999999994</v>
      </c>
      <c r="CF161" s="35">
        <v>0.68830000000000002</v>
      </c>
      <c r="CG161" s="35">
        <v>0.6885</v>
      </c>
      <c r="CH161" s="35">
        <v>0.68869999999999998</v>
      </c>
      <c r="CI161" s="35">
        <v>0.68889999999999996</v>
      </c>
      <c r="CJ161" s="35">
        <v>0.69740000000000002</v>
      </c>
      <c r="CK161" s="35">
        <v>0.6976</v>
      </c>
      <c r="CL161" s="35">
        <v>0.69779999999999998</v>
      </c>
      <c r="CM161" s="35">
        <v>0.69799999999999995</v>
      </c>
      <c r="CN161" s="35">
        <v>0.69810000000000005</v>
      </c>
      <c r="CO161" s="35">
        <v>0.69830000000000003</v>
      </c>
      <c r="CP161" s="35">
        <v>0.69840000000000002</v>
      </c>
      <c r="CQ161" s="35">
        <v>0.69850000000000001</v>
      </c>
      <c r="CR161" s="35">
        <v>0.6986</v>
      </c>
      <c r="CS161" s="35">
        <v>0.69869999999999999</v>
      </c>
      <c r="CT161" s="35">
        <v>0.69879999999999998</v>
      </c>
      <c r="CU161" s="35">
        <v>0.69889999999999997</v>
      </c>
      <c r="CV161" s="35">
        <v>0.69899999999999995</v>
      </c>
      <c r="CW161" s="35">
        <v>0.69910000000000005</v>
      </c>
      <c r="CX161" s="35">
        <v>0.69910000000000005</v>
      </c>
      <c r="CY161" s="35">
        <v>0.69920000000000004</v>
      </c>
      <c r="CZ161" s="35">
        <v>0.69920000000000004</v>
      </c>
      <c r="DA161" s="35">
        <v>0.69920000000000004</v>
      </c>
      <c r="DB161" s="35">
        <v>0.69930000000000003</v>
      </c>
      <c r="DC161" s="35">
        <v>0.69930000000000003</v>
      </c>
      <c r="DD161" s="25"/>
      <c r="DE161" s="35">
        <v>157</v>
      </c>
      <c r="DF161" s="35">
        <v>0.29899999999999999</v>
      </c>
      <c r="DG161" s="35">
        <v>0.29980000000000001</v>
      </c>
      <c r="DH161" s="35">
        <v>0.30049999999999999</v>
      </c>
      <c r="DI161" s="35">
        <v>0.30130000000000001</v>
      </c>
      <c r="DJ161" s="35">
        <v>0.3019</v>
      </c>
      <c r="DK161" s="35">
        <v>0.30259999999999998</v>
      </c>
      <c r="DL161" s="35">
        <v>0.30320000000000003</v>
      </c>
      <c r="DM161" s="35">
        <v>0.30380000000000001</v>
      </c>
      <c r="DN161" s="35">
        <v>0.3044</v>
      </c>
      <c r="DO161" s="35">
        <v>0.3049</v>
      </c>
      <c r="DP161" s="35">
        <v>0.2838</v>
      </c>
      <c r="DQ161" s="35">
        <v>0.28410000000000002</v>
      </c>
      <c r="DR161" s="35">
        <v>0.28449999999999998</v>
      </c>
      <c r="DS161" s="35">
        <v>0.2848</v>
      </c>
      <c r="DT161" s="35">
        <v>0.28510000000000002</v>
      </c>
      <c r="DU161" s="35">
        <v>0.28539999999999999</v>
      </c>
      <c r="DV161" s="35">
        <v>0.28570000000000001</v>
      </c>
      <c r="DW161" s="35">
        <v>0.28589999999999999</v>
      </c>
      <c r="DX161" s="35">
        <v>0.28610000000000002</v>
      </c>
      <c r="DY161" s="35">
        <v>0.28639999999999999</v>
      </c>
      <c r="DZ161" s="35">
        <v>0.33029999999999998</v>
      </c>
      <c r="EA161" s="35">
        <v>0.33050000000000002</v>
      </c>
      <c r="EB161" s="35">
        <v>0.33069999999999999</v>
      </c>
      <c r="EC161" s="35">
        <v>0.33090000000000003</v>
      </c>
      <c r="ED161" s="35">
        <v>0.33119999999999999</v>
      </c>
      <c r="EE161" s="35">
        <v>0.33139999999999997</v>
      </c>
      <c r="EF161" s="35">
        <v>0.33160000000000001</v>
      </c>
      <c r="EG161" s="35">
        <v>0.33189999999999997</v>
      </c>
      <c r="EH161" s="35">
        <v>0.3322</v>
      </c>
      <c r="EI161" s="35">
        <v>0.33250000000000002</v>
      </c>
      <c r="EJ161" s="35">
        <v>0.54090000000000005</v>
      </c>
      <c r="EK161" s="35">
        <v>0.5413</v>
      </c>
      <c r="EL161" s="35">
        <v>0.54159999999999997</v>
      </c>
      <c r="EM161" s="35">
        <v>0.54190000000000005</v>
      </c>
      <c r="EN161" s="35">
        <v>0.54220000000000002</v>
      </c>
      <c r="EO161" s="35">
        <v>0.54259999999999997</v>
      </c>
      <c r="EP161" s="35">
        <v>0.54290000000000005</v>
      </c>
      <c r="EQ161" s="35">
        <v>0.54330000000000001</v>
      </c>
      <c r="ER161" s="35">
        <v>0.54359999999999997</v>
      </c>
      <c r="ES161" s="35">
        <v>0.54400000000000004</v>
      </c>
      <c r="ET161" s="35">
        <v>0.64990000000000003</v>
      </c>
      <c r="EU161" s="35">
        <v>0.65029999999999999</v>
      </c>
      <c r="EV161" s="35">
        <v>0.65059999999999996</v>
      </c>
      <c r="EW161" s="35">
        <v>0.65100000000000002</v>
      </c>
      <c r="EX161" s="35">
        <v>0.65139999999999998</v>
      </c>
      <c r="EY161" s="35">
        <v>0.65169999999999995</v>
      </c>
      <c r="EZ161" s="35">
        <v>0.65210000000000001</v>
      </c>
      <c r="FA161" s="35">
        <v>0.65249999999999997</v>
      </c>
      <c r="FB161" s="35">
        <v>0.65280000000000005</v>
      </c>
      <c r="FC161" s="35">
        <v>0.6532</v>
      </c>
      <c r="FD161" s="35">
        <v>0.68379999999999996</v>
      </c>
      <c r="FE161" s="35">
        <v>0.68410000000000004</v>
      </c>
      <c r="FF161" s="35">
        <v>0.6845</v>
      </c>
      <c r="FG161" s="35">
        <v>0.68479999999999996</v>
      </c>
      <c r="FH161" s="35">
        <v>0.68520000000000003</v>
      </c>
      <c r="FI161" s="35">
        <v>0.6855</v>
      </c>
      <c r="FJ161" s="35">
        <v>0.68579999999999997</v>
      </c>
      <c r="FK161" s="35">
        <v>0.68620000000000003</v>
      </c>
      <c r="FL161" s="35">
        <v>0.6865</v>
      </c>
      <c r="FM161" s="35">
        <v>0.68679999999999997</v>
      </c>
      <c r="FN161" s="35">
        <v>0.71460000000000001</v>
      </c>
      <c r="FO161" s="35">
        <v>0.71489999999999998</v>
      </c>
      <c r="FP161" s="35">
        <v>0.71519999999999995</v>
      </c>
      <c r="FQ161" s="35">
        <v>0.71550000000000002</v>
      </c>
      <c r="FR161" s="35">
        <v>0.7157</v>
      </c>
      <c r="FS161" s="35">
        <v>0.71599999999999997</v>
      </c>
      <c r="FT161" s="35">
        <v>0.71619999999999995</v>
      </c>
      <c r="FU161" s="35">
        <v>0.71650000000000003</v>
      </c>
      <c r="FV161" s="35">
        <v>0.7167</v>
      </c>
      <c r="FW161" s="35">
        <v>0.71689999999999998</v>
      </c>
      <c r="FX161" s="35">
        <v>0.71709999999999996</v>
      </c>
      <c r="FY161" s="35">
        <v>0.71730000000000005</v>
      </c>
      <c r="FZ161" s="35">
        <v>0.71750000000000003</v>
      </c>
      <c r="GA161" s="35">
        <v>0.7177</v>
      </c>
      <c r="GB161" s="35">
        <v>0.71789999999999998</v>
      </c>
      <c r="GC161" s="35">
        <v>0.71809999999999996</v>
      </c>
      <c r="GD161" s="35">
        <v>0.71830000000000005</v>
      </c>
      <c r="GE161" s="35">
        <v>0.71840000000000004</v>
      </c>
      <c r="GF161" s="35">
        <v>0.71860000000000002</v>
      </c>
      <c r="GG161" s="35">
        <v>0.71870000000000001</v>
      </c>
      <c r="GH161" s="35">
        <v>0.73160000000000003</v>
      </c>
      <c r="GI161" s="35">
        <v>0.73180000000000001</v>
      </c>
      <c r="GJ161" s="35">
        <v>0.7319</v>
      </c>
      <c r="GK161" s="35">
        <v>0.73199999999999998</v>
      </c>
      <c r="GL161" s="35">
        <v>0.73209999999999997</v>
      </c>
      <c r="GM161" s="35">
        <v>0.73219999999999996</v>
      </c>
      <c r="GN161" s="35">
        <v>0.73229999999999995</v>
      </c>
      <c r="GO161" s="35">
        <v>0.73240000000000005</v>
      </c>
      <c r="GP161" s="35">
        <v>0.73250000000000004</v>
      </c>
      <c r="GQ161" s="35">
        <v>0.73260000000000003</v>
      </c>
      <c r="GR161" s="35">
        <v>0.73260000000000003</v>
      </c>
      <c r="GS161" s="35">
        <v>0.73270000000000002</v>
      </c>
      <c r="GT161" s="35">
        <v>0.73280000000000001</v>
      </c>
      <c r="GU161" s="35">
        <v>0.73280000000000001</v>
      </c>
      <c r="GV161" s="35">
        <v>0.7329</v>
      </c>
      <c r="GW161" s="35">
        <v>0.7329</v>
      </c>
      <c r="GX161" s="35">
        <v>0.7329</v>
      </c>
      <c r="GY161" s="35">
        <v>0.7329</v>
      </c>
      <c r="GZ161" s="35">
        <v>0.7329</v>
      </c>
      <c r="HA161" s="35">
        <v>0.73299999999999998</v>
      </c>
      <c r="HC161" s="39">
        <v>157</v>
      </c>
      <c r="HD161" s="39">
        <v>0.23150000000000001</v>
      </c>
      <c r="HE161" s="39">
        <v>0.23169999999999999</v>
      </c>
      <c r="HF161" s="39">
        <v>0.2319</v>
      </c>
      <c r="HG161" s="39">
        <v>0.2321</v>
      </c>
      <c r="HH161" s="39">
        <v>0.23219999999999999</v>
      </c>
      <c r="HI161" s="39">
        <v>0.2324</v>
      </c>
      <c r="HJ161" s="39">
        <v>0.2326</v>
      </c>
      <c r="HK161" s="39">
        <v>0.23280000000000001</v>
      </c>
      <c r="HL161" s="39">
        <v>0.23300000000000001</v>
      </c>
      <c r="HM161" s="39">
        <v>0.23319999999999999</v>
      </c>
      <c r="HN161" s="39">
        <v>0.25940000000000002</v>
      </c>
      <c r="HO161" s="39">
        <v>0.2596</v>
      </c>
      <c r="HP161" s="39">
        <v>0.25979999999999998</v>
      </c>
      <c r="HQ161" s="39">
        <v>0.2601</v>
      </c>
      <c r="HR161" s="39">
        <v>0.26029999999999998</v>
      </c>
      <c r="HS161" s="39">
        <v>0.26050000000000001</v>
      </c>
      <c r="HT161" s="39">
        <v>0.26069999999999999</v>
      </c>
      <c r="HU161" s="39">
        <v>0.26090000000000002</v>
      </c>
      <c r="HV161" s="39">
        <v>0.26119999999999999</v>
      </c>
      <c r="HW161" s="39">
        <v>0.26140000000000002</v>
      </c>
      <c r="HX161" s="39">
        <v>0.34910000000000002</v>
      </c>
      <c r="HY161" s="39">
        <v>0.3493</v>
      </c>
      <c r="HZ161" s="39">
        <v>0.34949999999999998</v>
      </c>
      <c r="IA161" s="39">
        <v>0.3498</v>
      </c>
      <c r="IB161" s="39">
        <v>0.35</v>
      </c>
      <c r="IC161" s="39">
        <v>0.35020000000000001</v>
      </c>
      <c r="ID161" s="39">
        <v>0.35039999999999999</v>
      </c>
      <c r="IE161" s="39">
        <v>0.35060000000000002</v>
      </c>
      <c r="IF161" s="39">
        <v>0.35089999999999999</v>
      </c>
      <c r="IG161" s="39">
        <v>0.35110000000000002</v>
      </c>
      <c r="IH161" s="39">
        <v>0.58589999999999998</v>
      </c>
      <c r="II161" s="39">
        <v>0.58630000000000004</v>
      </c>
      <c r="IJ161" s="39">
        <v>0.5867</v>
      </c>
      <c r="IK161" s="39">
        <v>0.58699999999999997</v>
      </c>
      <c r="IL161" s="39">
        <v>0.58740000000000003</v>
      </c>
      <c r="IM161" s="39">
        <v>0.58779999999999999</v>
      </c>
      <c r="IN161" s="39">
        <v>0.58809999999999996</v>
      </c>
      <c r="IO161" s="39">
        <v>0.58850000000000002</v>
      </c>
      <c r="IP161" s="39">
        <v>0.58879999999999999</v>
      </c>
      <c r="IQ161" s="39">
        <v>0.58909999999999996</v>
      </c>
      <c r="IR161" s="39">
        <v>0.68069999999999997</v>
      </c>
      <c r="IS161" s="39">
        <v>0.68100000000000005</v>
      </c>
      <c r="IT161" s="39">
        <v>0.68140000000000001</v>
      </c>
      <c r="IU161" s="39">
        <v>0.68169999999999997</v>
      </c>
      <c r="IV161" s="39">
        <v>0.68200000000000005</v>
      </c>
      <c r="IW161" s="39">
        <v>0.68230000000000002</v>
      </c>
      <c r="IX161" s="39">
        <v>0.68259999999999998</v>
      </c>
      <c r="IY161" s="39">
        <v>0.68289999999999995</v>
      </c>
      <c r="IZ161" s="39">
        <v>0.68320000000000003</v>
      </c>
      <c r="JA161" s="39">
        <v>0.68340000000000001</v>
      </c>
      <c r="JB161" s="39">
        <v>0.68369999999999997</v>
      </c>
      <c r="JC161" s="39">
        <v>0.68400000000000005</v>
      </c>
      <c r="JD161" s="39">
        <v>0.68430000000000002</v>
      </c>
      <c r="JE161" s="39">
        <v>0.68459999999999999</v>
      </c>
      <c r="JF161" s="39">
        <v>0.68479999999999996</v>
      </c>
      <c r="JG161" s="39">
        <v>0.68510000000000004</v>
      </c>
      <c r="JH161" s="39">
        <v>0.68530000000000002</v>
      </c>
      <c r="JI161" s="39">
        <v>0.68559999999999999</v>
      </c>
      <c r="JJ161" s="39">
        <v>0.68589999999999995</v>
      </c>
      <c r="JK161" s="39">
        <v>0.68610000000000004</v>
      </c>
      <c r="JL161" s="39">
        <v>0.6825</v>
      </c>
      <c r="JM161" s="39">
        <v>0.68300000000000005</v>
      </c>
      <c r="JN161" s="39">
        <v>0.68340000000000001</v>
      </c>
      <c r="JO161" s="39">
        <v>0.68379999999999996</v>
      </c>
      <c r="JP161" s="39">
        <v>0.68420000000000003</v>
      </c>
      <c r="JQ161" s="39">
        <v>0.68459999999999999</v>
      </c>
      <c r="JR161" s="39">
        <v>0.68489999999999995</v>
      </c>
      <c r="JS161" s="39">
        <v>0.68530000000000002</v>
      </c>
      <c r="JT161" s="39">
        <v>0.68559999999999999</v>
      </c>
      <c r="JU161" s="39">
        <v>0.68589999999999995</v>
      </c>
      <c r="JV161" s="39">
        <v>0.68620000000000003</v>
      </c>
      <c r="JW161" s="39">
        <v>0.6865</v>
      </c>
      <c r="JX161" s="39">
        <v>0.68679999999999997</v>
      </c>
      <c r="JY161" s="39">
        <v>0.68710000000000004</v>
      </c>
      <c r="JZ161" s="39">
        <v>0.68730000000000002</v>
      </c>
      <c r="KA161" s="39">
        <v>0.68759999999999999</v>
      </c>
      <c r="KB161" s="39">
        <v>0.68779999999999997</v>
      </c>
      <c r="KC161" s="39">
        <v>0.68799999999999994</v>
      </c>
      <c r="KD161" s="39">
        <v>0.68820000000000003</v>
      </c>
      <c r="KE161" s="39">
        <v>0.68840000000000001</v>
      </c>
      <c r="KF161" s="39">
        <v>0.69689999999999996</v>
      </c>
      <c r="KG161" s="39">
        <v>0.69710000000000005</v>
      </c>
      <c r="KH161" s="39">
        <v>0.69730000000000003</v>
      </c>
      <c r="KI161" s="39">
        <v>0.69740000000000002</v>
      </c>
      <c r="KJ161" s="39">
        <v>0.6976</v>
      </c>
      <c r="KK161" s="39">
        <v>0.69769999999999999</v>
      </c>
      <c r="KL161" s="39">
        <v>0.69789999999999996</v>
      </c>
      <c r="KM161" s="39">
        <v>0.69799999999999995</v>
      </c>
      <c r="KN161" s="39">
        <v>0.69810000000000005</v>
      </c>
      <c r="KO161" s="39">
        <v>0.69820000000000004</v>
      </c>
      <c r="KP161" s="39">
        <v>0.69830000000000003</v>
      </c>
      <c r="KQ161" s="39">
        <v>0.69840000000000002</v>
      </c>
      <c r="KR161" s="39">
        <v>0.69840000000000002</v>
      </c>
      <c r="KS161" s="39">
        <v>0.69850000000000001</v>
      </c>
      <c r="KT161" s="39">
        <v>0.6986</v>
      </c>
      <c r="KU161" s="39">
        <v>0.6986</v>
      </c>
      <c r="KV161" s="39">
        <v>0.69869999999999999</v>
      </c>
      <c r="KW161" s="39">
        <v>0.69869999999999999</v>
      </c>
      <c r="KX161" s="39">
        <v>0.69869999999999999</v>
      </c>
      <c r="KY161" s="39">
        <v>0.69869999999999999</v>
      </c>
      <c r="LA161" s="35">
        <v>157</v>
      </c>
      <c r="LB161" s="35">
        <v>0.32779999999999998</v>
      </c>
      <c r="LC161" s="35">
        <v>0.32800000000000001</v>
      </c>
      <c r="LD161" s="35">
        <v>0.32819999999999999</v>
      </c>
      <c r="LE161" s="35">
        <v>0.32840000000000003</v>
      </c>
      <c r="LF161" s="35">
        <v>0.32850000000000001</v>
      </c>
      <c r="LG161" s="35">
        <v>0.32869999999999999</v>
      </c>
      <c r="LH161" s="35">
        <v>0.32890000000000003</v>
      </c>
      <c r="LI161" s="35">
        <v>0.3291</v>
      </c>
      <c r="LJ161" s="35">
        <v>0.32929999999999998</v>
      </c>
      <c r="LK161" s="35">
        <v>0.32950000000000002</v>
      </c>
      <c r="LL161" s="35">
        <v>0.26440000000000002</v>
      </c>
      <c r="LM161" s="35">
        <v>0.26450000000000001</v>
      </c>
      <c r="LN161" s="35">
        <v>0.26469999999999999</v>
      </c>
      <c r="LO161" s="35">
        <v>0.26490000000000002</v>
      </c>
      <c r="LP161" s="35">
        <v>0.2651</v>
      </c>
      <c r="LQ161" s="35">
        <v>0.26529999999999998</v>
      </c>
      <c r="LR161" s="35">
        <v>0.26540000000000002</v>
      </c>
      <c r="LS161" s="35">
        <v>0.2656</v>
      </c>
      <c r="LT161" s="35">
        <v>0.26579999999999998</v>
      </c>
      <c r="LU161" s="35">
        <v>0.26600000000000001</v>
      </c>
      <c r="LV161" s="35">
        <v>0.36020000000000002</v>
      </c>
      <c r="LW161" s="35">
        <v>0.3604</v>
      </c>
      <c r="LX161" s="35">
        <v>0.36070000000000002</v>
      </c>
      <c r="LY161" s="35">
        <v>0.3609</v>
      </c>
      <c r="LZ161" s="35">
        <v>0.36120000000000002</v>
      </c>
      <c r="MA161" s="35">
        <v>0.3614</v>
      </c>
      <c r="MB161" s="35">
        <v>0.36159999999999998</v>
      </c>
      <c r="MC161" s="35">
        <v>0.3619</v>
      </c>
      <c r="MD161" s="35">
        <v>0.36209999999999998</v>
      </c>
      <c r="ME161" s="35">
        <v>0.3624</v>
      </c>
      <c r="MF161" s="35">
        <v>0.58430000000000004</v>
      </c>
      <c r="MG161" s="35">
        <v>0.58460000000000001</v>
      </c>
      <c r="MH161" s="35">
        <v>0.58499999999999996</v>
      </c>
      <c r="MI161" s="35">
        <v>0.58540000000000003</v>
      </c>
      <c r="MJ161" s="35">
        <v>0.5857</v>
      </c>
      <c r="MK161" s="35">
        <v>0.58609999999999995</v>
      </c>
      <c r="ML161" s="35">
        <v>0.58650000000000002</v>
      </c>
      <c r="MM161" s="35">
        <v>0.58679999999999999</v>
      </c>
      <c r="MN161" s="35">
        <v>0.58720000000000006</v>
      </c>
      <c r="MO161" s="35">
        <v>0.58750000000000002</v>
      </c>
      <c r="MP161" s="35">
        <v>0.67920000000000003</v>
      </c>
      <c r="MQ161" s="35">
        <v>0.67949999999999999</v>
      </c>
      <c r="MR161" s="35">
        <v>0.67979999999999996</v>
      </c>
      <c r="MS161" s="35">
        <v>0.68010000000000004</v>
      </c>
      <c r="MT161" s="35">
        <v>0.68049999999999999</v>
      </c>
      <c r="MU161" s="35">
        <v>0.68079999999999996</v>
      </c>
      <c r="MV161" s="35">
        <v>0.68110000000000004</v>
      </c>
      <c r="MW161" s="35">
        <v>0.68140000000000001</v>
      </c>
      <c r="MX161" s="35">
        <v>0.68159999999999998</v>
      </c>
      <c r="MY161" s="35">
        <v>0.68189999999999995</v>
      </c>
      <c r="MZ161" s="35">
        <v>0.68220000000000003</v>
      </c>
      <c r="NA161" s="35">
        <v>0.6825</v>
      </c>
      <c r="NB161" s="35">
        <v>0.68279999999999996</v>
      </c>
      <c r="NC161" s="35">
        <v>0.68300000000000005</v>
      </c>
      <c r="ND161" s="35">
        <v>0.68330000000000002</v>
      </c>
      <c r="NE161" s="35">
        <v>0.68359999999999999</v>
      </c>
      <c r="NF161" s="35">
        <v>0.68379999999999996</v>
      </c>
      <c r="NG161" s="35">
        <v>0.68410000000000004</v>
      </c>
      <c r="NH161" s="35">
        <v>0.68430000000000002</v>
      </c>
      <c r="NI161" s="35">
        <v>0.68459999999999999</v>
      </c>
      <c r="NJ161" s="35">
        <v>0.68110000000000004</v>
      </c>
      <c r="NK161" s="35">
        <v>0.68149999999999999</v>
      </c>
      <c r="NL161" s="35">
        <v>0.68189999999999995</v>
      </c>
      <c r="NM161" s="35">
        <v>0.68230000000000002</v>
      </c>
      <c r="NN161" s="35">
        <v>0.68269999999999997</v>
      </c>
      <c r="NO161" s="35">
        <v>0.68310000000000004</v>
      </c>
      <c r="NP161" s="35">
        <v>0.6835</v>
      </c>
      <c r="NQ161" s="35">
        <v>0.68389999999999995</v>
      </c>
      <c r="NR161" s="35">
        <v>0.68420000000000003</v>
      </c>
      <c r="NS161" s="35">
        <v>0.6845</v>
      </c>
      <c r="NT161" s="35">
        <v>0.68479999999999996</v>
      </c>
      <c r="NU161" s="35">
        <v>0.68510000000000004</v>
      </c>
      <c r="NV161" s="35">
        <v>0.68540000000000001</v>
      </c>
      <c r="NW161" s="35">
        <v>0.68569999999999998</v>
      </c>
      <c r="NX161" s="35">
        <v>0.68589999999999995</v>
      </c>
      <c r="NY161" s="35">
        <v>0.68620000000000003</v>
      </c>
      <c r="NZ161" s="35">
        <v>0.68640000000000001</v>
      </c>
      <c r="OA161" s="35">
        <v>0.68659999999999999</v>
      </c>
      <c r="OB161" s="35">
        <v>0.68679999999999997</v>
      </c>
      <c r="OC161" s="35">
        <v>0.68700000000000006</v>
      </c>
      <c r="OD161" s="35">
        <v>0.69550000000000001</v>
      </c>
      <c r="OE161" s="35">
        <v>0.6956</v>
      </c>
      <c r="OF161" s="35">
        <v>0.69579999999999997</v>
      </c>
      <c r="OG161" s="35">
        <v>0.69599999999999995</v>
      </c>
      <c r="OH161" s="35">
        <v>0.69610000000000005</v>
      </c>
      <c r="OI161" s="35">
        <v>0.69630000000000003</v>
      </c>
      <c r="OJ161" s="35">
        <v>0.69640000000000002</v>
      </c>
      <c r="OK161" s="35">
        <v>0.69650000000000001</v>
      </c>
      <c r="OL161" s="35">
        <v>0.6966</v>
      </c>
      <c r="OM161" s="35">
        <v>0.69679999999999997</v>
      </c>
      <c r="ON161" s="35">
        <v>0.69679999999999997</v>
      </c>
      <c r="OO161" s="35">
        <v>0.69689999999999996</v>
      </c>
      <c r="OP161" s="35">
        <v>0.69699999999999995</v>
      </c>
      <c r="OQ161" s="35">
        <v>0.69710000000000005</v>
      </c>
      <c r="OR161" s="35">
        <v>0.69710000000000005</v>
      </c>
      <c r="OS161" s="35">
        <v>0.69720000000000004</v>
      </c>
      <c r="OT161" s="35">
        <v>0.69720000000000004</v>
      </c>
      <c r="OU161" s="35">
        <v>0.69720000000000004</v>
      </c>
      <c r="OV161" s="35">
        <v>0.69730000000000003</v>
      </c>
      <c r="OW161" s="35">
        <v>0.69730000000000003</v>
      </c>
    </row>
    <row r="162" spans="1:413">
      <c r="A162" s="35">
        <v>158</v>
      </c>
      <c r="B162" s="35">
        <v>68</v>
      </c>
      <c r="C162" s="35">
        <v>65</v>
      </c>
      <c r="D162" s="35">
        <v>66</v>
      </c>
      <c r="E162" s="35">
        <v>67</v>
      </c>
      <c r="G162" s="35">
        <v>158</v>
      </c>
      <c r="H162" s="35">
        <v>0.2858</v>
      </c>
      <c r="I162" s="35">
        <v>0.2883</v>
      </c>
      <c r="J162" s="35">
        <v>0.29049999999999998</v>
      </c>
      <c r="K162" s="35">
        <v>0.29270000000000002</v>
      </c>
      <c r="L162" s="35">
        <v>0.29470000000000002</v>
      </c>
      <c r="M162" s="35">
        <v>0.29659999999999997</v>
      </c>
      <c r="N162" s="35">
        <v>0.29849999999999999</v>
      </c>
      <c r="O162" s="35">
        <v>0.30009999999999998</v>
      </c>
      <c r="P162" s="35">
        <v>0.30170000000000002</v>
      </c>
      <c r="Q162" s="35">
        <v>0.30320000000000003</v>
      </c>
      <c r="R162" s="35">
        <v>0.41399999999999998</v>
      </c>
      <c r="S162" s="35">
        <v>0.41439999999999999</v>
      </c>
      <c r="T162" s="35">
        <v>0.4148</v>
      </c>
      <c r="U162" s="35">
        <v>0.41520000000000001</v>
      </c>
      <c r="V162" s="35">
        <v>0.41560000000000002</v>
      </c>
      <c r="W162" s="35">
        <v>0.41599999999999998</v>
      </c>
      <c r="X162" s="35">
        <v>0.4163</v>
      </c>
      <c r="Y162" s="35">
        <v>0.41670000000000001</v>
      </c>
      <c r="Z162" s="35">
        <v>0.41699999999999998</v>
      </c>
      <c r="AA162" s="35">
        <v>0.4173</v>
      </c>
      <c r="AB162" s="35">
        <v>0.34589999999999999</v>
      </c>
      <c r="AC162" s="35">
        <v>0.34610000000000002</v>
      </c>
      <c r="AD162" s="35">
        <v>0.3463</v>
      </c>
      <c r="AE162" s="35">
        <v>0.34649999999999997</v>
      </c>
      <c r="AF162" s="35">
        <v>0.34670000000000001</v>
      </c>
      <c r="AG162" s="35">
        <v>0.34699999999999998</v>
      </c>
      <c r="AH162" s="35">
        <v>0.34720000000000001</v>
      </c>
      <c r="AI162" s="35">
        <v>0.34749999999999998</v>
      </c>
      <c r="AJ162" s="35">
        <v>0.3478</v>
      </c>
      <c r="AK162" s="35">
        <v>0.34799999999999998</v>
      </c>
      <c r="AL162" s="35">
        <v>0.57130000000000003</v>
      </c>
      <c r="AM162" s="35">
        <v>0.57169999999999999</v>
      </c>
      <c r="AN162" s="35">
        <v>0.57210000000000005</v>
      </c>
      <c r="AO162" s="35">
        <v>0.57250000000000001</v>
      </c>
      <c r="AP162" s="35">
        <v>0.57289999999999996</v>
      </c>
      <c r="AQ162" s="35">
        <v>0.57330000000000003</v>
      </c>
      <c r="AR162" s="35">
        <v>0.5736</v>
      </c>
      <c r="AS162" s="35">
        <v>0.57399999999999995</v>
      </c>
      <c r="AT162" s="35">
        <v>0.57440000000000002</v>
      </c>
      <c r="AU162" s="35">
        <v>0.57479999999999998</v>
      </c>
      <c r="AV162" s="35">
        <v>0.66739999999999999</v>
      </c>
      <c r="AW162" s="35">
        <v>0.66779999999999995</v>
      </c>
      <c r="AX162" s="35">
        <v>0.66810000000000003</v>
      </c>
      <c r="AY162" s="35">
        <v>0.66849999999999998</v>
      </c>
      <c r="AZ162" s="35">
        <v>0.66879999999999995</v>
      </c>
      <c r="BA162" s="35">
        <v>0.66910000000000003</v>
      </c>
      <c r="BB162" s="35">
        <v>0.6694</v>
      </c>
      <c r="BC162" s="35">
        <v>0.66979999999999995</v>
      </c>
      <c r="BD162" s="35">
        <v>0.67010000000000003</v>
      </c>
      <c r="BE162" s="35">
        <v>0.6704</v>
      </c>
      <c r="BF162" s="35">
        <v>0.67069999999999996</v>
      </c>
      <c r="BG162" s="35">
        <v>0.67100000000000004</v>
      </c>
      <c r="BH162" s="35">
        <v>0.67130000000000001</v>
      </c>
      <c r="BI162" s="35">
        <v>0.67159999999999997</v>
      </c>
      <c r="BJ162" s="35">
        <v>0.67190000000000005</v>
      </c>
      <c r="BK162" s="35">
        <v>0.67210000000000003</v>
      </c>
      <c r="BL162" s="35">
        <v>0.6724</v>
      </c>
      <c r="BM162" s="35">
        <v>0.67269999999999996</v>
      </c>
      <c r="BN162" s="35">
        <v>0.67290000000000005</v>
      </c>
      <c r="BO162" s="35">
        <v>0.67320000000000002</v>
      </c>
      <c r="BP162" s="35">
        <v>0.67010000000000003</v>
      </c>
      <c r="BQ162" s="35">
        <v>0.67059999999999997</v>
      </c>
      <c r="BR162" s="35">
        <v>0.67110000000000003</v>
      </c>
      <c r="BS162" s="35">
        <v>0.67159999999999997</v>
      </c>
      <c r="BT162" s="35">
        <v>0.67210000000000003</v>
      </c>
      <c r="BU162" s="35">
        <v>0.67259999999999998</v>
      </c>
      <c r="BV162" s="35">
        <v>0.67300000000000004</v>
      </c>
      <c r="BW162" s="35">
        <v>0.6734</v>
      </c>
      <c r="BX162" s="35">
        <v>0.67379999999999995</v>
      </c>
      <c r="BY162" s="35">
        <v>0.67420000000000002</v>
      </c>
      <c r="BZ162" s="35">
        <v>0.67459999999999998</v>
      </c>
      <c r="CA162" s="35">
        <v>0.67500000000000004</v>
      </c>
      <c r="CB162" s="35">
        <v>0.67530000000000001</v>
      </c>
      <c r="CC162" s="35">
        <v>0.67559999999999998</v>
      </c>
      <c r="CD162" s="35">
        <v>0.67589999999999995</v>
      </c>
      <c r="CE162" s="35">
        <v>0.67620000000000002</v>
      </c>
      <c r="CF162" s="35">
        <v>0.67649999999999999</v>
      </c>
      <c r="CG162" s="35">
        <v>0.67679999999999996</v>
      </c>
      <c r="CH162" s="35">
        <v>0.67700000000000005</v>
      </c>
      <c r="CI162" s="35">
        <v>0.67730000000000001</v>
      </c>
      <c r="CJ162" s="35">
        <v>0.68520000000000003</v>
      </c>
      <c r="CK162" s="35">
        <v>0.68540000000000001</v>
      </c>
      <c r="CL162" s="35">
        <v>0.68559999999999999</v>
      </c>
      <c r="CM162" s="35">
        <v>0.68579999999999997</v>
      </c>
      <c r="CN162" s="35">
        <v>0.68589999999999995</v>
      </c>
      <c r="CO162" s="35">
        <v>0.68610000000000004</v>
      </c>
      <c r="CP162" s="35">
        <v>0.68630000000000002</v>
      </c>
      <c r="CQ162" s="35">
        <v>0.68640000000000001</v>
      </c>
      <c r="CR162" s="35">
        <v>0.6865</v>
      </c>
      <c r="CS162" s="35">
        <v>0.68659999999999999</v>
      </c>
      <c r="CT162" s="35">
        <v>0.68679999999999997</v>
      </c>
      <c r="CU162" s="35">
        <v>0.68689999999999996</v>
      </c>
      <c r="CV162" s="35">
        <v>0.68689999999999996</v>
      </c>
      <c r="CW162" s="35">
        <v>0.68700000000000006</v>
      </c>
      <c r="CX162" s="35">
        <v>0.68710000000000004</v>
      </c>
      <c r="CY162" s="35">
        <v>0.68710000000000004</v>
      </c>
      <c r="CZ162" s="35">
        <v>0.68720000000000003</v>
      </c>
      <c r="DA162" s="35">
        <v>0.68720000000000003</v>
      </c>
      <c r="DB162" s="35">
        <v>0.68720000000000003</v>
      </c>
      <c r="DC162" s="35">
        <v>0.68720000000000003</v>
      </c>
      <c r="DD162" s="25"/>
      <c r="DE162" s="35">
        <v>158</v>
      </c>
      <c r="DF162" s="35">
        <v>0.28210000000000002</v>
      </c>
      <c r="DG162" s="35">
        <v>0.28289999999999998</v>
      </c>
      <c r="DH162" s="35">
        <v>0.28360000000000002</v>
      </c>
      <c r="DI162" s="35">
        <v>0.2843</v>
      </c>
      <c r="DJ162" s="35">
        <v>0.28499999999999998</v>
      </c>
      <c r="DK162" s="35">
        <v>0.28560000000000002</v>
      </c>
      <c r="DL162" s="35">
        <v>0.28620000000000001</v>
      </c>
      <c r="DM162" s="35">
        <v>0.2868</v>
      </c>
      <c r="DN162" s="35">
        <v>0.2873</v>
      </c>
      <c r="DO162" s="35">
        <v>0.2878</v>
      </c>
      <c r="DP162" s="35">
        <v>0.26879999999999998</v>
      </c>
      <c r="DQ162" s="35">
        <v>0.26919999999999999</v>
      </c>
      <c r="DR162" s="35">
        <v>0.26950000000000002</v>
      </c>
      <c r="DS162" s="35">
        <v>0.26979999999999998</v>
      </c>
      <c r="DT162" s="35">
        <v>0.27</v>
      </c>
      <c r="DU162" s="35">
        <v>0.27029999999999998</v>
      </c>
      <c r="DV162" s="35">
        <v>0.27050000000000002</v>
      </c>
      <c r="DW162" s="35">
        <v>0.2707</v>
      </c>
      <c r="DX162" s="35">
        <v>0.27089999999999997</v>
      </c>
      <c r="DY162" s="35">
        <v>0.27110000000000001</v>
      </c>
      <c r="DZ162" s="35">
        <v>0.31469999999999998</v>
      </c>
      <c r="EA162" s="35">
        <v>0.31480000000000002</v>
      </c>
      <c r="EB162" s="35">
        <v>0.315</v>
      </c>
      <c r="EC162" s="35">
        <v>0.31519999999999998</v>
      </c>
      <c r="ED162" s="35">
        <v>0.31540000000000001</v>
      </c>
      <c r="EE162" s="35">
        <v>0.31569999999999998</v>
      </c>
      <c r="EF162" s="35">
        <v>0.31590000000000001</v>
      </c>
      <c r="EG162" s="35">
        <v>0.31619999999999998</v>
      </c>
      <c r="EH162" s="35">
        <v>0.31640000000000001</v>
      </c>
      <c r="EI162" s="35">
        <v>0.31669999999999998</v>
      </c>
      <c r="EJ162" s="35">
        <v>0.52410000000000001</v>
      </c>
      <c r="EK162" s="35">
        <v>0.52439999999999998</v>
      </c>
      <c r="EL162" s="35">
        <v>0.52480000000000004</v>
      </c>
      <c r="EM162" s="35">
        <v>0.52510000000000001</v>
      </c>
      <c r="EN162" s="35">
        <v>0.52549999999999997</v>
      </c>
      <c r="EO162" s="35">
        <v>0.52590000000000003</v>
      </c>
      <c r="EP162" s="35">
        <v>0.52629999999999999</v>
      </c>
      <c r="EQ162" s="35">
        <v>0.52669999999999995</v>
      </c>
      <c r="ER162" s="35">
        <v>0.52710000000000001</v>
      </c>
      <c r="ES162" s="35">
        <v>0.52749999999999997</v>
      </c>
      <c r="ET162" s="35">
        <v>0.63400000000000001</v>
      </c>
      <c r="EU162" s="35">
        <v>0.63439999999999996</v>
      </c>
      <c r="EV162" s="35">
        <v>0.63490000000000002</v>
      </c>
      <c r="EW162" s="35">
        <v>0.63529999999999998</v>
      </c>
      <c r="EX162" s="35">
        <v>0.63570000000000004</v>
      </c>
      <c r="EY162" s="35">
        <v>0.6361</v>
      </c>
      <c r="EZ162" s="35">
        <v>0.63660000000000005</v>
      </c>
      <c r="FA162" s="35">
        <v>0.63700000000000001</v>
      </c>
      <c r="FB162" s="35">
        <v>0.63739999999999997</v>
      </c>
      <c r="FC162" s="35">
        <v>0.63780000000000003</v>
      </c>
      <c r="FD162" s="35">
        <v>0.66879999999999995</v>
      </c>
      <c r="FE162" s="35">
        <v>0.66920000000000002</v>
      </c>
      <c r="FF162" s="35">
        <v>0.66959999999999997</v>
      </c>
      <c r="FG162" s="35">
        <v>0.67</v>
      </c>
      <c r="FH162" s="35">
        <v>0.6704</v>
      </c>
      <c r="FI162" s="35">
        <v>0.67079999999999995</v>
      </c>
      <c r="FJ162" s="35">
        <v>0.67120000000000002</v>
      </c>
      <c r="FK162" s="35">
        <v>0.67149999999999999</v>
      </c>
      <c r="FL162" s="35">
        <v>0.67190000000000005</v>
      </c>
      <c r="FM162" s="35">
        <v>0.67230000000000001</v>
      </c>
      <c r="FN162" s="35">
        <v>0.70050000000000001</v>
      </c>
      <c r="FO162" s="35">
        <v>0.70079999999999998</v>
      </c>
      <c r="FP162" s="35">
        <v>0.70120000000000005</v>
      </c>
      <c r="FQ162" s="35">
        <v>0.70150000000000001</v>
      </c>
      <c r="FR162" s="35">
        <v>0.70179999999999998</v>
      </c>
      <c r="FS162" s="35">
        <v>0.70209999999999995</v>
      </c>
      <c r="FT162" s="35">
        <v>0.70230000000000004</v>
      </c>
      <c r="FU162" s="35">
        <v>0.7026</v>
      </c>
      <c r="FV162" s="35">
        <v>0.70289999999999997</v>
      </c>
      <c r="FW162" s="35">
        <v>0.70309999999999995</v>
      </c>
      <c r="FX162" s="35">
        <v>0.70340000000000003</v>
      </c>
      <c r="FY162" s="35">
        <v>0.7036</v>
      </c>
      <c r="FZ162" s="35">
        <v>0.70389999999999997</v>
      </c>
      <c r="GA162" s="35">
        <v>0.70409999999999995</v>
      </c>
      <c r="GB162" s="35">
        <v>0.70430000000000004</v>
      </c>
      <c r="GC162" s="35">
        <v>0.70450000000000002</v>
      </c>
      <c r="GD162" s="35">
        <v>0.70469999999999999</v>
      </c>
      <c r="GE162" s="35">
        <v>0.70489999999999997</v>
      </c>
      <c r="GF162" s="35">
        <v>0.70509999999999995</v>
      </c>
      <c r="GG162" s="35">
        <v>0.70520000000000005</v>
      </c>
      <c r="GH162" s="35">
        <v>0.71830000000000005</v>
      </c>
      <c r="GI162" s="35">
        <v>0.71850000000000003</v>
      </c>
      <c r="GJ162" s="35">
        <v>0.71860000000000002</v>
      </c>
      <c r="GK162" s="35">
        <v>0.71879999999999999</v>
      </c>
      <c r="GL162" s="35">
        <v>0.71889999999999998</v>
      </c>
      <c r="GM162" s="35">
        <v>0.71899999999999997</v>
      </c>
      <c r="GN162" s="35">
        <v>0.71909999999999996</v>
      </c>
      <c r="GO162" s="35">
        <v>0.71919999999999995</v>
      </c>
      <c r="GP162" s="35">
        <v>0.71930000000000005</v>
      </c>
      <c r="GQ162" s="35">
        <v>0.71940000000000004</v>
      </c>
      <c r="GR162" s="35">
        <v>0.71950000000000003</v>
      </c>
      <c r="GS162" s="35">
        <v>0.71960000000000002</v>
      </c>
      <c r="GT162" s="35">
        <v>0.71960000000000002</v>
      </c>
      <c r="GU162" s="35">
        <v>0.71970000000000001</v>
      </c>
      <c r="GV162" s="35">
        <v>0.71970000000000001</v>
      </c>
      <c r="GW162" s="35">
        <v>0.7198</v>
      </c>
      <c r="GX162" s="35">
        <v>0.7198</v>
      </c>
      <c r="GY162" s="35">
        <v>0.7198</v>
      </c>
      <c r="GZ162" s="35">
        <v>0.7198</v>
      </c>
      <c r="HA162" s="35">
        <v>0.7198</v>
      </c>
      <c r="HC162" s="39">
        <v>158</v>
      </c>
      <c r="HD162" s="39">
        <v>0.21829999999999999</v>
      </c>
      <c r="HE162" s="39">
        <v>0.2185</v>
      </c>
      <c r="HF162" s="39">
        <v>0.21859999999999999</v>
      </c>
      <c r="HG162" s="39">
        <v>0.21879999999999999</v>
      </c>
      <c r="HH162" s="39">
        <v>0.219</v>
      </c>
      <c r="HI162" s="39">
        <v>0.21909999999999999</v>
      </c>
      <c r="HJ162" s="39">
        <v>0.21929999999999999</v>
      </c>
      <c r="HK162" s="39">
        <v>0.2195</v>
      </c>
      <c r="HL162" s="39">
        <v>0.21970000000000001</v>
      </c>
      <c r="HM162" s="39">
        <v>0.2198</v>
      </c>
      <c r="HN162" s="39">
        <v>0.2477</v>
      </c>
      <c r="HO162" s="39">
        <v>0.24790000000000001</v>
      </c>
      <c r="HP162" s="39">
        <v>0.2482</v>
      </c>
      <c r="HQ162" s="39">
        <v>0.24840000000000001</v>
      </c>
      <c r="HR162" s="39">
        <v>0.24859999999999999</v>
      </c>
      <c r="HS162" s="39">
        <v>0.24879999999999999</v>
      </c>
      <c r="HT162" s="39">
        <v>0.249</v>
      </c>
      <c r="HU162" s="39">
        <v>0.2492</v>
      </c>
      <c r="HV162" s="39">
        <v>0.24940000000000001</v>
      </c>
      <c r="HW162" s="39">
        <v>0.24959999999999999</v>
      </c>
      <c r="HX162" s="39">
        <v>0.33529999999999999</v>
      </c>
      <c r="HY162" s="39">
        <v>0.33550000000000002</v>
      </c>
      <c r="HZ162" s="39">
        <v>0.3357</v>
      </c>
      <c r="IA162" s="39">
        <v>0.33589999999999998</v>
      </c>
      <c r="IB162" s="39">
        <v>0.33610000000000001</v>
      </c>
      <c r="IC162" s="39">
        <v>0.33629999999999999</v>
      </c>
      <c r="ID162" s="39">
        <v>0.33650000000000002</v>
      </c>
      <c r="IE162" s="39">
        <v>0.3367</v>
      </c>
      <c r="IF162" s="39">
        <v>0.33689999999999998</v>
      </c>
      <c r="IG162" s="39">
        <v>0.33710000000000001</v>
      </c>
      <c r="IH162" s="39">
        <v>0.57169999999999999</v>
      </c>
      <c r="II162" s="39">
        <v>0.57210000000000005</v>
      </c>
      <c r="IJ162" s="39">
        <v>0.57250000000000001</v>
      </c>
      <c r="IK162" s="39">
        <v>0.57289999999999996</v>
      </c>
      <c r="IL162" s="39">
        <v>0.57330000000000003</v>
      </c>
      <c r="IM162" s="39">
        <v>0.57369999999999999</v>
      </c>
      <c r="IN162" s="39">
        <v>0.57399999999999995</v>
      </c>
      <c r="IO162" s="39">
        <v>0.57440000000000002</v>
      </c>
      <c r="IP162" s="39">
        <v>0.57479999999999998</v>
      </c>
      <c r="IQ162" s="39">
        <v>0.57509999999999994</v>
      </c>
      <c r="IR162" s="39">
        <v>0.66779999999999995</v>
      </c>
      <c r="IS162" s="39">
        <v>0.66810000000000003</v>
      </c>
      <c r="IT162" s="39">
        <v>0.66849999999999998</v>
      </c>
      <c r="IU162" s="39">
        <v>0.66879999999999995</v>
      </c>
      <c r="IV162" s="39">
        <v>0.66910000000000003</v>
      </c>
      <c r="IW162" s="39">
        <v>0.6694</v>
      </c>
      <c r="IX162" s="39">
        <v>0.66969999999999996</v>
      </c>
      <c r="IY162" s="39">
        <v>0.67</v>
      </c>
      <c r="IZ162" s="39">
        <v>0.6704</v>
      </c>
      <c r="JA162" s="39">
        <v>0.67069999999999996</v>
      </c>
      <c r="JB162" s="39">
        <v>0.67090000000000005</v>
      </c>
      <c r="JC162" s="39">
        <v>0.67120000000000002</v>
      </c>
      <c r="JD162" s="39">
        <v>0.67149999999999999</v>
      </c>
      <c r="JE162" s="39">
        <v>0.67179999999999995</v>
      </c>
      <c r="JF162" s="39">
        <v>0.67210000000000003</v>
      </c>
      <c r="JG162" s="39">
        <v>0.6724</v>
      </c>
      <c r="JH162" s="39">
        <v>0.67259999999999998</v>
      </c>
      <c r="JI162" s="39">
        <v>0.67290000000000005</v>
      </c>
      <c r="JJ162" s="39">
        <v>0.67320000000000002</v>
      </c>
      <c r="JK162" s="39">
        <v>0.6734</v>
      </c>
      <c r="JL162" s="39">
        <v>0.67030000000000001</v>
      </c>
      <c r="JM162" s="39">
        <v>0.67079999999999995</v>
      </c>
      <c r="JN162" s="39">
        <v>0.67130000000000001</v>
      </c>
      <c r="JO162" s="39">
        <v>0.67179999999999995</v>
      </c>
      <c r="JP162" s="39">
        <v>0.67220000000000002</v>
      </c>
      <c r="JQ162" s="39">
        <v>0.67269999999999996</v>
      </c>
      <c r="JR162" s="39">
        <v>0.67310000000000003</v>
      </c>
      <c r="JS162" s="39">
        <v>0.67349999999999999</v>
      </c>
      <c r="JT162" s="39">
        <v>0.67390000000000005</v>
      </c>
      <c r="JU162" s="39">
        <v>0.67430000000000001</v>
      </c>
      <c r="JV162" s="39">
        <v>0.67459999999999998</v>
      </c>
      <c r="JW162" s="39">
        <v>0.67500000000000004</v>
      </c>
      <c r="JX162" s="39">
        <v>0.67530000000000001</v>
      </c>
      <c r="JY162" s="39">
        <v>0.67559999999999998</v>
      </c>
      <c r="JZ162" s="39">
        <v>0.67589999999999995</v>
      </c>
      <c r="KA162" s="39">
        <v>0.67620000000000002</v>
      </c>
      <c r="KB162" s="39">
        <v>0.6764</v>
      </c>
      <c r="KC162" s="39">
        <v>0.67669999999999997</v>
      </c>
      <c r="KD162" s="39">
        <v>0.67689999999999995</v>
      </c>
      <c r="KE162" s="39">
        <v>0.67720000000000002</v>
      </c>
      <c r="KF162" s="39">
        <v>0.68510000000000004</v>
      </c>
      <c r="KG162" s="39">
        <v>0.68530000000000002</v>
      </c>
      <c r="KH162" s="39">
        <v>0.6855</v>
      </c>
      <c r="KI162" s="39">
        <v>0.68559999999999999</v>
      </c>
      <c r="KJ162" s="39">
        <v>0.68579999999999997</v>
      </c>
      <c r="KK162" s="39">
        <v>0.68600000000000005</v>
      </c>
      <c r="KL162" s="39">
        <v>0.68610000000000004</v>
      </c>
      <c r="KM162" s="39">
        <v>0.68630000000000002</v>
      </c>
      <c r="KN162" s="39">
        <v>0.68640000000000001</v>
      </c>
      <c r="KO162" s="39">
        <v>0.6865</v>
      </c>
      <c r="KP162" s="39">
        <v>0.68659999999999999</v>
      </c>
      <c r="KQ162" s="39">
        <v>0.68669999999999998</v>
      </c>
      <c r="KR162" s="39">
        <v>0.68679999999999997</v>
      </c>
      <c r="KS162" s="39">
        <v>0.68689999999999996</v>
      </c>
      <c r="KT162" s="39">
        <v>0.68689999999999996</v>
      </c>
      <c r="KU162" s="39">
        <v>0.68700000000000006</v>
      </c>
      <c r="KV162" s="39">
        <v>0.68700000000000006</v>
      </c>
      <c r="KW162" s="39">
        <v>0.68700000000000006</v>
      </c>
      <c r="KX162" s="39">
        <v>0.68710000000000004</v>
      </c>
      <c r="KY162" s="39">
        <v>0.68710000000000004</v>
      </c>
      <c r="LA162" s="35">
        <v>158</v>
      </c>
      <c r="LB162" s="35">
        <v>0.31330000000000002</v>
      </c>
      <c r="LC162" s="35">
        <v>0.3135</v>
      </c>
      <c r="LD162" s="35">
        <v>0.31359999999999999</v>
      </c>
      <c r="LE162" s="35">
        <v>0.31380000000000002</v>
      </c>
      <c r="LF162" s="35">
        <v>0.314</v>
      </c>
      <c r="LG162" s="35">
        <v>0.31419999999999998</v>
      </c>
      <c r="LH162" s="35">
        <v>0.31440000000000001</v>
      </c>
      <c r="LI162" s="35">
        <v>0.31459999999999999</v>
      </c>
      <c r="LJ162" s="35">
        <v>0.31480000000000002</v>
      </c>
      <c r="LK162" s="35">
        <v>0.315</v>
      </c>
      <c r="LL162" s="35">
        <v>0.25230000000000002</v>
      </c>
      <c r="LM162" s="35">
        <v>0.2525</v>
      </c>
      <c r="LN162" s="35">
        <v>0.25259999999999999</v>
      </c>
      <c r="LO162" s="35">
        <v>0.25280000000000002</v>
      </c>
      <c r="LP162" s="35">
        <v>0.253</v>
      </c>
      <c r="LQ162" s="35">
        <v>0.25309999999999999</v>
      </c>
      <c r="LR162" s="35">
        <v>0.25330000000000003</v>
      </c>
      <c r="LS162" s="35">
        <v>0.2535</v>
      </c>
      <c r="LT162" s="35">
        <v>0.25359999999999999</v>
      </c>
      <c r="LU162" s="35">
        <v>0.25380000000000003</v>
      </c>
      <c r="LV162" s="35">
        <v>0.34770000000000001</v>
      </c>
      <c r="LW162" s="35">
        <v>0.34789999999999999</v>
      </c>
      <c r="LX162" s="35">
        <v>0.34820000000000001</v>
      </c>
      <c r="LY162" s="35">
        <v>0.34839999999999999</v>
      </c>
      <c r="LZ162" s="35">
        <v>0.34860000000000002</v>
      </c>
      <c r="MA162" s="35">
        <v>0.34889999999999999</v>
      </c>
      <c r="MB162" s="35">
        <v>0.34910000000000002</v>
      </c>
      <c r="MC162" s="35">
        <v>0.3493</v>
      </c>
      <c r="MD162" s="35">
        <v>0.34949999999999998</v>
      </c>
      <c r="ME162" s="35">
        <v>0.3498</v>
      </c>
      <c r="MF162" s="35">
        <v>0.57030000000000003</v>
      </c>
      <c r="MG162" s="35">
        <v>0.57069999999999999</v>
      </c>
      <c r="MH162" s="35">
        <v>0.57110000000000005</v>
      </c>
      <c r="MI162" s="35">
        <v>0.57140000000000002</v>
      </c>
      <c r="MJ162" s="35">
        <v>0.57179999999999997</v>
      </c>
      <c r="MK162" s="35">
        <v>0.57220000000000004</v>
      </c>
      <c r="ML162" s="35">
        <v>0.5726</v>
      </c>
      <c r="MM162" s="35">
        <v>0.57289999999999996</v>
      </c>
      <c r="MN162" s="35">
        <v>0.57330000000000003</v>
      </c>
      <c r="MO162" s="35">
        <v>0.57369999999999999</v>
      </c>
      <c r="MP162" s="35">
        <v>0.66639999999999999</v>
      </c>
      <c r="MQ162" s="35">
        <v>0.66679999999999995</v>
      </c>
      <c r="MR162" s="35">
        <v>0.66710000000000003</v>
      </c>
      <c r="MS162" s="35">
        <v>0.66739999999999999</v>
      </c>
      <c r="MT162" s="35">
        <v>0.66769999999999996</v>
      </c>
      <c r="MU162" s="35">
        <v>0.66810000000000003</v>
      </c>
      <c r="MV162" s="35">
        <v>0.66839999999999999</v>
      </c>
      <c r="MW162" s="35">
        <v>0.66869999999999996</v>
      </c>
      <c r="MX162" s="35">
        <v>0.66900000000000004</v>
      </c>
      <c r="MY162" s="35">
        <v>0.66930000000000001</v>
      </c>
      <c r="MZ162" s="35">
        <v>0.66959999999999997</v>
      </c>
      <c r="NA162" s="35">
        <v>0.66990000000000005</v>
      </c>
      <c r="NB162" s="35">
        <v>0.67020000000000002</v>
      </c>
      <c r="NC162" s="35">
        <v>0.6704</v>
      </c>
      <c r="ND162" s="35">
        <v>0.67069999999999996</v>
      </c>
      <c r="NE162" s="35">
        <v>0.67100000000000004</v>
      </c>
      <c r="NF162" s="35">
        <v>0.67130000000000001</v>
      </c>
      <c r="NG162" s="35">
        <v>0.67149999999999999</v>
      </c>
      <c r="NH162" s="35">
        <v>0.67179999999999995</v>
      </c>
      <c r="NI162" s="35">
        <v>0.67210000000000003</v>
      </c>
      <c r="NJ162" s="35">
        <v>0.66900000000000004</v>
      </c>
      <c r="NK162" s="35">
        <v>0.66949999999999998</v>
      </c>
      <c r="NL162" s="35">
        <v>0.67</v>
      </c>
      <c r="NM162" s="35">
        <v>0.67049999999999998</v>
      </c>
      <c r="NN162" s="35">
        <v>0.67090000000000005</v>
      </c>
      <c r="NO162" s="35">
        <v>0.6714</v>
      </c>
      <c r="NP162" s="35">
        <v>0.67179999999999995</v>
      </c>
      <c r="NQ162" s="35">
        <v>0.67220000000000002</v>
      </c>
      <c r="NR162" s="35">
        <v>0.67259999999999998</v>
      </c>
      <c r="NS162" s="35">
        <v>0.67300000000000004</v>
      </c>
      <c r="NT162" s="35">
        <v>0.67330000000000001</v>
      </c>
      <c r="NU162" s="35">
        <v>0.67369999999999997</v>
      </c>
      <c r="NV162" s="35">
        <v>0.67400000000000004</v>
      </c>
      <c r="NW162" s="35">
        <v>0.67430000000000001</v>
      </c>
      <c r="NX162" s="35">
        <v>0.67459999999999998</v>
      </c>
      <c r="NY162" s="35">
        <v>0.67490000000000006</v>
      </c>
      <c r="NZ162" s="35">
        <v>0.67520000000000002</v>
      </c>
      <c r="OA162" s="35">
        <v>0.6754</v>
      </c>
      <c r="OB162" s="35">
        <v>0.67559999999999998</v>
      </c>
      <c r="OC162" s="35">
        <v>0.67589999999999995</v>
      </c>
      <c r="OD162" s="35">
        <v>0.68369999999999997</v>
      </c>
      <c r="OE162" s="35">
        <v>0.68389999999999995</v>
      </c>
      <c r="OF162" s="35">
        <v>0.68410000000000004</v>
      </c>
      <c r="OG162" s="35">
        <v>0.68430000000000002</v>
      </c>
      <c r="OH162" s="35">
        <v>0.6845</v>
      </c>
      <c r="OI162" s="35">
        <v>0.68459999999999999</v>
      </c>
      <c r="OJ162" s="35">
        <v>0.68479999999999996</v>
      </c>
      <c r="OK162" s="35">
        <v>0.68489999999999995</v>
      </c>
      <c r="OL162" s="35">
        <v>0.68500000000000005</v>
      </c>
      <c r="OM162" s="35">
        <v>0.68510000000000004</v>
      </c>
      <c r="ON162" s="35">
        <v>0.68520000000000003</v>
      </c>
      <c r="OO162" s="35">
        <v>0.68530000000000002</v>
      </c>
      <c r="OP162" s="35">
        <v>0.68540000000000001</v>
      </c>
      <c r="OQ162" s="35">
        <v>0.6855</v>
      </c>
      <c r="OR162" s="35">
        <v>0.68559999999999999</v>
      </c>
      <c r="OS162" s="35">
        <v>0.68559999999999999</v>
      </c>
      <c r="OT162" s="35">
        <v>0.68569999999999998</v>
      </c>
      <c r="OU162" s="35">
        <v>0.68569999999999998</v>
      </c>
      <c r="OV162" s="35">
        <v>0.68569999999999998</v>
      </c>
      <c r="OW162" s="35">
        <v>0.68569999999999998</v>
      </c>
    </row>
    <row r="163" spans="1:413">
      <c r="A163" s="35">
        <v>159</v>
      </c>
      <c r="B163" s="35">
        <v>68</v>
      </c>
      <c r="C163" s="35">
        <v>65</v>
      </c>
      <c r="D163" s="35">
        <v>66</v>
      </c>
      <c r="E163" s="35">
        <v>67</v>
      </c>
      <c r="G163" s="35">
        <v>159</v>
      </c>
      <c r="H163" s="35">
        <v>0.26079999999999998</v>
      </c>
      <c r="I163" s="35">
        <v>0.26400000000000001</v>
      </c>
      <c r="J163" s="35">
        <v>0.26700000000000002</v>
      </c>
      <c r="K163" s="35">
        <v>0.2697</v>
      </c>
      <c r="L163" s="35">
        <v>0.2722</v>
      </c>
      <c r="M163" s="35">
        <v>0.27460000000000001</v>
      </c>
      <c r="N163" s="35">
        <v>0.27679999999999999</v>
      </c>
      <c r="O163" s="35">
        <v>0.27879999999999999</v>
      </c>
      <c r="P163" s="35">
        <v>0.28070000000000001</v>
      </c>
      <c r="Q163" s="35">
        <v>0.28239999999999998</v>
      </c>
      <c r="R163" s="35">
        <v>0.39389999999999997</v>
      </c>
      <c r="S163" s="35">
        <v>0.39429999999999998</v>
      </c>
      <c r="T163" s="35">
        <v>0.39479999999999998</v>
      </c>
      <c r="U163" s="35">
        <v>0.3952</v>
      </c>
      <c r="V163" s="35">
        <v>0.39550000000000002</v>
      </c>
      <c r="W163" s="35">
        <v>0.39589999999999997</v>
      </c>
      <c r="X163" s="35">
        <v>0.3962</v>
      </c>
      <c r="Y163" s="35">
        <v>0.39650000000000002</v>
      </c>
      <c r="Z163" s="35">
        <v>0.39679999999999999</v>
      </c>
      <c r="AA163" s="35">
        <v>0.39700000000000002</v>
      </c>
      <c r="AB163" s="35">
        <v>0.32769999999999999</v>
      </c>
      <c r="AC163" s="35">
        <v>0.32790000000000002</v>
      </c>
      <c r="AD163" s="35">
        <v>0.32800000000000001</v>
      </c>
      <c r="AE163" s="35">
        <v>0.32829999999999998</v>
      </c>
      <c r="AF163" s="35">
        <v>0.32850000000000001</v>
      </c>
      <c r="AG163" s="35">
        <v>0.32869999999999999</v>
      </c>
      <c r="AH163" s="35">
        <v>0.32900000000000001</v>
      </c>
      <c r="AI163" s="35">
        <v>0.32929999999999998</v>
      </c>
      <c r="AJ163" s="35">
        <v>0.3296</v>
      </c>
      <c r="AK163" s="35">
        <v>0.32990000000000003</v>
      </c>
      <c r="AL163" s="35">
        <v>0.55159999999999998</v>
      </c>
      <c r="AM163" s="35">
        <v>0.55210000000000004</v>
      </c>
      <c r="AN163" s="35">
        <v>0.55259999999999998</v>
      </c>
      <c r="AO163" s="35">
        <v>0.55310000000000004</v>
      </c>
      <c r="AP163" s="35">
        <v>0.55359999999999998</v>
      </c>
      <c r="AQ163" s="35">
        <v>0.55410000000000004</v>
      </c>
      <c r="AR163" s="35">
        <v>0.55459999999999998</v>
      </c>
      <c r="AS163" s="35">
        <v>0.55500000000000005</v>
      </c>
      <c r="AT163" s="35">
        <v>0.55549999999999999</v>
      </c>
      <c r="AU163" s="35">
        <v>0.55589999999999995</v>
      </c>
      <c r="AV163" s="35">
        <v>0.64990000000000003</v>
      </c>
      <c r="AW163" s="35">
        <v>0.65039999999999998</v>
      </c>
      <c r="AX163" s="35">
        <v>0.65080000000000005</v>
      </c>
      <c r="AY163" s="35">
        <v>0.6512</v>
      </c>
      <c r="AZ163" s="35">
        <v>0.65159999999999996</v>
      </c>
      <c r="BA163" s="35">
        <v>0.65200000000000002</v>
      </c>
      <c r="BB163" s="35">
        <v>0.65239999999999998</v>
      </c>
      <c r="BC163" s="35">
        <v>0.65280000000000005</v>
      </c>
      <c r="BD163" s="35">
        <v>0.6532</v>
      </c>
      <c r="BE163" s="35">
        <v>0.65359999999999996</v>
      </c>
      <c r="BF163" s="35">
        <v>0.65390000000000004</v>
      </c>
      <c r="BG163" s="35">
        <v>0.65429999999999999</v>
      </c>
      <c r="BH163" s="35">
        <v>0.65459999999999996</v>
      </c>
      <c r="BI163" s="35">
        <v>0.65500000000000003</v>
      </c>
      <c r="BJ163" s="35">
        <v>0.65529999999999999</v>
      </c>
      <c r="BK163" s="35">
        <v>0.65569999999999995</v>
      </c>
      <c r="BL163" s="35">
        <v>0.65600000000000003</v>
      </c>
      <c r="BM163" s="35">
        <v>0.65629999999999999</v>
      </c>
      <c r="BN163" s="35">
        <v>0.65659999999999996</v>
      </c>
      <c r="BO163" s="35">
        <v>0.65690000000000004</v>
      </c>
      <c r="BP163" s="35">
        <v>0.65449999999999997</v>
      </c>
      <c r="BQ163" s="35">
        <v>0.6552</v>
      </c>
      <c r="BR163" s="35">
        <v>0.65600000000000003</v>
      </c>
      <c r="BS163" s="35">
        <v>0.65669999999999995</v>
      </c>
      <c r="BT163" s="35">
        <v>0.6573</v>
      </c>
      <c r="BU163" s="35">
        <v>0.65800000000000003</v>
      </c>
      <c r="BV163" s="35">
        <v>0.65859999999999996</v>
      </c>
      <c r="BW163" s="35">
        <v>0.65920000000000001</v>
      </c>
      <c r="BX163" s="35">
        <v>0.65980000000000005</v>
      </c>
      <c r="BY163" s="35">
        <v>0.6603</v>
      </c>
      <c r="BZ163" s="35">
        <v>0.66080000000000005</v>
      </c>
      <c r="CA163" s="35">
        <v>0.6613</v>
      </c>
      <c r="CB163" s="35">
        <v>0.66180000000000005</v>
      </c>
      <c r="CC163" s="35">
        <v>0.6623</v>
      </c>
      <c r="CD163" s="35">
        <v>0.66269999999999996</v>
      </c>
      <c r="CE163" s="35">
        <v>0.66310000000000002</v>
      </c>
      <c r="CF163" s="35">
        <v>0.66349999999999998</v>
      </c>
      <c r="CG163" s="35">
        <v>0.66390000000000005</v>
      </c>
      <c r="CH163" s="35">
        <v>0.66420000000000001</v>
      </c>
      <c r="CI163" s="35">
        <v>0.66459999999999997</v>
      </c>
      <c r="CJ163" s="35">
        <v>0.67190000000000005</v>
      </c>
      <c r="CK163" s="35">
        <v>0.67220000000000002</v>
      </c>
      <c r="CL163" s="35">
        <v>0.6724</v>
      </c>
      <c r="CM163" s="35">
        <v>0.67259999999999998</v>
      </c>
      <c r="CN163" s="35">
        <v>0.67290000000000005</v>
      </c>
      <c r="CO163" s="35">
        <v>0.67310000000000003</v>
      </c>
      <c r="CP163" s="35">
        <v>0.67330000000000001</v>
      </c>
      <c r="CQ163" s="35">
        <v>0.67349999999999999</v>
      </c>
      <c r="CR163" s="35">
        <v>0.67359999999999998</v>
      </c>
      <c r="CS163" s="35">
        <v>0.67379999999999995</v>
      </c>
      <c r="CT163" s="35">
        <v>0.67390000000000005</v>
      </c>
      <c r="CU163" s="35">
        <v>0.67400000000000004</v>
      </c>
      <c r="CV163" s="35">
        <v>0.67410000000000003</v>
      </c>
      <c r="CW163" s="35">
        <v>0.67420000000000002</v>
      </c>
      <c r="CX163" s="35">
        <v>0.67430000000000001</v>
      </c>
      <c r="CY163" s="35">
        <v>0.6744</v>
      </c>
      <c r="CZ163" s="35">
        <v>0.6744</v>
      </c>
      <c r="DA163" s="35">
        <v>0.67449999999999999</v>
      </c>
      <c r="DB163" s="35">
        <v>0.67449999999999999</v>
      </c>
      <c r="DC163" s="35">
        <v>0.67449999999999999</v>
      </c>
      <c r="DD163" s="25"/>
      <c r="DE163" s="35">
        <v>159</v>
      </c>
      <c r="DF163" s="35">
        <v>0.25850000000000001</v>
      </c>
      <c r="DG163" s="35">
        <v>0.25950000000000001</v>
      </c>
      <c r="DH163" s="35">
        <v>0.26040000000000002</v>
      </c>
      <c r="DI163" s="35">
        <v>0.26119999999999999</v>
      </c>
      <c r="DJ163" s="35">
        <v>0.26200000000000001</v>
      </c>
      <c r="DK163" s="35">
        <v>0.26279999999999998</v>
      </c>
      <c r="DL163" s="35">
        <v>0.26350000000000001</v>
      </c>
      <c r="DM163" s="35">
        <v>0.2641</v>
      </c>
      <c r="DN163" s="35">
        <v>0.26469999999999999</v>
      </c>
      <c r="DO163" s="35">
        <v>0.26529999999999998</v>
      </c>
      <c r="DP163" s="35">
        <v>0.24909999999999999</v>
      </c>
      <c r="DQ163" s="35">
        <v>0.2495</v>
      </c>
      <c r="DR163" s="35">
        <v>0.24979999999999999</v>
      </c>
      <c r="DS163" s="35">
        <v>0.25</v>
      </c>
      <c r="DT163" s="35">
        <v>0.25030000000000002</v>
      </c>
      <c r="DU163" s="35">
        <v>0.2505</v>
      </c>
      <c r="DV163" s="35">
        <v>0.25069999999999998</v>
      </c>
      <c r="DW163" s="35">
        <v>0.25090000000000001</v>
      </c>
      <c r="DX163" s="35">
        <v>0.251</v>
      </c>
      <c r="DY163" s="35">
        <v>0.25109999999999999</v>
      </c>
      <c r="DZ163" s="35">
        <v>0.29389999999999999</v>
      </c>
      <c r="EA163" s="35">
        <v>0.29399999999999998</v>
      </c>
      <c r="EB163" s="35">
        <v>0.29420000000000002</v>
      </c>
      <c r="EC163" s="35">
        <v>0.2944</v>
      </c>
      <c r="ED163" s="35">
        <v>0.29459999999999997</v>
      </c>
      <c r="EE163" s="35">
        <v>0.29480000000000001</v>
      </c>
      <c r="EF163" s="35">
        <v>0.29509999999999997</v>
      </c>
      <c r="EG163" s="35">
        <v>0.2954</v>
      </c>
      <c r="EH163" s="35">
        <v>0.29570000000000002</v>
      </c>
      <c r="EI163" s="35">
        <v>0.29609999999999997</v>
      </c>
      <c r="EJ163" s="35">
        <v>0.50119999999999998</v>
      </c>
      <c r="EK163" s="35">
        <v>0.50160000000000005</v>
      </c>
      <c r="EL163" s="35">
        <v>0.50209999999999999</v>
      </c>
      <c r="EM163" s="35">
        <v>0.50260000000000005</v>
      </c>
      <c r="EN163" s="35">
        <v>0.503</v>
      </c>
      <c r="EO163" s="35">
        <v>0.50349999999999995</v>
      </c>
      <c r="EP163" s="35">
        <v>0.50409999999999999</v>
      </c>
      <c r="EQ163" s="35">
        <v>0.50460000000000005</v>
      </c>
      <c r="ER163" s="35">
        <v>0.50519999999999998</v>
      </c>
      <c r="ES163" s="35">
        <v>0.50570000000000004</v>
      </c>
      <c r="ET163" s="35">
        <v>0.6129</v>
      </c>
      <c r="EU163" s="35">
        <v>0.61339999999999995</v>
      </c>
      <c r="EV163" s="35">
        <v>0.61399999999999999</v>
      </c>
      <c r="EW163" s="35">
        <v>0.61460000000000004</v>
      </c>
      <c r="EX163" s="35">
        <v>0.61519999999999997</v>
      </c>
      <c r="EY163" s="35">
        <v>0.6159</v>
      </c>
      <c r="EZ163" s="35">
        <v>0.61650000000000005</v>
      </c>
      <c r="FA163" s="35">
        <v>0.61709999999999998</v>
      </c>
      <c r="FB163" s="35">
        <v>0.61770000000000003</v>
      </c>
      <c r="FC163" s="35">
        <v>0.61829999999999996</v>
      </c>
      <c r="FD163" s="35">
        <v>0.64970000000000006</v>
      </c>
      <c r="FE163" s="35">
        <v>0.65029999999999999</v>
      </c>
      <c r="FF163" s="35">
        <v>0.65080000000000005</v>
      </c>
      <c r="FG163" s="35">
        <v>0.65139999999999998</v>
      </c>
      <c r="FH163" s="35">
        <v>0.65200000000000002</v>
      </c>
      <c r="FI163" s="35">
        <v>0.65249999999999997</v>
      </c>
      <c r="FJ163" s="35">
        <v>0.65310000000000001</v>
      </c>
      <c r="FK163" s="35">
        <v>0.65359999999999996</v>
      </c>
      <c r="FL163" s="35">
        <v>0.65410000000000001</v>
      </c>
      <c r="FM163" s="35">
        <v>0.65459999999999996</v>
      </c>
      <c r="FN163" s="35">
        <v>0.68330000000000002</v>
      </c>
      <c r="FO163" s="35">
        <v>0.68379999999999996</v>
      </c>
      <c r="FP163" s="35">
        <v>0.68420000000000003</v>
      </c>
      <c r="FQ163" s="35">
        <v>0.68469999999999998</v>
      </c>
      <c r="FR163" s="35">
        <v>0.68510000000000004</v>
      </c>
      <c r="FS163" s="35">
        <v>0.6855</v>
      </c>
      <c r="FT163" s="35">
        <v>0.68589999999999995</v>
      </c>
      <c r="FU163" s="35">
        <v>0.68630000000000002</v>
      </c>
      <c r="FV163" s="35">
        <v>0.68669999999999998</v>
      </c>
      <c r="FW163" s="35">
        <v>0.68700000000000006</v>
      </c>
      <c r="FX163" s="35">
        <v>0.68740000000000001</v>
      </c>
      <c r="FY163" s="35">
        <v>0.68769999999999998</v>
      </c>
      <c r="FZ163" s="35">
        <v>0.68799999999999994</v>
      </c>
      <c r="GA163" s="35">
        <v>0.68830000000000002</v>
      </c>
      <c r="GB163" s="35">
        <v>0.68859999999999999</v>
      </c>
      <c r="GC163" s="35">
        <v>0.68889999999999996</v>
      </c>
      <c r="GD163" s="35">
        <v>0.68910000000000005</v>
      </c>
      <c r="GE163" s="35">
        <v>0.68940000000000001</v>
      </c>
      <c r="GF163" s="35">
        <v>0.68959999999999999</v>
      </c>
      <c r="GG163" s="35">
        <v>0.68989999999999996</v>
      </c>
      <c r="GH163" s="35">
        <v>0.70320000000000005</v>
      </c>
      <c r="GI163" s="35">
        <v>0.70340000000000003</v>
      </c>
      <c r="GJ163" s="35">
        <v>0.7036</v>
      </c>
      <c r="GK163" s="35">
        <v>0.70379999999999998</v>
      </c>
      <c r="GL163" s="35">
        <v>0.70399999999999996</v>
      </c>
      <c r="GM163" s="35">
        <v>0.70409999999999995</v>
      </c>
      <c r="GN163" s="35">
        <v>0.70430000000000004</v>
      </c>
      <c r="GO163" s="35">
        <v>0.70440000000000003</v>
      </c>
      <c r="GP163" s="35">
        <v>0.70450000000000002</v>
      </c>
      <c r="GQ163" s="35">
        <v>0.70469999999999999</v>
      </c>
      <c r="GR163" s="35">
        <v>0.70479999999999998</v>
      </c>
      <c r="GS163" s="35">
        <v>0.70489999999999997</v>
      </c>
      <c r="GT163" s="35">
        <v>0.70489999999999997</v>
      </c>
      <c r="GU163" s="35">
        <v>0.70499999999999996</v>
      </c>
      <c r="GV163" s="35">
        <v>0.70509999999999995</v>
      </c>
      <c r="GW163" s="35">
        <v>0.70509999999999995</v>
      </c>
      <c r="GX163" s="35">
        <v>0.70520000000000005</v>
      </c>
      <c r="GY163" s="35">
        <v>0.70520000000000005</v>
      </c>
      <c r="GZ163" s="35">
        <v>0.70520000000000005</v>
      </c>
      <c r="HA163" s="35">
        <v>0.70520000000000005</v>
      </c>
      <c r="HC163" s="39">
        <v>159</v>
      </c>
      <c r="HD163" s="39">
        <v>0.2011</v>
      </c>
      <c r="HE163" s="39">
        <v>0.20130000000000001</v>
      </c>
      <c r="HF163" s="39">
        <v>0.2014</v>
      </c>
      <c r="HG163" s="39">
        <v>0.2016</v>
      </c>
      <c r="HH163" s="39">
        <v>0.20169999999999999</v>
      </c>
      <c r="HI163" s="39">
        <v>0.2019</v>
      </c>
      <c r="HJ163" s="39">
        <v>0.20200000000000001</v>
      </c>
      <c r="HK163" s="39">
        <v>0.20219999999999999</v>
      </c>
      <c r="HL163" s="39">
        <v>0.20230000000000001</v>
      </c>
      <c r="HM163" s="39">
        <v>0.20250000000000001</v>
      </c>
      <c r="HN163" s="39">
        <v>0.2324</v>
      </c>
      <c r="HO163" s="39">
        <v>0.23269999999999999</v>
      </c>
      <c r="HP163" s="39">
        <v>0.2329</v>
      </c>
      <c r="HQ163" s="39">
        <v>0.2331</v>
      </c>
      <c r="HR163" s="39">
        <v>0.2334</v>
      </c>
      <c r="HS163" s="39">
        <v>0.2336</v>
      </c>
      <c r="HT163" s="39">
        <v>0.23380000000000001</v>
      </c>
      <c r="HU163" s="39">
        <v>0.23400000000000001</v>
      </c>
      <c r="HV163" s="39">
        <v>0.23419999999999999</v>
      </c>
      <c r="HW163" s="39">
        <v>0.23449999999999999</v>
      </c>
      <c r="HX163" s="39">
        <v>0.31709999999999999</v>
      </c>
      <c r="HY163" s="39">
        <v>0.31730000000000003</v>
      </c>
      <c r="HZ163" s="39">
        <v>0.3175</v>
      </c>
      <c r="IA163" s="39">
        <v>0.31769999999999998</v>
      </c>
      <c r="IB163" s="39">
        <v>0.31790000000000002</v>
      </c>
      <c r="IC163" s="39">
        <v>0.31809999999999999</v>
      </c>
      <c r="ID163" s="39">
        <v>0.31830000000000003</v>
      </c>
      <c r="IE163" s="39">
        <v>0.31850000000000001</v>
      </c>
      <c r="IF163" s="39">
        <v>0.31869999999999998</v>
      </c>
      <c r="IG163" s="39">
        <v>0.31890000000000002</v>
      </c>
      <c r="IH163" s="39">
        <v>0.55279999999999996</v>
      </c>
      <c r="II163" s="39">
        <v>0.55330000000000001</v>
      </c>
      <c r="IJ163" s="39">
        <v>0.55379999999999996</v>
      </c>
      <c r="IK163" s="39">
        <v>0.55420000000000003</v>
      </c>
      <c r="IL163" s="39">
        <v>0.55469999999999997</v>
      </c>
      <c r="IM163" s="39">
        <v>0.55520000000000003</v>
      </c>
      <c r="IN163" s="39">
        <v>0.55559999999999998</v>
      </c>
      <c r="IO163" s="39">
        <v>0.55610000000000004</v>
      </c>
      <c r="IP163" s="39">
        <v>0.55659999999999998</v>
      </c>
      <c r="IQ163" s="39">
        <v>0.55700000000000005</v>
      </c>
      <c r="IR163" s="39">
        <v>0.65090000000000003</v>
      </c>
      <c r="IS163" s="39">
        <v>0.65129999999999999</v>
      </c>
      <c r="IT163" s="39">
        <v>0.65169999999999995</v>
      </c>
      <c r="IU163" s="39">
        <v>0.6522</v>
      </c>
      <c r="IV163" s="39">
        <v>0.65259999999999996</v>
      </c>
      <c r="IW163" s="39">
        <v>0.65290000000000004</v>
      </c>
      <c r="IX163" s="39">
        <v>0.65329999999999999</v>
      </c>
      <c r="IY163" s="39">
        <v>0.65369999999999995</v>
      </c>
      <c r="IZ163" s="39">
        <v>0.65410000000000001</v>
      </c>
      <c r="JA163" s="39">
        <v>0.65449999999999997</v>
      </c>
      <c r="JB163" s="39">
        <v>0.65480000000000005</v>
      </c>
      <c r="JC163" s="39">
        <v>0.6552</v>
      </c>
      <c r="JD163" s="39">
        <v>0.65549999999999997</v>
      </c>
      <c r="JE163" s="39">
        <v>0.65580000000000005</v>
      </c>
      <c r="JF163" s="39">
        <v>0.65620000000000001</v>
      </c>
      <c r="JG163" s="39">
        <v>0.65649999999999997</v>
      </c>
      <c r="JH163" s="39">
        <v>0.65680000000000005</v>
      </c>
      <c r="JI163" s="39">
        <v>0.65710000000000002</v>
      </c>
      <c r="JJ163" s="39">
        <v>0.65739999999999998</v>
      </c>
      <c r="JK163" s="39">
        <v>0.65769999999999995</v>
      </c>
      <c r="JL163" s="39">
        <v>0.6552</v>
      </c>
      <c r="JM163" s="39">
        <v>0.65600000000000003</v>
      </c>
      <c r="JN163" s="39">
        <v>0.65669999999999995</v>
      </c>
      <c r="JO163" s="39">
        <v>0.6573</v>
      </c>
      <c r="JP163" s="39">
        <v>0.65800000000000003</v>
      </c>
      <c r="JQ163" s="39">
        <v>0.65859999999999996</v>
      </c>
      <c r="JR163" s="39">
        <v>0.65920000000000001</v>
      </c>
      <c r="JS163" s="39">
        <v>0.65980000000000005</v>
      </c>
      <c r="JT163" s="39">
        <v>0.6603</v>
      </c>
      <c r="JU163" s="39">
        <v>0.66080000000000005</v>
      </c>
      <c r="JV163" s="39">
        <v>0.6613</v>
      </c>
      <c r="JW163" s="39">
        <v>0.66180000000000005</v>
      </c>
      <c r="JX163" s="39">
        <v>0.6623</v>
      </c>
      <c r="JY163" s="39">
        <v>0.66269999999999996</v>
      </c>
      <c r="JZ163" s="39">
        <v>0.66310000000000002</v>
      </c>
      <c r="KA163" s="39">
        <v>0.66349999999999998</v>
      </c>
      <c r="KB163" s="39">
        <v>0.66390000000000005</v>
      </c>
      <c r="KC163" s="39">
        <v>0.6643</v>
      </c>
      <c r="KD163" s="39">
        <v>0.66459999999999997</v>
      </c>
      <c r="KE163" s="39">
        <v>0.66490000000000005</v>
      </c>
      <c r="KF163" s="39">
        <v>0.67220000000000002</v>
      </c>
      <c r="KG163" s="39">
        <v>0.67249999999999999</v>
      </c>
      <c r="KH163" s="39">
        <v>0.67269999999999996</v>
      </c>
      <c r="KI163" s="39">
        <v>0.67300000000000004</v>
      </c>
      <c r="KJ163" s="39">
        <v>0.67320000000000002</v>
      </c>
      <c r="KK163" s="39">
        <v>0.6734</v>
      </c>
      <c r="KL163" s="39">
        <v>0.67359999999999998</v>
      </c>
      <c r="KM163" s="39">
        <v>0.67379999999999995</v>
      </c>
      <c r="KN163" s="39">
        <v>0.67390000000000005</v>
      </c>
      <c r="KO163" s="39">
        <v>0.67410000000000003</v>
      </c>
      <c r="KP163" s="39">
        <v>0.67420000000000002</v>
      </c>
      <c r="KQ163" s="39">
        <v>0.67430000000000001</v>
      </c>
      <c r="KR163" s="39">
        <v>0.6744</v>
      </c>
      <c r="KS163" s="39">
        <v>0.67449999999999999</v>
      </c>
      <c r="KT163" s="39">
        <v>0.67459999999999998</v>
      </c>
      <c r="KU163" s="39">
        <v>0.67469999999999997</v>
      </c>
      <c r="KV163" s="39">
        <v>0.67469999999999997</v>
      </c>
      <c r="KW163" s="39">
        <v>0.67479999999999996</v>
      </c>
      <c r="KX163" s="39">
        <v>0.67479999999999996</v>
      </c>
      <c r="KY163" s="39">
        <v>0.67479999999999996</v>
      </c>
      <c r="LA163" s="35">
        <v>159</v>
      </c>
      <c r="LB163" s="35">
        <v>0.29360000000000003</v>
      </c>
      <c r="LC163" s="35">
        <v>0.29380000000000001</v>
      </c>
      <c r="LD163" s="35">
        <v>0.29399999999999998</v>
      </c>
      <c r="LE163" s="35">
        <v>0.29420000000000002</v>
      </c>
      <c r="LF163" s="35">
        <v>0.29430000000000001</v>
      </c>
      <c r="LG163" s="35">
        <v>0.29449999999999998</v>
      </c>
      <c r="LH163" s="35">
        <v>0.29470000000000002</v>
      </c>
      <c r="LI163" s="35">
        <v>0.29480000000000001</v>
      </c>
      <c r="LJ163" s="35">
        <v>0.29499999999999998</v>
      </c>
      <c r="LK163" s="35">
        <v>0.29520000000000002</v>
      </c>
      <c r="LL163" s="35">
        <v>0.2366</v>
      </c>
      <c r="LM163" s="35">
        <v>0.23669999999999999</v>
      </c>
      <c r="LN163" s="35">
        <v>0.2369</v>
      </c>
      <c r="LO163" s="35">
        <v>0.23699999999999999</v>
      </c>
      <c r="LP163" s="35">
        <v>0.23719999999999999</v>
      </c>
      <c r="LQ163" s="35">
        <v>0.23730000000000001</v>
      </c>
      <c r="LR163" s="35">
        <v>0.23749999999999999</v>
      </c>
      <c r="LS163" s="35">
        <v>0.23760000000000001</v>
      </c>
      <c r="LT163" s="35">
        <v>0.23780000000000001</v>
      </c>
      <c r="LU163" s="35">
        <v>0.2379</v>
      </c>
      <c r="LV163" s="35">
        <v>0.33119999999999999</v>
      </c>
      <c r="LW163" s="35">
        <v>0.33139999999999997</v>
      </c>
      <c r="LX163" s="35">
        <v>0.33169999999999999</v>
      </c>
      <c r="LY163" s="35">
        <v>0.33189999999999997</v>
      </c>
      <c r="LZ163" s="35">
        <v>0.3322</v>
      </c>
      <c r="MA163" s="35">
        <v>0.33239999999999997</v>
      </c>
      <c r="MB163" s="35">
        <v>0.3327</v>
      </c>
      <c r="MC163" s="35">
        <v>0.33289999999999997</v>
      </c>
      <c r="MD163" s="35">
        <v>0.3332</v>
      </c>
      <c r="ME163" s="35">
        <v>0.33339999999999997</v>
      </c>
      <c r="MF163" s="35">
        <v>0.55169999999999997</v>
      </c>
      <c r="MG163" s="35">
        <v>0.55220000000000002</v>
      </c>
      <c r="MH163" s="35">
        <v>0.55269999999999997</v>
      </c>
      <c r="MI163" s="35">
        <v>0.55320000000000003</v>
      </c>
      <c r="MJ163" s="35">
        <v>0.55369999999999997</v>
      </c>
      <c r="MK163" s="35">
        <v>0.55410000000000004</v>
      </c>
      <c r="ML163" s="35">
        <v>0.55459999999999998</v>
      </c>
      <c r="MM163" s="35">
        <v>0.55500000000000005</v>
      </c>
      <c r="MN163" s="35">
        <v>0.55549999999999999</v>
      </c>
      <c r="MO163" s="35">
        <v>0.55589999999999995</v>
      </c>
      <c r="MP163" s="35">
        <v>0.64990000000000003</v>
      </c>
      <c r="MQ163" s="35">
        <v>0.65029999999999999</v>
      </c>
      <c r="MR163" s="35">
        <v>0.65069999999999995</v>
      </c>
      <c r="MS163" s="35">
        <v>0.65110000000000001</v>
      </c>
      <c r="MT163" s="35">
        <v>0.65149999999999997</v>
      </c>
      <c r="MU163" s="35">
        <v>0.65190000000000003</v>
      </c>
      <c r="MV163" s="35">
        <v>0.65229999999999999</v>
      </c>
      <c r="MW163" s="35">
        <v>0.65269999999999995</v>
      </c>
      <c r="MX163" s="35">
        <v>0.65300000000000002</v>
      </c>
      <c r="MY163" s="35">
        <v>0.65339999999999998</v>
      </c>
      <c r="MZ163" s="35">
        <v>0.65380000000000005</v>
      </c>
      <c r="NA163" s="35">
        <v>0.65410000000000001</v>
      </c>
      <c r="NB163" s="35">
        <v>0.65449999999999997</v>
      </c>
      <c r="NC163" s="35">
        <v>0.65480000000000005</v>
      </c>
      <c r="ND163" s="35">
        <v>0.65510000000000002</v>
      </c>
      <c r="NE163" s="35">
        <v>0.65539999999999998</v>
      </c>
      <c r="NF163" s="35">
        <v>0.65580000000000005</v>
      </c>
      <c r="NG163" s="35">
        <v>0.65610000000000002</v>
      </c>
      <c r="NH163" s="35">
        <v>0.65639999999999998</v>
      </c>
      <c r="NI163" s="35">
        <v>0.65669999999999995</v>
      </c>
      <c r="NJ163" s="35">
        <v>0.6542</v>
      </c>
      <c r="NK163" s="35">
        <v>0.65490000000000004</v>
      </c>
      <c r="NL163" s="35">
        <v>0.65559999999999996</v>
      </c>
      <c r="NM163" s="35">
        <v>0.65629999999999999</v>
      </c>
      <c r="NN163" s="35">
        <v>0.65690000000000004</v>
      </c>
      <c r="NO163" s="35">
        <v>0.65749999999999997</v>
      </c>
      <c r="NP163" s="35">
        <v>0.65810000000000002</v>
      </c>
      <c r="NQ163" s="35">
        <v>0.65869999999999995</v>
      </c>
      <c r="NR163" s="35">
        <v>0.65920000000000001</v>
      </c>
      <c r="NS163" s="35">
        <v>0.65980000000000005</v>
      </c>
      <c r="NT163" s="35">
        <v>0.6603</v>
      </c>
      <c r="NU163" s="35">
        <v>0.66069999999999995</v>
      </c>
      <c r="NV163" s="35">
        <v>0.66120000000000001</v>
      </c>
      <c r="NW163" s="35">
        <v>0.66159999999999997</v>
      </c>
      <c r="NX163" s="35">
        <v>0.66200000000000003</v>
      </c>
      <c r="NY163" s="35">
        <v>0.66239999999999999</v>
      </c>
      <c r="NZ163" s="35">
        <v>0.66279999999999994</v>
      </c>
      <c r="OA163" s="35">
        <v>0.66320000000000001</v>
      </c>
      <c r="OB163" s="35">
        <v>0.66349999999999998</v>
      </c>
      <c r="OC163" s="35">
        <v>0.66379999999999995</v>
      </c>
      <c r="OD163" s="35">
        <v>0.67110000000000003</v>
      </c>
      <c r="OE163" s="35">
        <v>0.67130000000000001</v>
      </c>
      <c r="OF163" s="35">
        <v>0.67159999999999997</v>
      </c>
      <c r="OG163" s="35">
        <v>0.67179999999999995</v>
      </c>
      <c r="OH163" s="35">
        <v>0.67200000000000004</v>
      </c>
      <c r="OI163" s="35">
        <v>0.67220000000000002</v>
      </c>
      <c r="OJ163" s="35">
        <v>0.6724</v>
      </c>
      <c r="OK163" s="35">
        <v>0.67259999999999998</v>
      </c>
      <c r="OL163" s="35">
        <v>0.67269999999999996</v>
      </c>
      <c r="OM163" s="35">
        <v>0.67290000000000005</v>
      </c>
      <c r="ON163" s="35">
        <v>0.67300000000000004</v>
      </c>
      <c r="OO163" s="35">
        <v>0.67310000000000003</v>
      </c>
      <c r="OP163" s="35">
        <v>0.67320000000000002</v>
      </c>
      <c r="OQ163" s="35">
        <v>0.67330000000000001</v>
      </c>
      <c r="OR163" s="35">
        <v>0.6734</v>
      </c>
      <c r="OS163" s="35">
        <v>0.67349999999999999</v>
      </c>
      <c r="OT163" s="35">
        <v>0.67349999999999999</v>
      </c>
      <c r="OU163" s="35">
        <v>0.67359999999999998</v>
      </c>
      <c r="OV163" s="35">
        <v>0.67359999999999998</v>
      </c>
      <c r="OW163" s="35">
        <v>0.67359999999999998</v>
      </c>
    </row>
    <row r="164" spans="1:413">
      <c r="A164" s="35">
        <v>160</v>
      </c>
      <c r="B164" s="35">
        <v>68</v>
      </c>
      <c r="C164" s="35">
        <v>65</v>
      </c>
      <c r="D164" s="35">
        <v>66</v>
      </c>
      <c r="E164" s="35">
        <v>67</v>
      </c>
      <c r="G164" s="35">
        <v>160</v>
      </c>
      <c r="H164" s="35">
        <v>0.25590000000000002</v>
      </c>
      <c r="I164" s="35">
        <v>0.25790000000000002</v>
      </c>
      <c r="J164" s="35">
        <v>0.25979999999999998</v>
      </c>
      <c r="K164" s="35">
        <v>0.2616</v>
      </c>
      <c r="L164" s="35">
        <v>0.26329999999999998</v>
      </c>
      <c r="M164" s="35">
        <v>0.26479999999999998</v>
      </c>
      <c r="N164" s="35">
        <v>0.26629999999999998</v>
      </c>
      <c r="O164" s="35">
        <v>0.2676</v>
      </c>
      <c r="P164" s="35">
        <v>0.26889999999999997</v>
      </c>
      <c r="Q164" s="35">
        <v>0.27010000000000001</v>
      </c>
      <c r="R164" s="35">
        <v>0.38150000000000001</v>
      </c>
      <c r="S164" s="35">
        <v>0.38179999999999997</v>
      </c>
      <c r="T164" s="35">
        <v>0.3821</v>
      </c>
      <c r="U164" s="35">
        <v>0.38240000000000002</v>
      </c>
      <c r="V164" s="35">
        <v>0.38269999999999998</v>
      </c>
      <c r="W164" s="35">
        <v>0.38300000000000001</v>
      </c>
      <c r="X164" s="35">
        <v>0.38319999999999999</v>
      </c>
      <c r="Y164" s="35">
        <v>0.38340000000000002</v>
      </c>
      <c r="Z164" s="35">
        <v>0.3836</v>
      </c>
      <c r="AA164" s="35">
        <v>0.38379999999999997</v>
      </c>
      <c r="AB164" s="35">
        <v>0.31580000000000003</v>
      </c>
      <c r="AC164" s="35">
        <v>0.316</v>
      </c>
      <c r="AD164" s="35">
        <v>0.31619999999999998</v>
      </c>
      <c r="AE164" s="35">
        <v>0.31640000000000001</v>
      </c>
      <c r="AF164" s="35">
        <v>0.31659999999999999</v>
      </c>
      <c r="AG164" s="35">
        <v>0.31680000000000003</v>
      </c>
      <c r="AH164" s="35">
        <v>0.317</v>
      </c>
      <c r="AI164" s="35">
        <v>0.31730000000000003</v>
      </c>
      <c r="AJ164" s="35">
        <v>0.3175</v>
      </c>
      <c r="AK164" s="35">
        <v>0.31780000000000003</v>
      </c>
      <c r="AL164" s="35">
        <v>0.53800000000000003</v>
      </c>
      <c r="AM164" s="35">
        <v>0.53849999999999998</v>
      </c>
      <c r="AN164" s="35">
        <v>0.53900000000000003</v>
      </c>
      <c r="AO164" s="35">
        <v>0.53939999999999999</v>
      </c>
      <c r="AP164" s="35">
        <v>0.53990000000000005</v>
      </c>
      <c r="AQ164" s="35">
        <v>0.5403</v>
      </c>
      <c r="AR164" s="35">
        <v>0.54079999999999995</v>
      </c>
      <c r="AS164" s="35">
        <v>0.54120000000000001</v>
      </c>
      <c r="AT164" s="35">
        <v>0.54159999999999997</v>
      </c>
      <c r="AU164" s="35">
        <v>0.54200000000000004</v>
      </c>
      <c r="AV164" s="35">
        <v>0.63670000000000004</v>
      </c>
      <c r="AW164" s="35">
        <v>0.6371</v>
      </c>
      <c r="AX164" s="35">
        <v>0.63749999999999996</v>
      </c>
      <c r="AY164" s="35">
        <v>0.63790000000000002</v>
      </c>
      <c r="AZ164" s="35">
        <v>0.63829999999999998</v>
      </c>
      <c r="BA164" s="35">
        <v>0.63870000000000005</v>
      </c>
      <c r="BB164" s="35">
        <v>0.6391</v>
      </c>
      <c r="BC164" s="35">
        <v>0.63949999999999996</v>
      </c>
      <c r="BD164" s="35">
        <v>0.63980000000000004</v>
      </c>
      <c r="BE164" s="35">
        <v>0.64019999999999999</v>
      </c>
      <c r="BF164" s="35">
        <v>0.64049999999999996</v>
      </c>
      <c r="BG164" s="35">
        <v>0.64090000000000003</v>
      </c>
      <c r="BH164" s="35">
        <v>0.64119999999999999</v>
      </c>
      <c r="BI164" s="35">
        <v>0.64159999999999995</v>
      </c>
      <c r="BJ164" s="35">
        <v>0.64190000000000003</v>
      </c>
      <c r="BK164" s="35">
        <v>0.64219999999999999</v>
      </c>
      <c r="BL164" s="35">
        <v>0.64249999999999996</v>
      </c>
      <c r="BM164" s="35">
        <v>0.64280000000000004</v>
      </c>
      <c r="BN164" s="35">
        <v>0.6431</v>
      </c>
      <c r="BO164" s="35">
        <v>0.64339999999999997</v>
      </c>
      <c r="BP164" s="35">
        <v>0.64139999999999997</v>
      </c>
      <c r="BQ164" s="35">
        <v>0.64219999999999999</v>
      </c>
      <c r="BR164" s="35">
        <v>0.64290000000000003</v>
      </c>
      <c r="BS164" s="35">
        <v>0.64359999999999995</v>
      </c>
      <c r="BT164" s="35">
        <v>0.64429999999999998</v>
      </c>
      <c r="BU164" s="35">
        <v>0.64500000000000002</v>
      </c>
      <c r="BV164" s="35">
        <v>0.64559999999999995</v>
      </c>
      <c r="BW164" s="35">
        <v>0.6462</v>
      </c>
      <c r="BX164" s="35">
        <v>0.64680000000000004</v>
      </c>
      <c r="BY164" s="35">
        <v>0.64739999999999998</v>
      </c>
      <c r="BZ164" s="35">
        <v>0.64790000000000003</v>
      </c>
      <c r="CA164" s="35">
        <v>0.64839999999999998</v>
      </c>
      <c r="CB164" s="35">
        <v>0.64890000000000003</v>
      </c>
      <c r="CC164" s="35">
        <v>0.64939999999999998</v>
      </c>
      <c r="CD164" s="35">
        <v>0.64990000000000003</v>
      </c>
      <c r="CE164" s="35">
        <v>0.65029999999999999</v>
      </c>
      <c r="CF164" s="35">
        <v>0.65069999999999995</v>
      </c>
      <c r="CG164" s="35">
        <v>0.65110000000000001</v>
      </c>
      <c r="CH164" s="35">
        <v>0.65149999999999997</v>
      </c>
      <c r="CI164" s="35">
        <v>0.65180000000000005</v>
      </c>
      <c r="CJ164" s="35">
        <v>0.65849999999999997</v>
      </c>
      <c r="CK164" s="35">
        <v>0.65880000000000005</v>
      </c>
      <c r="CL164" s="35">
        <v>0.65900000000000003</v>
      </c>
      <c r="CM164" s="35">
        <v>0.6593</v>
      </c>
      <c r="CN164" s="35">
        <v>0.65949999999999998</v>
      </c>
      <c r="CO164" s="35">
        <v>0.65969999999999995</v>
      </c>
      <c r="CP164" s="35">
        <v>0.65990000000000004</v>
      </c>
      <c r="CQ164" s="35">
        <v>0.66010000000000002</v>
      </c>
      <c r="CR164" s="35">
        <v>0.6603</v>
      </c>
      <c r="CS164" s="35">
        <v>0.66049999999999998</v>
      </c>
      <c r="CT164" s="35">
        <v>0.66059999999999997</v>
      </c>
      <c r="CU164" s="35">
        <v>0.66069999999999995</v>
      </c>
      <c r="CV164" s="35">
        <v>0.66090000000000004</v>
      </c>
      <c r="CW164" s="35">
        <v>0.66100000000000003</v>
      </c>
      <c r="CX164" s="35">
        <v>0.66100000000000003</v>
      </c>
      <c r="CY164" s="35">
        <v>0.66110000000000002</v>
      </c>
      <c r="CZ164" s="35">
        <v>0.66120000000000001</v>
      </c>
      <c r="DA164" s="35">
        <v>0.66120000000000001</v>
      </c>
      <c r="DB164" s="35">
        <v>0.66120000000000001</v>
      </c>
      <c r="DC164" s="35">
        <v>0.6613</v>
      </c>
      <c r="DD164" s="25"/>
      <c r="DE164" s="35">
        <v>160</v>
      </c>
      <c r="DF164" s="35">
        <v>0.2475</v>
      </c>
      <c r="DG164" s="35">
        <v>0.2482</v>
      </c>
      <c r="DH164" s="35">
        <v>0.24879999999999999</v>
      </c>
      <c r="DI164" s="35">
        <v>0.24940000000000001</v>
      </c>
      <c r="DJ164" s="35">
        <v>0.24990000000000001</v>
      </c>
      <c r="DK164" s="35">
        <v>0.25040000000000001</v>
      </c>
      <c r="DL164" s="35">
        <v>0.25090000000000001</v>
      </c>
      <c r="DM164" s="35">
        <v>0.25130000000000002</v>
      </c>
      <c r="DN164" s="35">
        <v>0.25169999999999998</v>
      </c>
      <c r="DO164" s="35">
        <v>0.25209999999999999</v>
      </c>
      <c r="DP164" s="35">
        <v>0.2374</v>
      </c>
      <c r="DQ164" s="35">
        <v>0.23760000000000001</v>
      </c>
      <c r="DR164" s="35">
        <v>0.23780000000000001</v>
      </c>
      <c r="DS164" s="35">
        <v>0.23799999999999999</v>
      </c>
      <c r="DT164" s="35">
        <v>0.2382</v>
      </c>
      <c r="DU164" s="35">
        <v>0.23830000000000001</v>
      </c>
      <c r="DV164" s="35">
        <v>0.23849999999999999</v>
      </c>
      <c r="DW164" s="35">
        <v>0.23860000000000001</v>
      </c>
      <c r="DX164" s="35">
        <v>0.2387</v>
      </c>
      <c r="DY164" s="35">
        <v>0.2387</v>
      </c>
      <c r="DZ164" s="35">
        <v>0.28089999999999998</v>
      </c>
      <c r="EA164" s="35">
        <v>0.28100000000000003</v>
      </c>
      <c r="EB164" s="35">
        <v>0.28110000000000002</v>
      </c>
      <c r="EC164" s="35">
        <v>0.28129999999999999</v>
      </c>
      <c r="ED164" s="35">
        <v>0.28149999999999997</v>
      </c>
      <c r="EE164" s="35">
        <v>0.28170000000000001</v>
      </c>
      <c r="EF164" s="35">
        <v>0.28189999999999998</v>
      </c>
      <c r="EG164" s="35">
        <v>0.28220000000000001</v>
      </c>
      <c r="EH164" s="35">
        <v>0.28249999999999997</v>
      </c>
      <c r="EI164" s="35">
        <v>0.2828</v>
      </c>
      <c r="EJ164" s="35">
        <v>0.48580000000000001</v>
      </c>
      <c r="EK164" s="35">
        <v>0.48620000000000002</v>
      </c>
      <c r="EL164" s="35">
        <v>0.48670000000000002</v>
      </c>
      <c r="EM164" s="35">
        <v>0.48709999999999998</v>
      </c>
      <c r="EN164" s="35">
        <v>0.48759999999999998</v>
      </c>
      <c r="EO164" s="35">
        <v>0.48799999999999999</v>
      </c>
      <c r="EP164" s="35">
        <v>0.48849999999999999</v>
      </c>
      <c r="EQ164" s="35">
        <v>0.48899999999999999</v>
      </c>
      <c r="ER164" s="35">
        <v>0.48959999999999998</v>
      </c>
      <c r="ES164" s="35">
        <v>0.49009999999999998</v>
      </c>
      <c r="ET164" s="35">
        <v>0.59719999999999995</v>
      </c>
      <c r="EU164" s="35">
        <v>0.5978</v>
      </c>
      <c r="EV164" s="35">
        <v>0.59840000000000004</v>
      </c>
      <c r="EW164" s="35">
        <v>0.59899999999999998</v>
      </c>
      <c r="EX164" s="35">
        <v>0.59950000000000003</v>
      </c>
      <c r="EY164" s="35">
        <v>0.60009999999999997</v>
      </c>
      <c r="EZ164" s="35">
        <v>0.60070000000000001</v>
      </c>
      <c r="FA164" s="35">
        <v>0.60129999999999995</v>
      </c>
      <c r="FB164" s="35">
        <v>0.60189999999999999</v>
      </c>
      <c r="FC164" s="35">
        <v>0.60250000000000004</v>
      </c>
      <c r="FD164" s="35">
        <v>0.6341</v>
      </c>
      <c r="FE164" s="35">
        <v>0.63460000000000005</v>
      </c>
      <c r="FF164" s="35">
        <v>0.63519999999999999</v>
      </c>
      <c r="FG164" s="35">
        <v>0.63580000000000003</v>
      </c>
      <c r="FH164" s="35">
        <v>0.63629999999999998</v>
      </c>
      <c r="FI164" s="35">
        <v>0.63690000000000002</v>
      </c>
      <c r="FJ164" s="35">
        <v>0.63739999999999997</v>
      </c>
      <c r="FK164" s="35">
        <v>0.63800000000000001</v>
      </c>
      <c r="FL164" s="35">
        <v>0.63849999999999996</v>
      </c>
      <c r="FM164" s="35">
        <v>0.63900000000000001</v>
      </c>
      <c r="FN164" s="35">
        <v>0.66779999999999995</v>
      </c>
      <c r="FO164" s="35">
        <v>0.66830000000000001</v>
      </c>
      <c r="FP164" s="35">
        <v>0.66879999999999995</v>
      </c>
      <c r="FQ164" s="35">
        <v>0.66920000000000002</v>
      </c>
      <c r="FR164" s="35">
        <v>0.66969999999999996</v>
      </c>
      <c r="FS164" s="35">
        <v>0.67010000000000003</v>
      </c>
      <c r="FT164" s="35">
        <v>0.67049999999999998</v>
      </c>
      <c r="FU164" s="35">
        <v>0.67090000000000005</v>
      </c>
      <c r="FV164" s="35">
        <v>0.67120000000000002</v>
      </c>
      <c r="FW164" s="35">
        <v>0.67159999999999997</v>
      </c>
      <c r="FX164" s="35">
        <v>0.67200000000000004</v>
      </c>
      <c r="FY164" s="35">
        <v>0.67230000000000001</v>
      </c>
      <c r="FZ164" s="35">
        <v>0.67259999999999998</v>
      </c>
      <c r="GA164" s="35">
        <v>0.67290000000000005</v>
      </c>
      <c r="GB164" s="35">
        <v>0.67320000000000002</v>
      </c>
      <c r="GC164" s="35">
        <v>0.67349999999999999</v>
      </c>
      <c r="GD164" s="35">
        <v>0.67379999999999995</v>
      </c>
      <c r="GE164" s="35">
        <v>0.67410000000000003</v>
      </c>
      <c r="GF164" s="35">
        <v>0.67430000000000001</v>
      </c>
      <c r="GG164" s="35">
        <v>0.67449999999999999</v>
      </c>
      <c r="GH164" s="35">
        <v>0.68799999999999994</v>
      </c>
      <c r="GI164" s="35">
        <v>0.68820000000000003</v>
      </c>
      <c r="GJ164" s="35">
        <v>0.68840000000000001</v>
      </c>
      <c r="GK164" s="35">
        <v>0.68859999999999999</v>
      </c>
      <c r="GL164" s="35">
        <v>0.68879999999999997</v>
      </c>
      <c r="GM164" s="35">
        <v>0.68889999999999996</v>
      </c>
      <c r="GN164" s="35">
        <v>0.68910000000000005</v>
      </c>
      <c r="GO164" s="35">
        <v>0.68920000000000003</v>
      </c>
      <c r="GP164" s="35">
        <v>0.68940000000000001</v>
      </c>
      <c r="GQ164" s="35">
        <v>0.6895</v>
      </c>
      <c r="GR164" s="35">
        <v>0.68959999999999999</v>
      </c>
      <c r="GS164" s="35">
        <v>0.68969999999999998</v>
      </c>
      <c r="GT164" s="35">
        <v>0.68979999999999997</v>
      </c>
      <c r="GU164" s="35">
        <v>0.68989999999999996</v>
      </c>
      <c r="GV164" s="35">
        <v>0.68989999999999996</v>
      </c>
      <c r="GW164" s="35">
        <v>0.69</v>
      </c>
      <c r="GX164" s="35">
        <v>0.69</v>
      </c>
      <c r="GY164" s="35">
        <v>0.69010000000000005</v>
      </c>
      <c r="GZ164" s="35">
        <v>0.69010000000000005</v>
      </c>
      <c r="HA164" s="35">
        <v>0.69010000000000005</v>
      </c>
      <c r="HC164" s="39">
        <v>160</v>
      </c>
      <c r="HD164" s="39">
        <v>0.191</v>
      </c>
      <c r="HE164" s="39">
        <v>0.19120000000000001</v>
      </c>
      <c r="HF164" s="39">
        <v>0.1913</v>
      </c>
      <c r="HG164" s="39">
        <v>0.19139999999999999</v>
      </c>
      <c r="HH164" s="39">
        <v>0.19159999999999999</v>
      </c>
      <c r="HI164" s="39">
        <v>0.19170000000000001</v>
      </c>
      <c r="HJ164" s="39">
        <v>0.1918</v>
      </c>
      <c r="HK164" s="39">
        <v>0.192</v>
      </c>
      <c r="HL164" s="39">
        <v>0.19209999999999999</v>
      </c>
      <c r="HM164" s="39">
        <v>0.1923</v>
      </c>
      <c r="HN164" s="39">
        <v>0.2233</v>
      </c>
      <c r="HO164" s="39">
        <v>0.2235</v>
      </c>
      <c r="HP164" s="39">
        <v>0.22370000000000001</v>
      </c>
      <c r="HQ164" s="39">
        <v>0.22389999999999999</v>
      </c>
      <c r="HR164" s="39">
        <v>0.22409999999999999</v>
      </c>
      <c r="HS164" s="39">
        <v>0.2243</v>
      </c>
      <c r="HT164" s="39">
        <v>0.22450000000000001</v>
      </c>
      <c r="HU164" s="39">
        <v>0.22470000000000001</v>
      </c>
      <c r="HV164" s="39">
        <v>0.22489999999999999</v>
      </c>
      <c r="HW164" s="39">
        <v>0.22509999999999999</v>
      </c>
      <c r="HX164" s="39">
        <v>0.30570000000000003</v>
      </c>
      <c r="HY164" s="39">
        <v>0.30590000000000001</v>
      </c>
      <c r="HZ164" s="39">
        <v>0.30609999999999998</v>
      </c>
      <c r="IA164" s="39">
        <v>0.30630000000000002</v>
      </c>
      <c r="IB164" s="39">
        <v>0.30649999999999999</v>
      </c>
      <c r="IC164" s="39">
        <v>0.30669999999999997</v>
      </c>
      <c r="ID164" s="39">
        <v>0.30680000000000002</v>
      </c>
      <c r="IE164" s="39">
        <v>0.307</v>
      </c>
      <c r="IF164" s="39">
        <v>0.30719999999999997</v>
      </c>
      <c r="IG164" s="39">
        <v>0.30740000000000001</v>
      </c>
      <c r="IH164" s="39">
        <v>0.54039999999999999</v>
      </c>
      <c r="II164" s="39">
        <v>0.54079999999999995</v>
      </c>
      <c r="IJ164" s="39">
        <v>0.54120000000000001</v>
      </c>
      <c r="IK164" s="39">
        <v>0.54169999999999996</v>
      </c>
      <c r="IL164" s="39">
        <v>0.54210000000000003</v>
      </c>
      <c r="IM164" s="39">
        <v>0.54249999999999998</v>
      </c>
      <c r="IN164" s="39">
        <v>0.54300000000000004</v>
      </c>
      <c r="IO164" s="39">
        <v>0.54339999999999999</v>
      </c>
      <c r="IP164" s="39">
        <v>0.54379999999999995</v>
      </c>
      <c r="IQ164" s="39">
        <v>0.54420000000000002</v>
      </c>
      <c r="IR164" s="39">
        <v>0.63870000000000005</v>
      </c>
      <c r="IS164" s="39">
        <v>0.6391</v>
      </c>
      <c r="IT164" s="39">
        <v>0.63949999999999996</v>
      </c>
      <c r="IU164" s="39">
        <v>0.63990000000000002</v>
      </c>
      <c r="IV164" s="39">
        <v>0.64029999999999998</v>
      </c>
      <c r="IW164" s="39">
        <v>0.64059999999999995</v>
      </c>
      <c r="IX164" s="39">
        <v>0.64100000000000001</v>
      </c>
      <c r="IY164" s="39">
        <v>0.64129999999999998</v>
      </c>
      <c r="IZ164" s="39">
        <v>0.64170000000000005</v>
      </c>
      <c r="JA164" s="39">
        <v>0.64200000000000002</v>
      </c>
      <c r="JB164" s="39">
        <v>0.64239999999999997</v>
      </c>
      <c r="JC164" s="39">
        <v>0.64270000000000005</v>
      </c>
      <c r="JD164" s="39">
        <v>0.64300000000000002</v>
      </c>
      <c r="JE164" s="39">
        <v>0.64329999999999998</v>
      </c>
      <c r="JF164" s="39">
        <v>0.64370000000000005</v>
      </c>
      <c r="JG164" s="39">
        <v>0.64400000000000002</v>
      </c>
      <c r="JH164" s="39">
        <v>0.64429999999999998</v>
      </c>
      <c r="JI164" s="39">
        <v>0.64459999999999995</v>
      </c>
      <c r="JJ164" s="39">
        <v>0.64490000000000003</v>
      </c>
      <c r="JK164" s="39">
        <v>0.64510000000000001</v>
      </c>
      <c r="JL164" s="39">
        <v>0.6431</v>
      </c>
      <c r="JM164" s="39">
        <v>0.64380000000000004</v>
      </c>
      <c r="JN164" s="39">
        <v>0.64439999999999997</v>
      </c>
      <c r="JO164" s="39">
        <v>0.64510000000000001</v>
      </c>
      <c r="JP164" s="39">
        <v>0.64570000000000005</v>
      </c>
      <c r="JQ164" s="39">
        <v>0.64639999999999997</v>
      </c>
      <c r="JR164" s="39">
        <v>0.64690000000000003</v>
      </c>
      <c r="JS164" s="39">
        <v>0.64749999999999996</v>
      </c>
      <c r="JT164" s="39">
        <v>0.64810000000000001</v>
      </c>
      <c r="JU164" s="39">
        <v>0.64859999999999995</v>
      </c>
      <c r="JV164" s="39">
        <v>0.64910000000000001</v>
      </c>
      <c r="JW164" s="39">
        <v>0.64959999999999996</v>
      </c>
      <c r="JX164" s="39">
        <v>0.65</v>
      </c>
      <c r="JY164" s="39">
        <v>0.65049999999999997</v>
      </c>
      <c r="JZ164" s="39">
        <v>0.65090000000000003</v>
      </c>
      <c r="KA164" s="39">
        <v>0.65129999999999999</v>
      </c>
      <c r="KB164" s="39">
        <v>0.65169999999999995</v>
      </c>
      <c r="KC164" s="39">
        <v>0.65200000000000002</v>
      </c>
      <c r="KD164" s="39">
        <v>0.65239999999999998</v>
      </c>
      <c r="KE164" s="39">
        <v>0.65269999999999995</v>
      </c>
      <c r="KF164" s="39">
        <v>0.65939999999999999</v>
      </c>
      <c r="KG164" s="39">
        <v>0.65969999999999995</v>
      </c>
      <c r="KH164" s="39">
        <v>0.65990000000000004</v>
      </c>
      <c r="KI164" s="39">
        <v>0.66020000000000001</v>
      </c>
      <c r="KJ164" s="39">
        <v>0.66039999999999999</v>
      </c>
      <c r="KK164" s="39">
        <v>0.66059999999999997</v>
      </c>
      <c r="KL164" s="39">
        <v>0.66080000000000005</v>
      </c>
      <c r="KM164" s="39">
        <v>0.66100000000000003</v>
      </c>
      <c r="KN164" s="39">
        <v>0.66110000000000002</v>
      </c>
      <c r="KO164" s="39">
        <v>0.6613</v>
      </c>
      <c r="KP164" s="39">
        <v>0.66139999999999999</v>
      </c>
      <c r="KQ164" s="39">
        <v>0.66149999999999998</v>
      </c>
      <c r="KR164" s="39">
        <v>0.66159999999999997</v>
      </c>
      <c r="KS164" s="39">
        <v>0.66169999999999995</v>
      </c>
      <c r="KT164" s="39">
        <v>0.66180000000000005</v>
      </c>
      <c r="KU164" s="39">
        <v>0.66190000000000004</v>
      </c>
      <c r="KV164" s="39">
        <v>0.66190000000000004</v>
      </c>
      <c r="KW164" s="39">
        <v>0.66200000000000003</v>
      </c>
      <c r="KX164" s="39">
        <v>0.66200000000000003</v>
      </c>
      <c r="KY164" s="39">
        <v>0.66200000000000003</v>
      </c>
      <c r="LA164" s="35">
        <v>160</v>
      </c>
      <c r="LB164" s="35">
        <v>0.28139999999999998</v>
      </c>
      <c r="LC164" s="35">
        <v>0.28160000000000002</v>
      </c>
      <c r="LD164" s="35">
        <v>0.28170000000000001</v>
      </c>
      <c r="LE164" s="35">
        <v>0.28189999999999998</v>
      </c>
      <c r="LF164" s="35">
        <v>0.28199999999999997</v>
      </c>
      <c r="LG164" s="35">
        <v>0.28220000000000001</v>
      </c>
      <c r="LH164" s="35">
        <v>0.28239999999999998</v>
      </c>
      <c r="LI164" s="35">
        <v>0.28249999999999997</v>
      </c>
      <c r="LJ164" s="35">
        <v>0.28270000000000001</v>
      </c>
      <c r="LK164" s="35">
        <v>0.28289999999999998</v>
      </c>
      <c r="LL164" s="35">
        <v>0.2271</v>
      </c>
      <c r="LM164" s="35">
        <v>0.22720000000000001</v>
      </c>
      <c r="LN164" s="35">
        <v>0.2273</v>
      </c>
      <c r="LO164" s="35">
        <v>0.22750000000000001</v>
      </c>
      <c r="LP164" s="35">
        <v>0.2276</v>
      </c>
      <c r="LQ164" s="35">
        <v>0.22770000000000001</v>
      </c>
      <c r="LR164" s="35">
        <v>0.22789999999999999</v>
      </c>
      <c r="LS164" s="35">
        <v>0.22800000000000001</v>
      </c>
      <c r="LT164" s="35">
        <v>0.22819999999999999</v>
      </c>
      <c r="LU164" s="35">
        <v>0.2283</v>
      </c>
      <c r="LV164" s="35">
        <v>0.32100000000000001</v>
      </c>
      <c r="LW164" s="35">
        <v>0.32119999999999999</v>
      </c>
      <c r="LX164" s="35">
        <v>0.32150000000000001</v>
      </c>
      <c r="LY164" s="35">
        <v>0.32169999999999999</v>
      </c>
      <c r="LZ164" s="35">
        <v>0.32190000000000002</v>
      </c>
      <c r="MA164" s="35">
        <v>0.3221</v>
      </c>
      <c r="MB164" s="35">
        <v>0.32240000000000002</v>
      </c>
      <c r="MC164" s="35">
        <v>0.3226</v>
      </c>
      <c r="MD164" s="35">
        <v>0.32279999999999998</v>
      </c>
      <c r="ME164" s="35">
        <v>0.32300000000000001</v>
      </c>
      <c r="MF164" s="35">
        <v>0.53959999999999997</v>
      </c>
      <c r="MG164" s="35">
        <v>0.54</v>
      </c>
      <c r="MH164" s="35">
        <v>0.54049999999999998</v>
      </c>
      <c r="MI164" s="35">
        <v>0.54090000000000005</v>
      </c>
      <c r="MJ164" s="35">
        <v>0.5413</v>
      </c>
      <c r="MK164" s="35">
        <v>0.54169999999999996</v>
      </c>
      <c r="ML164" s="35">
        <v>0.54220000000000002</v>
      </c>
      <c r="MM164" s="35">
        <v>0.54259999999999997</v>
      </c>
      <c r="MN164" s="35">
        <v>0.54300000000000004</v>
      </c>
      <c r="MO164" s="35">
        <v>0.54339999999999999</v>
      </c>
      <c r="MP164" s="35">
        <v>0.63800000000000001</v>
      </c>
      <c r="MQ164" s="35">
        <v>0.63829999999999998</v>
      </c>
      <c r="MR164" s="35">
        <v>0.63870000000000005</v>
      </c>
      <c r="MS164" s="35">
        <v>0.6391</v>
      </c>
      <c r="MT164" s="35">
        <v>0.63949999999999996</v>
      </c>
      <c r="MU164" s="35">
        <v>0.63980000000000004</v>
      </c>
      <c r="MV164" s="35">
        <v>0.64019999999999999</v>
      </c>
      <c r="MW164" s="35">
        <v>0.64049999999999996</v>
      </c>
      <c r="MX164" s="35">
        <v>0.64090000000000003</v>
      </c>
      <c r="MY164" s="35">
        <v>0.64119999999999999</v>
      </c>
      <c r="MZ164" s="35">
        <v>0.64149999999999996</v>
      </c>
      <c r="NA164" s="35">
        <v>0.64190000000000003</v>
      </c>
      <c r="NB164" s="35">
        <v>0.64219999999999999</v>
      </c>
      <c r="NC164" s="35">
        <v>0.64249999999999996</v>
      </c>
      <c r="ND164" s="35">
        <v>0.64280000000000004</v>
      </c>
      <c r="NE164" s="35">
        <v>0.6431</v>
      </c>
      <c r="NF164" s="35">
        <v>0.64339999999999997</v>
      </c>
      <c r="NG164" s="35">
        <v>0.64370000000000005</v>
      </c>
      <c r="NH164" s="35">
        <v>0.64400000000000002</v>
      </c>
      <c r="NI164" s="35">
        <v>0.64429999999999998</v>
      </c>
      <c r="NJ164" s="35">
        <v>0.64219999999999999</v>
      </c>
      <c r="NK164" s="35">
        <v>0.64290000000000003</v>
      </c>
      <c r="NL164" s="35">
        <v>0.64359999999999995</v>
      </c>
      <c r="NM164" s="35">
        <v>0.64429999999999998</v>
      </c>
      <c r="NN164" s="35">
        <v>0.64490000000000003</v>
      </c>
      <c r="NO164" s="35">
        <v>0.64549999999999996</v>
      </c>
      <c r="NP164" s="35">
        <v>0.64610000000000001</v>
      </c>
      <c r="NQ164" s="35">
        <v>0.64659999999999995</v>
      </c>
      <c r="NR164" s="35">
        <v>0.6472</v>
      </c>
      <c r="NS164" s="35">
        <v>0.64770000000000005</v>
      </c>
      <c r="NT164" s="35">
        <v>0.6482</v>
      </c>
      <c r="NU164" s="35">
        <v>0.64870000000000005</v>
      </c>
      <c r="NV164" s="35">
        <v>0.64910000000000001</v>
      </c>
      <c r="NW164" s="35">
        <v>0.64959999999999996</v>
      </c>
      <c r="NX164" s="35">
        <v>0.65</v>
      </c>
      <c r="NY164" s="35">
        <v>0.65039999999999998</v>
      </c>
      <c r="NZ164" s="35">
        <v>0.65080000000000005</v>
      </c>
      <c r="OA164" s="35">
        <v>0.65110000000000001</v>
      </c>
      <c r="OB164" s="35">
        <v>0.65149999999999997</v>
      </c>
      <c r="OC164" s="35">
        <v>0.65180000000000005</v>
      </c>
      <c r="OD164" s="35">
        <v>0.65849999999999997</v>
      </c>
      <c r="OE164" s="35">
        <v>0.65869999999999995</v>
      </c>
      <c r="OF164" s="35">
        <v>0.65900000000000003</v>
      </c>
      <c r="OG164" s="35">
        <v>0.65920000000000001</v>
      </c>
      <c r="OH164" s="35">
        <v>0.65939999999999999</v>
      </c>
      <c r="OI164" s="35">
        <v>0.65959999999999996</v>
      </c>
      <c r="OJ164" s="35">
        <v>0.65980000000000005</v>
      </c>
      <c r="OK164" s="35">
        <v>0.66</v>
      </c>
      <c r="OL164" s="35">
        <v>0.66020000000000001</v>
      </c>
      <c r="OM164" s="35">
        <v>0.6603</v>
      </c>
      <c r="ON164" s="35">
        <v>0.66039999999999999</v>
      </c>
      <c r="OO164" s="35">
        <v>0.66059999999999997</v>
      </c>
      <c r="OP164" s="35">
        <v>0.66069999999999995</v>
      </c>
      <c r="OQ164" s="35">
        <v>0.66080000000000005</v>
      </c>
      <c r="OR164" s="35">
        <v>0.66080000000000005</v>
      </c>
      <c r="OS164" s="35">
        <v>0.66090000000000004</v>
      </c>
      <c r="OT164" s="35">
        <v>0.66100000000000003</v>
      </c>
      <c r="OU164" s="35">
        <v>0.66100000000000003</v>
      </c>
      <c r="OV164" s="35">
        <v>0.66100000000000003</v>
      </c>
      <c r="OW164" s="35">
        <v>0.66110000000000002</v>
      </c>
    </row>
    <row r="165" spans="1:413">
      <c r="A165" s="37">
        <v>161</v>
      </c>
      <c r="B165" s="37">
        <v>68</v>
      </c>
      <c r="C165" s="37">
        <v>65</v>
      </c>
      <c r="D165" s="37">
        <v>66</v>
      </c>
      <c r="E165" s="37">
        <v>67</v>
      </c>
      <c r="G165" s="37">
        <v>161</v>
      </c>
      <c r="H165" s="37">
        <v>0.24909999999999999</v>
      </c>
      <c r="I165" s="37">
        <v>0.25059999999999999</v>
      </c>
      <c r="J165" s="37">
        <v>0.25209999999999999</v>
      </c>
      <c r="K165" s="37">
        <v>0.25340000000000001</v>
      </c>
      <c r="L165" s="37">
        <v>0.25469999999999998</v>
      </c>
      <c r="M165" s="37">
        <v>0.25590000000000002</v>
      </c>
      <c r="N165" s="37">
        <v>0.25700000000000001</v>
      </c>
      <c r="O165" s="37">
        <v>0.25790000000000002</v>
      </c>
      <c r="P165" s="37">
        <v>0.25890000000000002</v>
      </c>
      <c r="Q165" s="37">
        <v>0.25969999999999999</v>
      </c>
      <c r="R165" s="37">
        <v>0.37080000000000002</v>
      </c>
      <c r="S165" s="37">
        <v>0.37109999999999999</v>
      </c>
      <c r="T165" s="37">
        <v>0.37140000000000001</v>
      </c>
      <c r="U165" s="37">
        <v>0.37159999999999999</v>
      </c>
      <c r="V165" s="37">
        <v>0.37180000000000002</v>
      </c>
      <c r="W165" s="37">
        <v>0.372</v>
      </c>
      <c r="X165" s="37">
        <v>0.37209999999999999</v>
      </c>
      <c r="Y165" s="37">
        <v>0.37230000000000002</v>
      </c>
      <c r="Z165" s="37">
        <v>0.37240000000000001</v>
      </c>
      <c r="AA165" s="37">
        <v>0.3725</v>
      </c>
      <c r="AB165" s="37">
        <v>0.30570000000000003</v>
      </c>
      <c r="AC165" s="37">
        <v>0.30590000000000001</v>
      </c>
      <c r="AD165" s="37">
        <v>0.30599999999999999</v>
      </c>
      <c r="AE165" s="37">
        <v>0.30620000000000003</v>
      </c>
      <c r="AF165" s="37">
        <v>0.30640000000000001</v>
      </c>
      <c r="AG165" s="37">
        <v>0.30659999999999998</v>
      </c>
      <c r="AH165" s="37">
        <v>0.30680000000000002</v>
      </c>
      <c r="AI165" s="37">
        <v>0.30709999999999998</v>
      </c>
      <c r="AJ165" s="37">
        <v>0.30730000000000002</v>
      </c>
      <c r="AK165" s="37">
        <v>0.30759999999999998</v>
      </c>
      <c r="AL165" s="37">
        <v>0.52629999999999999</v>
      </c>
      <c r="AM165" s="37">
        <v>0.52669999999999995</v>
      </c>
      <c r="AN165" s="37">
        <v>0.5272</v>
      </c>
      <c r="AO165" s="37">
        <v>0.52759999999999996</v>
      </c>
      <c r="AP165" s="37">
        <v>0.52800000000000002</v>
      </c>
      <c r="AQ165" s="37">
        <v>0.52849999999999997</v>
      </c>
      <c r="AR165" s="37">
        <v>0.52890000000000004</v>
      </c>
      <c r="AS165" s="37">
        <v>0.52929999999999999</v>
      </c>
      <c r="AT165" s="37">
        <v>0.52969999999999995</v>
      </c>
      <c r="AU165" s="37">
        <v>0.53010000000000002</v>
      </c>
      <c r="AV165" s="37">
        <v>0.62529999999999997</v>
      </c>
      <c r="AW165" s="37">
        <v>0.62570000000000003</v>
      </c>
      <c r="AX165" s="37">
        <v>0.62609999999999999</v>
      </c>
      <c r="AY165" s="37">
        <v>0.62649999999999995</v>
      </c>
      <c r="AZ165" s="37">
        <v>0.62690000000000001</v>
      </c>
      <c r="BA165" s="37">
        <v>0.62719999999999998</v>
      </c>
      <c r="BB165" s="37">
        <v>0.62760000000000005</v>
      </c>
      <c r="BC165" s="37">
        <v>0.628</v>
      </c>
      <c r="BD165" s="37">
        <v>0.62829999999999997</v>
      </c>
      <c r="BE165" s="37">
        <v>0.62870000000000004</v>
      </c>
      <c r="BF165" s="37">
        <v>0.629</v>
      </c>
      <c r="BG165" s="37">
        <v>0.62929999999999997</v>
      </c>
      <c r="BH165" s="37">
        <v>0.62970000000000004</v>
      </c>
      <c r="BI165" s="37">
        <v>0.63</v>
      </c>
      <c r="BJ165" s="37">
        <v>0.63029999999999997</v>
      </c>
      <c r="BK165" s="37">
        <v>0.63060000000000005</v>
      </c>
      <c r="BL165" s="37">
        <v>0.63090000000000002</v>
      </c>
      <c r="BM165" s="37">
        <v>0.63119999999999998</v>
      </c>
      <c r="BN165" s="37">
        <v>0.63149999999999995</v>
      </c>
      <c r="BO165" s="37">
        <v>0.63180000000000003</v>
      </c>
      <c r="BP165" s="37">
        <v>0.63019999999999998</v>
      </c>
      <c r="BQ165" s="37">
        <v>0.63100000000000001</v>
      </c>
      <c r="BR165" s="37">
        <v>0.63170000000000004</v>
      </c>
      <c r="BS165" s="37">
        <v>0.63239999999999996</v>
      </c>
      <c r="BT165" s="37">
        <v>0.6331</v>
      </c>
      <c r="BU165" s="37">
        <v>0.63370000000000004</v>
      </c>
      <c r="BV165" s="37">
        <v>0.63429999999999997</v>
      </c>
      <c r="BW165" s="37">
        <v>0.63490000000000002</v>
      </c>
      <c r="BX165" s="37">
        <v>0.63549999999999995</v>
      </c>
      <c r="BY165" s="37">
        <v>0.6361</v>
      </c>
      <c r="BZ165" s="37">
        <v>0.63660000000000005</v>
      </c>
      <c r="CA165" s="37">
        <v>0.6371</v>
      </c>
      <c r="CB165" s="37">
        <v>0.63759999999999994</v>
      </c>
      <c r="CC165" s="37">
        <v>0.6381</v>
      </c>
      <c r="CD165" s="37">
        <v>0.63849999999999996</v>
      </c>
      <c r="CE165" s="37">
        <v>0.63900000000000001</v>
      </c>
      <c r="CF165" s="37">
        <v>0.63939999999999997</v>
      </c>
      <c r="CG165" s="37">
        <v>0.63980000000000004</v>
      </c>
      <c r="CH165" s="37">
        <v>0.6401</v>
      </c>
      <c r="CI165" s="37">
        <v>0.64049999999999996</v>
      </c>
      <c r="CJ165" s="37">
        <v>0.64659999999999995</v>
      </c>
      <c r="CK165" s="37">
        <v>0.64690000000000003</v>
      </c>
      <c r="CL165" s="37">
        <v>0.64710000000000001</v>
      </c>
      <c r="CM165" s="37">
        <v>0.64739999999999998</v>
      </c>
      <c r="CN165" s="37">
        <v>0.64759999999999995</v>
      </c>
      <c r="CO165" s="37">
        <v>0.64780000000000004</v>
      </c>
      <c r="CP165" s="37">
        <v>0.64800000000000002</v>
      </c>
      <c r="CQ165" s="37">
        <v>0.6482</v>
      </c>
      <c r="CR165" s="37">
        <v>0.64839999999999998</v>
      </c>
      <c r="CS165" s="37">
        <v>0.64849999999999997</v>
      </c>
      <c r="CT165" s="37">
        <v>0.64870000000000005</v>
      </c>
      <c r="CU165" s="37">
        <v>0.64880000000000004</v>
      </c>
      <c r="CV165" s="37">
        <v>0.64890000000000003</v>
      </c>
      <c r="CW165" s="37">
        <v>0.64900000000000002</v>
      </c>
      <c r="CX165" s="37">
        <v>0.64910000000000001</v>
      </c>
      <c r="CY165" s="37">
        <v>0.6492</v>
      </c>
      <c r="CZ165" s="37">
        <v>0.6492</v>
      </c>
      <c r="DA165" s="37">
        <v>0.64929999999999999</v>
      </c>
      <c r="DB165" s="37">
        <v>0.64929999999999999</v>
      </c>
      <c r="DC165" s="37">
        <v>0.64929999999999999</v>
      </c>
      <c r="DD165" s="25"/>
      <c r="DE165" s="37">
        <v>161</v>
      </c>
      <c r="DF165" s="37">
        <v>0.23749999999999999</v>
      </c>
      <c r="DG165" s="37">
        <v>0.23799999999999999</v>
      </c>
      <c r="DH165" s="37">
        <v>0.23849999999999999</v>
      </c>
      <c r="DI165" s="37">
        <v>0.2389</v>
      </c>
      <c r="DJ165" s="37">
        <v>0.23930000000000001</v>
      </c>
      <c r="DK165" s="37">
        <v>0.2397</v>
      </c>
      <c r="DL165" s="37">
        <v>0.24010000000000001</v>
      </c>
      <c r="DM165" s="37">
        <v>0.2404</v>
      </c>
      <c r="DN165" s="37">
        <v>0.2407</v>
      </c>
      <c r="DO165" s="37">
        <v>0.24099999999999999</v>
      </c>
      <c r="DP165" s="37">
        <v>0.22750000000000001</v>
      </c>
      <c r="DQ165" s="37">
        <v>0.22770000000000001</v>
      </c>
      <c r="DR165" s="37">
        <v>0.2278</v>
      </c>
      <c r="DS165" s="37">
        <v>0.22789999999999999</v>
      </c>
      <c r="DT165" s="37">
        <v>0.22800000000000001</v>
      </c>
      <c r="DU165" s="37">
        <v>0.2281</v>
      </c>
      <c r="DV165" s="37">
        <v>0.22819999999999999</v>
      </c>
      <c r="DW165" s="37">
        <v>0.22819999999999999</v>
      </c>
      <c r="DX165" s="37">
        <v>0.22819999999999999</v>
      </c>
      <c r="DY165" s="37">
        <v>0.2283</v>
      </c>
      <c r="DZ165" s="37">
        <v>0.26979999999999998</v>
      </c>
      <c r="EA165" s="37">
        <v>0.26979999999999998</v>
      </c>
      <c r="EB165" s="37">
        <v>0.26989999999999997</v>
      </c>
      <c r="EC165" s="37">
        <v>0.27010000000000001</v>
      </c>
      <c r="ED165" s="37">
        <v>0.2702</v>
      </c>
      <c r="EE165" s="37">
        <v>0.27039999999999997</v>
      </c>
      <c r="EF165" s="37">
        <v>0.27060000000000001</v>
      </c>
      <c r="EG165" s="37">
        <v>0.27079999999999999</v>
      </c>
      <c r="EH165" s="37">
        <v>0.27110000000000001</v>
      </c>
      <c r="EI165" s="37">
        <v>0.27139999999999997</v>
      </c>
      <c r="EJ165" s="37">
        <v>0.4723</v>
      </c>
      <c r="EK165" s="37">
        <v>0.47270000000000001</v>
      </c>
      <c r="EL165" s="37">
        <v>0.47310000000000002</v>
      </c>
      <c r="EM165" s="37">
        <v>0.47349999999999998</v>
      </c>
      <c r="EN165" s="37">
        <v>0.47389999999999999</v>
      </c>
      <c r="EO165" s="37">
        <v>0.47439999999999999</v>
      </c>
      <c r="EP165" s="37">
        <v>0.4748</v>
      </c>
      <c r="EQ165" s="37">
        <v>0.4753</v>
      </c>
      <c r="ER165" s="37">
        <v>0.4758</v>
      </c>
      <c r="ES165" s="37">
        <v>0.4763</v>
      </c>
      <c r="ET165" s="37">
        <v>0.58330000000000004</v>
      </c>
      <c r="EU165" s="37">
        <v>0.58389999999999997</v>
      </c>
      <c r="EV165" s="37">
        <v>0.58440000000000003</v>
      </c>
      <c r="EW165" s="37">
        <v>0.58499999999999996</v>
      </c>
      <c r="EX165" s="37">
        <v>0.58560000000000001</v>
      </c>
      <c r="EY165" s="37">
        <v>0.58620000000000005</v>
      </c>
      <c r="EZ165" s="37">
        <v>0.5867</v>
      </c>
      <c r="FA165" s="37">
        <v>0.58730000000000004</v>
      </c>
      <c r="FB165" s="37">
        <v>0.58789999999999998</v>
      </c>
      <c r="FC165" s="37">
        <v>0.58850000000000002</v>
      </c>
      <c r="FD165" s="37">
        <v>0.62009999999999998</v>
      </c>
      <c r="FE165" s="37">
        <v>0.62070000000000003</v>
      </c>
      <c r="FF165" s="37">
        <v>0.62129999999999996</v>
      </c>
      <c r="FG165" s="37">
        <v>0.62180000000000002</v>
      </c>
      <c r="FH165" s="37">
        <v>0.62239999999999995</v>
      </c>
      <c r="FI165" s="37">
        <v>0.62290000000000001</v>
      </c>
      <c r="FJ165" s="37">
        <v>0.62350000000000005</v>
      </c>
      <c r="FK165" s="37">
        <v>0.624</v>
      </c>
      <c r="FL165" s="37">
        <v>0.62450000000000006</v>
      </c>
      <c r="FM165" s="37">
        <v>0.625</v>
      </c>
      <c r="FN165" s="37">
        <v>0.65400000000000003</v>
      </c>
      <c r="FO165" s="37">
        <v>0.65449999999999997</v>
      </c>
      <c r="FP165" s="37">
        <v>0.65490000000000004</v>
      </c>
      <c r="FQ165" s="37">
        <v>0.65539999999999998</v>
      </c>
      <c r="FR165" s="37">
        <v>0.65580000000000005</v>
      </c>
      <c r="FS165" s="37">
        <v>0.65620000000000001</v>
      </c>
      <c r="FT165" s="37">
        <v>0.65659999999999996</v>
      </c>
      <c r="FU165" s="37">
        <v>0.65700000000000003</v>
      </c>
      <c r="FV165" s="37">
        <v>0.65739999999999998</v>
      </c>
      <c r="FW165" s="37">
        <v>0.65780000000000005</v>
      </c>
      <c r="FX165" s="37">
        <v>0.65810000000000002</v>
      </c>
      <c r="FY165" s="37">
        <v>0.65849999999999997</v>
      </c>
      <c r="FZ165" s="37">
        <v>0.65880000000000005</v>
      </c>
      <c r="GA165" s="37">
        <v>0.65910000000000002</v>
      </c>
      <c r="GB165" s="37">
        <v>0.65939999999999999</v>
      </c>
      <c r="GC165" s="37">
        <v>0.65969999999999995</v>
      </c>
      <c r="GD165" s="37">
        <v>0.66</v>
      </c>
      <c r="GE165" s="37">
        <v>0.6603</v>
      </c>
      <c r="GF165" s="37">
        <v>0.66049999999999998</v>
      </c>
      <c r="GG165" s="37">
        <v>0.66069999999999995</v>
      </c>
      <c r="GH165" s="37">
        <v>0.67430000000000001</v>
      </c>
      <c r="GI165" s="37">
        <v>0.67449999999999999</v>
      </c>
      <c r="GJ165" s="37">
        <v>0.67469999999999997</v>
      </c>
      <c r="GK165" s="37">
        <v>0.67490000000000006</v>
      </c>
      <c r="GL165" s="37">
        <v>0.67510000000000003</v>
      </c>
      <c r="GM165" s="37">
        <v>0.67520000000000002</v>
      </c>
      <c r="GN165" s="37">
        <v>0.6754</v>
      </c>
      <c r="GO165" s="37">
        <v>0.67549999999999999</v>
      </c>
      <c r="GP165" s="37">
        <v>0.67569999999999997</v>
      </c>
      <c r="GQ165" s="37">
        <v>0.67579999999999996</v>
      </c>
      <c r="GR165" s="37">
        <v>0.67589999999999995</v>
      </c>
      <c r="GS165" s="37">
        <v>0.67600000000000005</v>
      </c>
      <c r="GT165" s="37">
        <v>0.67610000000000003</v>
      </c>
      <c r="GU165" s="37">
        <v>0.67620000000000002</v>
      </c>
      <c r="GV165" s="37">
        <v>0.67620000000000002</v>
      </c>
      <c r="GW165" s="37">
        <v>0.67630000000000001</v>
      </c>
      <c r="GX165" s="37">
        <v>0.67630000000000001</v>
      </c>
      <c r="GY165" s="37">
        <v>0.6764</v>
      </c>
      <c r="GZ165" s="37">
        <v>0.6764</v>
      </c>
      <c r="HA165" s="37">
        <v>0.6764</v>
      </c>
      <c r="HC165" s="37">
        <v>161</v>
      </c>
      <c r="HD165" s="37">
        <v>0.18229999999999999</v>
      </c>
      <c r="HE165" s="37">
        <v>0.18240000000000001</v>
      </c>
      <c r="HF165" s="37">
        <v>0.1825</v>
      </c>
      <c r="HG165" s="37">
        <v>0.18260000000000001</v>
      </c>
      <c r="HH165" s="37">
        <v>0.18279999999999999</v>
      </c>
      <c r="HI165" s="37">
        <v>0.18290000000000001</v>
      </c>
      <c r="HJ165" s="37">
        <v>0.183</v>
      </c>
      <c r="HK165" s="37">
        <v>0.18310000000000001</v>
      </c>
      <c r="HL165" s="37">
        <v>0.18329999999999999</v>
      </c>
      <c r="HM165" s="37">
        <v>0.18340000000000001</v>
      </c>
      <c r="HN165" s="37">
        <v>0.21529999999999999</v>
      </c>
      <c r="HO165" s="37">
        <v>0.2155</v>
      </c>
      <c r="HP165" s="37">
        <v>0.2157</v>
      </c>
      <c r="HQ165" s="37">
        <v>0.21590000000000001</v>
      </c>
      <c r="HR165" s="37">
        <v>0.216</v>
      </c>
      <c r="HS165" s="37">
        <v>0.2162</v>
      </c>
      <c r="HT165" s="37">
        <v>0.21640000000000001</v>
      </c>
      <c r="HU165" s="37">
        <v>0.21659999999999999</v>
      </c>
      <c r="HV165" s="37">
        <v>0.21679999999999999</v>
      </c>
      <c r="HW165" s="37">
        <v>0.21690000000000001</v>
      </c>
      <c r="HX165" s="37">
        <v>0.2959</v>
      </c>
      <c r="HY165" s="37">
        <v>0.29599999999999999</v>
      </c>
      <c r="HZ165" s="37">
        <v>0.29620000000000002</v>
      </c>
      <c r="IA165" s="37">
        <v>0.2964</v>
      </c>
      <c r="IB165" s="37">
        <v>0.29649999999999999</v>
      </c>
      <c r="IC165" s="37">
        <v>0.29670000000000002</v>
      </c>
      <c r="ID165" s="37">
        <v>0.2969</v>
      </c>
      <c r="IE165" s="37">
        <v>0.29699999999999999</v>
      </c>
      <c r="IF165" s="37">
        <v>0.29720000000000002</v>
      </c>
      <c r="IG165" s="37">
        <v>0.2974</v>
      </c>
      <c r="IH165" s="37">
        <v>0.52939999999999998</v>
      </c>
      <c r="II165" s="37">
        <v>0.52980000000000005</v>
      </c>
      <c r="IJ165" s="37">
        <v>0.53029999999999999</v>
      </c>
      <c r="IK165" s="37">
        <v>0.53069999999999995</v>
      </c>
      <c r="IL165" s="37">
        <v>0.53110000000000002</v>
      </c>
      <c r="IM165" s="37">
        <v>0.53149999999999997</v>
      </c>
      <c r="IN165" s="37">
        <v>0.53190000000000004</v>
      </c>
      <c r="IO165" s="37">
        <v>0.5323</v>
      </c>
      <c r="IP165" s="37">
        <v>0.53269999999999995</v>
      </c>
      <c r="IQ165" s="37">
        <v>0.53310000000000002</v>
      </c>
      <c r="IR165" s="37">
        <v>0.62809999999999999</v>
      </c>
      <c r="IS165" s="37">
        <v>0.62849999999999995</v>
      </c>
      <c r="IT165" s="37">
        <v>0.62880000000000003</v>
      </c>
      <c r="IU165" s="37">
        <v>0.62919999999999998</v>
      </c>
      <c r="IV165" s="37">
        <v>0.62960000000000005</v>
      </c>
      <c r="IW165" s="37">
        <v>0.62990000000000002</v>
      </c>
      <c r="IX165" s="37">
        <v>0.63029999999999997</v>
      </c>
      <c r="IY165" s="37">
        <v>0.63060000000000005</v>
      </c>
      <c r="IZ165" s="37">
        <v>0.63090000000000002</v>
      </c>
      <c r="JA165" s="37">
        <v>0.63129999999999997</v>
      </c>
      <c r="JB165" s="37">
        <v>0.63160000000000005</v>
      </c>
      <c r="JC165" s="37">
        <v>0.63190000000000002</v>
      </c>
      <c r="JD165" s="37">
        <v>0.63219999999999998</v>
      </c>
      <c r="JE165" s="37">
        <v>0.63249999999999995</v>
      </c>
      <c r="JF165" s="37">
        <v>0.63280000000000003</v>
      </c>
      <c r="JG165" s="37">
        <v>0.6331</v>
      </c>
      <c r="JH165" s="37">
        <v>0.63339999999999996</v>
      </c>
      <c r="JI165" s="37">
        <v>0.63370000000000004</v>
      </c>
      <c r="JJ165" s="37">
        <v>0.63400000000000001</v>
      </c>
      <c r="JK165" s="37">
        <v>0.63429999999999997</v>
      </c>
      <c r="JL165" s="37">
        <v>0.63260000000000005</v>
      </c>
      <c r="JM165" s="37">
        <v>0.63329999999999997</v>
      </c>
      <c r="JN165" s="37">
        <v>0.63390000000000002</v>
      </c>
      <c r="JO165" s="37">
        <v>0.63460000000000005</v>
      </c>
      <c r="JP165" s="37">
        <v>0.63519999999999999</v>
      </c>
      <c r="JQ165" s="37">
        <v>0.63580000000000003</v>
      </c>
      <c r="JR165" s="37">
        <v>0.63629999999999998</v>
      </c>
      <c r="JS165" s="37">
        <v>0.63690000000000002</v>
      </c>
      <c r="JT165" s="37">
        <v>0.63739999999999997</v>
      </c>
      <c r="JU165" s="37">
        <v>0.63790000000000002</v>
      </c>
      <c r="JV165" s="37">
        <v>0.63839999999999997</v>
      </c>
      <c r="JW165" s="37">
        <v>0.63890000000000002</v>
      </c>
      <c r="JX165" s="37">
        <v>0.63939999999999997</v>
      </c>
      <c r="JY165" s="37">
        <v>0.63980000000000004</v>
      </c>
      <c r="JZ165" s="37">
        <v>0.64019999999999999</v>
      </c>
      <c r="KA165" s="37">
        <v>0.64059999999999995</v>
      </c>
      <c r="KB165" s="37">
        <v>0.64100000000000001</v>
      </c>
      <c r="KC165" s="37">
        <v>0.64129999999999998</v>
      </c>
      <c r="KD165" s="37">
        <v>0.64170000000000005</v>
      </c>
      <c r="KE165" s="37">
        <v>0.64200000000000002</v>
      </c>
      <c r="KF165" s="37">
        <v>0.6482</v>
      </c>
      <c r="KG165" s="37">
        <v>0.64839999999999998</v>
      </c>
      <c r="KH165" s="37">
        <v>0.64870000000000005</v>
      </c>
      <c r="KI165" s="37">
        <v>0.64890000000000003</v>
      </c>
      <c r="KJ165" s="37">
        <v>0.64910000000000001</v>
      </c>
      <c r="KK165" s="37">
        <v>0.64929999999999999</v>
      </c>
      <c r="KL165" s="37">
        <v>0.64949999999999997</v>
      </c>
      <c r="KM165" s="37">
        <v>0.64970000000000006</v>
      </c>
      <c r="KN165" s="37">
        <v>0.64980000000000004</v>
      </c>
      <c r="KO165" s="37">
        <v>0.65</v>
      </c>
      <c r="KP165" s="37">
        <v>0.65010000000000001</v>
      </c>
      <c r="KQ165" s="37">
        <v>0.6502</v>
      </c>
      <c r="KR165" s="37">
        <v>0.65029999999999999</v>
      </c>
      <c r="KS165" s="37">
        <v>0.65039999999999998</v>
      </c>
      <c r="KT165" s="37">
        <v>0.65049999999999997</v>
      </c>
      <c r="KU165" s="37">
        <v>0.65059999999999996</v>
      </c>
      <c r="KV165" s="37">
        <v>0.65059999999999996</v>
      </c>
      <c r="KW165" s="37">
        <v>0.65069999999999995</v>
      </c>
      <c r="KX165" s="37">
        <v>0.65069999999999995</v>
      </c>
      <c r="KY165" s="37">
        <v>0.65069999999999995</v>
      </c>
      <c r="LA165" s="37">
        <v>161</v>
      </c>
      <c r="LB165" s="37">
        <v>0.27060000000000001</v>
      </c>
      <c r="LC165" s="37">
        <v>0.2707</v>
      </c>
      <c r="LD165" s="37">
        <v>0.27089999999999997</v>
      </c>
      <c r="LE165" s="37">
        <v>0.27100000000000002</v>
      </c>
      <c r="LF165" s="37">
        <v>0.2712</v>
      </c>
      <c r="LG165" s="37">
        <v>0.27129999999999999</v>
      </c>
      <c r="LH165" s="37">
        <v>0.27150000000000002</v>
      </c>
      <c r="LI165" s="37">
        <v>0.27160000000000001</v>
      </c>
      <c r="LJ165" s="37">
        <v>0.27179999999999999</v>
      </c>
      <c r="LK165" s="37">
        <v>0.27200000000000002</v>
      </c>
      <c r="LL165" s="37">
        <v>0.21879999999999999</v>
      </c>
      <c r="LM165" s="37">
        <v>0.21890000000000001</v>
      </c>
      <c r="LN165" s="37">
        <v>0.21909999999999999</v>
      </c>
      <c r="LO165" s="37">
        <v>0.21920000000000001</v>
      </c>
      <c r="LP165" s="37">
        <v>0.21929999999999999</v>
      </c>
      <c r="LQ165" s="37">
        <v>0.2195</v>
      </c>
      <c r="LR165" s="37">
        <v>0.21959999999999999</v>
      </c>
      <c r="LS165" s="37">
        <v>0.21970000000000001</v>
      </c>
      <c r="LT165" s="37">
        <v>0.21990000000000001</v>
      </c>
      <c r="LU165" s="37">
        <v>0.22</v>
      </c>
      <c r="LV165" s="37">
        <v>0.31209999999999999</v>
      </c>
      <c r="LW165" s="37">
        <v>0.31240000000000001</v>
      </c>
      <c r="LX165" s="37">
        <v>0.31259999999999999</v>
      </c>
      <c r="LY165" s="37">
        <v>0.31280000000000002</v>
      </c>
      <c r="LZ165" s="37">
        <v>0.313</v>
      </c>
      <c r="MA165" s="37">
        <v>0.31319999999999998</v>
      </c>
      <c r="MB165" s="37">
        <v>0.31340000000000001</v>
      </c>
      <c r="MC165" s="37">
        <v>0.31359999999999999</v>
      </c>
      <c r="MD165" s="37">
        <v>0.31380000000000002</v>
      </c>
      <c r="ME165" s="37">
        <v>0.314</v>
      </c>
      <c r="MF165" s="37">
        <v>0.52900000000000003</v>
      </c>
      <c r="MG165" s="37">
        <v>0.52939999999999998</v>
      </c>
      <c r="MH165" s="37">
        <v>0.52980000000000005</v>
      </c>
      <c r="MI165" s="37">
        <v>0.5302</v>
      </c>
      <c r="MJ165" s="37">
        <v>0.53059999999999996</v>
      </c>
      <c r="MK165" s="37">
        <v>0.53100000000000003</v>
      </c>
      <c r="ML165" s="37">
        <v>0.53139999999999998</v>
      </c>
      <c r="MM165" s="37">
        <v>0.53180000000000005</v>
      </c>
      <c r="MN165" s="37">
        <v>0.53220000000000001</v>
      </c>
      <c r="MO165" s="37">
        <v>0.53249999999999997</v>
      </c>
      <c r="MP165" s="37">
        <v>0.62760000000000005</v>
      </c>
      <c r="MQ165" s="37">
        <v>0.628</v>
      </c>
      <c r="MR165" s="37">
        <v>0.62829999999999997</v>
      </c>
      <c r="MS165" s="37">
        <v>0.62870000000000004</v>
      </c>
      <c r="MT165" s="37">
        <v>0.629</v>
      </c>
      <c r="MU165" s="37">
        <v>0.62939999999999996</v>
      </c>
      <c r="MV165" s="37">
        <v>0.62970000000000004</v>
      </c>
      <c r="MW165" s="37">
        <v>0.63009999999999999</v>
      </c>
      <c r="MX165" s="37">
        <v>0.63039999999999996</v>
      </c>
      <c r="MY165" s="37">
        <v>0.63070000000000004</v>
      </c>
      <c r="MZ165" s="37">
        <v>0.63100000000000001</v>
      </c>
      <c r="NA165" s="37">
        <v>0.63139999999999996</v>
      </c>
      <c r="NB165" s="37">
        <v>0.63170000000000004</v>
      </c>
      <c r="NC165" s="37">
        <v>0.63200000000000001</v>
      </c>
      <c r="ND165" s="37">
        <v>0.63229999999999997</v>
      </c>
      <c r="NE165" s="37">
        <v>0.63260000000000005</v>
      </c>
      <c r="NF165" s="37">
        <v>0.63290000000000002</v>
      </c>
      <c r="NG165" s="37">
        <v>0.6331</v>
      </c>
      <c r="NH165" s="37">
        <v>0.63339999999999996</v>
      </c>
      <c r="NI165" s="37">
        <v>0.63370000000000004</v>
      </c>
      <c r="NJ165" s="37">
        <v>0.63200000000000001</v>
      </c>
      <c r="NK165" s="37">
        <v>0.63270000000000004</v>
      </c>
      <c r="NL165" s="37">
        <v>0.63329999999999997</v>
      </c>
      <c r="NM165" s="37">
        <v>0.63400000000000001</v>
      </c>
      <c r="NN165" s="37">
        <v>0.63460000000000005</v>
      </c>
      <c r="NO165" s="37">
        <v>0.63519999999999999</v>
      </c>
      <c r="NP165" s="37">
        <v>0.63570000000000004</v>
      </c>
      <c r="NQ165" s="37">
        <v>0.63629999999999998</v>
      </c>
      <c r="NR165" s="37">
        <v>0.63680000000000003</v>
      </c>
      <c r="NS165" s="37">
        <v>0.63729999999999998</v>
      </c>
      <c r="NT165" s="37">
        <v>0.63780000000000003</v>
      </c>
      <c r="NU165" s="37">
        <v>0.63819999999999999</v>
      </c>
      <c r="NV165" s="37">
        <v>0.63870000000000005</v>
      </c>
      <c r="NW165" s="37">
        <v>0.6391</v>
      </c>
      <c r="NX165" s="37">
        <v>0.63949999999999996</v>
      </c>
      <c r="NY165" s="37">
        <v>0.63990000000000002</v>
      </c>
      <c r="NZ165" s="37">
        <v>0.64029999999999998</v>
      </c>
      <c r="OA165" s="37">
        <v>0.64059999999999995</v>
      </c>
      <c r="OB165" s="37">
        <v>0.64100000000000001</v>
      </c>
      <c r="OC165" s="37">
        <v>0.64129999999999998</v>
      </c>
      <c r="OD165" s="37">
        <v>0.64739999999999998</v>
      </c>
      <c r="OE165" s="37">
        <v>0.64770000000000005</v>
      </c>
      <c r="OF165" s="37">
        <v>0.64790000000000003</v>
      </c>
      <c r="OG165" s="37">
        <v>0.64810000000000001</v>
      </c>
      <c r="OH165" s="37">
        <v>0.64829999999999999</v>
      </c>
      <c r="OI165" s="37">
        <v>0.64849999999999997</v>
      </c>
      <c r="OJ165" s="37">
        <v>0.64870000000000005</v>
      </c>
      <c r="OK165" s="37">
        <v>0.64890000000000003</v>
      </c>
      <c r="OL165" s="37">
        <v>0.64910000000000001</v>
      </c>
      <c r="OM165" s="37">
        <v>0.6492</v>
      </c>
      <c r="ON165" s="37">
        <v>0.64929999999999999</v>
      </c>
      <c r="OO165" s="37">
        <v>0.64949999999999997</v>
      </c>
      <c r="OP165" s="37">
        <v>0.64959999999999996</v>
      </c>
      <c r="OQ165" s="37">
        <v>0.64970000000000006</v>
      </c>
      <c r="OR165" s="37">
        <v>0.64970000000000006</v>
      </c>
      <c r="OS165" s="37">
        <v>0.64980000000000004</v>
      </c>
      <c r="OT165" s="37">
        <v>0.64990000000000003</v>
      </c>
      <c r="OU165" s="37">
        <v>0.64990000000000003</v>
      </c>
      <c r="OV165" s="37">
        <v>0.64990000000000003</v>
      </c>
      <c r="OW165" s="37">
        <v>0.64990000000000003</v>
      </c>
    </row>
  </sheetData>
  <mergeCells count="10">
    <mergeCell ref="B3:E3"/>
    <mergeCell ref="H3:DC3"/>
    <mergeCell ref="DF3:HA3"/>
    <mergeCell ref="HD3:KY3"/>
    <mergeCell ref="LB3:OW3"/>
    <mergeCell ref="A1:E1"/>
    <mergeCell ref="H2:DC2"/>
    <mergeCell ref="DF2:HA2"/>
    <mergeCell ref="HD2:KY2"/>
    <mergeCell ref="LB2:OW2"/>
  </mergeCells>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4"/>
  <sheetViews>
    <sheetView workbookViewId="0">
      <selection activeCell="M3" sqref="M3"/>
    </sheetView>
  </sheetViews>
  <sheetFormatPr defaultRowHeight="14.4"/>
  <cols>
    <col min="1" max="1" width="10.6640625" bestFit="1" customWidth="1"/>
    <col min="2" max="2" width="13.109375" bestFit="1" customWidth="1"/>
    <col min="3" max="3" width="9.44140625" bestFit="1" customWidth="1"/>
    <col min="4" max="4" width="15.44140625" bestFit="1" customWidth="1"/>
    <col min="5" max="5" width="15" bestFit="1" customWidth="1"/>
  </cols>
  <sheetData>
    <row r="1" spans="1:9" ht="71.400000000000006" customHeight="1">
      <c r="A1" s="108" t="s">
        <v>668</v>
      </c>
      <c r="B1" s="108"/>
      <c r="C1" s="108"/>
      <c r="D1" s="108"/>
      <c r="E1" s="108"/>
      <c r="F1" s="108"/>
      <c r="G1" s="108"/>
      <c r="H1" s="108"/>
      <c r="I1" s="108"/>
    </row>
    <row r="2" spans="1:9">
      <c r="A2" s="40"/>
      <c r="B2" s="40"/>
      <c r="C2" s="40"/>
      <c r="D2" s="40"/>
      <c r="E2" s="40"/>
      <c r="F2" s="107" t="s">
        <v>596</v>
      </c>
      <c r="G2" s="107"/>
      <c r="H2" s="107"/>
      <c r="I2" s="107"/>
    </row>
    <row r="3" spans="1:9" ht="28.8">
      <c r="A3" s="32" t="s">
        <v>586</v>
      </c>
      <c r="B3" s="32" t="s">
        <v>587</v>
      </c>
      <c r="C3" s="32" t="s">
        <v>588</v>
      </c>
      <c r="D3" s="46" t="s">
        <v>597</v>
      </c>
      <c r="E3" s="46" t="s">
        <v>595</v>
      </c>
      <c r="F3" s="32" t="s">
        <v>589</v>
      </c>
      <c r="G3" s="32" t="s">
        <v>590</v>
      </c>
      <c r="H3" s="32" t="s">
        <v>591</v>
      </c>
      <c r="I3" s="32" t="s">
        <v>592</v>
      </c>
    </row>
    <row r="4" spans="1:9">
      <c r="A4" s="59">
        <v>41695</v>
      </c>
      <c r="B4" s="35">
        <v>0.1</v>
      </c>
      <c r="C4" s="35">
        <v>4.3</v>
      </c>
      <c r="D4" s="42">
        <v>4.29</v>
      </c>
      <c r="E4" s="35" t="s">
        <v>593</v>
      </c>
      <c r="F4" s="35" t="s">
        <v>593</v>
      </c>
      <c r="G4" s="35" t="s">
        <v>593</v>
      </c>
      <c r="H4" s="35" t="s">
        <v>593</v>
      </c>
      <c r="I4" s="35" t="s">
        <v>593</v>
      </c>
    </row>
    <row r="5" spans="1:9">
      <c r="A5" s="59">
        <v>41696</v>
      </c>
      <c r="B5" s="35">
        <v>0.1</v>
      </c>
      <c r="C5" s="35">
        <v>3.8</v>
      </c>
      <c r="D5" s="42">
        <v>4.18</v>
      </c>
      <c r="E5" s="35">
        <v>0</v>
      </c>
      <c r="F5" s="35">
        <v>0</v>
      </c>
      <c r="G5" s="35">
        <v>0</v>
      </c>
      <c r="H5" s="35">
        <v>0</v>
      </c>
      <c r="I5" s="35">
        <v>0</v>
      </c>
    </row>
    <row r="6" spans="1:9">
      <c r="A6" s="59">
        <v>41697</v>
      </c>
      <c r="B6" s="35">
        <v>3</v>
      </c>
      <c r="C6" s="35">
        <v>4.3</v>
      </c>
      <c r="D6" s="42">
        <v>3.6265999999999998</v>
      </c>
      <c r="E6" s="35">
        <v>0</v>
      </c>
      <c r="F6" s="35">
        <v>0</v>
      </c>
      <c r="G6" s="35">
        <v>0</v>
      </c>
      <c r="H6" s="35">
        <v>0</v>
      </c>
      <c r="I6" s="35">
        <v>0</v>
      </c>
    </row>
    <row r="7" spans="1:9">
      <c r="A7" s="59">
        <v>41698</v>
      </c>
      <c r="B7" s="35">
        <v>0.9</v>
      </c>
      <c r="C7" s="35">
        <v>4.4000000000000004</v>
      </c>
      <c r="D7" s="42">
        <v>3.3353000000000002</v>
      </c>
      <c r="E7" s="42">
        <v>2.07E-2</v>
      </c>
      <c r="F7" s="42">
        <v>4.3990999999999999E-5</v>
      </c>
      <c r="G7" s="42">
        <v>1.6023E-4</v>
      </c>
      <c r="H7" s="42">
        <v>1.15E-2</v>
      </c>
      <c r="I7" s="42">
        <v>2.07E-2</v>
      </c>
    </row>
    <row r="8" spans="1:9">
      <c r="A8" s="59">
        <v>41699</v>
      </c>
      <c r="B8" s="35">
        <v>0.1</v>
      </c>
      <c r="C8" s="35">
        <v>4.4000000000000004</v>
      </c>
      <c r="D8" s="42">
        <v>2.843</v>
      </c>
      <c r="E8" s="42">
        <v>4.4499999999999998E-2</v>
      </c>
      <c r="F8" s="42">
        <v>1.7898999999999999E-4</v>
      </c>
      <c r="G8" s="42">
        <v>7.0461999999999999E-4</v>
      </c>
      <c r="H8" s="42">
        <v>4.4499999999999998E-2</v>
      </c>
      <c r="I8" s="42">
        <v>4.4499999999999998E-2</v>
      </c>
    </row>
    <row r="9" spans="1:9">
      <c r="A9" s="59">
        <v>41700</v>
      </c>
      <c r="B9" s="35">
        <v>0</v>
      </c>
      <c r="C9" s="35">
        <v>3.7</v>
      </c>
      <c r="D9" s="42">
        <v>1.8793</v>
      </c>
      <c r="E9" s="42">
        <v>6.2100000000000002E-2</v>
      </c>
      <c r="F9" s="42">
        <v>3.3566999999999999E-4</v>
      </c>
      <c r="G9" s="42">
        <v>1.3093E-3</v>
      </c>
      <c r="H9" s="42">
        <v>6.2100000000000002E-2</v>
      </c>
      <c r="I9" s="42">
        <v>6.2100000000000002E-2</v>
      </c>
    </row>
    <row r="10" spans="1:9">
      <c r="A10" s="59">
        <v>41701</v>
      </c>
      <c r="B10" s="35">
        <v>0</v>
      </c>
      <c r="C10" s="35">
        <v>2.6</v>
      </c>
      <c r="D10" s="42">
        <v>1.1511</v>
      </c>
      <c r="E10" s="42">
        <v>7.0300000000000001E-2</v>
      </c>
      <c r="F10" s="42">
        <v>5.5993999999999998E-4</v>
      </c>
      <c r="G10" s="42">
        <v>2.0849000000000002E-3</v>
      </c>
      <c r="H10" s="42">
        <v>7.0300000000000001E-2</v>
      </c>
      <c r="I10" s="42">
        <v>7.0300000000000001E-2</v>
      </c>
    </row>
    <row r="11" spans="1:9">
      <c r="A11" s="59">
        <v>41702</v>
      </c>
      <c r="B11" s="35">
        <v>19.2</v>
      </c>
      <c r="C11" s="35">
        <v>2.8</v>
      </c>
      <c r="D11" s="42">
        <v>0.66969999999999996</v>
      </c>
      <c r="E11" s="42">
        <v>6.7199999999999996E-2</v>
      </c>
      <c r="F11" s="42">
        <v>5.1840000000000002E-3</v>
      </c>
      <c r="G11" s="42">
        <v>1.26E-2</v>
      </c>
      <c r="H11" s="42">
        <v>6.7199999999999996E-2</v>
      </c>
      <c r="I11" s="42">
        <v>6.7199999999999996E-2</v>
      </c>
    </row>
    <row r="12" spans="1:9">
      <c r="A12" s="59">
        <v>41703</v>
      </c>
      <c r="B12" s="35">
        <v>3.7</v>
      </c>
      <c r="C12" s="35">
        <v>1.9</v>
      </c>
      <c r="D12" s="42">
        <v>1.9093</v>
      </c>
      <c r="E12" s="42">
        <v>5.8999999999999997E-2</v>
      </c>
      <c r="F12" s="42">
        <v>5.2611000000000003E-3</v>
      </c>
      <c r="G12" s="42">
        <v>1.66E-2</v>
      </c>
      <c r="H12" s="42">
        <v>5.8999999999999997E-2</v>
      </c>
      <c r="I12" s="42">
        <v>5.8999999999999997E-2</v>
      </c>
    </row>
    <row r="13" spans="1:9">
      <c r="A13" s="59">
        <v>41704</v>
      </c>
      <c r="B13" s="35">
        <v>32.4</v>
      </c>
      <c r="C13" s="35">
        <v>2.2000000000000002</v>
      </c>
      <c r="D13" s="42">
        <v>2.2863000000000002</v>
      </c>
      <c r="E13" s="42">
        <v>8.3299999999999999E-2</v>
      </c>
      <c r="F13" s="42">
        <v>2.6800000000000001E-2</v>
      </c>
      <c r="G13" s="42">
        <v>6.8599999999999994E-2</v>
      </c>
      <c r="H13" s="42">
        <v>8.3299999999999999E-2</v>
      </c>
      <c r="I13" s="42">
        <v>8.3299999999999999E-2</v>
      </c>
    </row>
    <row r="14" spans="1:9">
      <c r="A14" s="59">
        <v>41705</v>
      </c>
      <c r="B14" s="35">
        <v>6.6</v>
      </c>
      <c r="C14" s="35">
        <v>0.8</v>
      </c>
      <c r="D14" s="42">
        <v>1.2781</v>
      </c>
      <c r="E14" s="42">
        <v>5.3800000000000001E-2</v>
      </c>
      <c r="F14" s="42">
        <v>2.8299999999999999E-2</v>
      </c>
      <c r="G14" s="42">
        <v>5.3800000000000001E-2</v>
      </c>
      <c r="H14" s="42">
        <v>5.3800000000000001E-2</v>
      </c>
      <c r="I14" s="42">
        <v>5.3800000000000001E-2</v>
      </c>
    </row>
    <row r="15" spans="1:9">
      <c r="A15" s="59">
        <v>41706</v>
      </c>
      <c r="B15" s="35">
        <v>0</v>
      </c>
      <c r="C15" s="35">
        <v>3.5</v>
      </c>
      <c r="D15" s="42">
        <v>3.1114999999999999</v>
      </c>
      <c r="E15" s="42">
        <v>0.14899999999999999</v>
      </c>
      <c r="F15" s="42">
        <v>1.9699999999999999E-2</v>
      </c>
      <c r="G15" s="42">
        <v>6.6400000000000001E-2</v>
      </c>
      <c r="H15" s="42">
        <v>0.14899999999999999</v>
      </c>
      <c r="I15" s="42">
        <v>0.14899999999999999</v>
      </c>
    </row>
    <row r="16" spans="1:9">
      <c r="A16" s="59">
        <v>41707</v>
      </c>
      <c r="B16" s="35">
        <v>0</v>
      </c>
      <c r="C16" s="35">
        <v>4.0999999999999996</v>
      </c>
      <c r="D16" s="42">
        <v>3.7498</v>
      </c>
      <c r="E16" s="42">
        <v>0.20169999999999999</v>
      </c>
      <c r="F16" s="42">
        <v>1.54E-2</v>
      </c>
      <c r="G16" s="42">
        <v>5.5599999999999997E-2</v>
      </c>
      <c r="H16" s="42">
        <v>0.20169999999999999</v>
      </c>
      <c r="I16" s="42">
        <v>0.20169999999999999</v>
      </c>
    </row>
    <row r="17" spans="1:9">
      <c r="A17" s="59">
        <v>41708</v>
      </c>
      <c r="B17" s="35">
        <v>2</v>
      </c>
      <c r="C17" s="35">
        <v>3.9</v>
      </c>
      <c r="D17" s="42">
        <v>3.4453999999999998</v>
      </c>
      <c r="E17" s="42">
        <v>0.23899999999999999</v>
      </c>
      <c r="F17" s="42">
        <v>1.7000000000000001E-2</v>
      </c>
      <c r="G17" s="42">
        <v>5.79E-2</v>
      </c>
      <c r="H17" s="42">
        <v>0.23899999999999999</v>
      </c>
      <c r="I17" s="42">
        <v>0.23899999999999999</v>
      </c>
    </row>
    <row r="18" spans="1:9">
      <c r="A18" s="59">
        <v>41709</v>
      </c>
      <c r="B18" s="35">
        <v>0.4</v>
      </c>
      <c r="C18" s="35">
        <v>3.6</v>
      </c>
      <c r="D18" s="42">
        <v>2.3755000000000002</v>
      </c>
      <c r="E18" s="42">
        <v>0.21099999999999999</v>
      </c>
      <c r="F18" s="42">
        <v>1.7600000000000001E-2</v>
      </c>
      <c r="G18" s="42">
        <v>5.9700000000000003E-2</v>
      </c>
      <c r="H18" s="42">
        <v>0.21099999999999999</v>
      </c>
      <c r="I18" s="42">
        <v>0.21099999999999999</v>
      </c>
    </row>
    <row r="19" spans="1:9">
      <c r="A19" s="59">
        <v>41710</v>
      </c>
      <c r="B19" s="35">
        <v>8.6</v>
      </c>
      <c r="C19" s="35">
        <v>1.1000000000000001</v>
      </c>
      <c r="D19" s="42">
        <v>0.66500000000000004</v>
      </c>
      <c r="E19" s="42">
        <v>8.0699999999999994E-2</v>
      </c>
      <c r="F19" s="42">
        <v>4.7699999999999999E-2</v>
      </c>
      <c r="G19" s="42">
        <v>8.0399999999999999E-2</v>
      </c>
      <c r="H19" s="42">
        <v>8.0699999999999994E-2</v>
      </c>
      <c r="I19" s="42">
        <v>8.0699999999999994E-2</v>
      </c>
    </row>
    <row r="20" spans="1:9">
      <c r="A20" s="59">
        <v>41711</v>
      </c>
      <c r="B20" s="35">
        <v>13.1</v>
      </c>
      <c r="C20" s="35">
        <v>2.6</v>
      </c>
      <c r="D20" s="42">
        <v>2.2033999999999998</v>
      </c>
      <c r="E20" s="42">
        <v>0.17380000000000001</v>
      </c>
      <c r="F20" s="42">
        <v>9.3200000000000005E-2</v>
      </c>
      <c r="G20" s="42">
        <v>0.17380000000000001</v>
      </c>
      <c r="H20" s="42">
        <v>0.17380000000000001</v>
      </c>
      <c r="I20" s="42">
        <v>0.17380000000000001</v>
      </c>
    </row>
    <row r="21" spans="1:9">
      <c r="A21" s="59">
        <v>41712</v>
      </c>
      <c r="B21" s="35">
        <v>0</v>
      </c>
      <c r="C21" s="35">
        <v>4.5</v>
      </c>
      <c r="D21" s="42">
        <v>3.7195999999999998</v>
      </c>
      <c r="E21" s="42">
        <v>0.31809999999999999</v>
      </c>
      <c r="F21" s="42">
        <v>5.67E-2</v>
      </c>
      <c r="G21" s="42">
        <v>0.19420000000000001</v>
      </c>
      <c r="H21" s="42">
        <v>0.31809999999999999</v>
      </c>
      <c r="I21" s="42">
        <v>0.31809999999999999</v>
      </c>
    </row>
    <row r="22" spans="1:9">
      <c r="A22" s="59">
        <v>41713</v>
      </c>
      <c r="B22" s="35">
        <v>0</v>
      </c>
      <c r="C22" s="35">
        <v>3.8</v>
      </c>
      <c r="D22" s="42">
        <v>3.4815999999999998</v>
      </c>
      <c r="E22" s="42">
        <v>0.32279999999999998</v>
      </c>
      <c r="F22" s="42">
        <v>3.9399999999999998E-2</v>
      </c>
      <c r="G22" s="42">
        <v>0.14019999999999999</v>
      </c>
      <c r="H22" s="42">
        <v>0.32279999999999998</v>
      </c>
      <c r="I22" s="42">
        <v>0.32279999999999998</v>
      </c>
    </row>
    <row r="23" spans="1:9">
      <c r="A23" s="59">
        <v>41714</v>
      </c>
      <c r="B23" s="35">
        <v>1</v>
      </c>
      <c r="C23" s="35">
        <v>4.2</v>
      </c>
      <c r="D23" s="42">
        <v>2.6509</v>
      </c>
      <c r="E23" s="42">
        <v>0.36049999999999999</v>
      </c>
      <c r="F23" s="42">
        <v>3.9800000000000002E-2</v>
      </c>
      <c r="G23" s="42">
        <v>0.13400000000000001</v>
      </c>
      <c r="H23" s="42">
        <v>0.36049999999999999</v>
      </c>
      <c r="I23" s="42">
        <v>0.36049999999999999</v>
      </c>
    </row>
    <row r="24" spans="1:9">
      <c r="A24" s="59">
        <v>41715</v>
      </c>
      <c r="B24" s="35">
        <v>5</v>
      </c>
      <c r="C24" s="35">
        <v>4</v>
      </c>
      <c r="D24" s="42">
        <v>2.0617999999999999</v>
      </c>
      <c r="E24" s="42">
        <v>0.37240000000000001</v>
      </c>
      <c r="F24" s="42">
        <v>6.8900000000000003E-2</v>
      </c>
      <c r="G24" s="42">
        <v>0.19539999999999999</v>
      </c>
      <c r="H24" s="42">
        <v>0.37240000000000001</v>
      </c>
      <c r="I24" s="42">
        <v>0.37240000000000001</v>
      </c>
    </row>
    <row r="25" spans="1:9">
      <c r="A25" s="59">
        <v>41716</v>
      </c>
      <c r="B25" s="35">
        <v>4.5</v>
      </c>
      <c r="C25" s="35">
        <v>4.2</v>
      </c>
      <c r="D25" s="42">
        <v>2.5226000000000002</v>
      </c>
      <c r="E25" s="42">
        <v>0.38329999999999997</v>
      </c>
      <c r="F25" s="42">
        <v>8.43E-2</v>
      </c>
      <c r="G25" s="42">
        <v>0.24110000000000001</v>
      </c>
      <c r="H25" s="42">
        <v>0.38329999999999997</v>
      </c>
      <c r="I25" s="42">
        <v>0.38329999999999997</v>
      </c>
    </row>
    <row r="26" spans="1:9">
      <c r="A26" s="59">
        <v>41717</v>
      </c>
      <c r="B26" s="35">
        <v>0.2</v>
      </c>
      <c r="C26" s="35">
        <v>4</v>
      </c>
      <c r="D26" s="42">
        <v>2.7867000000000002</v>
      </c>
      <c r="E26" s="42">
        <v>0.40339999999999998</v>
      </c>
      <c r="F26" s="42">
        <v>5.9799999999999999E-2</v>
      </c>
      <c r="G26" s="42">
        <v>0.19109999999999999</v>
      </c>
      <c r="H26" s="42">
        <v>0.40339999999999998</v>
      </c>
      <c r="I26" s="42">
        <v>0.40339999999999998</v>
      </c>
    </row>
    <row r="27" spans="1:9">
      <c r="A27" s="59">
        <v>41718</v>
      </c>
      <c r="B27" s="35">
        <v>25.5</v>
      </c>
      <c r="C27" s="35">
        <v>1.2</v>
      </c>
      <c r="D27" s="42">
        <v>0.63300000000000001</v>
      </c>
      <c r="E27" s="42">
        <v>0.1303</v>
      </c>
      <c r="F27" s="42">
        <v>0.12770000000000001</v>
      </c>
      <c r="G27" s="42">
        <v>0.1303</v>
      </c>
      <c r="H27" s="42">
        <v>0.1303</v>
      </c>
      <c r="I27" s="42">
        <v>0.1303</v>
      </c>
    </row>
    <row r="28" spans="1:9">
      <c r="A28" s="59">
        <v>41719</v>
      </c>
      <c r="B28" s="35">
        <v>45.6</v>
      </c>
      <c r="C28" s="35">
        <v>1</v>
      </c>
      <c r="D28" s="42">
        <v>0.83130000000000004</v>
      </c>
      <c r="E28" s="42">
        <v>0.1138</v>
      </c>
      <c r="F28" s="42">
        <v>0.1138</v>
      </c>
      <c r="G28" s="42">
        <v>0.1138</v>
      </c>
      <c r="H28" s="42">
        <v>0.1138</v>
      </c>
      <c r="I28" s="42">
        <v>0.1138</v>
      </c>
    </row>
    <row r="29" spans="1:9">
      <c r="A29" s="59">
        <v>41720</v>
      </c>
      <c r="B29" s="35">
        <v>0.2</v>
      </c>
      <c r="C29" s="35">
        <v>2.1</v>
      </c>
      <c r="D29" s="42">
        <v>1.6409</v>
      </c>
      <c r="E29" s="42">
        <v>0.2379</v>
      </c>
      <c r="F29" s="42">
        <v>0.2379</v>
      </c>
      <c r="G29" s="42">
        <v>0.2379</v>
      </c>
      <c r="H29" s="42">
        <v>0.2379</v>
      </c>
      <c r="I29" s="42">
        <v>0.2379</v>
      </c>
    </row>
    <row r="30" spans="1:9">
      <c r="A30" s="59">
        <v>41721</v>
      </c>
      <c r="B30" s="35">
        <v>0</v>
      </c>
      <c r="C30" s="35">
        <v>3.4</v>
      </c>
      <c r="D30" s="42">
        <v>2.4287000000000001</v>
      </c>
      <c r="E30" s="42">
        <v>0.37240000000000001</v>
      </c>
      <c r="F30" s="42">
        <v>0.33900000000000002</v>
      </c>
      <c r="G30" s="42">
        <v>0.37240000000000001</v>
      </c>
      <c r="H30" s="42">
        <v>0.37240000000000001</v>
      </c>
      <c r="I30" s="42">
        <v>0.37240000000000001</v>
      </c>
    </row>
    <row r="31" spans="1:9">
      <c r="A31" s="59">
        <v>41722</v>
      </c>
      <c r="B31" s="35">
        <v>0</v>
      </c>
      <c r="C31" s="35">
        <v>4.2</v>
      </c>
      <c r="D31" s="42">
        <v>2.8754</v>
      </c>
      <c r="E31" s="42">
        <v>0.46550000000000002</v>
      </c>
      <c r="F31" s="42">
        <v>0.26100000000000001</v>
      </c>
      <c r="G31" s="42">
        <v>0.46550000000000002</v>
      </c>
      <c r="H31" s="42">
        <v>0.46550000000000002</v>
      </c>
      <c r="I31" s="42">
        <v>0.46550000000000002</v>
      </c>
    </row>
    <row r="32" spans="1:9">
      <c r="A32" s="59">
        <v>41723</v>
      </c>
      <c r="B32" s="35">
        <v>0</v>
      </c>
      <c r="C32" s="35">
        <v>4.3</v>
      </c>
      <c r="D32" s="42">
        <v>2.5914999999999999</v>
      </c>
      <c r="E32" s="42">
        <v>0.5514</v>
      </c>
      <c r="F32" s="42">
        <v>0.21279999999999999</v>
      </c>
      <c r="G32" s="42">
        <v>0.52700000000000002</v>
      </c>
      <c r="H32" s="42">
        <v>0.5514</v>
      </c>
      <c r="I32" s="42">
        <v>0.5514</v>
      </c>
    </row>
    <row r="33" spans="1:9">
      <c r="A33" s="59">
        <v>41724</v>
      </c>
      <c r="B33" s="35">
        <v>0</v>
      </c>
      <c r="C33" s="35">
        <v>4.4000000000000004</v>
      </c>
      <c r="D33" s="42">
        <v>1.8784000000000001</v>
      </c>
      <c r="E33" s="42">
        <v>0.58660000000000001</v>
      </c>
      <c r="F33" s="42">
        <v>0.19539999999999999</v>
      </c>
      <c r="G33" s="42">
        <v>0.46729999999999999</v>
      </c>
      <c r="H33" s="42">
        <v>0.58660000000000001</v>
      </c>
      <c r="I33" s="42">
        <v>0.58660000000000001</v>
      </c>
    </row>
    <row r="34" spans="1:9">
      <c r="A34" s="59">
        <v>41725</v>
      </c>
      <c r="B34" s="35">
        <v>0</v>
      </c>
      <c r="C34" s="35">
        <v>4.0999999999999996</v>
      </c>
      <c r="D34" s="42">
        <v>1.2528999999999999</v>
      </c>
      <c r="E34" s="42">
        <v>0.57930000000000004</v>
      </c>
      <c r="F34" s="42">
        <v>0.19639999999999999</v>
      </c>
      <c r="G34" s="42">
        <v>0.43709999999999999</v>
      </c>
      <c r="H34" s="42">
        <v>0.57930000000000004</v>
      </c>
      <c r="I34" s="42">
        <v>0.57930000000000004</v>
      </c>
    </row>
    <row r="35" spans="1:9">
      <c r="A35" s="59">
        <v>41726</v>
      </c>
      <c r="B35" s="35">
        <v>0</v>
      </c>
      <c r="C35" s="35">
        <v>4.0999999999999996</v>
      </c>
      <c r="D35" s="42">
        <v>0.89410000000000001</v>
      </c>
      <c r="E35" s="42">
        <v>0.6</v>
      </c>
      <c r="F35" s="42">
        <v>0.2014</v>
      </c>
      <c r="G35" s="42">
        <v>0.42409999999999998</v>
      </c>
      <c r="H35" s="42">
        <v>0.6</v>
      </c>
      <c r="I35" s="42">
        <v>0.6</v>
      </c>
    </row>
    <row r="36" spans="1:9">
      <c r="A36" s="59">
        <v>41727</v>
      </c>
      <c r="B36" s="35">
        <v>3.9</v>
      </c>
      <c r="C36" s="35">
        <v>3.3</v>
      </c>
      <c r="D36" s="42">
        <v>0.59099999999999997</v>
      </c>
      <c r="E36" s="42">
        <v>0.48</v>
      </c>
      <c r="F36" s="42">
        <v>0.30769999999999997</v>
      </c>
      <c r="G36" s="42">
        <v>0.47860000000000003</v>
      </c>
      <c r="H36" s="42">
        <v>0.48</v>
      </c>
      <c r="I36" s="42">
        <v>0.48</v>
      </c>
    </row>
    <row r="37" spans="1:9">
      <c r="A37" s="59">
        <v>41728</v>
      </c>
      <c r="B37" s="35">
        <v>46.3</v>
      </c>
      <c r="C37" s="35">
        <v>1.1000000000000001</v>
      </c>
      <c r="D37" s="42">
        <v>0.38829999999999998</v>
      </c>
      <c r="E37" s="42">
        <v>0.19089999999999999</v>
      </c>
      <c r="F37" s="42">
        <v>0.19089999999999999</v>
      </c>
      <c r="G37" s="42">
        <v>0.19089999999999999</v>
      </c>
      <c r="H37" s="42">
        <v>0.19089999999999999</v>
      </c>
      <c r="I37" s="42">
        <v>0.19089999999999999</v>
      </c>
    </row>
    <row r="38" spans="1:9">
      <c r="A38" s="59">
        <v>41729</v>
      </c>
      <c r="B38" s="35">
        <v>9.6999999999999993</v>
      </c>
      <c r="C38" s="35">
        <v>2.1</v>
      </c>
      <c r="D38" s="42">
        <v>1.7186999999999999</v>
      </c>
      <c r="E38" s="42">
        <v>0.41410000000000002</v>
      </c>
      <c r="F38" s="42">
        <v>0.41410000000000002</v>
      </c>
      <c r="G38" s="42">
        <v>0.41410000000000002</v>
      </c>
      <c r="H38" s="42">
        <v>0.41410000000000002</v>
      </c>
      <c r="I38" s="42">
        <v>0.41410000000000002</v>
      </c>
    </row>
    <row r="39" spans="1:9">
      <c r="A39" s="59">
        <v>41730</v>
      </c>
      <c r="B39" s="35">
        <v>0.5</v>
      </c>
      <c r="C39" s="35">
        <v>3.1</v>
      </c>
      <c r="D39" s="42">
        <v>2.4535</v>
      </c>
      <c r="E39" s="42">
        <v>0.68440000000000001</v>
      </c>
      <c r="F39" s="42">
        <v>0.68440000000000001</v>
      </c>
      <c r="G39" s="42">
        <v>0.68440000000000001</v>
      </c>
      <c r="H39" s="42">
        <v>0.68440000000000001</v>
      </c>
      <c r="I39" s="42">
        <v>0.68440000000000001</v>
      </c>
    </row>
    <row r="40" spans="1:9">
      <c r="A40" s="59">
        <v>41731</v>
      </c>
      <c r="B40" s="35">
        <v>0</v>
      </c>
      <c r="C40" s="35">
        <v>3.5</v>
      </c>
      <c r="D40" s="42">
        <v>2.6757</v>
      </c>
      <c r="E40" s="42">
        <v>0.85529999999999995</v>
      </c>
      <c r="F40" s="42">
        <v>0.85529999999999995</v>
      </c>
      <c r="G40" s="42">
        <v>0.85529999999999995</v>
      </c>
      <c r="H40" s="42">
        <v>0.85529999999999995</v>
      </c>
      <c r="I40" s="42">
        <v>0.85529999999999995</v>
      </c>
    </row>
    <row r="41" spans="1:9">
      <c r="A41" s="59">
        <v>41732</v>
      </c>
      <c r="B41" s="35">
        <v>0</v>
      </c>
      <c r="C41" s="35">
        <v>3.9</v>
      </c>
      <c r="D41" s="42">
        <v>2.6135000000000002</v>
      </c>
      <c r="E41" s="42">
        <v>1.0449999999999999</v>
      </c>
      <c r="F41" s="42">
        <v>0.86539999999999995</v>
      </c>
      <c r="G41" s="42">
        <v>1.0449999999999999</v>
      </c>
      <c r="H41" s="42">
        <v>1.0449999999999999</v>
      </c>
      <c r="I41" s="42">
        <v>1.0449999999999999</v>
      </c>
    </row>
    <row r="42" spans="1:9">
      <c r="A42" s="59">
        <v>41733</v>
      </c>
      <c r="B42" s="35">
        <v>0</v>
      </c>
      <c r="C42" s="35">
        <v>4.2</v>
      </c>
      <c r="D42" s="42">
        <v>2.0118</v>
      </c>
      <c r="E42" s="42">
        <v>1.2244999999999999</v>
      </c>
      <c r="F42" s="42">
        <v>0.76319999999999999</v>
      </c>
      <c r="G42" s="42">
        <v>1.1688000000000001</v>
      </c>
      <c r="H42" s="42">
        <v>1.2244999999999999</v>
      </c>
      <c r="I42" s="42">
        <v>1.2244999999999999</v>
      </c>
    </row>
    <row r="43" spans="1:9">
      <c r="A43" s="59">
        <v>41734</v>
      </c>
      <c r="B43" s="35">
        <v>0</v>
      </c>
      <c r="C43" s="35">
        <v>4</v>
      </c>
      <c r="D43" s="42">
        <v>1.3294999999999999</v>
      </c>
      <c r="E43" s="42">
        <v>1.2605</v>
      </c>
      <c r="F43" s="42">
        <v>0.72189999999999999</v>
      </c>
      <c r="G43" s="42">
        <v>1.0411999999999999</v>
      </c>
      <c r="H43" s="42">
        <v>1.2605</v>
      </c>
      <c r="I43" s="42">
        <v>1.2605</v>
      </c>
    </row>
    <row r="44" spans="1:9">
      <c r="A44" s="59">
        <v>41735</v>
      </c>
      <c r="B44" s="35">
        <v>0</v>
      </c>
      <c r="C44" s="35">
        <v>3.9</v>
      </c>
      <c r="D44" s="42">
        <v>0.91410000000000002</v>
      </c>
      <c r="E44" s="42">
        <v>1.321</v>
      </c>
      <c r="F44" s="42">
        <v>0.71289999999999998</v>
      </c>
      <c r="G44" s="42">
        <v>0.96399999999999997</v>
      </c>
      <c r="H44" s="42">
        <v>1.321</v>
      </c>
      <c r="I44" s="42">
        <v>1.321</v>
      </c>
    </row>
    <row r="45" spans="1:9">
      <c r="A45" s="59">
        <v>41736</v>
      </c>
      <c r="B45" s="35">
        <v>0</v>
      </c>
      <c r="C45" s="35">
        <v>3.8</v>
      </c>
      <c r="D45" s="42">
        <v>0.63219999999999998</v>
      </c>
      <c r="E45" s="42">
        <v>1.3768</v>
      </c>
      <c r="F45" s="42">
        <v>0.71499999999999997</v>
      </c>
      <c r="G45" s="42">
        <v>0.91369999999999996</v>
      </c>
      <c r="H45" s="42">
        <v>1.3768</v>
      </c>
      <c r="I45" s="42">
        <v>1.3768</v>
      </c>
    </row>
    <row r="46" spans="1:9">
      <c r="A46" s="59">
        <v>41737</v>
      </c>
      <c r="B46" s="35">
        <v>0</v>
      </c>
      <c r="C46" s="35">
        <v>4</v>
      </c>
      <c r="D46" s="42">
        <v>0.47539999999999999</v>
      </c>
      <c r="E46" s="42">
        <v>1.5436000000000001</v>
      </c>
      <c r="F46" s="42">
        <v>0.72789999999999999</v>
      </c>
      <c r="G46" s="42">
        <v>0.87519999999999998</v>
      </c>
      <c r="H46" s="42">
        <v>1.5436000000000001</v>
      </c>
      <c r="I46" s="42">
        <v>1.5436000000000001</v>
      </c>
    </row>
    <row r="47" spans="1:9">
      <c r="A47" s="59">
        <v>41738</v>
      </c>
      <c r="B47" s="35">
        <v>7.5</v>
      </c>
      <c r="C47" s="35">
        <v>2.1</v>
      </c>
      <c r="D47" s="42">
        <v>0.17460000000000001</v>
      </c>
      <c r="E47" s="42">
        <v>0.8599</v>
      </c>
      <c r="F47" s="42">
        <v>0.85629999999999995</v>
      </c>
      <c r="G47" s="42">
        <v>0.8599</v>
      </c>
      <c r="H47" s="42">
        <v>0.8599</v>
      </c>
      <c r="I47" s="42">
        <v>0.8599</v>
      </c>
    </row>
    <row r="48" spans="1:9">
      <c r="A48" s="59">
        <v>41739</v>
      </c>
      <c r="B48" s="35">
        <v>0</v>
      </c>
      <c r="C48" s="35">
        <v>2.6</v>
      </c>
      <c r="D48" s="42">
        <v>0.88590000000000002</v>
      </c>
      <c r="E48" s="42">
        <v>1.1259999999999999</v>
      </c>
      <c r="F48" s="42">
        <v>1.1072</v>
      </c>
      <c r="G48" s="42">
        <v>1.1259999999999999</v>
      </c>
      <c r="H48" s="42">
        <v>1.1259999999999999</v>
      </c>
      <c r="I48" s="42">
        <v>1.1259999999999999</v>
      </c>
    </row>
    <row r="49" spans="1:9">
      <c r="A49" s="59">
        <v>41740</v>
      </c>
      <c r="B49" s="35">
        <v>0.6</v>
      </c>
      <c r="C49" s="35">
        <v>3</v>
      </c>
      <c r="D49" s="42">
        <v>0.80330000000000001</v>
      </c>
      <c r="E49" s="42">
        <v>1.37</v>
      </c>
      <c r="F49" s="42">
        <v>1.0963000000000001</v>
      </c>
      <c r="G49" s="42">
        <v>1.1973</v>
      </c>
      <c r="H49" s="42">
        <v>1.37</v>
      </c>
      <c r="I49" s="42">
        <v>1.37</v>
      </c>
    </row>
    <row r="50" spans="1:9">
      <c r="A50" s="59">
        <v>41741</v>
      </c>
      <c r="B50" s="35">
        <v>15.7</v>
      </c>
      <c r="C50" s="35">
        <v>2.2000000000000002</v>
      </c>
      <c r="D50" s="42">
        <v>0.48970000000000002</v>
      </c>
      <c r="E50" s="42">
        <v>1.0566</v>
      </c>
      <c r="F50" s="42">
        <v>1.0566</v>
      </c>
      <c r="G50" s="42">
        <v>1.0566</v>
      </c>
      <c r="H50" s="42">
        <v>1.0566</v>
      </c>
      <c r="I50" s="42">
        <v>1.0566</v>
      </c>
    </row>
    <row r="51" spans="1:9">
      <c r="A51" s="59">
        <v>41742</v>
      </c>
      <c r="B51" s="35">
        <v>0.1</v>
      </c>
      <c r="C51" s="35">
        <v>1.3</v>
      </c>
      <c r="D51" s="42">
        <v>0.60819999999999996</v>
      </c>
      <c r="E51" s="42">
        <v>0.65500000000000003</v>
      </c>
      <c r="F51" s="42">
        <v>0.65500000000000003</v>
      </c>
      <c r="G51" s="42">
        <v>0.65500000000000003</v>
      </c>
      <c r="H51" s="42">
        <v>0.65500000000000003</v>
      </c>
      <c r="I51" s="42">
        <v>0.65500000000000003</v>
      </c>
    </row>
    <row r="52" spans="1:9">
      <c r="A52" s="59">
        <v>41743</v>
      </c>
      <c r="B52" s="35">
        <v>0</v>
      </c>
      <c r="C52" s="35">
        <v>2</v>
      </c>
      <c r="D52" s="42">
        <v>0.88180000000000003</v>
      </c>
      <c r="E52" s="42">
        <v>1.0548999999999999</v>
      </c>
      <c r="F52" s="42">
        <v>1.0548999999999999</v>
      </c>
      <c r="G52" s="42">
        <v>1.0548999999999999</v>
      </c>
      <c r="H52" s="42">
        <v>1.0548999999999999</v>
      </c>
      <c r="I52" s="42">
        <v>1.0548999999999999</v>
      </c>
    </row>
    <row r="53" spans="1:9">
      <c r="A53" s="59">
        <v>41744</v>
      </c>
      <c r="B53" s="35">
        <v>5.8</v>
      </c>
      <c r="C53" s="35">
        <v>0.9</v>
      </c>
      <c r="D53" s="42">
        <v>0.3725</v>
      </c>
      <c r="E53" s="42">
        <v>0.49590000000000001</v>
      </c>
      <c r="F53" s="42">
        <v>0.49590000000000001</v>
      </c>
      <c r="G53" s="42">
        <v>0.49590000000000001</v>
      </c>
      <c r="H53" s="42">
        <v>0.49590000000000001</v>
      </c>
      <c r="I53" s="42">
        <v>0.49590000000000001</v>
      </c>
    </row>
    <row r="54" spans="1:9">
      <c r="A54" s="59">
        <v>41745</v>
      </c>
      <c r="B54" s="35">
        <v>0</v>
      </c>
      <c r="C54" s="35">
        <v>2.1</v>
      </c>
      <c r="D54" s="42">
        <v>0.8125</v>
      </c>
      <c r="E54" s="42">
        <v>1.2067000000000001</v>
      </c>
      <c r="F54" s="42">
        <v>1.2067000000000001</v>
      </c>
      <c r="G54" s="42">
        <v>1.2067000000000001</v>
      </c>
      <c r="H54" s="42">
        <v>1.2067000000000001</v>
      </c>
      <c r="I54" s="42">
        <v>1.2067000000000001</v>
      </c>
    </row>
    <row r="55" spans="1:9">
      <c r="A55" s="59">
        <v>41746</v>
      </c>
      <c r="B55" s="35">
        <v>0</v>
      </c>
      <c r="C55" s="35">
        <v>3.1</v>
      </c>
      <c r="D55" s="42">
        <v>1.1157999999999999</v>
      </c>
      <c r="E55" s="42">
        <v>1.8544</v>
      </c>
      <c r="F55" s="42">
        <v>1.8544</v>
      </c>
      <c r="G55" s="42">
        <v>1.8544</v>
      </c>
      <c r="H55" s="42">
        <v>1.8544</v>
      </c>
      <c r="I55" s="42">
        <v>1.8544</v>
      </c>
    </row>
    <row r="56" spans="1:9">
      <c r="A56" s="59">
        <v>41747</v>
      </c>
      <c r="B56" s="35">
        <v>0</v>
      </c>
      <c r="C56" s="35">
        <v>2.7</v>
      </c>
      <c r="D56" s="42">
        <v>0.89900000000000002</v>
      </c>
      <c r="E56" s="42">
        <v>1.6788000000000001</v>
      </c>
      <c r="F56" s="42">
        <v>1.6788000000000001</v>
      </c>
      <c r="G56" s="42">
        <v>1.6788000000000001</v>
      </c>
      <c r="H56" s="42">
        <v>1.6788000000000001</v>
      </c>
      <c r="I56" s="42">
        <v>1.6788000000000001</v>
      </c>
    </row>
    <row r="57" spans="1:9">
      <c r="A57" s="59">
        <v>41748</v>
      </c>
      <c r="B57" s="35">
        <v>28.3</v>
      </c>
      <c r="C57" s="35">
        <v>2.2000000000000002</v>
      </c>
      <c r="D57" s="42">
        <v>0.64100000000000001</v>
      </c>
      <c r="E57" s="42">
        <v>1.4198</v>
      </c>
      <c r="F57" s="42">
        <v>1.4198</v>
      </c>
      <c r="G57" s="42">
        <v>1.4198</v>
      </c>
      <c r="H57" s="42">
        <v>1.4198</v>
      </c>
      <c r="I57" s="42">
        <v>1.4198</v>
      </c>
    </row>
    <row r="58" spans="1:9">
      <c r="A58" s="59">
        <v>41749</v>
      </c>
      <c r="B58" s="35">
        <v>0.1</v>
      </c>
      <c r="C58" s="35">
        <v>2.4</v>
      </c>
      <c r="D58" s="42">
        <v>0.66959999999999997</v>
      </c>
      <c r="E58" s="42">
        <v>1.6054999999999999</v>
      </c>
      <c r="F58" s="42">
        <v>1.6054999999999999</v>
      </c>
      <c r="G58" s="42">
        <v>1.6054999999999999</v>
      </c>
      <c r="H58" s="42">
        <v>1.6054999999999999</v>
      </c>
      <c r="I58" s="42">
        <v>1.6054999999999999</v>
      </c>
    </row>
    <row r="59" spans="1:9">
      <c r="A59" s="59">
        <v>41750</v>
      </c>
      <c r="B59" s="35">
        <v>0</v>
      </c>
      <c r="C59" s="35">
        <v>2.7</v>
      </c>
      <c r="D59" s="42">
        <v>0.68049999999999999</v>
      </c>
      <c r="E59" s="42">
        <v>1.8698999999999999</v>
      </c>
      <c r="F59" s="42">
        <v>1.8698999999999999</v>
      </c>
      <c r="G59" s="42">
        <v>1.8698999999999999</v>
      </c>
      <c r="H59" s="42">
        <v>1.8698999999999999</v>
      </c>
      <c r="I59" s="42">
        <v>1.8698999999999999</v>
      </c>
    </row>
    <row r="60" spans="1:9">
      <c r="A60" s="59">
        <v>41751</v>
      </c>
      <c r="B60" s="35">
        <v>29.6</v>
      </c>
      <c r="C60" s="35">
        <v>1.7</v>
      </c>
      <c r="D60" s="42">
        <v>0.3826</v>
      </c>
      <c r="E60" s="42">
        <v>1.2175</v>
      </c>
      <c r="F60" s="42">
        <v>1.2175</v>
      </c>
      <c r="G60" s="42">
        <v>1.2175</v>
      </c>
      <c r="H60" s="42">
        <v>1.2175</v>
      </c>
      <c r="I60" s="42">
        <v>1.2175</v>
      </c>
    </row>
    <row r="61" spans="1:9">
      <c r="A61" s="59">
        <v>41752</v>
      </c>
      <c r="B61" s="35">
        <v>0</v>
      </c>
      <c r="C61" s="35">
        <v>2.5</v>
      </c>
      <c r="D61" s="42">
        <v>0.49509999999999998</v>
      </c>
      <c r="E61" s="42">
        <v>1.8493999999999999</v>
      </c>
      <c r="F61" s="42">
        <v>1.8493999999999999</v>
      </c>
      <c r="G61" s="42">
        <v>1.8493999999999999</v>
      </c>
      <c r="H61" s="42">
        <v>1.8493999999999999</v>
      </c>
      <c r="I61" s="42">
        <v>1.8493999999999999</v>
      </c>
    </row>
    <row r="62" spans="1:9">
      <c r="A62" s="59">
        <v>41753</v>
      </c>
      <c r="B62" s="35">
        <v>1.1000000000000001</v>
      </c>
      <c r="C62" s="35">
        <v>2</v>
      </c>
      <c r="D62" s="42">
        <v>0.34210000000000002</v>
      </c>
      <c r="E62" s="42">
        <v>1.5266999999999999</v>
      </c>
      <c r="F62" s="42">
        <v>1.5266999999999999</v>
      </c>
      <c r="G62" s="42">
        <v>1.5266999999999999</v>
      </c>
      <c r="H62" s="42">
        <v>1.5266999999999999</v>
      </c>
      <c r="I62" s="42">
        <v>1.5266999999999999</v>
      </c>
    </row>
    <row r="63" spans="1:9">
      <c r="A63" s="59">
        <v>41754</v>
      </c>
      <c r="B63" s="35">
        <v>0</v>
      </c>
      <c r="C63" s="35">
        <v>2.6</v>
      </c>
      <c r="D63" s="42">
        <v>0.37459999999999999</v>
      </c>
      <c r="E63" s="42">
        <v>2.0459999999999998</v>
      </c>
      <c r="F63" s="42">
        <v>2.0459999999999998</v>
      </c>
      <c r="G63" s="42">
        <v>2.0459999999999998</v>
      </c>
      <c r="H63" s="42">
        <v>2.0459999999999998</v>
      </c>
      <c r="I63" s="42">
        <v>2.0459999999999998</v>
      </c>
    </row>
    <row r="64" spans="1:9">
      <c r="A64" s="59">
        <v>41755</v>
      </c>
      <c r="B64" s="35">
        <v>0</v>
      </c>
      <c r="C64" s="35">
        <v>2.8</v>
      </c>
      <c r="D64" s="42">
        <v>0.32779999999999998</v>
      </c>
      <c r="E64" s="42">
        <v>2.2694000000000001</v>
      </c>
      <c r="F64" s="42">
        <v>2.2694000000000001</v>
      </c>
      <c r="G64" s="42">
        <v>2.2694000000000001</v>
      </c>
      <c r="H64" s="42">
        <v>2.2694000000000001</v>
      </c>
      <c r="I64" s="42">
        <v>2.2694000000000001</v>
      </c>
    </row>
    <row r="65" spans="1:9">
      <c r="A65" s="59">
        <v>41756</v>
      </c>
      <c r="B65" s="35">
        <v>0</v>
      </c>
      <c r="C65" s="35">
        <v>3</v>
      </c>
      <c r="D65" s="42">
        <v>0.27029999999999998</v>
      </c>
      <c r="E65" s="42">
        <v>2.5023</v>
      </c>
      <c r="F65" s="42">
        <v>2.5023</v>
      </c>
      <c r="G65" s="42">
        <v>2.5023</v>
      </c>
      <c r="H65" s="42">
        <v>2.5023</v>
      </c>
      <c r="I65" s="42">
        <v>2.5023</v>
      </c>
    </row>
    <row r="66" spans="1:9">
      <c r="A66" s="59">
        <v>41757</v>
      </c>
      <c r="B66" s="35">
        <v>0</v>
      </c>
      <c r="C66" s="35">
        <v>2.9</v>
      </c>
      <c r="D66" s="42">
        <v>0.17460000000000001</v>
      </c>
      <c r="E66" s="42">
        <v>2.4872999999999998</v>
      </c>
      <c r="F66" s="42">
        <v>2.4872999999999998</v>
      </c>
      <c r="G66" s="42">
        <v>2.4872999999999998</v>
      </c>
      <c r="H66" s="42">
        <v>2.4872999999999998</v>
      </c>
      <c r="I66" s="42">
        <v>2.4872999999999998</v>
      </c>
    </row>
    <row r="67" spans="1:9">
      <c r="A67" s="59">
        <v>41758</v>
      </c>
      <c r="B67" s="35">
        <v>0</v>
      </c>
      <c r="C67" s="35">
        <v>2.8</v>
      </c>
      <c r="D67" s="42">
        <v>8.6400000000000005E-2</v>
      </c>
      <c r="E67" s="42">
        <v>2.4676</v>
      </c>
      <c r="F67" s="42">
        <v>2.4676</v>
      </c>
      <c r="G67" s="42">
        <v>2.4676</v>
      </c>
      <c r="H67" s="42">
        <v>2.4676</v>
      </c>
      <c r="I67" s="42">
        <v>2.4676</v>
      </c>
    </row>
    <row r="68" spans="1:9">
      <c r="A68" s="59">
        <v>41759</v>
      </c>
      <c r="B68" s="35">
        <v>0</v>
      </c>
      <c r="C68" s="35">
        <v>2.9</v>
      </c>
      <c r="D68" s="42">
        <v>2.64E-2</v>
      </c>
      <c r="E68" s="42">
        <v>2.6240999999999999</v>
      </c>
      <c r="F68" s="42">
        <v>2.6240999999999999</v>
      </c>
      <c r="G68" s="42">
        <v>2.6240999999999999</v>
      </c>
      <c r="H68" s="42">
        <v>2.6240999999999999</v>
      </c>
      <c r="I68" s="42">
        <v>2.6240999999999999</v>
      </c>
    </row>
    <row r="69" spans="1:9">
      <c r="A69" s="59">
        <v>41760</v>
      </c>
      <c r="B69" s="35">
        <v>9.1999999999999993</v>
      </c>
      <c r="C69" s="35">
        <v>1.4</v>
      </c>
      <c r="D69" s="42">
        <v>-2.4315E-4</v>
      </c>
      <c r="E69" s="42">
        <v>1.2998000000000001</v>
      </c>
      <c r="F69" s="42">
        <v>1.2998000000000001</v>
      </c>
      <c r="G69" s="42">
        <v>1.2998000000000001</v>
      </c>
      <c r="H69" s="42">
        <v>1.2998000000000001</v>
      </c>
      <c r="I69" s="42">
        <v>1.2998000000000001</v>
      </c>
    </row>
    <row r="70" spans="1:9">
      <c r="A70" s="59">
        <v>41761</v>
      </c>
      <c r="B70" s="35">
        <v>0</v>
      </c>
      <c r="C70" s="35">
        <v>2.4</v>
      </c>
      <c r="D70" s="42">
        <v>2.4518999999999999E-3</v>
      </c>
      <c r="E70" s="42">
        <v>2.2848999999999999</v>
      </c>
      <c r="F70" s="42">
        <v>2.2848999999999999</v>
      </c>
      <c r="G70" s="42">
        <v>2.2848999999999999</v>
      </c>
      <c r="H70" s="42">
        <v>2.2848999999999999</v>
      </c>
      <c r="I70" s="42">
        <v>2.2848999999999999</v>
      </c>
    </row>
    <row r="71" spans="1:9">
      <c r="A71" s="59">
        <v>41762</v>
      </c>
      <c r="B71" s="35">
        <v>0</v>
      </c>
      <c r="C71" s="35">
        <v>2.6</v>
      </c>
      <c r="D71" s="42">
        <v>5.9953000000000003E-3</v>
      </c>
      <c r="E71" s="42">
        <v>2.5367000000000002</v>
      </c>
      <c r="F71" s="42">
        <v>2.5367000000000002</v>
      </c>
      <c r="G71" s="42">
        <v>2.5367000000000002</v>
      </c>
      <c r="H71" s="42">
        <v>2.5367000000000002</v>
      </c>
      <c r="I71" s="42">
        <v>2.5367000000000002</v>
      </c>
    </row>
    <row r="72" spans="1:9">
      <c r="A72" s="59">
        <v>41763</v>
      </c>
      <c r="B72" s="35">
        <v>0</v>
      </c>
      <c r="C72" s="35">
        <v>2.7</v>
      </c>
      <c r="D72" s="42">
        <v>9.9368000000000008E-3</v>
      </c>
      <c r="E72" s="42">
        <v>2.6979000000000002</v>
      </c>
      <c r="F72" s="42">
        <v>2.6979000000000002</v>
      </c>
      <c r="G72" s="42">
        <v>2.6979000000000002</v>
      </c>
      <c r="H72" s="42">
        <v>2.6979000000000002</v>
      </c>
      <c r="I72" s="42">
        <v>2.6979000000000002</v>
      </c>
    </row>
    <row r="73" spans="1:9">
      <c r="A73" s="59">
        <v>41764</v>
      </c>
      <c r="B73" s="35">
        <v>0</v>
      </c>
      <c r="C73" s="35">
        <v>2.2000000000000002</v>
      </c>
      <c r="D73" s="42">
        <v>0</v>
      </c>
      <c r="E73" s="42">
        <v>2.2502</v>
      </c>
      <c r="F73" s="42">
        <v>2.2502</v>
      </c>
      <c r="G73" s="42">
        <v>2.2502</v>
      </c>
      <c r="H73" s="42">
        <v>2.2502</v>
      </c>
      <c r="I73" s="42">
        <v>2.2502</v>
      </c>
    </row>
    <row r="74" spans="1:9">
      <c r="A74" s="59">
        <v>41765</v>
      </c>
      <c r="B74" s="35">
        <v>0</v>
      </c>
      <c r="C74" s="35">
        <v>2.2999999999999998</v>
      </c>
      <c r="D74" s="42">
        <v>0</v>
      </c>
      <c r="E74" s="42">
        <v>2.4066999999999998</v>
      </c>
      <c r="F74" s="42">
        <v>2.4066999999999998</v>
      </c>
      <c r="G74" s="42">
        <v>2.4066999999999998</v>
      </c>
      <c r="H74" s="42">
        <v>2.4066999999999998</v>
      </c>
      <c r="I74" s="42">
        <v>2.4066999999999998</v>
      </c>
    </row>
    <row r="75" spans="1:9">
      <c r="A75" s="59">
        <v>41766</v>
      </c>
      <c r="B75" s="35">
        <v>0</v>
      </c>
      <c r="C75" s="35">
        <v>2.8</v>
      </c>
      <c r="D75" s="42">
        <v>0</v>
      </c>
      <c r="E75" s="42">
        <v>2.996</v>
      </c>
      <c r="F75" s="42">
        <v>2.996</v>
      </c>
      <c r="G75" s="42">
        <v>2.3542999999999998</v>
      </c>
      <c r="H75" s="42">
        <v>2.996</v>
      </c>
      <c r="I75" s="42">
        <v>2.996</v>
      </c>
    </row>
    <row r="76" spans="1:9">
      <c r="A76" s="59">
        <v>41767</v>
      </c>
      <c r="B76" s="35">
        <v>0</v>
      </c>
      <c r="C76" s="35">
        <v>3.1</v>
      </c>
      <c r="D76" s="42">
        <v>0</v>
      </c>
      <c r="E76" s="42">
        <v>3.3170000000000002</v>
      </c>
      <c r="F76" s="42">
        <v>3.3170000000000002</v>
      </c>
      <c r="G76" s="42">
        <v>2.0657999999999999</v>
      </c>
      <c r="H76" s="42">
        <v>3.3170000000000002</v>
      </c>
      <c r="I76" s="42">
        <v>3.3170000000000002</v>
      </c>
    </row>
    <row r="77" spans="1:9">
      <c r="A77" s="59">
        <v>41768</v>
      </c>
      <c r="B77" s="35">
        <v>0</v>
      </c>
      <c r="C77" s="35">
        <v>2.8</v>
      </c>
      <c r="D77" s="42">
        <v>0</v>
      </c>
      <c r="E77" s="42">
        <v>2.996</v>
      </c>
      <c r="F77" s="42">
        <v>2.996</v>
      </c>
      <c r="G77" s="42">
        <v>1.8597999999999999</v>
      </c>
      <c r="H77" s="42">
        <v>2.996</v>
      </c>
      <c r="I77" s="42">
        <v>2.996</v>
      </c>
    </row>
    <row r="78" spans="1:9">
      <c r="A78" s="59">
        <v>41769</v>
      </c>
      <c r="B78" s="35">
        <v>0</v>
      </c>
      <c r="C78" s="35">
        <v>2.7</v>
      </c>
      <c r="D78" s="42">
        <v>0</v>
      </c>
      <c r="E78" s="42">
        <v>2.8889999999999998</v>
      </c>
      <c r="F78" s="42">
        <v>2.8889999999999998</v>
      </c>
      <c r="G78" s="42">
        <v>1.6973</v>
      </c>
      <c r="H78" s="42">
        <v>2.8889999999999998</v>
      </c>
      <c r="I78" s="42">
        <v>2.8889999999999998</v>
      </c>
    </row>
    <row r="79" spans="1:9">
      <c r="A79" s="59">
        <v>41770</v>
      </c>
      <c r="B79" s="35">
        <v>0</v>
      </c>
      <c r="C79" s="35">
        <v>2.7</v>
      </c>
      <c r="D79" s="42">
        <v>0</v>
      </c>
      <c r="E79" s="42">
        <v>2.8889999999999998</v>
      </c>
      <c r="F79" s="42">
        <v>2.8807</v>
      </c>
      <c r="G79" s="42">
        <v>1.5592999999999999</v>
      </c>
      <c r="H79" s="42">
        <v>2.8889999999999998</v>
      </c>
      <c r="I79" s="42">
        <v>2.8889999999999998</v>
      </c>
    </row>
    <row r="80" spans="1:9">
      <c r="A80" s="59">
        <v>41771</v>
      </c>
      <c r="B80" s="35">
        <v>0</v>
      </c>
      <c r="C80" s="35">
        <v>2.4</v>
      </c>
      <c r="D80" s="42">
        <v>0</v>
      </c>
      <c r="E80" s="42">
        <v>2.5680000000000001</v>
      </c>
      <c r="F80" s="42">
        <v>2.5514999999999999</v>
      </c>
      <c r="G80" s="42">
        <v>1.4431</v>
      </c>
      <c r="H80" s="42">
        <v>2.5680000000000001</v>
      </c>
      <c r="I80" s="42">
        <v>2.5680000000000001</v>
      </c>
    </row>
    <row r="81" spans="1:9">
      <c r="A81" s="59">
        <v>41772</v>
      </c>
      <c r="B81" s="35">
        <v>0</v>
      </c>
      <c r="C81" s="35">
        <v>2.2000000000000002</v>
      </c>
      <c r="D81" s="42">
        <v>0</v>
      </c>
      <c r="E81" s="42">
        <v>2.3540000000000001</v>
      </c>
      <c r="F81" s="42">
        <v>2.3060999999999998</v>
      </c>
      <c r="G81" s="42">
        <v>1.3436999999999999</v>
      </c>
      <c r="H81" s="42">
        <v>2.3540000000000001</v>
      </c>
      <c r="I81" s="42">
        <v>2.3540000000000001</v>
      </c>
    </row>
    <row r="82" spans="1:9">
      <c r="A82" s="59">
        <v>41773</v>
      </c>
      <c r="B82" s="35">
        <v>0</v>
      </c>
      <c r="C82" s="35">
        <v>1.9</v>
      </c>
      <c r="D82" s="42">
        <v>0</v>
      </c>
      <c r="E82" s="42">
        <v>2.0329999999999999</v>
      </c>
      <c r="F82" s="42">
        <v>2.0245000000000002</v>
      </c>
      <c r="G82" s="42">
        <v>1.256</v>
      </c>
      <c r="H82" s="42">
        <v>2.0329999999999999</v>
      </c>
      <c r="I82" s="42">
        <v>2.0329999999999999</v>
      </c>
    </row>
    <row r="83" spans="1:9">
      <c r="A83" s="59">
        <v>41774</v>
      </c>
      <c r="B83" s="35">
        <v>0</v>
      </c>
      <c r="C83" s="35">
        <v>2.2999999999999998</v>
      </c>
      <c r="D83" s="42">
        <v>0</v>
      </c>
      <c r="E83" s="42">
        <v>2.4609999999999999</v>
      </c>
      <c r="F83" s="42">
        <v>1.9028</v>
      </c>
      <c r="G83" s="42">
        <v>1.1796</v>
      </c>
      <c r="H83" s="42">
        <v>2.4609999999999999</v>
      </c>
      <c r="I83" s="42">
        <v>2.4609999999999999</v>
      </c>
    </row>
    <row r="84" spans="1:9">
      <c r="A84" s="59">
        <v>41775</v>
      </c>
      <c r="B84" s="35">
        <v>0</v>
      </c>
      <c r="C84" s="35">
        <v>1.9</v>
      </c>
      <c r="D84" s="42">
        <v>0</v>
      </c>
      <c r="E84" s="42">
        <v>2.0329999999999999</v>
      </c>
      <c r="F84" s="42">
        <v>1.7242999999999999</v>
      </c>
      <c r="G84" s="42">
        <v>1.113</v>
      </c>
      <c r="H84" s="42">
        <v>2.0329999999999999</v>
      </c>
      <c r="I84" s="42">
        <v>2.0329999999999999</v>
      </c>
    </row>
    <row r="85" spans="1:9">
      <c r="A85" s="59">
        <v>41776</v>
      </c>
      <c r="B85" s="35">
        <v>0</v>
      </c>
      <c r="C85" s="35">
        <v>2.4</v>
      </c>
      <c r="D85" s="42">
        <v>0</v>
      </c>
      <c r="E85" s="42">
        <v>2.5680000000000001</v>
      </c>
      <c r="F85" s="42">
        <v>1.5778000000000001</v>
      </c>
      <c r="G85" s="42">
        <v>1.0509999999999999</v>
      </c>
      <c r="H85" s="42">
        <v>2.5680000000000001</v>
      </c>
      <c r="I85" s="42">
        <v>2.5680000000000001</v>
      </c>
    </row>
    <row r="86" spans="1:9">
      <c r="A86" s="59">
        <v>41777</v>
      </c>
      <c r="B86" s="35">
        <v>0</v>
      </c>
      <c r="C86" s="35">
        <v>2.2999999999999998</v>
      </c>
      <c r="D86" s="42">
        <v>0</v>
      </c>
      <c r="E86" s="42">
        <v>2.4609999999999999</v>
      </c>
      <c r="F86" s="42">
        <v>1.4552</v>
      </c>
      <c r="G86" s="42">
        <v>0.99439999999999995</v>
      </c>
      <c r="H86" s="42">
        <v>2.4609999999999999</v>
      </c>
      <c r="I86" s="42">
        <v>2.4609999999999999</v>
      </c>
    </row>
    <row r="87" spans="1:9">
      <c r="A87" s="59">
        <v>41778</v>
      </c>
      <c r="B87" s="35">
        <v>0</v>
      </c>
      <c r="C87" s="35">
        <v>2.2999999999999998</v>
      </c>
      <c r="D87" s="42">
        <v>0</v>
      </c>
      <c r="E87" s="42">
        <v>2.4609999999999999</v>
      </c>
      <c r="F87" s="42">
        <v>1.3466</v>
      </c>
      <c r="G87" s="42">
        <v>0.94579999999999997</v>
      </c>
      <c r="H87" s="42">
        <v>2.4609999999999999</v>
      </c>
      <c r="I87" s="42">
        <v>2.4609999999999999</v>
      </c>
    </row>
    <row r="88" spans="1:9">
      <c r="A88" s="59">
        <v>41779</v>
      </c>
      <c r="B88" s="35">
        <v>0</v>
      </c>
      <c r="C88" s="35">
        <v>2.5</v>
      </c>
      <c r="D88" s="42">
        <v>0</v>
      </c>
      <c r="E88" s="42">
        <v>2.6749999999999998</v>
      </c>
      <c r="F88" s="42">
        <v>1.2496</v>
      </c>
      <c r="G88" s="42">
        <v>0.89929999999999999</v>
      </c>
      <c r="H88" s="42">
        <v>2.6749999999999998</v>
      </c>
      <c r="I88" s="42">
        <v>2.6749999999999998</v>
      </c>
    </row>
    <row r="89" spans="1:9">
      <c r="A89" s="59">
        <v>41780</v>
      </c>
      <c r="B89" s="35">
        <v>0</v>
      </c>
      <c r="C89" s="35">
        <v>2.5</v>
      </c>
      <c r="D89" s="42">
        <v>0</v>
      </c>
      <c r="E89" s="42">
        <v>2.6749999999999998</v>
      </c>
      <c r="F89" s="42">
        <v>1.1656</v>
      </c>
      <c r="G89" s="42">
        <v>0.85780000000000001</v>
      </c>
      <c r="H89" s="42">
        <v>2.6749999999999998</v>
      </c>
      <c r="I89" s="42">
        <v>2.6749999999999998</v>
      </c>
    </row>
    <row r="90" spans="1:9">
      <c r="A90" s="59">
        <v>41781</v>
      </c>
      <c r="B90" s="35">
        <v>66.400000000000006</v>
      </c>
      <c r="C90" s="35">
        <v>1.5</v>
      </c>
      <c r="D90" s="42">
        <v>0</v>
      </c>
      <c r="E90" s="42">
        <v>1.605</v>
      </c>
      <c r="F90" s="42">
        <v>1.5978000000000001</v>
      </c>
      <c r="G90" s="42">
        <v>1.5961000000000001</v>
      </c>
      <c r="H90" s="42">
        <v>1.605</v>
      </c>
      <c r="I90" s="42">
        <v>1.605</v>
      </c>
    </row>
    <row r="91" spans="1:9">
      <c r="A91" s="59">
        <v>41782</v>
      </c>
      <c r="B91" s="35">
        <v>20.7</v>
      </c>
      <c r="C91" s="35">
        <v>0.6</v>
      </c>
      <c r="D91" s="42">
        <v>5.0139E-3</v>
      </c>
      <c r="E91" s="42">
        <v>0.64200000000000002</v>
      </c>
      <c r="F91" s="42">
        <v>0.64200000000000002</v>
      </c>
      <c r="G91" s="42">
        <v>0.64200000000000002</v>
      </c>
      <c r="H91" s="42">
        <v>0.64200000000000002</v>
      </c>
      <c r="I91" s="42">
        <v>0.64200000000000002</v>
      </c>
    </row>
    <row r="92" spans="1:9">
      <c r="A92" s="59">
        <v>41783</v>
      </c>
      <c r="B92" s="35">
        <v>1.4</v>
      </c>
      <c r="C92" s="35">
        <v>0.8</v>
      </c>
      <c r="D92" s="42">
        <v>6.6851999999999996E-3</v>
      </c>
      <c r="E92" s="42">
        <v>0.85599999999999998</v>
      </c>
      <c r="F92" s="42">
        <v>0.85599999999999998</v>
      </c>
      <c r="G92" s="42">
        <v>0.85599999999999998</v>
      </c>
      <c r="H92" s="42">
        <v>0.85599999999999998</v>
      </c>
      <c r="I92" s="42">
        <v>0.85599999999999998</v>
      </c>
    </row>
    <row r="93" spans="1:9">
      <c r="A93" s="59">
        <v>41784</v>
      </c>
      <c r="B93" s="35">
        <v>22.5</v>
      </c>
      <c r="C93" s="35">
        <v>0.5</v>
      </c>
      <c r="D93" s="42">
        <v>4.1782E-3</v>
      </c>
      <c r="E93" s="42">
        <v>0.53500000000000003</v>
      </c>
      <c r="F93" s="42">
        <v>0.53500000000000003</v>
      </c>
      <c r="G93" s="42">
        <v>0.53500000000000003</v>
      </c>
      <c r="H93" s="42">
        <v>0.53500000000000003</v>
      </c>
      <c r="I93" s="42">
        <v>0.53500000000000003</v>
      </c>
    </row>
    <row r="94" spans="1:9">
      <c r="A94" s="59">
        <v>41785</v>
      </c>
      <c r="B94" s="35">
        <v>9.6</v>
      </c>
      <c r="C94" s="35">
        <v>0.9</v>
      </c>
      <c r="D94" s="42">
        <v>7.5208000000000002E-3</v>
      </c>
      <c r="E94" s="42">
        <v>0.96299999999999997</v>
      </c>
      <c r="F94" s="42">
        <v>0.96299999999999997</v>
      </c>
      <c r="G94" s="42">
        <v>0.96299999999999997</v>
      </c>
      <c r="H94" s="42">
        <v>0.96299999999999997</v>
      </c>
      <c r="I94" s="42">
        <v>0.96299999999999997</v>
      </c>
    </row>
    <row r="95" spans="1:9">
      <c r="A95" s="59">
        <v>41786</v>
      </c>
      <c r="B95" s="35">
        <v>0</v>
      </c>
      <c r="C95" s="35">
        <v>1.3</v>
      </c>
      <c r="D95" s="42">
        <v>1.09E-2</v>
      </c>
      <c r="E95" s="42">
        <v>1.391</v>
      </c>
      <c r="F95" s="42">
        <v>1.391</v>
      </c>
      <c r="G95" s="42">
        <v>1.391</v>
      </c>
      <c r="H95" s="42">
        <v>1.391</v>
      </c>
      <c r="I95" s="42">
        <v>1.391</v>
      </c>
    </row>
    <row r="96" spans="1:9">
      <c r="A96" s="59">
        <v>41787</v>
      </c>
      <c r="B96" s="35">
        <v>0</v>
      </c>
      <c r="C96" s="35">
        <v>1.3</v>
      </c>
      <c r="D96" s="42">
        <v>1.09E-2</v>
      </c>
      <c r="E96" s="42">
        <v>1.391</v>
      </c>
      <c r="F96" s="42">
        <v>1.391</v>
      </c>
      <c r="G96" s="42">
        <v>1.391</v>
      </c>
      <c r="H96" s="42">
        <v>1.391</v>
      </c>
      <c r="I96" s="42">
        <v>1.391</v>
      </c>
    </row>
    <row r="97" spans="1:9">
      <c r="A97" s="59">
        <v>41788</v>
      </c>
      <c r="B97" s="35">
        <v>0.1</v>
      </c>
      <c r="C97" s="35">
        <v>1.6</v>
      </c>
      <c r="D97" s="42">
        <v>1.34E-2</v>
      </c>
      <c r="E97" s="42">
        <v>1.712</v>
      </c>
      <c r="F97" s="42">
        <v>1.712</v>
      </c>
      <c r="G97" s="42">
        <v>1.712</v>
      </c>
      <c r="H97" s="42">
        <v>1.712</v>
      </c>
      <c r="I97" s="42">
        <v>1.712</v>
      </c>
    </row>
    <row r="98" spans="1:9">
      <c r="A98" s="59">
        <v>41789</v>
      </c>
      <c r="B98" s="35">
        <v>0</v>
      </c>
      <c r="C98" s="35">
        <v>2</v>
      </c>
      <c r="D98" s="42">
        <v>1.67E-2</v>
      </c>
      <c r="E98" s="42">
        <v>2.14</v>
      </c>
      <c r="F98" s="42">
        <v>2.14</v>
      </c>
      <c r="G98" s="42">
        <v>2.14</v>
      </c>
      <c r="H98" s="42">
        <v>2.14</v>
      </c>
      <c r="I98" s="42">
        <v>2.14</v>
      </c>
    </row>
    <row r="99" spans="1:9">
      <c r="A99" s="59">
        <v>41790</v>
      </c>
      <c r="B99" s="35">
        <v>0.4</v>
      </c>
      <c r="C99" s="35">
        <v>1.5</v>
      </c>
      <c r="D99" s="42">
        <v>1.2500000000000001E-2</v>
      </c>
      <c r="E99" s="42">
        <v>1.605</v>
      </c>
      <c r="F99" s="42">
        <v>1.605</v>
      </c>
      <c r="G99" s="42">
        <v>1.605</v>
      </c>
      <c r="H99" s="42">
        <v>1.605</v>
      </c>
      <c r="I99" s="42">
        <v>1.605</v>
      </c>
    </row>
    <row r="100" spans="1:9">
      <c r="A100" s="59">
        <v>41791</v>
      </c>
      <c r="B100" s="35">
        <v>2.2999999999999998</v>
      </c>
      <c r="C100" s="35">
        <v>0.9</v>
      </c>
      <c r="D100" s="42">
        <v>7.5208000000000002E-3</v>
      </c>
      <c r="E100" s="42">
        <v>0.96299999999999997</v>
      </c>
      <c r="F100" s="42">
        <v>0.96299999999999997</v>
      </c>
      <c r="G100" s="42">
        <v>0.96299999999999997</v>
      </c>
      <c r="H100" s="42">
        <v>0.96299999999999997</v>
      </c>
      <c r="I100" s="42">
        <v>0.96299999999999997</v>
      </c>
    </row>
    <row r="101" spans="1:9">
      <c r="A101" s="59">
        <v>41792</v>
      </c>
      <c r="B101" s="35">
        <v>0</v>
      </c>
      <c r="C101" s="35">
        <v>2.1</v>
      </c>
      <c r="D101" s="42">
        <v>1.7500000000000002E-2</v>
      </c>
      <c r="E101" s="42">
        <v>2.2469999999999999</v>
      </c>
      <c r="F101" s="42">
        <v>2.2469999999999999</v>
      </c>
      <c r="G101" s="42">
        <v>2.2469999999999999</v>
      </c>
      <c r="H101" s="42">
        <v>2.2469999999999999</v>
      </c>
      <c r="I101" s="42">
        <v>2.2469999999999999</v>
      </c>
    </row>
    <row r="102" spans="1:9">
      <c r="A102" s="59">
        <v>41793</v>
      </c>
      <c r="B102" s="35">
        <v>0</v>
      </c>
      <c r="C102" s="35">
        <v>2</v>
      </c>
      <c r="D102" s="42">
        <v>1.67E-2</v>
      </c>
      <c r="E102" s="42">
        <v>2.14</v>
      </c>
      <c r="F102" s="42">
        <v>2.14</v>
      </c>
      <c r="G102" s="42">
        <v>2.14</v>
      </c>
      <c r="H102" s="42">
        <v>2.14</v>
      </c>
      <c r="I102" s="42">
        <v>2.14</v>
      </c>
    </row>
    <row r="103" spans="1:9">
      <c r="A103" s="59">
        <v>41794</v>
      </c>
      <c r="B103" s="35">
        <v>0</v>
      </c>
      <c r="C103" s="35">
        <v>2</v>
      </c>
      <c r="D103" s="42">
        <v>1.67E-2</v>
      </c>
      <c r="E103" s="42">
        <v>2.14</v>
      </c>
      <c r="F103" s="42">
        <v>2.14</v>
      </c>
      <c r="G103" s="42">
        <v>2.14</v>
      </c>
      <c r="H103" s="42">
        <v>2.14</v>
      </c>
      <c r="I103" s="42">
        <v>2.14</v>
      </c>
    </row>
    <row r="104" spans="1:9">
      <c r="A104" s="59">
        <v>41795</v>
      </c>
      <c r="B104" s="35">
        <v>4.5</v>
      </c>
      <c r="C104" s="35">
        <v>1.8</v>
      </c>
      <c r="D104" s="42">
        <v>1.4999999999999999E-2</v>
      </c>
      <c r="E104" s="42">
        <v>1.9259999999999999</v>
      </c>
      <c r="F104" s="42">
        <v>1.9259999999999999</v>
      </c>
      <c r="G104" s="42">
        <v>1.9259999999999999</v>
      </c>
      <c r="H104" s="42">
        <v>1.9259999999999999</v>
      </c>
      <c r="I104" s="42">
        <v>1.9259999999999999</v>
      </c>
    </row>
    <row r="105" spans="1:9">
      <c r="A105" s="59">
        <v>41796</v>
      </c>
      <c r="B105" s="35">
        <v>5.8</v>
      </c>
      <c r="C105" s="35">
        <v>0.6</v>
      </c>
      <c r="D105" s="42">
        <v>5.0139E-3</v>
      </c>
      <c r="E105" s="42">
        <v>0.64200000000000002</v>
      </c>
      <c r="F105" s="42">
        <v>0.64200000000000002</v>
      </c>
      <c r="G105" s="42">
        <v>0.64200000000000002</v>
      </c>
      <c r="H105" s="42">
        <v>0.64200000000000002</v>
      </c>
      <c r="I105" s="42">
        <v>0.64200000000000002</v>
      </c>
    </row>
    <row r="106" spans="1:9">
      <c r="A106" s="59">
        <v>41797</v>
      </c>
      <c r="B106" s="35">
        <v>0</v>
      </c>
      <c r="C106" s="35">
        <v>2.2000000000000002</v>
      </c>
      <c r="D106" s="42">
        <v>1.84E-2</v>
      </c>
      <c r="E106" s="42">
        <v>2.3540000000000001</v>
      </c>
      <c r="F106" s="42">
        <v>2.3540000000000001</v>
      </c>
      <c r="G106" s="42">
        <v>2.3540000000000001</v>
      </c>
      <c r="H106" s="42">
        <v>2.3540000000000001</v>
      </c>
      <c r="I106" s="42">
        <v>2.3540000000000001</v>
      </c>
    </row>
    <row r="107" spans="1:9">
      <c r="A107" s="59">
        <v>41798</v>
      </c>
      <c r="B107" s="35">
        <v>13.7</v>
      </c>
      <c r="C107" s="35">
        <v>2.2000000000000002</v>
      </c>
      <c r="D107" s="42">
        <v>1.84E-2</v>
      </c>
      <c r="E107" s="42">
        <v>2.3540000000000001</v>
      </c>
      <c r="F107" s="42">
        <v>2.3540000000000001</v>
      </c>
      <c r="G107" s="42">
        <v>2.3540000000000001</v>
      </c>
      <c r="H107" s="42">
        <v>2.3540000000000001</v>
      </c>
      <c r="I107" s="42">
        <v>2.3540000000000001</v>
      </c>
    </row>
    <row r="108" spans="1:9">
      <c r="A108" s="59">
        <v>41799</v>
      </c>
      <c r="B108" s="35">
        <v>0.2</v>
      </c>
      <c r="C108" s="35">
        <v>0.6</v>
      </c>
      <c r="D108" s="42">
        <v>5.0139E-3</v>
      </c>
      <c r="E108" s="42">
        <v>0.64200000000000002</v>
      </c>
      <c r="F108" s="42">
        <v>0.64200000000000002</v>
      </c>
      <c r="G108" s="42">
        <v>0.64200000000000002</v>
      </c>
      <c r="H108" s="42">
        <v>0.64200000000000002</v>
      </c>
      <c r="I108" s="42">
        <v>0.64200000000000002</v>
      </c>
    </row>
    <row r="109" spans="1:9">
      <c r="A109" s="59">
        <v>41800</v>
      </c>
      <c r="B109" s="35">
        <v>0</v>
      </c>
      <c r="C109" s="35">
        <v>1.2</v>
      </c>
      <c r="D109" s="42">
        <v>0.01</v>
      </c>
      <c r="E109" s="42">
        <v>1.284</v>
      </c>
      <c r="F109" s="42">
        <v>1.284</v>
      </c>
      <c r="G109" s="42">
        <v>1.284</v>
      </c>
      <c r="H109" s="42">
        <v>1.284</v>
      </c>
      <c r="I109" s="42">
        <v>1.284</v>
      </c>
    </row>
    <row r="110" spans="1:9">
      <c r="A110" s="59">
        <v>41801</v>
      </c>
      <c r="B110" s="35">
        <v>0</v>
      </c>
      <c r="C110" s="35">
        <v>1.8</v>
      </c>
      <c r="D110" s="42">
        <v>1.4999999999999999E-2</v>
      </c>
      <c r="E110" s="42">
        <v>1.9259999999999999</v>
      </c>
      <c r="F110" s="42">
        <v>1.9259999999999999</v>
      </c>
      <c r="G110" s="42">
        <v>1.9259999999999999</v>
      </c>
      <c r="H110" s="42">
        <v>1.9259999999999999</v>
      </c>
      <c r="I110" s="42">
        <v>1.9259999999999999</v>
      </c>
    </row>
    <row r="111" spans="1:9">
      <c r="A111" s="59">
        <v>41802</v>
      </c>
      <c r="B111" s="35">
        <v>0</v>
      </c>
      <c r="C111" s="35">
        <v>2.1</v>
      </c>
      <c r="D111" s="42">
        <v>1.7500000000000002E-2</v>
      </c>
      <c r="E111" s="42">
        <v>2.2469999999999999</v>
      </c>
      <c r="F111" s="42">
        <v>2.2469999999999999</v>
      </c>
      <c r="G111" s="42">
        <v>2.2469999999999999</v>
      </c>
      <c r="H111" s="42">
        <v>2.2469999999999999</v>
      </c>
      <c r="I111" s="42">
        <v>2.2469999999999999</v>
      </c>
    </row>
    <row r="112" spans="1:9">
      <c r="A112" s="59">
        <v>41803</v>
      </c>
      <c r="B112" s="35">
        <v>0</v>
      </c>
      <c r="C112" s="35">
        <v>2</v>
      </c>
      <c r="D112" s="42">
        <v>1.67E-2</v>
      </c>
      <c r="E112" s="42">
        <v>2.14</v>
      </c>
      <c r="F112" s="42">
        <v>2.14</v>
      </c>
      <c r="G112" s="42">
        <v>2.14</v>
      </c>
      <c r="H112" s="42">
        <v>2.14</v>
      </c>
      <c r="I112" s="42">
        <v>2.14</v>
      </c>
    </row>
    <row r="113" spans="1:9">
      <c r="A113" s="59">
        <v>41804</v>
      </c>
      <c r="B113" s="35">
        <v>1.1000000000000001</v>
      </c>
      <c r="C113" s="35">
        <v>1.3</v>
      </c>
      <c r="D113" s="42">
        <v>1.09E-2</v>
      </c>
      <c r="E113" s="42">
        <v>1.391</v>
      </c>
      <c r="F113" s="42">
        <v>1.391</v>
      </c>
      <c r="G113" s="42">
        <v>1.391</v>
      </c>
      <c r="H113" s="42">
        <v>1.391</v>
      </c>
      <c r="I113" s="42">
        <v>1.391</v>
      </c>
    </row>
    <row r="114" spans="1:9">
      <c r="A114" s="59">
        <v>41805</v>
      </c>
      <c r="B114" s="35">
        <v>0</v>
      </c>
      <c r="C114" s="35">
        <v>1.7</v>
      </c>
      <c r="D114" s="42">
        <v>1.4200000000000001E-2</v>
      </c>
      <c r="E114" s="42">
        <v>1.819</v>
      </c>
      <c r="F114" s="42">
        <v>1.819</v>
      </c>
      <c r="G114" s="42">
        <v>1.819</v>
      </c>
      <c r="H114" s="42">
        <v>1.819</v>
      </c>
      <c r="I114" s="42">
        <v>1.819</v>
      </c>
    </row>
    <row r="115" spans="1:9">
      <c r="A115" s="59">
        <v>41806</v>
      </c>
      <c r="B115" s="35">
        <v>0</v>
      </c>
      <c r="C115" s="35">
        <v>1.8</v>
      </c>
      <c r="D115" s="42">
        <v>1.4999999999999999E-2</v>
      </c>
      <c r="E115" s="42">
        <v>1.9259999999999999</v>
      </c>
      <c r="F115" s="42">
        <v>1.9259999999999999</v>
      </c>
      <c r="G115" s="42">
        <v>1.9259999999999999</v>
      </c>
      <c r="H115" s="42">
        <v>1.9259999999999999</v>
      </c>
      <c r="I115" s="42">
        <v>1.9259999999999999</v>
      </c>
    </row>
    <row r="116" spans="1:9">
      <c r="A116" s="59">
        <v>41807</v>
      </c>
      <c r="B116" s="35">
        <v>0</v>
      </c>
      <c r="C116" s="35">
        <v>2</v>
      </c>
      <c r="D116" s="42">
        <v>1.67E-2</v>
      </c>
      <c r="E116" s="42">
        <v>2.14</v>
      </c>
      <c r="F116" s="42">
        <v>2.14</v>
      </c>
      <c r="G116" s="42">
        <v>2.14</v>
      </c>
      <c r="H116" s="42">
        <v>2.14</v>
      </c>
      <c r="I116" s="42">
        <v>2.14</v>
      </c>
    </row>
    <row r="117" spans="1:9">
      <c r="A117" s="59">
        <v>41808</v>
      </c>
      <c r="B117" s="35">
        <v>11.8</v>
      </c>
      <c r="C117" s="35">
        <v>1.8</v>
      </c>
      <c r="D117" s="42">
        <v>1.4999999999999999E-2</v>
      </c>
      <c r="E117" s="42">
        <v>1.9259999999999999</v>
      </c>
      <c r="F117" s="42">
        <v>1.9259999999999999</v>
      </c>
      <c r="G117" s="42">
        <v>1.9259999999999999</v>
      </c>
      <c r="H117" s="42">
        <v>1.9259999999999999</v>
      </c>
      <c r="I117" s="42">
        <v>1.9259999999999999</v>
      </c>
    </row>
    <row r="118" spans="1:9">
      <c r="A118" s="59">
        <v>41809</v>
      </c>
      <c r="B118" s="35">
        <v>0.1</v>
      </c>
      <c r="C118" s="35">
        <v>0.7</v>
      </c>
      <c r="D118" s="42">
        <v>5.8494999999999997E-3</v>
      </c>
      <c r="E118" s="42">
        <v>0.749</v>
      </c>
      <c r="F118" s="42">
        <v>0.749</v>
      </c>
      <c r="G118" s="42">
        <v>0.749</v>
      </c>
      <c r="H118" s="42">
        <v>0.749</v>
      </c>
      <c r="I118" s="42">
        <v>0.749</v>
      </c>
    </row>
    <row r="119" spans="1:9">
      <c r="A119" s="59">
        <v>41810</v>
      </c>
      <c r="B119" s="35">
        <v>0</v>
      </c>
      <c r="C119" s="35">
        <v>0.9</v>
      </c>
      <c r="D119" s="42">
        <v>7.5208000000000002E-3</v>
      </c>
      <c r="E119" s="42">
        <v>0.96299999999999997</v>
      </c>
      <c r="F119" s="42">
        <v>0.96299999999999997</v>
      </c>
      <c r="G119" s="42">
        <v>0.96299999999999997</v>
      </c>
      <c r="H119" s="42">
        <v>0.96299999999999997</v>
      </c>
      <c r="I119" s="42">
        <v>0.96299999999999997</v>
      </c>
    </row>
    <row r="120" spans="1:9">
      <c r="A120" s="59">
        <v>41811</v>
      </c>
      <c r="B120" s="35">
        <v>0.2</v>
      </c>
      <c r="C120" s="35">
        <v>1.4</v>
      </c>
      <c r="D120" s="42">
        <v>1.17E-2</v>
      </c>
      <c r="E120" s="42">
        <v>1.498</v>
      </c>
      <c r="F120" s="42">
        <v>1.498</v>
      </c>
      <c r="G120" s="42">
        <v>1.498</v>
      </c>
      <c r="H120" s="42">
        <v>1.498</v>
      </c>
      <c r="I120" s="42">
        <v>1.498</v>
      </c>
    </row>
    <row r="121" spans="1:9">
      <c r="A121" s="59">
        <v>41812</v>
      </c>
      <c r="B121" s="35">
        <v>0</v>
      </c>
      <c r="C121" s="35">
        <v>1.7</v>
      </c>
      <c r="D121" s="42">
        <v>1.4200000000000001E-2</v>
      </c>
      <c r="E121" s="42">
        <v>1.819</v>
      </c>
      <c r="F121" s="42">
        <v>1.819</v>
      </c>
      <c r="G121" s="42">
        <v>1.819</v>
      </c>
      <c r="H121" s="42">
        <v>1.819</v>
      </c>
      <c r="I121" s="42">
        <v>1.819</v>
      </c>
    </row>
    <row r="122" spans="1:9">
      <c r="A122" s="59">
        <v>41813</v>
      </c>
      <c r="B122" s="35">
        <v>0</v>
      </c>
      <c r="C122" s="35">
        <v>2</v>
      </c>
      <c r="D122" s="42">
        <v>1.67E-2</v>
      </c>
      <c r="E122" s="42">
        <v>2.14</v>
      </c>
      <c r="F122" s="42">
        <v>2.14</v>
      </c>
      <c r="G122" s="42">
        <v>2.14</v>
      </c>
      <c r="H122" s="42">
        <v>2.14</v>
      </c>
      <c r="I122" s="42">
        <v>2.14</v>
      </c>
    </row>
    <row r="123" spans="1:9">
      <c r="A123" s="59">
        <v>41814</v>
      </c>
      <c r="B123" s="35">
        <v>0</v>
      </c>
      <c r="C123" s="35">
        <v>1.9</v>
      </c>
      <c r="D123" s="42">
        <v>1.5900000000000001E-2</v>
      </c>
      <c r="E123" s="42">
        <v>2.0329999999999999</v>
      </c>
      <c r="F123" s="42">
        <v>2.0329999999999999</v>
      </c>
      <c r="G123" s="42">
        <v>2.0329999999999999</v>
      </c>
      <c r="H123" s="42">
        <v>2.0329999999999999</v>
      </c>
      <c r="I123" s="42">
        <v>2.0329999999999999</v>
      </c>
    </row>
    <row r="124" spans="1:9">
      <c r="A124" s="59">
        <v>41815</v>
      </c>
      <c r="B124" s="35">
        <v>0</v>
      </c>
      <c r="C124" s="35">
        <v>1.9</v>
      </c>
      <c r="D124" s="42">
        <v>1.5900000000000001E-2</v>
      </c>
      <c r="E124" s="42">
        <v>2.0329999999999999</v>
      </c>
      <c r="F124" s="42">
        <v>2.0329999999999999</v>
      </c>
      <c r="G124" s="42">
        <v>2.0329999999999999</v>
      </c>
      <c r="H124" s="42">
        <v>2.0329999999999999</v>
      </c>
      <c r="I124" s="42">
        <v>2.0329999999999999</v>
      </c>
    </row>
    <row r="125" spans="1:9">
      <c r="A125" s="59">
        <v>41816</v>
      </c>
      <c r="B125" s="35">
        <v>0</v>
      </c>
      <c r="C125" s="35">
        <v>2.1</v>
      </c>
      <c r="D125" s="42">
        <v>7.3333000000000001E-3</v>
      </c>
      <c r="E125" s="42">
        <v>2.2469999999999999</v>
      </c>
      <c r="F125" s="42">
        <v>2.2469999999999999</v>
      </c>
      <c r="G125" s="42">
        <v>2.2469999999999999</v>
      </c>
      <c r="H125" s="42">
        <v>2.2469999999999999</v>
      </c>
      <c r="I125" s="42">
        <v>2.2469999999999999</v>
      </c>
    </row>
    <row r="126" spans="1:9">
      <c r="A126" s="59">
        <v>41817</v>
      </c>
      <c r="B126" s="35">
        <v>0</v>
      </c>
      <c r="C126" s="35">
        <v>2.4</v>
      </c>
      <c r="D126" s="42">
        <v>3.5753E-4</v>
      </c>
      <c r="E126" s="42">
        <v>2.5680000000000001</v>
      </c>
      <c r="F126" s="42">
        <v>2.5680000000000001</v>
      </c>
      <c r="G126" s="42">
        <v>2.5680000000000001</v>
      </c>
      <c r="H126" s="42">
        <v>2.5680000000000001</v>
      </c>
      <c r="I126" s="42">
        <v>2.5680000000000001</v>
      </c>
    </row>
    <row r="127" spans="1:9">
      <c r="A127" s="59">
        <v>41818</v>
      </c>
      <c r="B127" s="35">
        <v>0.2</v>
      </c>
      <c r="C127" s="35">
        <v>1.3</v>
      </c>
      <c r="D127" s="42">
        <v>0</v>
      </c>
      <c r="E127" s="42">
        <v>1.3722000000000001</v>
      </c>
      <c r="F127" s="42">
        <v>1.3722000000000001</v>
      </c>
      <c r="G127" s="42">
        <v>1.3722000000000001</v>
      </c>
      <c r="H127" s="42">
        <v>1.3722000000000001</v>
      </c>
      <c r="I127" s="42">
        <v>1.3722000000000001</v>
      </c>
    </row>
    <row r="128" spans="1:9">
      <c r="A128" s="59">
        <v>41819</v>
      </c>
      <c r="B128" s="35">
        <v>0.2</v>
      </c>
      <c r="C128" s="35">
        <v>1.1000000000000001</v>
      </c>
      <c r="D128" s="42">
        <v>6.9841E-4</v>
      </c>
      <c r="E128" s="42">
        <v>1.1451</v>
      </c>
      <c r="F128" s="42">
        <v>1.1451</v>
      </c>
      <c r="G128" s="42">
        <v>1.1451</v>
      </c>
      <c r="H128" s="42">
        <v>1.1451</v>
      </c>
      <c r="I128" s="42">
        <v>1.1451</v>
      </c>
    </row>
    <row r="129" spans="1:9">
      <c r="A129" s="59">
        <v>41820</v>
      </c>
      <c r="B129" s="35">
        <v>0</v>
      </c>
      <c r="C129" s="35">
        <v>2</v>
      </c>
      <c r="D129" s="42">
        <v>1.9028999999999999E-3</v>
      </c>
      <c r="E129" s="42">
        <v>2.0529999999999999</v>
      </c>
      <c r="F129" s="42">
        <v>2.0529999999999999</v>
      </c>
      <c r="G129" s="42">
        <v>2.0529999999999999</v>
      </c>
      <c r="H129" s="42">
        <v>2.0529999999999999</v>
      </c>
      <c r="I129" s="42">
        <v>2.0529999999999999</v>
      </c>
    </row>
    <row r="130" spans="1:9">
      <c r="A130" s="59">
        <v>41821</v>
      </c>
      <c r="B130" s="35">
        <v>0</v>
      </c>
      <c r="C130" s="35">
        <v>1.9</v>
      </c>
      <c r="D130" s="42">
        <v>1.5953000000000001E-4</v>
      </c>
      <c r="E130" s="42">
        <v>1.9228000000000001</v>
      </c>
      <c r="F130" s="42">
        <v>1.9228000000000001</v>
      </c>
      <c r="G130" s="42">
        <v>1.9228000000000001</v>
      </c>
      <c r="H130" s="42">
        <v>1.9228000000000001</v>
      </c>
      <c r="I130" s="42">
        <v>1.9228000000000001</v>
      </c>
    </row>
    <row r="131" spans="1:9">
      <c r="A131" s="59">
        <v>41822</v>
      </c>
      <c r="B131" s="35">
        <v>0</v>
      </c>
      <c r="C131" s="35">
        <v>2.2999999999999998</v>
      </c>
      <c r="D131" s="42">
        <v>2.5846E-5</v>
      </c>
      <c r="E131" s="42">
        <v>2.2942999999999998</v>
      </c>
      <c r="F131" s="42">
        <v>2.2942999999999998</v>
      </c>
      <c r="G131" s="42">
        <v>2.2942999999999998</v>
      </c>
      <c r="H131" s="42">
        <v>2.2942999999999998</v>
      </c>
      <c r="I131" s="42">
        <v>2.2942999999999998</v>
      </c>
    </row>
    <row r="132" spans="1:9">
      <c r="A132" s="59">
        <v>41823</v>
      </c>
      <c r="B132" s="35">
        <v>0</v>
      </c>
      <c r="C132" s="35">
        <v>2.2999999999999998</v>
      </c>
      <c r="D132" s="42">
        <v>0</v>
      </c>
      <c r="E132" s="42">
        <v>2.2608999999999999</v>
      </c>
      <c r="F132" s="42">
        <v>2.2608999999999999</v>
      </c>
      <c r="G132" s="42">
        <v>2.2608999999999999</v>
      </c>
      <c r="H132" s="42">
        <v>2.2608999999999999</v>
      </c>
      <c r="I132" s="42">
        <v>2.2608999999999999</v>
      </c>
    </row>
    <row r="133" spans="1:9">
      <c r="A133" s="59">
        <v>41824</v>
      </c>
      <c r="B133" s="35">
        <v>0</v>
      </c>
      <c r="C133" s="35">
        <v>2.2999999999999998</v>
      </c>
      <c r="D133" s="42">
        <v>0</v>
      </c>
      <c r="E133" s="42">
        <v>2.2275999999999998</v>
      </c>
      <c r="F133" s="42">
        <v>2.2275999999999998</v>
      </c>
      <c r="G133" s="42">
        <v>2.2275999999999998</v>
      </c>
      <c r="H133" s="42">
        <v>2.2275999999999998</v>
      </c>
      <c r="I133" s="42">
        <v>2.2275999999999998</v>
      </c>
    </row>
    <row r="134" spans="1:9">
      <c r="A134" s="59">
        <v>41825</v>
      </c>
      <c r="B134" s="35">
        <v>0</v>
      </c>
      <c r="C134" s="35">
        <v>2.5</v>
      </c>
      <c r="D134" s="42">
        <v>0</v>
      </c>
      <c r="E134" s="42">
        <v>2.3849999999999998</v>
      </c>
      <c r="F134" s="42">
        <v>2.3849999999999998</v>
      </c>
      <c r="G134" s="42">
        <v>2.3849999999999998</v>
      </c>
      <c r="H134" s="42">
        <v>2.3849999999999998</v>
      </c>
      <c r="I134" s="42">
        <v>2.3849999999999998</v>
      </c>
    </row>
    <row r="135" spans="1:9">
      <c r="A135" s="59">
        <v>41826</v>
      </c>
      <c r="B135" s="35">
        <v>1.3</v>
      </c>
      <c r="C135" s="35">
        <v>2.2999999999999998</v>
      </c>
      <c r="D135" s="42">
        <v>0</v>
      </c>
      <c r="E135" s="42">
        <v>2.1608999999999998</v>
      </c>
      <c r="F135" s="42">
        <v>2.1608999999999998</v>
      </c>
      <c r="G135" s="42">
        <v>2.1608999999999998</v>
      </c>
      <c r="H135" s="42">
        <v>2.1608999999999998</v>
      </c>
      <c r="I135" s="42">
        <v>2.1608999999999998</v>
      </c>
    </row>
    <row r="136" spans="1:9">
      <c r="A136" s="59">
        <v>41827</v>
      </c>
      <c r="B136" s="35">
        <v>0.6</v>
      </c>
      <c r="C136" s="35">
        <v>1.7</v>
      </c>
      <c r="D136" s="42">
        <v>7.0159000000000003E-3</v>
      </c>
      <c r="E136" s="42">
        <v>1.5725</v>
      </c>
      <c r="F136" s="42">
        <v>1.5725</v>
      </c>
      <c r="G136" s="42">
        <v>1.5725</v>
      </c>
      <c r="H136" s="42">
        <v>1.5725</v>
      </c>
      <c r="I136" s="42">
        <v>1.5725</v>
      </c>
    </row>
    <row r="137" spans="1:9">
      <c r="A137" s="59">
        <v>41828</v>
      </c>
      <c r="B137" s="35">
        <v>7.2</v>
      </c>
      <c r="C137" s="35">
        <v>1.7</v>
      </c>
      <c r="D137" s="42">
        <v>4.8167000000000001E-3</v>
      </c>
      <c r="E137" s="42">
        <v>1.5479000000000001</v>
      </c>
      <c r="F137" s="42">
        <v>1.5479000000000001</v>
      </c>
      <c r="G137" s="42">
        <v>1.5479000000000001</v>
      </c>
      <c r="H137" s="42">
        <v>1.5479000000000001</v>
      </c>
      <c r="I137" s="42">
        <v>1.5479000000000001</v>
      </c>
    </row>
    <row r="138" spans="1:9">
      <c r="A138" s="59">
        <v>41829</v>
      </c>
      <c r="B138" s="35">
        <v>14.1</v>
      </c>
      <c r="C138" s="35">
        <v>0.6</v>
      </c>
      <c r="D138" s="42">
        <v>5.0139E-3</v>
      </c>
      <c r="E138" s="42">
        <v>0.53759999999999997</v>
      </c>
      <c r="F138" s="42">
        <v>0.53759999999999997</v>
      </c>
      <c r="G138" s="42">
        <v>0.53759999999999997</v>
      </c>
      <c r="H138" s="42">
        <v>0.53759999999999997</v>
      </c>
      <c r="I138" s="42">
        <v>0.53759999999999997</v>
      </c>
    </row>
    <row r="139" spans="1:9">
      <c r="A139" s="59">
        <v>41830</v>
      </c>
      <c r="B139" s="35">
        <v>0</v>
      </c>
      <c r="C139" s="35">
        <v>1.3</v>
      </c>
      <c r="D139" s="42">
        <v>1.09E-2</v>
      </c>
      <c r="E139" s="42">
        <v>1.1459999999999999</v>
      </c>
      <c r="F139" s="42">
        <v>1.1459999999999999</v>
      </c>
      <c r="G139" s="42">
        <v>1.1459999999999999</v>
      </c>
      <c r="H139" s="42">
        <v>1.1459999999999999</v>
      </c>
      <c r="I139" s="42">
        <v>1.1459999999999999</v>
      </c>
    </row>
    <row r="140" spans="1:9">
      <c r="A140" s="59">
        <v>41831</v>
      </c>
      <c r="B140" s="35">
        <v>0</v>
      </c>
      <c r="C140" s="35">
        <v>1.7</v>
      </c>
      <c r="D140" s="42">
        <v>1.4200000000000001E-2</v>
      </c>
      <c r="E140" s="42">
        <v>1.4739</v>
      </c>
      <c r="F140" s="42">
        <v>1.4739</v>
      </c>
      <c r="G140" s="42">
        <v>1.4739</v>
      </c>
      <c r="H140" s="42">
        <v>1.4739</v>
      </c>
      <c r="I140" s="42">
        <v>1.4739</v>
      </c>
    </row>
    <row r="141" spans="1:9">
      <c r="A141" s="59">
        <v>41832</v>
      </c>
      <c r="B141" s="35">
        <v>0</v>
      </c>
      <c r="C141" s="35">
        <v>1.8</v>
      </c>
      <c r="D141" s="42">
        <v>1.4999999999999999E-2</v>
      </c>
      <c r="E141" s="42">
        <v>1.5345</v>
      </c>
      <c r="F141" s="42">
        <v>1.5345</v>
      </c>
      <c r="G141" s="42">
        <v>1.5345</v>
      </c>
      <c r="H141" s="42">
        <v>1.5345</v>
      </c>
      <c r="I141" s="42">
        <v>1.5345</v>
      </c>
    </row>
    <row r="142" spans="1:9">
      <c r="A142" s="59">
        <v>41833</v>
      </c>
      <c r="B142" s="35">
        <v>0</v>
      </c>
      <c r="C142" s="35">
        <v>2</v>
      </c>
      <c r="D142" s="42">
        <v>1.67E-2</v>
      </c>
      <c r="E142" s="42">
        <v>1.6759999999999999</v>
      </c>
      <c r="F142" s="42">
        <v>1.6759999999999999</v>
      </c>
      <c r="G142" s="42">
        <v>1.6759999999999999</v>
      </c>
      <c r="H142" s="42">
        <v>1.6759999999999999</v>
      </c>
      <c r="I142" s="42">
        <v>1.6759999999999999</v>
      </c>
    </row>
    <row r="143" spans="1:9">
      <c r="A143" s="59">
        <v>41834</v>
      </c>
      <c r="B143" s="35">
        <v>0</v>
      </c>
      <c r="C143" s="35">
        <v>2</v>
      </c>
      <c r="D143" s="42">
        <v>1.67E-2</v>
      </c>
      <c r="E143" s="42">
        <v>1.647</v>
      </c>
      <c r="F143" s="42">
        <v>1.647</v>
      </c>
      <c r="G143" s="42">
        <v>1.647</v>
      </c>
      <c r="H143" s="42">
        <v>1.647</v>
      </c>
      <c r="I143" s="42">
        <v>1.647</v>
      </c>
    </row>
    <row r="144" spans="1:9">
      <c r="A144" s="59">
        <v>41835</v>
      </c>
      <c r="B144" s="35">
        <v>0</v>
      </c>
      <c r="C144" s="35">
        <v>2.2000000000000002</v>
      </c>
      <c r="D144" s="42">
        <v>1.84E-2</v>
      </c>
      <c r="E144" s="42">
        <v>1.7798</v>
      </c>
      <c r="F144" s="42">
        <v>1.7798</v>
      </c>
      <c r="G144" s="42">
        <v>1.7798</v>
      </c>
      <c r="H144" s="42">
        <v>1.7798</v>
      </c>
      <c r="I144" s="42">
        <v>1.7798</v>
      </c>
    </row>
    <row r="145" spans="1:9">
      <c r="A145" s="59">
        <v>41836</v>
      </c>
      <c r="B145" s="35">
        <v>0</v>
      </c>
      <c r="C145" s="35">
        <v>2</v>
      </c>
      <c r="D145" s="42">
        <v>1.67E-2</v>
      </c>
      <c r="E145" s="42">
        <v>1.589</v>
      </c>
      <c r="F145" s="42">
        <v>1.589</v>
      </c>
      <c r="G145" s="42">
        <v>1.589</v>
      </c>
      <c r="H145" s="42">
        <v>1.589</v>
      </c>
      <c r="I145" s="42">
        <v>1.589</v>
      </c>
    </row>
    <row r="146" spans="1:9">
      <c r="A146" s="59">
        <v>41837</v>
      </c>
      <c r="B146" s="35">
        <v>0</v>
      </c>
      <c r="C146" s="35">
        <v>2.5</v>
      </c>
      <c r="D146" s="42">
        <v>2.0899999999999998E-2</v>
      </c>
      <c r="E146" s="42">
        <v>1.95</v>
      </c>
      <c r="F146" s="42">
        <v>1.95</v>
      </c>
      <c r="G146" s="42">
        <v>1.95</v>
      </c>
      <c r="H146" s="42">
        <v>1.95</v>
      </c>
      <c r="I146" s="42">
        <v>1.95</v>
      </c>
    </row>
    <row r="147" spans="1:9">
      <c r="A147" s="59">
        <v>41838</v>
      </c>
      <c r="B147" s="35">
        <v>18.8</v>
      </c>
      <c r="C147" s="35">
        <v>1.4</v>
      </c>
      <c r="D147" s="42">
        <v>9.6925999999999991E-3</v>
      </c>
      <c r="E147" s="42">
        <v>1.0717000000000001</v>
      </c>
      <c r="F147" s="42">
        <v>1.0717000000000001</v>
      </c>
      <c r="G147" s="42">
        <v>1.0717000000000001</v>
      </c>
      <c r="H147" s="42">
        <v>1.0717000000000001</v>
      </c>
      <c r="I147" s="42">
        <v>1.0717000000000001</v>
      </c>
    </row>
    <row r="148" spans="1:9">
      <c r="A148" s="59">
        <v>41839</v>
      </c>
      <c r="B148" s="35">
        <v>0</v>
      </c>
      <c r="C148" s="35">
        <v>2.2000000000000002</v>
      </c>
      <c r="D148" s="42">
        <v>1.84E-2</v>
      </c>
      <c r="E148" s="42">
        <v>1.6521999999999999</v>
      </c>
      <c r="F148" s="42">
        <v>1.6521999999999999</v>
      </c>
      <c r="G148" s="42">
        <v>1.6521999999999999</v>
      </c>
      <c r="H148" s="42">
        <v>1.6521999999999999</v>
      </c>
      <c r="I148" s="42">
        <v>1.6521999999999999</v>
      </c>
    </row>
    <row r="149" spans="1:9">
      <c r="A149" s="59">
        <v>41840</v>
      </c>
      <c r="B149" s="35">
        <v>0</v>
      </c>
      <c r="C149" s="35">
        <v>2.4</v>
      </c>
      <c r="D149" s="42">
        <v>2.01E-2</v>
      </c>
      <c r="E149" s="42">
        <v>1.7676000000000001</v>
      </c>
      <c r="F149" s="42">
        <v>1.7676000000000001</v>
      </c>
      <c r="G149" s="42">
        <v>1.7676000000000001</v>
      </c>
      <c r="H149" s="42">
        <v>1.7676000000000001</v>
      </c>
      <c r="I149" s="42">
        <v>1.7676000000000001</v>
      </c>
    </row>
    <row r="150" spans="1:9">
      <c r="A150" s="59">
        <v>41841</v>
      </c>
      <c r="B150" s="35">
        <v>0</v>
      </c>
      <c r="C150" s="35">
        <v>2.4</v>
      </c>
      <c r="D150" s="42">
        <v>2.01E-2</v>
      </c>
      <c r="E150" s="42">
        <v>1.7327999999999999</v>
      </c>
      <c r="F150" s="42">
        <v>1.7327999999999999</v>
      </c>
      <c r="G150" s="42">
        <v>1.7327999999999999</v>
      </c>
      <c r="H150" s="42">
        <v>1.7327999999999999</v>
      </c>
      <c r="I150" s="42">
        <v>1.7327999999999999</v>
      </c>
    </row>
    <row r="151" spans="1:9">
      <c r="A151" s="59">
        <v>41842</v>
      </c>
      <c r="B151" s="35">
        <v>0</v>
      </c>
      <c r="C151" s="35">
        <v>2.5</v>
      </c>
      <c r="D151" s="42">
        <v>2.0899999999999998E-2</v>
      </c>
      <c r="E151" s="42">
        <v>1.7687999999999999</v>
      </c>
      <c r="F151" s="42">
        <v>1.7687999999999999</v>
      </c>
      <c r="G151" s="42">
        <v>1.7687999999999999</v>
      </c>
      <c r="H151" s="42">
        <v>1.7687999999999999</v>
      </c>
      <c r="I151" s="42">
        <v>1.7687999999999999</v>
      </c>
    </row>
    <row r="152" spans="1:9">
      <c r="A152" s="59">
        <v>41843</v>
      </c>
      <c r="B152" s="35">
        <v>0.8</v>
      </c>
      <c r="C152" s="35">
        <v>2.5</v>
      </c>
      <c r="D152" s="42">
        <v>2.0899999999999998E-2</v>
      </c>
      <c r="E152" s="42">
        <v>1.7324999999999999</v>
      </c>
      <c r="F152" s="42">
        <v>1.7324999999999999</v>
      </c>
      <c r="G152" s="42">
        <v>1.7324999999999999</v>
      </c>
      <c r="H152" s="42">
        <v>1.7324999999999999</v>
      </c>
      <c r="I152" s="42">
        <v>1.7324999999999999</v>
      </c>
    </row>
    <row r="153" spans="1:9">
      <c r="A153" s="59">
        <v>41844</v>
      </c>
      <c r="B153" s="35">
        <v>65.3</v>
      </c>
      <c r="C153" s="35">
        <v>0.5</v>
      </c>
      <c r="D153" s="42">
        <v>4.1782E-3</v>
      </c>
      <c r="E153" s="42">
        <v>0.33929999999999999</v>
      </c>
      <c r="F153" s="42">
        <v>0.33929999999999999</v>
      </c>
      <c r="G153" s="42">
        <v>0.33929999999999999</v>
      </c>
      <c r="H153" s="42">
        <v>0.33929999999999999</v>
      </c>
      <c r="I153" s="42">
        <v>0.33929999999999999</v>
      </c>
    </row>
    <row r="154" spans="1:9">
      <c r="A154" s="59">
        <v>41845</v>
      </c>
      <c r="B154" s="35">
        <v>0</v>
      </c>
      <c r="C154" s="35">
        <v>1.9</v>
      </c>
      <c r="D154" s="42">
        <v>1.5900000000000001E-2</v>
      </c>
      <c r="E154" s="42">
        <v>1.2616000000000001</v>
      </c>
      <c r="F154" s="42">
        <v>1.2616000000000001</v>
      </c>
      <c r="G154" s="42">
        <v>1.2616000000000001</v>
      </c>
      <c r="H154" s="42">
        <v>1.2616000000000001</v>
      </c>
      <c r="I154" s="42">
        <v>1.2616000000000001</v>
      </c>
    </row>
    <row r="155" spans="1:9">
      <c r="A155" s="59">
        <v>41846</v>
      </c>
      <c r="B155" s="35">
        <v>0.4</v>
      </c>
      <c r="C155" s="35">
        <v>1.9</v>
      </c>
      <c r="D155" s="42">
        <v>1.5900000000000001E-2</v>
      </c>
      <c r="E155" s="42">
        <v>1.2341</v>
      </c>
      <c r="F155" s="42">
        <v>1.2341</v>
      </c>
      <c r="G155" s="42">
        <v>1.2341</v>
      </c>
      <c r="H155" s="42">
        <v>1.2341</v>
      </c>
      <c r="I155" s="42">
        <v>1.2341</v>
      </c>
    </row>
    <row r="156" spans="1:9">
      <c r="A156" s="59">
        <v>41847</v>
      </c>
      <c r="B156" s="35">
        <v>0.2</v>
      </c>
      <c r="C156" s="35">
        <v>1.2</v>
      </c>
      <c r="D156" s="42">
        <v>0.01</v>
      </c>
      <c r="E156" s="42">
        <v>0.76200000000000001</v>
      </c>
      <c r="F156" s="42">
        <v>0.76200000000000001</v>
      </c>
      <c r="G156" s="42">
        <v>0.76200000000000001</v>
      </c>
      <c r="H156" s="42">
        <v>0.76200000000000001</v>
      </c>
      <c r="I156" s="42">
        <v>0.76200000000000001</v>
      </c>
    </row>
    <row r="157" spans="1:9">
      <c r="A157" s="59">
        <v>41848</v>
      </c>
      <c r="B157" s="35">
        <v>0</v>
      </c>
      <c r="C157" s="35">
        <v>1.3</v>
      </c>
      <c r="D157" s="42">
        <v>1.09E-2</v>
      </c>
      <c r="E157" s="42">
        <v>0.80669999999999997</v>
      </c>
      <c r="F157" s="42">
        <v>0.80669999999999997</v>
      </c>
      <c r="G157" s="42">
        <v>0.80669999999999997</v>
      </c>
      <c r="H157" s="42">
        <v>0.80669999999999997</v>
      </c>
      <c r="I157" s="42">
        <v>0.80669999999999997</v>
      </c>
    </row>
    <row r="158" spans="1:9">
      <c r="A158" s="59">
        <v>41849</v>
      </c>
      <c r="B158" s="35">
        <v>0</v>
      </c>
      <c r="C158" s="35">
        <v>2</v>
      </c>
      <c r="D158" s="42">
        <v>1.67E-2</v>
      </c>
      <c r="E158" s="42">
        <v>1.212</v>
      </c>
      <c r="F158" s="42">
        <v>1.212</v>
      </c>
      <c r="G158" s="42">
        <v>1.212</v>
      </c>
      <c r="H158" s="42">
        <v>1.212</v>
      </c>
      <c r="I158" s="42">
        <v>1.212</v>
      </c>
    </row>
    <row r="159" spans="1:9">
      <c r="A159" s="59">
        <v>41850</v>
      </c>
      <c r="B159" s="35">
        <v>0</v>
      </c>
      <c r="C159" s="35">
        <v>2.2000000000000002</v>
      </c>
      <c r="D159" s="42">
        <v>1.84E-2</v>
      </c>
      <c r="E159" s="42">
        <v>1.3012999999999999</v>
      </c>
      <c r="F159" s="42">
        <v>1.3012999999999999</v>
      </c>
      <c r="G159" s="42">
        <v>1.3012999999999999</v>
      </c>
      <c r="H159" s="42">
        <v>1.3012999999999999</v>
      </c>
      <c r="I159" s="42">
        <v>1.3012999999999999</v>
      </c>
    </row>
    <row r="160" spans="1:9">
      <c r="A160" s="59">
        <v>41851</v>
      </c>
      <c r="B160" s="35">
        <v>0</v>
      </c>
      <c r="C160" s="35">
        <v>2.4</v>
      </c>
      <c r="D160" s="42">
        <v>2.01E-2</v>
      </c>
      <c r="E160" s="42">
        <v>1.3848</v>
      </c>
      <c r="F160" s="42">
        <v>1.3848</v>
      </c>
      <c r="G160" s="42">
        <v>1.3848</v>
      </c>
      <c r="H160" s="42">
        <v>1.3848</v>
      </c>
      <c r="I160" s="42">
        <v>1.3848</v>
      </c>
    </row>
    <row r="161" spans="1:9">
      <c r="A161" s="59">
        <v>41852</v>
      </c>
      <c r="B161" s="35">
        <v>0</v>
      </c>
      <c r="C161" s="35">
        <v>2.6</v>
      </c>
      <c r="D161" s="42">
        <v>2.1700000000000001E-2</v>
      </c>
      <c r="E161" s="42">
        <v>1.4624999999999999</v>
      </c>
      <c r="F161" s="42">
        <v>1.4624999999999999</v>
      </c>
      <c r="G161" s="42">
        <v>1.4624999999999999</v>
      </c>
      <c r="H161" s="42">
        <v>1.4624999999999999</v>
      </c>
      <c r="I161" s="42">
        <v>1.4624999999999999</v>
      </c>
    </row>
    <row r="162" spans="1:9">
      <c r="A162" s="59">
        <v>41853</v>
      </c>
      <c r="B162" s="35">
        <v>0</v>
      </c>
      <c r="C162" s="35">
        <v>2.8</v>
      </c>
      <c r="D162" s="42">
        <v>2.3400000000000001E-2</v>
      </c>
      <c r="E162" s="42">
        <v>1.5344</v>
      </c>
      <c r="F162" s="42">
        <v>1.5344</v>
      </c>
      <c r="G162" s="42">
        <v>1.5344</v>
      </c>
      <c r="H162" s="42">
        <v>1.5344</v>
      </c>
      <c r="I162" s="42">
        <v>1.5344</v>
      </c>
    </row>
    <row r="163" spans="1:9">
      <c r="A163" s="59">
        <v>41854</v>
      </c>
      <c r="B163" s="35">
        <v>0</v>
      </c>
      <c r="C163" s="35">
        <v>3</v>
      </c>
      <c r="D163" s="42">
        <v>5.1428999999999997E-3</v>
      </c>
      <c r="E163" s="42">
        <v>1.6005</v>
      </c>
      <c r="F163" s="42">
        <v>1.6005</v>
      </c>
      <c r="G163" s="42">
        <v>1.6005</v>
      </c>
      <c r="H163" s="42">
        <v>1.6005</v>
      </c>
      <c r="I163" s="42">
        <v>1.6005</v>
      </c>
    </row>
    <row r="164" spans="1:9">
      <c r="A164" s="59">
        <v>41855</v>
      </c>
      <c r="B164" s="35">
        <v>0</v>
      </c>
      <c r="C164" s="35">
        <v>4.0999999999999996</v>
      </c>
      <c r="D164" s="42">
        <v>0</v>
      </c>
      <c r="E164" s="42">
        <v>2.1278999999999999</v>
      </c>
      <c r="F164" s="42">
        <v>2.1278999999999999</v>
      </c>
      <c r="G164" s="42">
        <v>2.1278999999999999</v>
      </c>
      <c r="H164" s="42">
        <v>2.1278999999999999</v>
      </c>
      <c r="I164" s="42">
        <v>2.1278999999999999</v>
      </c>
    </row>
    <row r="165" spans="1:9">
      <c r="A165" s="59">
        <v>41856</v>
      </c>
      <c r="B165" s="35">
        <v>0</v>
      </c>
      <c r="C165" s="35">
        <v>3.3</v>
      </c>
      <c r="D165" s="42">
        <v>0</v>
      </c>
      <c r="E165" s="42">
        <v>1.6649</v>
      </c>
      <c r="F165" s="42">
        <v>1.6649</v>
      </c>
      <c r="G165" s="42">
        <v>1.6649</v>
      </c>
      <c r="H165" s="42">
        <v>1.6649</v>
      </c>
      <c r="I165" s="42">
        <v>1.6649</v>
      </c>
    </row>
    <row r="166" spans="1:9">
      <c r="A166" s="59">
        <v>41857</v>
      </c>
      <c r="B166" s="35">
        <v>0</v>
      </c>
      <c r="C166" s="35">
        <v>3</v>
      </c>
      <c r="D166" s="42">
        <v>0</v>
      </c>
      <c r="E166" s="42">
        <v>1.47</v>
      </c>
      <c r="F166" s="42">
        <v>1.47</v>
      </c>
      <c r="G166" s="42">
        <v>1.47</v>
      </c>
      <c r="H166" s="42">
        <v>1.47</v>
      </c>
      <c r="I166" s="42">
        <v>1.47</v>
      </c>
    </row>
    <row r="167" spans="1:9">
      <c r="A167" s="60">
        <v>41858</v>
      </c>
      <c r="B167" s="37">
        <v>0</v>
      </c>
      <c r="C167" s="37">
        <v>2.8</v>
      </c>
      <c r="D167" s="37" t="s">
        <v>594</v>
      </c>
      <c r="E167" s="37" t="s">
        <v>594</v>
      </c>
      <c r="F167" s="37" t="s">
        <v>594</v>
      </c>
      <c r="G167" s="37" t="s">
        <v>594</v>
      </c>
      <c r="H167" s="37" t="s">
        <v>594</v>
      </c>
      <c r="I167" s="37" t="s">
        <v>594</v>
      </c>
    </row>
    <row r="168" spans="1:9">
      <c r="A168" s="58"/>
    </row>
    <row r="169" spans="1:9">
      <c r="A169" s="58"/>
    </row>
    <row r="170" spans="1:9">
      <c r="A170" s="58"/>
    </row>
    <row r="171" spans="1:9">
      <c r="A171" s="58"/>
    </row>
    <row r="172" spans="1:9">
      <c r="A172" s="58"/>
    </row>
    <row r="173" spans="1:9">
      <c r="A173" s="58"/>
    </row>
    <row r="174" spans="1:9">
      <c r="A174" s="58"/>
    </row>
    <row r="175" spans="1:9">
      <c r="A175" s="58"/>
    </row>
    <row r="176" spans="1:9">
      <c r="A176" s="58"/>
    </row>
    <row r="177" spans="1:1">
      <c r="A177" s="58"/>
    </row>
    <row r="178" spans="1:1">
      <c r="A178" s="58"/>
    </row>
    <row r="179" spans="1:1">
      <c r="A179" s="58"/>
    </row>
    <row r="180" spans="1:1">
      <c r="A180" s="58"/>
    </row>
    <row r="181" spans="1:1">
      <c r="A181" s="58"/>
    </row>
    <row r="182" spans="1:1">
      <c r="A182" s="58"/>
    </row>
    <row r="183" spans="1:1">
      <c r="A183" s="58"/>
    </row>
    <row r="184" spans="1:1">
      <c r="A184" s="58"/>
    </row>
    <row r="185" spans="1:1">
      <c r="A185" s="58"/>
    </row>
    <row r="186" spans="1:1">
      <c r="A186" s="58"/>
    </row>
    <row r="187" spans="1:1">
      <c r="A187" s="58"/>
    </row>
    <row r="188" spans="1:1">
      <c r="A188" s="58"/>
    </row>
    <row r="189" spans="1:1">
      <c r="A189" s="58"/>
    </row>
    <row r="190" spans="1:1">
      <c r="A190" s="58"/>
    </row>
    <row r="191" spans="1:1">
      <c r="A191" s="58"/>
    </row>
    <row r="192" spans="1:1">
      <c r="A192" s="58"/>
    </row>
    <row r="193" spans="1:1">
      <c r="A193" s="58"/>
    </row>
    <row r="194" spans="1:1">
      <c r="A194" s="58"/>
    </row>
    <row r="195" spans="1:1">
      <c r="A195" s="58"/>
    </row>
    <row r="196" spans="1:1">
      <c r="A196" s="58"/>
    </row>
    <row r="197" spans="1:1">
      <c r="A197" s="58"/>
    </row>
    <row r="198" spans="1:1">
      <c r="A198" s="58"/>
    </row>
    <row r="199" spans="1:1">
      <c r="A199" s="58"/>
    </row>
    <row r="200" spans="1:1">
      <c r="A200" s="58"/>
    </row>
    <row r="201" spans="1:1">
      <c r="A201" s="58"/>
    </row>
    <row r="202" spans="1:1">
      <c r="A202" s="58"/>
    </row>
    <row r="203" spans="1:1">
      <c r="A203" s="58"/>
    </row>
    <row r="204" spans="1:1">
      <c r="A204" s="58"/>
    </row>
    <row r="205" spans="1:1">
      <c r="A205" s="58"/>
    </row>
    <row r="206" spans="1:1">
      <c r="A206" s="58"/>
    </row>
    <row r="207" spans="1:1">
      <c r="A207" s="58"/>
    </row>
    <row r="208" spans="1:1">
      <c r="A208" s="58"/>
    </row>
    <row r="209" spans="1:1">
      <c r="A209" s="58"/>
    </row>
    <row r="210" spans="1:1">
      <c r="A210" s="58"/>
    </row>
    <row r="211" spans="1:1">
      <c r="A211" s="58"/>
    </row>
    <row r="212" spans="1:1">
      <c r="A212" s="58"/>
    </row>
    <row r="213" spans="1:1">
      <c r="A213" s="58"/>
    </row>
    <row r="214" spans="1:1">
      <c r="A214" s="58"/>
    </row>
    <row r="215" spans="1:1">
      <c r="A215" s="58"/>
    </row>
    <row r="216" spans="1:1">
      <c r="A216" s="58"/>
    </row>
    <row r="217" spans="1:1">
      <c r="A217" s="58"/>
    </row>
    <row r="218" spans="1:1">
      <c r="A218" s="58"/>
    </row>
    <row r="219" spans="1:1">
      <c r="A219" s="58"/>
    </row>
    <row r="220" spans="1:1">
      <c r="A220" s="58"/>
    </row>
    <row r="221" spans="1:1">
      <c r="A221" s="58"/>
    </row>
    <row r="222" spans="1:1">
      <c r="A222" s="58"/>
    </row>
    <row r="223" spans="1:1">
      <c r="A223" s="58"/>
    </row>
    <row r="224" spans="1:1">
      <c r="A224" s="58"/>
    </row>
    <row r="225" spans="1:1">
      <c r="A225" s="58"/>
    </row>
    <row r="226" spans="1:1">
      <c r="A226" s="58"/>
    </row>
    <row r="227" spans="1:1">
      <c r="A227" s="58"/>
    </row>
    <row r="228" spans="1:1">
      <c r="A228" s="58"/>
    </row>
    <row r="229" spans="1:1">
      <c r="A229" s="58"/>
    </row>
    <row r="230" spans="1:1">
      <c r="A230" s="58"/>
    </row>
    <row r="231" spans="1:1">
      <c r="A231" s="58"/>
    </row>
    <row r="232" spans="1:1">
      <c r="A232" s="58"/>
    </row>
    <row r="233" spans="1:1">
      <c r="A233" s="58"/>
    </row>
    <row r="234" spans="1:1">
      <c r="A234" s="58"/>
    </row>
    <row r="235" spans="1:1">
      <c r="A235" s="58"/>
    </row>
    <row r="236" spans="1:1">
      <c r="A236" s="58"/>
    </row>
    <row r="237" spans="1:1">
      <c r="A237" s="58"/>
    </row>
    <row r="238" spans="1:1">
      <c r="A238" s="58"/>
    </row>
    <row r="239" spans="1:1">
      <c r="A239" s="58"/>
    </row>
    <row r="240" spans="1:1">
      <c r="A240" s="58"/>
    </row>
    <row r="241" spans="1:1">
      <c r="A241" s="58"/>
    </row>
    <row r="242" spans="1:1">
      <c r="A242" s="58"/>
    </row>
    <row r="243" spans="1:1">
      <c r="A243" s="58"/>
    </row>
    <row r="244" spans="1:1">
      <c r="A244" s="58"/>
    </row>
    <row r="245" spans="1:1">
      <c r="A245" s="58"/>
    </row>
    <row r="246" spans="1:1">
      <c r="A246" s="58"/>
    </row>
    <row r="247" spans="1:1">
      <c r="A247" s="58"/>
    </row>
    <row r="248" spans="1:1">
      <c r="A248" s="58"/>
    </row>
    <row r="249" spans="1:1">
      <c r="A249" s="58"/>
    </row>
    <row r="250" spans="1:1">
      <c r="A250" s="58"/>
    </row>
    <row r="251" spans="1:1">
      <c r="A251" s="58"/>
    </row>
    <row r="252" spans="1:1">
      <c r="A252" s="58"/>
    </row>
    <row r="253" spans="1:1">
      <c r="A253" s="58"/>
    </row>
    <row r="254" spans="1:1">
      <c r="A254" s="58"/>
    </row>
    <row r="255" spans="1:1">
      <c r="A255" s="58"/>
    </row>
    <row r="256" spans="1:1">
      <c r="A256" s="58"/>
    </row>
    <row r="257" spans="1:1">
      <c r="A257" s="58"/>
    </row>
    <row r="258" spans="1:1">
      <c r="A258" s="58"/>
    </row>
    <row r="259" spans="1:1">
      <c r="A259" s="58"/>
    </row>
    <row r="260" spans="1:1">
      <c r="A260" s="58"/>
    </row>
    <row r="261" spans="1:1">
      <c r="A261" s="58"/>
    </row>
    <row r="262" spans="1:1">
      <c r="A262" s="58"/>
    </row>
    <row r="263" spans="1:1">
      <c r="A263" s="58"/>
    </row>
    <row r="264" spans="1:1">
      <c r="A264" s="58"/>
    </row>
    <row r="265" spans="1:1">
      <c r="A265" s="58"/>
    </row>
    <row r="266" spans="1:1">
      <c r="A266" s="58"/>
    </row>
    <row r="267" spans="1:1">
      <c r="A267" s="58"/>
    </row>
    <row r="268" spans="1:1">
      <c r="A268" s="58"/>
    </row>
    <row r="269" spans="1:1">
      <c r="A269" s="58"/>
    </row>
    <row r="270" spans="1:1">
      <c r="A270" s="58"/>
    </row>
    <row r="271" spans="1:1">
      <c r="A271" s="58"/>
    </row>
    <row r="272" spans="1:1">
      <c r="A272" s="58"/>
    </row>
    <row r="273" spans="1:1">
      <c r="A273" s="58"/>
    </row>
    <row r="274" spans="1:1">
      <c r="A274" s="58"/>
    </row>
    <row r="275" spans="1:1">
      <c r="A275" s="58"/>
    </row>
    <row r="276" spans="1:1">
      <c r="A276" s="58"/>
    </row>
    <row r="277" spans="1:1">
      <c r="A277" s="58"/>
    </row>
    <row r="278" spans="1:1">
      <c r="A278" s="58"/>
    </row>
    <row r="279" spans="1:1">
      <c r="A279" s="58"/>
    </row>
    <row r="280" spans="1:1">
      <c r="A280" s="58"/>
    </row>
    <row r="281" spans="1:1">
      <c r="A281" s="58"/>
    </row>
    <row r="282" spans="1:1">
      <c r="A282" s="58"/>
    </row>
    <row r="283" spans="1:1">
      <c r="A283" s="58"/>
    </row>
    <row r="284" spans="1:1">
      <c r="A284" s="58"/>
    </row>
    <row r="285" spans="1:1">
      <c r="A285" s="58"/>
    </row>
    <row r="286" spans="1:1">
      <c r="A286" s="58"/>
    </row>
    <row r="287" spans="1:1">
      <c r="A287" s="58"/>
    </row>
    <row r="288" spans="1:1">
      <c r="A288" s="58"/>
    </row>
    <row r="289" spans="1:1">
      <c r="A289" s="58"/>
    </row>
    <row r="290" spans="1:1">
      <c r="A290" s="58"/>
    </row>
    <row r="291" spans="1:1">
      <c r="A291" s="58"/>
    </row>
    <row r="292" spans="1:1">
      <c r="A292" s="58"/>
    </row>
    <row r="293" spans="1:1">
      <c r="A293" s="58"/>
    </row>
    <row r="294" spans="1:1">
      <c r="A294" s="58"/>
    </row>
    <row r="295" spans="1:1">
      <c r="A295" s="58"/>
    </row>
    <row r="296" spans="1:1">
      <c r="A296" s="58"/>
    </row>
    <row r="297" spans="1:1">
      <c r="A297" s="58"/>
    </row>
    <row r="298" spans="1:1">
      <c r="A298" s="58"/>
    </row>
    <row r="299" spans="1:1">
      <c r="A299" s="58"/>
    </row>
    <row r="300" spans="1:1">
      <c r="A300" s="58"/>
    </row>
    <row r="301" spans="1:1">
      <c r="A301" s="58"/>
    </row>
    <row r="302" spans="1:1">
      <c r="A302" s="58"/>
    </row>
    <row r="303" spans="1:1">
      <c r="A303" s="58"/>
    </row>
    <row r="304" spans="1:1">
      <c r="A304" s="58"/>
    </row>
    <row r="305" spans="1:1">
      <c r="A305" s="58"/>
    </row>
    <row r="306" spans="1:1">
      <c r="A306" s="58"/>
    </row>
    <row r="307" spans="1:1">
      <c r="A307" s="58"/>
    </row>
    <row r="308" spans="1:1">
      <c r="A308" s="58"/>
    </row>
    <row r="309" spans="1:1">
      <c r="A309" s="58"/>
    </row>
    <row r="310" spans="1:1">
      <c r="A310" s="58"/>
    </row>
    <row r="311" spans="1:1">
      <c r="A311" s="58"/>
    </row>
    <row r="312" spans="1:1">
      <c r="A312" s="58"/>
    </row>
    <row r="313" spans="1:1">
      <c r="A313" s="58"/>
    </row>
    <row r="314" spans="1:1">
      <c r="A314" s="58"/>
    </row>
    <row r="315" spans="1:1">
      <c r="A315" s="58"/>
    </row>
    <row r="316" spans="1:1">
      <c r="A316" s="58"/>
    </row>
    <row r="317" spans="1:1">
      <c r="A317" s="58"/>
    </row>
    <row r="318" spans="1:1">
      <c r="A318" s="58"/>
    </row>
    <row r="319" spans="1:1">
      <c r="A319" s="58"/>
    </row>
    <row r="320" spans="1:1">
      <c r="A320" s="58"/>
    </row>
    <row r="321" spans="1:1">
      <c r="A321" s="58"/>
    </row>
    <row r="322" spans="1:1">
      <c r="A322" s="58"/>
    </row>
    <row r="323" spans="1:1">
      <c r="A323" s="58"/>
    </row>
    <row r="324" spans="1:1">
      <c r="A324" s="58"/>
    </row>
    <row r="325" spans="1:1">
      <c r="A325" s="58"/>
    </row>
    <row r="326" spans="1:1">
      <c r="A326" s="58"/>
    </row>
    <row r="327" spans="1:1">
      <c r="A327" s="58"/>
    </row>
    <row r="328" spans="1:1">
      <c r="A328" s="58"/>
    </row>
    <row r="329" spans="1:1">
      <c r="A329" s="58"/>
    </row>
    <row r="330" spans="1:1">
      <c r="A330" s="58"/>
    </row>
    <row r="331" spans="1:1">
      <c r="A331" s="58"/>
    </row>
    <row r="332" spans="1:1">
      <c r="A332" s="58"/>
    </row>
    <row r="333" spans="1:1">
      <c r="A333" s="58"/>
    </row>
    <row r="334" spans="1:1">
      <c r="A334" s="58"/>
    </row>
    <row r="335" spans="1:1">
      <c r="A335" s="58"/>
    </row>
    <row r="336" spans="1:1">
      <c r="A336" s="58"/>
    </row>
    <row r="337" spans="1:1">
      <c r="A337" s="58"/>
    </row>
    <row r="338" spans="1:1">
      <c r="A338" s="58"/>
    </row>
    <row r="339" spans="1:1">
      <c r="A339" s="58"/>
    </row>
    <row r="340" spans="1:1">
      <c r="A340" s="58"/>
    </row>
    <row r="341" spans="1:1">
      <c r="A341" s="58"/>
    </row>
    <row r="342" spans="1:1">
      <c r="A342" s="58"/>
    </row>
    <row r="343" spans="1:1">
      <c r="A343" s="58"/>
    </row>
    <row r="344" spans="1:1">
      <c r="A344" s="58"/>
    </row>
    <row r="345" spans="1:1">
      <c r="A345" s="58"/>
    </row>
    <row r="346" spans="1:1">
      <c r="A346" s="58"/>
    </row>
    <row r="347" spans="1:1">
      <c r="A347" s="58"/>
    </row>
    <row r="348" spans="1:1">
      <c r="A348" s="58"/>
    </row>
    <row r="349" spans="1:1">
      <c r="A349" s="58"/>
    </row>
    <row r="350" spans="1:1">
      <c r="A350" s="58"/>
    </row>
    <row r="351" spans="1:1">
      <c r="A351" s="58"/>
    </row>
    <row r="352" spans="1:1">
      <c r="A352" s="58"/>
    </row>
    <row r="353" spans="1:1">
      <c r="A353" s="58"/>
    </row>
    <row r="354" spans="1:1">
      <c r="A354" s="58"/>
    </row>
    <row r="355" spans="1:1">
      <c r="A355" s="58"/>
    </row>
    <row r="356" spans="1:1">
      <c r="A356" s="58"/>
    </row>
    <row r="357" spans="1:1">
      <c r="A357" s="58"/>
    </row>
    <row r="358" spans="1:1">
      <c r="A358" s="58"/>
    </row>
    <row r="359" spans="1:1">
      <c r="A359" s="58"/>
    </row>
    <row r="360" spans="1:1">
      <c r="A360" s="58"/>
    </row>
    <row r="361" spans="1:1">
      <c r="A361" s="58"/>
    </row>
    <row r="362" spans="1:1">
      <c r="A362" s="58"/>
    </row>
    <row r="363" spans="1:1">
      <c r="A363" s="58"/>
    </row>
    <row r="364" spans="1:1">
      <c r="A364" s="58"/>
    </row>
    <row r="365" spans="1:1">
      <c r="A365" s="58"/>
    </row>
    <row r="366" spans="1:1">
      <c r="A366" s="58"/>
    </row>
    <row r="367" spans="1:1">
      <c r="A367" s="58"/>
    </row>
    <row r="368" spans="1:1">
      <c r="A368" s="58"/>
    </row>
    <row r="369" spans="1:1">
      <c r="A369" s="58"/>
    </row>
    <row r="370" spans="1:1">
      <c r="A370" s="58"/>
    </row>
    <row r="371" spans="1:1">
      <c r="A371" s="58"/>
    </row>
    <row r="372" spans="1:1">
      <c r="A372" s="58"/>
    </row>
    <row r="373" spans="1:1">
      <c r="A373" s="58"/>
    </row>
    <row r="374" spans="1:1">
      <c r="A374" s="58"/>
    </row>
    <row r="375" spans="1:1">
      <c r="A375" s="58"/>
    </row>
    <row r="376" spans="1:1">
      <c r="A376" s="58"/>
    </row>
    <row r="377" spans="1:1">
      <c r="A377" s="58"/>
    </row>
    <row r="378" spans="1:1">
      <c r="A378" s="58"/>
    </row>
    <row r="379" spans="1:1">
      <c r="A379" s="58"/>
    </row>
    <row r="380" spans="1:1">
      <c r="A380" s="58"/>
    </row>
    <row r="381" spans="1:1">
      <c r="A381" s="58"/>
    </row>
    <row r="382" spans="1:1">
      <c r="A382" s="58"/>
    </row>
    <row r="383" spans="1:1">
      <c r="A383" s="58"/>
    </row>
    <row r="384" spans="1:1">
      <c r="A384" s="58"/>
    </row>
    <row r="385" spans="1:1">
      <c r="A385" s="58"/>
    </row>
    <row r="386" spans="1:1">
      <c r="A386" s="58"/>
    </row>
    <row r="387" spans="1:1">
      <c r="A387" s="58"/>
    </row>
    <row r="388" spans="1:1">
      <c r="A388" s="58"/>
    </row>
    <row r="389" spans="1:1">
      <c r="A389" s="58"/>
    </row>
    <row r="390" spans="1:1">
      <c r="A390" s="58"/>
    </row>
    <row r="391" spans="1:1">
      <c r="A391" s="58"/>
    </row>
    <row r="392" spans="1:1">
      <c r="A392" s="58"/>
    </row>
    <row r="393" spans="1:1">
      <c r="A393" s="58"/>
    </row>
    <row r="394" spans="1:1">
      <c r="A394" s="58"/>
    </row>
    <row r="395" spans="1:1">
      <c r="A395" s="58"/>
    </row>
    <row r="396" spans="1:1">
      <c r="A396" s="58"/>
    </row>
    <row r="397" spans="1:1">
      <c r="A397" s="58"/>
    </row>
    <row r="398" spans="1:1">
      <c r="A398" s="58"/>
    </row>
    <row r="399" spans="1:1">
      <c r="A399" s="58"/>
    </row>
    <row r="400" spans="1:1">
      <c r="A400" s="58"/>
    </row>
    <row r="401" spans="1:1">
      <c r="A401" s="58"/>
    </row>
    <row r="402" spans="1:1">
      <c r="A402" s="58"/>
    </row>
    <row r="403" spans="1:1">
      <c r="A403" s="58"/>
    </row>
    <row r="404" spans="1:1">
      <c r="A404" s="58"/>
    </row>
    <row r="405" spans="1:1">
      <c r="A405" s="58"/>
    </row>
    <row r="406" spans="1:1">
      <c r="A406" s="58"/>
    </row>
    <row r="407" spans="1:1">
      <c r="A407" s="58"/>
    </row>
    <row r="408" spans="1:1">
      <c r="A408" s="58"/>
    </row>
    <row r="409" spans="1:1">
      <c r="A409" s="58"/>
    </row>
    <row r="410" spans="1:1">
      <c r="A410" s="58"/>
    </row>
    <row r="411" spans="1:1">
      <c r="A411" s="58"/>
    </row>
    <row r="412" spans="1:1">
      <c r="A412" s="58"/>
    </row>
    <row r="413" spans="1:1">
      <c r="A413" s="58"/>
    </row>
    <row r="414" spans="1:1">
      <c r="A414" s="58"/>
    </row>
    <row r="415" spans="1:1">
      <c r="A415" s="58"/>
    </row>
    <row r="416" spans="1:1">
      <c r="A416" s="58"/>
    </row>
    <row r="417" spans="1:1">
      <c r="A417" s="58"/>
    </row>
    <row r="418" spans="1:1">
      <c r="A418" s="58"/>
    </row>
    <row r="419" spans="1:1">
      <c r="A419" s="58"/>
    </row>
    <row r="420" spans="1:1">
      <c r="A420" s="58"/>
    </row>
    <row r="421" spans="1:1">
      <c r="A421" s="58"/>
    </row>
    <row r="422" spans="1:1">
      <c r="A422" s="58"/>
    </row>
    <row r="423" spans="1:1">
      <c r="A423" s="58"/>
    </row>
    <row r="424" spans="1:1">
      <c r="A424" s="58"/>
    </row>
    <row r="425" spans="1:1">
      <c r="A425" s="58"/>
    </row>
    <row r="426" spans="1:1">
      <c r="A426" s="58"/>
    </row>
    <row r="427" spans="1:1">
      <c r="A427" s="58"/>
    </row>
    <row r="428" spans="1:1">
      <c r="A428" s="58"/>
    </row>
    <row r="429" spans="1:1">
      <c r="A429" s="58"/>
    </row>
    <row r="430" spans="1:1">
      <c r="A430" s="58"/>
    </row>
    <row r="431" spans="1:1">
      <c r="A431" s="58"/>
    </row>
    <row r="432" spans="1:1">
      <c r="A432" s="58"/>
    </row>
    <row r="433" spans="1:1">
      <c r="A433" s="58"/>
    </row>
    <row r="434" spans="1:1">
      <c r="A434" s="58"/>
    </row>
    <row r="435" spans="1:1">
      <c r="A435" s="58"/>
    </row>
    <row r="436" spans="1:1">
      <c r="A436" s="58"/>
    </row>
    <row r="437" spans="1:1">
      <c r="A437" s="58"/>
    </row>
    <row r="438" spans="1:1">
      <c r="A438" s="58"/>
    </row>
    <row r="439" spans="1:1">
      <c r="A439" s="58"/>
    </row>
    <row r="440" spans="1:1">
      <c r="A440" s="58"/>
    </row>
    <row r="441" spans="1:1">
      <c r="A441" s="58"/>
    </row>
    <row r="442" spans="1:1">
      <c r="A442" s="58"/>
    </row>
    <row r="443" spans="1:1">
      <c r="A443" s="58"/>
    </row>
    <row r="444" spans="1:1">
      <c r="A444" s="58"/>
    </row>
    <row r="445" spans="1:1">
      <c r="A445" s="58"/>
    </row>
    <row r="446" spans="1:1">
      <c r="A446" s="58"/>
    </row>
    <row r="447" spans="1:1">
      <c r="A447" s="58"/>
    </row>
    <row r="448" spans="1:1">
      <c r="A448" s="58"/>
    </row>
    <row r="449" spans="1:1">
      <c r="A449" s="58"/>
    </row>
    <row r="450" spans="1:1">
      <c r="A450" s="58"/>
    </row>
    <row r="451" spans="1:1">
      <c r="A451" s="58"/>
    </row>
    <row r="452" spans="1:1">
      <c r="A452" s="58"/>
    </row>
    <row r="453" spans="1:1">
      <c r="A453" s="58"/>
    </row>
    <row r="454" spans="1:1">
      <c r="A454" s="58"/>
    </row>
    <row r="455" spans="1:1">
      <c r="A455" s="58"/>
    </row>
    <row r="456" spans="1:1">
      <c r="A456" s="58"/>
    </row>
    <row r="457" spans="1:1">
      <c r="A457" s="58"/>
    </row>
    <row r="458" spans="1:1">
      <c r="A458" s="58"/>
    </row>
    <row r="459" spans="1:1">
      <c r="A459" s="58"/>
    </row>
    <row r="460" spans="1:1">
      <c r="A460" s="58"/>
    </row>
    <row r="461" spans="1:1">
      <c r="A461" s="58"/>
    </row>
    <row r="462" spans="1:1">
      <c r="A462" s="58"/>
    </row>
    <row r="463" spans="1:1">
      <c r="A463" s="58"/>
    </row>
    <row r="464" spans="1:1">
      <c r="A464" s="58"/>
    </row>
    <row r="465" spans="1:1">
      <c r="A465" s="58"/>
    </row>
    <row r="466" spans="1:1">
      <c r="A466" s="58"/>
    </row>
    <row r="467" spans="1:1">
      <c r="A467" s="58"/>
    </row>
    <row r="468" spans="1:1">
      <c r="A468" s="58"/>
    </row>
    <row r="469" spans="1:1">
      <c r="A469" s="58"/>
    </row>
    <row r="470" spans="1:1">
      <c r="A470" s="58"/>
    </row>
    <row r="471" spans="1:1">
      <c r="A471" s="58"/>
    </row>
    <row r="472" spans="1:1">
      <c r="A472" s="58"/>
    </row>
    <row r="473" spans="1:1">
      <c r="A473" s="58"/>
    </row>
    <row r="474" spans="1:1">
      <c r="A474" s="58"/>
    </row>
    <row r="475" spans="1:1">
      <c r="A475" s="58"/>
    </row>
    <row r="476" spans="1:1">
      <c r="A476" s="58"/>
    </row>
    <row r="477" spans="1:1">
      <c r="A477" s="58"/>
    </row>
    <row r="478" spans="1:1">
      <c r="A478" s="58"/>
    </row>
    <row r="479" spans="1:1">
      <c r="A479" s="58"/>
    </row>
    <row r="480" spans="1:1">
      <c r="A480" s="58"/>
    </row>
    <row r="481" spans="1:1">
      <c r="A481" s="58"/>
    </row>
    <row r="482" spans="1:1">
      <c r="A482" s="58"/>
    </row>
    <row r="483" spans="1:1">
      <c r="A483" s="58"/>
    </row>
    <row r="484" spans="1:1">
      <c r="A484" s="58"/>
    </row>
    <row r="485" spans="1:1">
      <c r="A485" s="58"/>
    </row>
    <row r="486" spans="1:1">
      <c r="A486" s="58"/>
    </row>
    <row r="487" spans="1:1">
      <c r="A487" s="58"/>
    </row>
    <row r="488" spans="1:1">
      <c r="A488" s="58"/>
    </row>
    <row r="489" spans="1:1">
      <c r="A489" s="58"/>
    </row>
    <row r="490" spans="1:1">
      <c r="A490" s="58"/>
    </row>
    <row r="491" spans="1:1">
      <c r="A491" s="58"/>
    </row>
    <row r="492" spans="1:1">
      <c r="A492" s="58"/>
    </row>
    <row r="493" spans="1:1">
      <c r="A493" s="58"/>
    </row>
    <row r="494" spans="1:1">
      <c r="A494" s="58"/>
    </row>
  </sheetData>
  <mergeCells count="2">
    <mergeCell ref="F2:I2"/>
    <mergeCell ref="A1:I1"/>
  </mergeCells>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election activeCell="N2" sqref="N2"/>
    </sheetView>
  </sheetViews>
  <sheetFormatPr defaultColWidth="9.33203125" defaultRowHeight="14.4"/>
  <cols>
    <col min="1" max="1" width="10.88671875" bestFit="1" customWidth="1"/>
    <col min="2" max="13" width="10.5546875" bestFit="1" customWidth="1"/>
  </cols>
  <sheetData>
    <row r="1" spans="1:13" ht="61.8" customHeight="1">
      <c r="A1" s="108" t="s">
        <v>669</v>
      </c>
      <c r="B1" s="108"/>
      <c r="C1" s="108"/>
      <c r="D1" s="108"/>
      <c r="E1" s="108"/>
      <c r="F1" s="108"/>
      <c r="G1" s="108"/>
      <c r="H1" s="108"/>
      <c r="I1" s="108"/>
      <c r="J1" s="108"/>
      <c r="K1" s="108"/>
      <c r="L1" s="108"/>
      <c r="M1" s="108"/>
    </row>
    <row r="2" spans="1:13">
      <c r="A2" s="31"/>
      <c r="B2" s="107" t="s">
        <v>609</v>
      </c>
      <c r="C2" s="107"/>
      <c r="D2" s="107"/>
      <c r="E2" s="107"/>
      <c r="F2" s="107" t="s">
        <v>610</v>
      </c>
      <c r="G2" s="107"/>
      <c r="H2" s="107"/>
      <c r="I2" s="107"/>
      <c r="J2" s="107" t="s">
        <v>611</v>
      </c>
      <c r="K2" s="107"/>
      <c r="L2" s="107"/>
      <c r="M2" s="107"/>
    </row>
    <row r="3" spans="1:13">
      <c r="A3" s="32" t="s">
        <v>608</v>
      </c>
      <c r="B3" s="32" t="s">
        <v>4</v>
      </c>
      <c r="C3" s="32" t="s">
        <v>5</v>
      </c>
      <c r="D3" s="32" t="s">
        <v>6</v>
      </c>
      <c r="E3" s="32" t="s">
        <v>7</v>
      </c>
      <c r="F3" s="32" t="s">
        <v>4</v>
      </c>
      <c r="G3" s="32" t="s">
        <v>5</v>
      </c>
      <c r="H3" s="32" t="s">
        <v>6</v>
      </c>
      <c r="I3" s="32" t="s">
        <v>7</v>
      </c>
      <c r="J3" s="32" t="s">
        <v>4</v>
      </c>
      <c r="K3" s="32" t="s">
        <v>5</v>
      </c>
      <c r="L3" s="32" t="s">
        <v>6</v>
      </c>
      <c r="M3" s="32" t="s">
        <v>7</v>
      </c>
    </row>
    <row r="4" spans="1:13">
      <c r="A4" s="35" t="s">
        <v>598</v>
      </c>
      <c r="B4" s="42">
        <v>0.8982</v>
      </c>
      <c r="C4" s="42">
        <v>1.0707</v>
      </c>
      <c r="D4" s="42">
        <v>4.6623999999999999</v>
      </c>
      <c r="E4" s="42">
        <v>3.2568000000000001</v>
      </c>
      <c r="F4" s="42">
        <v>0</v>
      </c>
      <c r="G4" s="42">
        <v>0</v>
      </c>
      <c r="H4" s="42">
        <v>2.2240000000000002</v>
      </c>
      <c r="I4" s="42">
        <v>1.2546999999999999</v>
      </c>
      <c r="J4" s="42">
        <v>0</v>
      </c>
      <c r="K4" s="42">
        <v>0</v>
      </c>
      <c r="L4" s="42">
        <v>0</v>
      </c>
      <c r="M4" s="42">
        <v>0</v>
      </c>
    </row>
    <row r="5" spans="1:13">
      <c r="A5" s="35" t="s">
        <v>599</v>
      </c>
      <c r="B5" s="42">
        <v>5.4889999999999999</v>
      </c>
      <c r="C5" s="42">
        <v>8.4314999999999998</v>
      </c>
      <c r="D5" s="42">
        <v>5.9752999999999998</v>
      </c>
      <c r="E5" s="42">
        <v>5.6059999999999999</v>
      </c>
      <c r="F5" s="42">
        <v>2.52</v>
      </c>
      <c r="G5" s="42">
        <v>3.7206000000000001</v>
      </c>
      <c r="H5" s="42">
        <v>5.9485999999999999</v>
      </c>
      <c r="I5" s="42">
        <v>4.7249999999999996</v>
      </c>
      <c r="J5" s="42">
        <v>0</v>
      </c>
      <c r="K5" s="42">
        <v>0</v>
      </c>
      <c r="L5" s="42">
        <v>0</v>
      </c>
      <c r="M5" s="42">
        <v>0</v>
      </c>
    </row>
    <row r="6" spans="1:13">
      <c r="A6" s="35" t="s">
        <v>600</v>
      </c>
      <c r="B6" s="42">
        <v>5.4390999999999998</v>
      </c>
      <c r="C6" s="42">
        <v>8.5117999999999991</v>
      </c>
      <c r="D6" s="42">
        <v>25.3215</v>
      </c>
      <c r="E6" s="42">
        <v>12.2798</v>
      </c>
      <c r="F6" s="42">
        <v>5.5888</v>
      </c>
      <c r="G6" s="42">
        <v>8.9132999999999996</v>
      </c>
      <c r="H6" s="42">
        <v>18.997900000000001</v>
      </c>
      <c r="I6" s="42">
        <v>9.1563999999999997</v>
      </c>
      <c r="J6" s="42">
        <v>0</v>
      </c>
      <c r="K6" s="42">
        <v>0</v>
      </c>
      <c r="L6" s="42">
        <v>0.32150000000000001</v>
      </c>
      <c r="M6" s="42">
        <v>0</v>
      </c>
    </row>
    <row r="7" spans="1:13">
      <c r="A7" s="35" t="s">
        <v>601</v>
      </c>
      <c r="B7" s="42">
        <v>20.059899999999999</v>
      </c>
      <c r="C7" s="42">
        <v>35.305100000000003</v>
      </c>
      <c r="D7" s="42">
        <v>27.009599999999999</v>
      </c>
      <c r="E7" s="42">
        <v>33.956200000000003</v>
      </c>
      <c r="F7" s="42">
        <v>15.1447</v>
      </c>
      <c r="G7" s="42">
        <v>30.969000000000001</v>
      </c>
      <c r="H7" s="42">
        <v>28.670999999999999</v>
      </c>
      <c r="I7" s="42">
        <v>29.204499999999999</v>
      </c>
      <c r="J7" s="42">
        <v>0</v>
      </c>
      <c r="K7" s="42">
        <v>0</v>
      </c>
      <c r="L7" s="42">
        <v>0.80389999999999995</v>
      </c>
      <c r="M7" s="42">
        <v>0</v>
      </c>
    </row>
    <row r="8" spans="1:13">
      <c r="A8" s="35" t="s">
        <v>602</v>
      </c>
      <c r="B8" s="42">
        <v>28.792400000000001</v>
      </c>
      <c r="C8" s="42">
        <v>18.8704</v>
      </c>
      <c r="D8" s="42">
        <v>12.8081</v>
      </c>
      <c r="E8" s="42">
        <v>20.341699999999999</v>
      </c>
      <c r="F8" s="42">
        <v>27.944099999999999</v>
      </c>
      <c r="G8" s="42">
        <v>22.912199999999999</v>
      </c>
      <c r="H8" s="42">
        <v>15.836</v>
      </c>
      <c r="I8" s="42">
        <v>26.9087</v>
      </c>
      <c r="J8" s="42">
        <v>0</v>
      </c>
      <c r="K8" s="42">
        <v>0</v>
      </c>
      <c r="L8" s="42">
        <v>1.179</v>
      </c>
      <c r="M8" s="42">
        <v>1.4948999999999999</v>
      </c>
    </row>
    <row r="9" spans="1:13">
      <c r="A9" s="35" t="s">
        <v>603</v>
      </c>
      <c r="B9" s="42">
        <v>15.469099999999999</v>
      </c>
      <c r="C9" s="42">
        <v>13.329800000000001</v>
      </c>
      <c r="D9" s="42">
        <v>5.7073999999999998</v>
      </c>
      <c r="E9" s="42">
        <v>6.1665999999999999</v>
      </c>
      <c r="F9" s="42">
        <v>20.010000000000002</v>
      </c>
      <c r="G9" s="42">
        <v>10.8405</v>
      </c>
      <c r="H9" s="42">
        <v>5.1982999999999997</v>
      </c>
      <c r="I9" s="42">
        <v>5.3657000000000004</v>
      </c>
      <c r="J9" s="42">
        <v>2.3702999999999999</v>
      </c>
      <c r="K9" s="42">
        <v>2.0878000000000001</v>
      </c>
      <c r="L9" s="42">
        <v>2.2507999999999999</v>
      </c>
      <c r="M9" s="42">
        <v>1.8420000000000001</v>
      </c>
    </row>
    <row r="10" spans="1:13">
      <c r="A10" s="35" t="s">
        <v>604</v>
      </c>
      <c r="B10" s="42">
        <v>14.795400000000001</v>
      </c>
      <c r="C10" s="42">
        <v>8.9667999999999992</v>
      </c>
      <c r="D10" s="42">
        <v>9.9143000000000008</v>
      </c>
      <c r="E10" s="42">
        <v>9.7971000000000004</v>
      </c>
      <c r="F10" s="42">
        <v>15.5938</v>
      </c>
      <c r="G10" s="42">
        <v>12.419700000000001</v>
      </c>
      <c r="H10" s="42">
        <v>11.388</v>
      </c>
      <c r="I10" s="42">
        <v>11.612399999999999</v>
      </c>
      <c r="J10" s="42">
        <v>5.1896000000000004</v>
      </c>
      <c r="K10" s="42">
        <v>6.8521999999999998</v>
      </c>
      <c r="L10" s="42">
        <v>2.9474999999999998</v>
      </c>
      <c r="M10" s="42">
        <v>3.0699000000000001</v>
      </c>
    </row>
    <row r="11" spans="1:13">
      <c r="A11" s="35" t="s">
        <v>605</v>
      </c>
      <c r="B11" s="42">
        <v>7.9340999999999999</v>
      </c>
      <c r="C11" s="42">
        <v>4.5770999999999997</v>
      </c>
      <c r="D11" s="42">
        <v>7.6367000000000003</v>
      </c>
      <c r="E11" s="42">
        <v>7.5547000000000004</v>
      </c>
      <c r="F11" s="42">
        <v>11.477</v>
      </c>
      <c r="G11" s="42">
        <v>8.7258999999999993</v>
      </c>
      <c r="H11" s="42">
        <v>9.9678000000000004</v>
      </c>
      <c r="I11" s="42">
        <v>10.0107</v>
      </c>
      <c r="J11" s="42">
        <v>5.0149999999999997</v>
      </c>
      <c r="K11" s="42">
        <v>7.5481999999999996</v>
      </c>
      <c r="L11" s="42">
        <v>5.4661999999999997</v>
      </c>
      <c r="M11" s="42">
        <v>6.1932999999999998</v>
      </c>
    </row>
    <row r="12" spans="1:13">
      <c r="A12" s="35" t="s">
        <v>606</v>
      </c>
      <c r="B12" s="42">
        <v>1.1228</v>
      </c>
      <c r="C12" s="42">
        <v>0.93679999999999997</v>
      </c>
      <c r="D12" s="42">
        <v>0.96460000000000001</v>
      </c>
      <c r="E12" s="42">
        <v>1.0410999999999999</v>
      </c>
      <c r="F12" s="42">
        <v>1.7216</v>
      </c>
      <c r="G12" s="42">
        <v>1.4988999999999999</v>
      </c>
      <c r="H12" s="42">
        <v>1.7685</v>
      </c>
      <c r="I12" s="42">
        <v>1.7619</v>
      </c>
      <c r="J12" s="42">
        <v>6.1376999999999997</v>
      </c>
      <c r="K12" s="42">
        <v>11.884399999999999</v>
      </c>
      <c r="L12" s="42">
        <v>6.8864000000000001</v>
      </c>
      <c r="M12" s="42">
        <v>7.2610999999999999</v>
      </c>
    </row>
    <row r="13" spans="1:13">
      <c r="A13" s="37" t="s">
        <v>607</v>
      </c>
      <c r="B13" s="44">
        <v>0</v>
      </c>
      <c r="C13" s="44">
        <v>0</v>
      </c>
      <c r="D13" s="44">
        <v>0</v>
      </c>
      <c r="E13" s="44">
        <v>0</v>
      </c>
      <c r="F13" s="44">
        <v>0</v>
      </c>
      <c r="G13" s="44">
        <v>0</v>
      </c>
      <c r="H13" s="44">
        <v>0</v>
      </c>
      <c r="I13" s="44">
        <v>0</v>
      </c>
      <c r="J13" s="44">
        <v>81.287400000000005</v>
      </c>
      <c r="K13" s="44">
        <v>71.627399999999994</v>
      </c>
      <c r="L13" s="44">
        <v>80.1447</v>
      </c>
      <c r="M13" s="44">
        <v>80.138800000000003</v>
      </c>
    </row>
    <row r="18" spans="6:6">
      <c r="F18" s="1"/>
    </row>
  </sheetData>
  <mergeCells count="4">
    <mergeCell ref="B2:E2"/>
    <mergeCell ref="F2:I2"/>
    <mergeCell ref="J2:M2"/>
    <mergeCell ref="A1:M1"/>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F8" sqref="F8"/>
    </sheetView>
  </sheetViews>
  <sheetFormatPr defaultRowHeight="14.4"/>
  <cols>
    <col min="1" max="1" width="39.109375" customWidth="1"/>
    <col min="2" max="2" width="40.21875" customWidth="1"/>
  </cols>
  <sheetData>
    <row r="1" spans="1:4" ht="34.799999999999997" customHeight="1" thickBot="1">
      <c r="A1" s="102" t="s">
        <v>657</v>
      </c>
      <c r="B1" s="102"/>
      <c r="C1" s="102"/>
      <c r="D1" s="102"/>
    </row>
    <row r="2" spans="1:4" ht="19.2" thickBot="1">
      <c r="A2" s="93" t="s">
        <v>638</v>
      </c>
      <c r="B2" s="93" t="s">
        <v>639</v>
      </c>
      <c r="C2" s="93" t="s">
        <v>640</v>
      </c>
      <c r="D2" s="93" t="s">
        <v>641</v>
      </c>
    </row>
    <row r="3" spans="1:4" ht="18.600000000000001">
      <c r="A3" s="94" t="s">
        <v>642</v>
      </c>
      <c r="B3" s="95" t="s">
        <v>643</v>
      </c>
      <c r="C3" s="95" t="s">
        <v>644</v>
      </c>
      <c r="D3" s="95" t="s">
        <v>670</v>
      </c>
    </row>
    <row r="4" spans="1:4" ht="18.600000000000001">
      <c r="A4" s="94" t="s">
        <v>645</v>
      </c>
      <c r="B4" s="95" t="s">
        <v>646</v>
      </c>
      <c r="C4" s="95" t="s">
        <v>647</v>
      </c>
      <c r="D4" s="95" t="s">
        <v>671</v>
      </c>
    </row>
    <row r="5" spans="1:4" ht="18.600000000000001">
      <c r="A5" s="94" t="s">
        <v>4</v>
      </c>
      <c r="B5" s="95" t="s">
        <v>648</v>
      </c>
      <c r="C5" s="95" t="s">
        <v>649</v>
      </c>
      <c r="D5" s="95" t="s">
        <v>672</v>
      </c>
    </row>
    <row r="6" spans="1:4" ht="18.600000000000001">
      <c r="A6" s="94" t="s">
        <v>5</v>
      </c>
      <c r="B6" s="95" t="s">
        <v>650</v>
      </c>
      <c r="C6" s="95" t="s">
        <v>647</v>
      </c>
      <c r="D6" s="95" t="s">
        <v>673</v>
      </c>
    </row>
    <row r="7" spans="1:4" ht="18.600000000000001">
      <c r="A7" s="94" t="s">
        <v>6</v>
      </c>
      <c r="B7" s="95" t="s">
        <v>651</v>
      </c>
      <c r="C7" s="95" t="s">
        <v>652</v>
      </c>
      <c r="D7" s="95" t="s">
        <v>674</v>
      </c>
    </row>
    <row r="8" spans="1:4" ht="19.2" thickBot="1">
      <c r="A8" s="96" t="s">
        <v>7</v>
      </c>
      <c r="B8" s="97" t="s">
        <v>653</v>
      </c>
      <c r="C8" s="97" t="s">
        <v>654</v>
      </c>
      <c r="D8" s="97" t="s">
        <v>675</v>
      </c>
    </row>
    <row r="9" spans="1:4" ht="102" customHeight="1">
      <c r="A9" s="101" t="s">
        <v>655</v>
      </c>
      <c r="B9" s="101"/>
      <c r="C9" s="101"/>
      <c r="D9" s="101"/>
    </row>
  </sheetData>
  <mergeCells count="2">
    <mergeCell ref="A9:D9"/>
    <mergeCell ref="A1:D1"/>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1"/>
  <sheetViews>
    <sheetView zoomScale="115" zoomScaleNormal="115" workbookViewId="0">
      <selection activeCell="H1" sqref="H1"/>
    </sheetView>
  </sheetViews>
  <sheetFormatPr defaultRowHeight="14.4"/>
  <cols>
    <col min="1" max="1" width="14.33203125" bestFit="1" customWidth="1"/>
    <col min="2" max="2" width="20.33203125" bestFit="1" customWidth="1"/>
    <col min="3" max="6" width="12" bestFit="1" customWidth="1"/>
    <col min="9" max="9" width="32.109375" customWidth="1"/>
    <col min="10" max="10" width="15.5546875" customWidth="1"/>
    <col min="13" max="13" width="42.109375" customWidth="1"/>
    <col min="14" max="14" width="28.109375" customWidth="1"/>
    <col min="15" max="15" width="15.109375" customWidth="1"/>
    <col min="17" max="17" width="35" customWidth="1"/>
    <col min="18" max="18" width="15" customWidth="1"/>
    <col min="19" max="19" width="15.109375" customWidth="1"/>
    <col min="21" max="21" width="34.44140625" customWidth="1"/>
    <col min="22" max="22" width="16.44140625" customWidth="1"/>
    <col min="23" max="23" width="14" customWidth="1"/>
    <col min="24" max="24" width="12" customWidth="1"/>
  </cols>
  <sheetData>
    <row r="1" spans="1:25" ht="60.75" customHeight="1">
      <c r="A1" s="103" t="s">
        <v>661</v>
      </c>
      <c r="B1" s="103"/>
      <c r="C1" s="103"/>
      <c r="D1" s="103"/>
      <c r="E1" s="103"/>
      <c r="F1" s="103"/>
    </row>
    <row r="2" spans="1:25">
      <c r="A2" s="34" t="s">
        <v>290</v>
      </c>
      <c r="B2" s="34" t="s">
        <v>291</v>
      </c>
      <c r="C2" s="34" t="s">
        <v>4</v>
      </c>
      <c r="D2" s="34" t="s">
        <v>5</v>
      </c>
      <c r="E2" s="34" t="s">
        <v>6</v>
      </c>
      <c r="F2" s="34" t="s">
        <v>7</v>
      </c>
      <c r="I2" s="4"/>
      <c r="J2" s="5"/>
      <c r="K2" s="5"/>
      <c r="L2" s="5"/>
      <c r="M2" s="5"/>
      <c r="N2" s="5"/>
      <c r="O2" s="5"/>
      <c r="P2" s="5"/>
      <c r="Q2" s="5"/>
      <c r="R2" s="5"/>
      <c r="S2" s="5"/>
      <c r="T2" s="5"/>
      <c r="U2" s="5"/>
      <c r="V2" s="5"/>
      <c r="W2" s="5"/>
      <c r="X2" s="5"/>
      <c r="Y2" s="6"/>
    </row>
    <row r="3" spans="1:25" ht="13.5" customHeight="1">
      <c r="A3" s="35">
        <v>-15</v>
      </c>
      <c r="B3" s="35">
        <v>-5</v>
      </c>
      <c r="C3" s="36">
        <v>1.0208152183456001</v>
      </c>
      <c r="D3" s="36">
        <v>1.0710240228782999</v>
      </c>
      <c r="E3" s="36">
        <v>1.2912181687419</v>
      </c>
      <c r="F3" s="36">
        <v>1.3917401541723</v>
      </c>
      <c r="I3" s="7" t="s">
        <v>292</v>
      </c>
      <c r="J3" s="8"/>
      <c r="K3" s="8"/>
      <c r="L3" s="8"/>
      <c r="M3" s="9" t="s">
        <v>292</v>
      </c>
      <c r="N3" s="8"/>
      <c r="O3" s="8"/>
      <c r="P3" s="8"/>
      <c r="Q3" s="9" t="s">
        <v>292</v>
      </c>
      <c r="R3" s="8"/>
      <c r="S3" s="8"/>
      <c r="T3" s="8"/>
      <c r="U3" s="9" t="s">
        <v>292</v>
      </c>
      <c r="V3" s="8"/>
      <c r="W3" s="8"/>
      <c r="X3" s="8"/>
      <c r="Y3" s="10"/>
    </row>
    <row r="4" spans="1:25" ht="16.5" customHeight="1">
      <c r="A4" s="35">
        <v>0</v>
      </c>
      <c r="B4" s="35">
        <v>-5</v>
      </c>
      <c r="C4" s="36">
        <v>1.0534587131666</v>
      </c>
      <c r="D4" s="36">
        <v>1.1133307545686999</v>
      </c>
      <c r="E4" s="36">
        <v>1.1535193837782001</v>
      </c>
      <c r="F4" s="36">
        <v>1.2239202549962001</v>
      </c>
      <c r="I4" s="7" t="s">
        <v>448</v>
      </c>
      <c r="J4" s="8"/>
      <c r="K4" s="8"/>
      <c r="L4" s="8"/>
      <c r="M4" s="9" t="s">
        <v>452</v>
      </c>
      <c r="N4" s="8"/>
      <c r="O4" s="8"/>
      <c r="P4" s="8"/>
      <c r="Q4" s="9" t="s">
        <v>457</v>
      </c>
      <c r="R4" s="8"/>
      <c r="S4" s="8"/>
      <c r="T4" s="8"/>
      <c r="U4" s="9" t="s">
        <v>461</v>
      </c>
      <c r="V4" s="8"/>
      <c r="W4" s="8"/>
      <c r="X4" s="8"/>
      <c r="Y4" s="10"/>
    </row>
    <row r="5" spans="1:25" ht="16.5" customHeight="1">
      <c r="A5" s="35">
        <v>15</v>
      </c>
      <c r="B5" s="35">
        <v>-5</v>
      </c>
      <c r="C5" s="36">
        <v>1.0724090538979001</v>
      </c>
      <c r="D5" s="36">
        <v>1.1412219030499999</v>
      </c>
      <c r="E5" s="36">
        <v>1.2408841324377</v>
      </c>
      <c r="F5" s="36">
        <v>1.3219148617831</v>
      </c>
      <c r="I5" s="7" t="s">
        <v>292</v>
      </c>
      <c r="J5" s="8"/>
      <c r="K5" s="8"/>
      <c r="L5" s="8"/>
      <c r="M5" s="9" t="s">
        <v>292</v>
      </c>
      <c r="N5" s="8"/>
      <c r="O5" s="8"/>
      <c r="P5" s="8"/>
      <c r="Q5" s="9" t="s">
        <v>292</v>
      </c>
      <c r="R5" s="8"/>
      <c r="S5" s="8"/>
      <c r="T5" s="8"/>
      <c r="U5" s="9" t="s">
        <v>292</v>
      </c>
      <c r="V5" s="8"/>
      <c r="W5" s="8"/>
      <c r="X5" s="8"/>
      <c r="Y5" s="10"/>
    </row>
    <row r="6" spans="1:25">
      <c r="A6" s="35">
        <v>-15</v>
      </c>
      <c r="B6" s="35">
        <v>-15</v>
      </c>
      <c r="C6" s="36">
        <v>1.1590777120603</v>
      </c>
      <c r="D6" s="36">
        <v>1.2754054656189999</v>
      </c>
      <c r="E6" s="36">
        <v>1.2566115667232001</v>
      </c>
      <c r="F6" s="36">
        <v>1.3103827031652999</v>
      </c>
      <c r="I6" s="11"/>
      <c r="J6" s="8"/>
      <c r="K6" s="8"/>
      <c r="L6" s="8"/>
      <c r="M6" s="12"/>
      <c r="N6" s="8"/>
      <c r="O6" s="8"/>
      <c r="P6" s="8"/>
      <c r="Q6" s="12"/>
      <c r="R6" s="8"/>
      <c r="S6" s="8"/>
      <c r="T6" s="8"/>
      <c r="U6" s="12"/>
      <c r="V6" s="8"/>
      <c r="W6" s="8"/>
      <c r="X6" s="8"/>
      <c r="Y6" s="10"/>
    </row>
    <row r="7" spans="1:25">
      <c r="A7" s="35">
        <v>0</v>
      </c>
      <c r="B7" s="35">
        <v>-15</v>
      </c>
      <c r="C7" s="36">
        <v>1.1116269010324999</v>
      </c>
      <c r="D7" s="36">
        <v>1.2366403291185999</v>
      </c>
      <c r="E7" s="36">
        <v>1.2361075649533</v>
      </c>
      <c r="F7" s="36">
        <v>1.3085576393512</v>
      </c>
      <c r="I7" s="11" t="s">
        <v>293</v>
      </c>
      <c r="J7" s="8"/>
      <c r="K7" s="8"/>
      <c r="L7" s="8"/>
      <c r="M7" s="12" t="s">
        <v>449</v>
      </c>
      <c r="N7" s="8"/>
      <c r="O7" s="8"/>
      <c r="P7" s="8"/>
      <c r="Q7" s="12" t="s">
        <v>453</v>
      </c>
      <c r="R7" s="8"/>
      <c r="S7" s="8"/>
      <c r="T7" s="8"/>
      <c r="U7" s="12" t="s">
        <v>458</v>
      </c>
      <c r="V7" s="8"/>
      <c r="W7" s="8"/>
      <c r="X7" s="8"/>
      <c r="Y7" s="10"/>
    </row>
    <row r="8" spans="1:25">
      <c r="A8" s="35">
        <v>15</v>
      </c>
      <c r="B8" s="35">
        <v>-15</v>
      </c>
      <c r="C8" s="36">
        <v>1.1578616988015</v>
      </c>
      <c r="D8" s="36">
        <v>1.2109589353559</v>
      </c>
      <c r="E8" s="36">
        <v>1.2706916903176999</v>
      </c>
      <c r="F8" s="36">
        <v>1.3395220074867999</v>
      </c>
      <c r="I8" s="11" t="s">
        <v>294</v>
      </c>
      <c r="J8" s="12" t="s">
        <v>295</v>
      </c>
      <c r="K8" s="8"/>
      <c r="L8" s="8"/>
      <c r="M8" s="12" t="s">
        <v>294</v>
      </c>
      <c r="N8" s="12" t="s">
        <v>295</v>
      </c>
      <c r="O8" s="8"/>
      <c r="P8" s="8"/>
      <c r="Q8" s="12" t="s">
        <v>294</v>
      </c>
      <c r="R8" s="12" t="s">
        <v>454</v>
      </c>
      <c r="S8" s="8"/>
      <c r="T8" s="8"/>
      <c r="U8" s="12" t="s">
        <v>294</v>
      </c>
      <c r="V8" s="12" t="s">
        <v>295</v>
      </c>
      <c r="W8" s="8"/>
      <c r="X8" s="8"/>
      <c r="Y8" s="10"/>
    </row>
    <row r="9" spans="1:25">
      <c r="A9" s="35">
        <v>-15</v>
      </c>
      <c r="B9" s="35">
        <v>-25</v>
      </c>
      <c r="C9" s="36">
        <v>1.2299734440511001</v>
      </c>
      <c r="D9" s="36">
        <v>1.235179158937</v>
      </c>
      <c r="E9" s="36">
        <v>1.3380456068672999</v>
      </c>
      <c r="F9" s="36">
        <v>1.2656489908320001</v>
      </c>
      <c r="I9" s="11"/>
      <c r="J9" s="8"/>
      <c r="K9" s="8"/>
      <c r="L9" s="8"/>
      <c r="M9" s="12"/>
      <c r="N9" s="8"/>
      <c r="O9" s="8"/>
      <c r="P9" s="8"/>
      <c r="Q9" s="12"/>
      <c r="R9" s="8"/>
      <c r="S9" s="8"/>
      <c r="T9" s="8"/>
      <c r="U9" s="12"/>
      <c r="V9" s="8"/>
      <c r="W9" s="8"/>
      <c r="X9" s="8"/>
      <c r="Y9" s="10"/>
    </row>
    <row r="10" spans="1:25">
      <c r="A10" s="35">
        <v>0</v>
      </c>
      <c r="B10" s="35">
        <v>-25</v>
      </c>
      <c r="C10" s="36">
        <v>1.2242390047553999</v>
      </c>
      <c r="D10" s="36">
        <v>1.209316758221</v>
      </c>
      <c r="E10" s="36">
        <v>1.2798007341522</v>
      </c>
      <c r="F10" s="36">
        <v>1.2504730728175999</v>
      </c>
      <c r="I10" s="11"/>
      <c r="J10" s="8"/>
      <c r="K10" s="8"/>
      <c r="L10" s="8"/>
      <c r="M10" s="12"/>
      <c r="N10" s="8"/>
      <c r="O10" s="8"/>
      <c r="P10" s="8"/>
      <c r="Q10" s="12"/>
      <c r="R10" s="8"/>
      <c r="S10" s="8"/>
      <c r="T10" s="8"/>
      <c r="U10" s="12"/>
      <c r="V10" s="8"/>
      <c r="W10" s="8"/>
      <c r="X10" s="8"/>
      <c r="Y10" s="10"/>
    </row>
    <row r="11" spans="1:25" ht="14.25" customHeight="1">
      <c r="A11" s="35">
        <v>15</v>
      </c>
      <c r="B11" s="35">
        <v>-25</v>
      </c>
      <c r="C11" s="36">
        <v>1.2374332920002999</v>
      </c>
      <c r="D11" s="36">
        <v>1.2349399567948001</v>
      </c>
      <c r="E11" s="36">
        <v>1.2771344206427</v>
      </c>
      <c r="F11" s="36">
        <v>1.2707933963753999</v>
      </c>
      <c r="I11" s="13" t="s">
        <v>296</v>
      </c>
      <c r="J11" s="8"/>
      <c r="K11" s="8"/>
      <c r="L11" s="8"/>
      <c r="M11" s="14" t="s">
        <v>296</v>
      </c>
      <c r="N11" s="8"/>
      <c r="O11" s="8"/>
      <c r="P11" s="8"/>
      <c r="Q11" s="14" t="s">
        <v>296</v>
      </c>
      <c r="R11" s="8"/>
      <c r="S11" s="8"/>
      <c r="T11" s="8"/>
      <c r="U11" s="14" t="s">
        <v>296</v>
      </c>
      <c r="V11" s="8"/>
      <c r="W11" s="8"/>
      <c r="X11" s="8"/>
      <c r="Y11" s="10"/>
    </row>
    <row r="12" spans="1:25">
      <c r="A12" s="35">
        <v>-15</v>
      </c>
      <c r="B12" s="35">
        <v>-35</v>
      </c>
      <c r="C12" s="36">
        <v>1.2507068977193001</v>
      </c>
      <c r="D12" s="36">
        <v>1.1763185345436999</v>
      </c>
      <c r="E12" s="36">
        <v>1.1915335843163</v>
      </c>
      <c r="F12" s="36">
        <v>1.2105139350023999</v>
      </c>
      <c r="I12" s="11"/>
      <c r="J12" s="8"/>
      <c r="K12" s="8"/>
      <c r="L12" s="8"/>
      <c r="M12" s="12"/>
      <c r="N12" s="8"/>
      <c r="O12" s="8"/>
      <c r="P12" s="8"/>
      <c r="Q12" s="12"/>
      <c r="R12" s="8"/>
      <c r="S12" s="8"/>
      <c r="T12" s="8"/>
      <c r="U12" s="12"/>
      <c r="V12" s="8"/>
      <c r="W12" s="8"/>
      <c r="X12" s="8"/>
      <c r="Y12" s="10"/>
    </row>
    <row r="13" spans="1:25">
      <c r="A13" s="35">
        <v>0</v>
      </c>
      <c r="B13" s="35">
        <v>-35</v>
      </c>
      <c r="C13" s="36">
        <v>1.2439790193253</v>
      </c>
      <c r="D13" s="36">
        <v>1.1598222079185001</v>
      </c>
      <c r="E13" s="36">
        <v>1.2233510048326</v>
      </c>
      <c r="F13" s="36">
        <v>1.1542273072914999</v>
      </c>
      <c r="I13" s="11" t="s">
        <v>297</v>
      </c>
      <c r="J13" s="12" t="s">
        <v>298</v>
      </c>
      <c r="K13" s="8"/>
      <c r="L13" s="8"/>
      <c r="M13" s="12" t="s">
        <v>297</v>
      </c>
      <c r="N13" s="12" t="s">
        <v>298</v>
      </c>
      <c r="O13" s="8"/>
      <c r="P13" s="8"/>
      <c r="Q13" s="12" t="s">
        <v>297</v>
      </c>
      <c r="R13" s="12" t="s">
        <v>298</v>
      </c>
      <c r="S13" s="8"/>
      <c r="T13" s="8"/>
      <c r="U13" s="12" t="s">
        <v>297</v>
      </c>
      <c r="V13" s="12" t="s">
        <v>298</v>
      </c>
      <c r="W13" s="8"/>
      <c r="X13" s="8"/>
      <c r="Y13" s="10"/>
    </row>
    <row r="14" spans="1:25">
      <c r="A14" s="35">
        <v>15</v>
      </c>
      <c r="B14" s="35">
        <v>-35</v>
      </c>
      <c r="C14" s="36">
        <v>1.225589900908</v>
      </c>
      <c r="D14" s="36">
        <v>1.1885708126595</v>
      </c>
      <c r="E14" s="36">
        <v>1.1801940430511</v>
      </c>
      <c r="F14" s="36">
        <v>1.1606828028372</v>
      </c>
      <c r="I14" s="11" t="s">
        <v>299</v>
      </c>
      <c r="J14" s="12" t="s">
        <v>300</v>
      </c>
      <c r="K14" s="8"/>
      <c r="L14" s="8"/>
      <c r="M14" s="12" t="s">
        <v>299</v>
      </c>
      <c r="N14" s="12" t="s">
        <v>300</v>
      </c>
      <c r="O14" s="8"/>
      <c r="P14" s="8"/>
      <c r="Q14" s="12" t="s">
        <v>299</v>
      </c>
      <c r="R14" s="12" t="s">
        <v>300</v>
      </c>
      <c r="S14" s="8"/>
      <c r="T14" s="8"/>
      <c r="U14" s="12" t="s">
        <v>299</v>
      </c>
      <c r="V14" s="12" t="s">
        <v>300</v>
      </c>
      <c r="W14" s="8"/>
      <c r="X14" s="8"/>
      <c r="Y14" s="10"/>
    </row>
    <row r="15" spans="1:25">
      <c r="A15" s="35">
        <v>-15</v>
      </c>
      <c r="B15" s="35">
        <v>-45</v>
      </c>
      <c r="C15" s="36">
        <v>1.1593291547500999</v>
      </c>
      <c r="D15" s="36">
        <v>1.0936872999136</v>
      </c>
      <c r="E15" s="36">
        <v>1.1500950541682999</v>
      </c>
      <c r="F15" s="36">
        <v>1.0896173639943001</v>
      </c>
      <c r="I15" s="11" t="s">
        <v>301</v>
      </c>
      <c r="J15" s="12" t="s">
        <v>302</v>
      </c>
      <c r="K15" s="8"/>
      <c r="L15" s="8"/>
      <c r="M15" s="12" t="s">
        <v>301</v>
      </c>
      <c r="N15" s="12" t="s">
        <v>302</v>
      </c>
      <c r="O15" s="8"/>
      <c r="P15" s="8"/>
      <c r="Q15" s="12" t="s">
        <v>301</v>
      </c>
      <c r="R15" s="12" t="s">
        <v>302</v>
      </c>
      <c r="S15" s="8"/>
      <c r="T15" s="8"/>
      <c r="U15" s="12" t="s">
        <v>301</v>
      </c>
      <c r="V15" s="12" t="s">
        <v>302</v>
      </c>
      <c r="W15" s="8"/>
      <c r="X15" s="8"/>
      <c r="Y15" s="10"/>
    </row>
    <row r="16" spans="1:25">
      <c r="A16" s="35">
        <v>0</v>
      </c>
      <c r="B16" s="35">
        <v>-45</v>
      </c>
      <c r="C16" s="36">
        <v>1.1565503892328</v>
      </c>
      <c r="D16" s="36">
        <v>1.1278824899308</v>
      </c>
      <c r="E16" s="36">
        <v>1.1242574475436999</v>
      </c>
      <c r="F16" s="36">
        <v>1.1079415577724001</v>
      </c>
      <c r="I16" s="11" t="s">
        <v>303</v>
      </c>
      <c r="J16" s="12" t="s">
        <v>304</v>
      </c>
      <c r="K16" s="8"/>
      <c r="L16" s="8"/>
      <c r="M16" s="12" t="s">
        <v>303</v>
      </c>
      <c r="N16" s="12" t="s">
        <v>450</v>
      </c>
      <c r="O16" s="8"/>
      <c r="P16" s="8"/>
      <c r="Q16" s="12" t="s">
        <v>303</v>
      </c>
      <c r="R16" s="12" t="s">
        <v>455</v>
      </c>
      <c r="S16" s="8"/>
      <c r="T16" s="8"/>
      <c r="U16" s="12" t="s">
        <v>303</v>
      </c>
      <c r="V16" s="12" t="s">
        <v>459</v>
      </c>
      <c r="W16" s="8"/>
      <c r="X16" s="8"/>
      <c r="Y16" s="10"/>
    </row>
    <row r="17" spans="1:25">
      <c r="A17" s="37">
        <v>15</v>
      </c>
      <c r="B17" s="37">
        <v>-45</v>
      </c>
      <c r="C17" s="38">
        <v>1.1582277653169999</v>
      </c>
      <c r="D17" s="38">
        <v>1.0729777863828001</v>
      </c>
      <c r="E17" s="38">
        <v>1.1505722370272999</v>
      </c>
      <c r="F17" s="38">
        <v>1.0865174553443999</v>
      </c>
      <c r="I17" s="11"/>
      <c r="J17" s="8"/>
      <c r="K17" s="8"/>
      <c r="L17" s="8"/>
      <c r="M17" s="12"/>
      <c r="N17" s="8"/>
      <c r="O17" s="8"/>
      <c r="P17" s="8"/>
      <c r="Q17" s="12"/>
      <c r="R17" s="8"/>
      <c r="S17" s="8"/>
      <c r="T17" s="8"/>
      <c r="U17" s="12"/>
      <c r="V17" s="8"/>
      <c r="W17" s="8"/>
      <c r="X17" s="8"/>
      <c r="Y17" s="10"/>
    </row>
    <row r="18" spans="1:25">
      <c r="I18" s="11"/>
      <c r="J18" s="8"/>
      <c r="K18" s="8"/>
      <c r="L18" s="8"/>
      <c r="M18" s="12"/>
      <c r="N18" s="8"/>
      <c r="O18" s="8"/>
      <c r="P18" s="8"/>
      <c r="Q18" s="12"/>
      <c r="R18" s="8"/>
      <c r="S18" s="8"/>
      <c r="T18" s="8"/>
      <c r="U18" s="12"/>
      <c r="V18" s="8"/>
      <c r="W18" s="8"/>
      <c r="X18" s="8"/>
      <c r="Y18" s="10"/>
    </row>
    <row r="19" spans="1:25" ht="19.2">
      <c r="I19" s="13" t="s">
        <v>305</v>
      </c>
      <c r="J19" s="8"/>
      <c r="K19" s="8"/>
      <c r="L19" s="8"/>
      <c r="M19" s="14" t="s">
        <v>305</v>
      </c>
      <c r="N19" s="8"/>
      <c r="O19" s="8"/>
      <c r="P19" s="8"/>
      <c r="Q19" s="14" t="s">
        <v>305</v>
      </c>
      <c r="R19" s="8"/>
      <c r="S19" s="8"/>
      <c r="T19" s="8"/>
      <c r="U19" s="14" t="s">
        <v>305</v>
      </c>
      <c r="V19" s="8"/>
      <c r="W19" s="8"/>
      <c r="X19" s="8"/>
      <c r="Y19" s="10"/>
    </row>
    <row r="20" spans="1:25">
      <c r="I20" s="11"/>
      <c r="J20" s="8"/>
      <c r="K20" s="8"/>
      <c r="L20" s="8"/>
      <c r="M20" s="12"/>
      <c r="N20" s="8"/>
      <c r="O20" s="8"/>
      <c r="P20" s="8"/>
      <c r="Q20" s="12"/>
      <c r="R20" s="8"/>
      <c r="S20" s="8"/>
      <c r="T20" s="8"/>
      <c r="U20" s="12"/>
      <c r="V20" s="8"/>
      <c r="W20" s="8"/>
      <c r="X20" s="8"/>
      <c r="Y20" s="10"/>
    </row>
    <row r="21" spans="1:25">
      <c r="I21" s="11" t="s">
        <v>306</v>
      </c>
      <c r="J21" s="12">
        <v>15</v>
      </c>
      <c r="K21" s="8"/>
      <c r="L21" s="8"/>
      <c r="M21" s="12" t="s">
        <v>306</v>
      </c>
      <c r="N21" s="12">
        <v>15</v>
      </c>
      <c r="O21" s="8"/>
      <c r="P21" s="8"/>
      <c r="Q21" s="12" t="s">
        <v>306</v>
      </c>
      <c r="R21" s="12">
        <v>15</v>
      </c>
      <c r="S21" s="8"/>
      <c r="T21" s="8"/>
      <c r="U21" s="12" t="s">
        <v>306</v>
      </c>
      <c r="V21" s="12">
        <v>15</v>
      </c>
      <c r="W21" s="8"/>
      <c r="X21" s="8"/>
      <c r="Y21" s="10"/>
    </row>
    <row r="22" spans="1:25">
      <c r="I22" s="11"/>
      <c r="J22" s="8"/>
      <c r="K22" s="8"/>
      <c r="L22" s="8"/>
      <c r="M22" s="12"/>
      <c r="N22" s="8"/>
      <c r="O22" s="8"/>
      <c r="P22" s="8"/>
      <c r="Q22" s="12"/>
      <c r="R22" s="8"/>
      <c r="S22" s="8"/>
      <c r="T22" s="8"/>
      <c r="U22" s="12"/>
      <c r="V22" s="8"/>
      <c r="W22" s="8"/>
      <c r="X22" s="8"/>
      <c r="Y22" s="10"/>
    </row>
    <row r="23" spans="1:25">
      <c r="I23" s="11" t="s">
        <v>307</v>
      </c>
      <c r="J23" s="12">
        <v>15</v>
      </c>
      <c r="K23" s="8"/>
      <c r="L23" s="8"/>
      <c r="M23" s="12" t="s">
        <v>307</v>
      </c>
      <c r="N23" s="12">
        <v>15</v>
      </c>
      <c r="O23" s="8"/>
      <c r="P23" s="8"/>
      <c r="Q23" s="12" t="s">
        <v>307</v>
      </c>
      <c r="R23" s="12">
        <v>15</v>
      </c>
      <c r="S23" s="8"/>
      <c r="T23" s="8"/>
      <c r="U23" s="12" t="s">
        <v>307</v>
      </c>
      <c r="V23" s="12">
        <v>15</v>
      </c>
      <c r="W23" s="8"/>
      <c r="X23" s="8"/>
      <c r="Y23" s="10"/>
    </row>
    <row r="24" spans="1:25">
      <c r="I24" s="11" t="s">
        <v>308</v>
      </c>
      <c r="J24" s="12">
        <v>0</v>
      </c>
      <c r="K24" s="8"/>
      <c r="L24" s="8"/>
      <c r="M24" s="12" t="s">
        <v>308</v>
      </c>
      <c r="N24" s="12">
        <v>0</v>
      </c>
      <c r="O24" s="8"/>
      <c r="P24" s="8"/>
      <c r="Q24" s="12" t="s">
        <v>308</v>
      </c>
      <c r="R24" s="12">
        <v>0</v>
      </c>
      <c r="S24" s="8"/>
      <c r="T24" s="8"/>
      <c r="U24" s="12" t="s">
        <v>308</v>
      </c>
      <c r="V24" s="12">
        <v>0</v>
      </c>
      <c r="W24" s="8"/>
      <c r="X24" s="8"/>
      <c r="Y24" s="10"/>
    </row>
    <row r="25" spans="1:25">
      <c r="I25" s="11" t="s">
        <v>309</v>
      </c>
      <c r="J25" s="12">
        <v>0</v>
      </c>
      <c r="K25" s="8"/>
      <c r="L25" s="8"/>
      <c r="M25" s="12" t="s">
        <v>309</v>
      </c>
      <c r="N25" s="12">
        <v>0</v>
      </c>
      <c r="O25" s="8"/>
      <c r="P25" s="8"/>
      <c r="Q25" s="12" t="s">
        <v>309</v>
      </c>
      <c r="R25" s="12">
        <v>0</v>
      </c>
      <c r="S25" s="8"/>
      <c r="T25" s="8"/>
      <c r="U25" s="12" t="s">
        <v>309</v>
      </c>
      <c r="V25" s="12">
        <v>0</v>
      </c>
      <c r="W25" s="8"/>
      <c r="X25" s="8"/>
      <c r="Y25" s="10"/>
    </row>
    <row r="26" spans="1:25">
      <c r="I26" s="11" t="s">
        <v>310</v>
      </c>
      <c r="J26" s="12">
        <v>0</v>
      </c>
      <c r="K26" s="8"/>
      <c r="L26" s="8"/>
      <c r="M26" s="12" t="s">
        <v>310</v>
      </c>
      <c r="N26" s="12">
        <v>0</v>
      </c>
      <c r="O26" s="8"/>
      <c r="P26" s="8"/>
      <c r="Q26" s="12" t="s">
        <v>310</v>
      </c>
      <c r="R26" s="12">
        <v>0</v>
      </c>
      <c r="S26" s="8"/>
      <c r="T26" s="8"/>
      <c r="U26" s="12" t="s">
        <v>310</v>
      </c>
      <c r="V26" s="12">
        <v>0</v>
      </c>
      <c r="W26" s="8"/>
      <c r="X26" s="8"/>
      <c r="Y26" s="10"/>
    </row>
    <row r="27" spans="1:25">
      <c r="I27" s="11" t="s">
        <v>311</v>
      </c>
      <c r="J27" s="12">
        <v>0</v>
      </c>
      <c r="K27" s="8"/>
      <c r="L27" s="8"/>
      <c r="M27" s="12" t="s">
        <v>311</v>
      </c>
      <c r="N27" s="12">
        <v>0</v>
      </c>
      <c r="O27" s="8"/>
      <c r="P27" s="8"/>
      <c r="Q27" s="12" t="s">
        <v>311</v>
      </c>
      <c r="R27" s="12">
        <v>0</v>
      </c>
      <c r="S27" s="8"/>
      <c r="T27" s="8"/>
      <c r="U27" s="12" t="s">
        <v>311</v>
      </c>
      <c r="V27" s="12">
        <v>0</v>
      </c>
      <c r="W27" s="8"/>
      <c r="X27" s="8"/>
      <c r="Y27" s="10"/>
    </row>
    <row r="28" spans="1:25">
      <c r="I28" s="11" t="s">
        <v>312</v>
      </c>
      <c r="J28" s="12">
        <v>0</v>
      </c>
      <c r="K28" s="8"/>
      <c r="L28" s="8"/>
      <c r="M28" s="12" t="s">
        <v>312</v>
      </c>
      <c r="N28" s="12">
        <v>0</v>
      </c>
      <c r="O28" s="8"/>
      <c r="P28" s="8"/>
      <c r="Q28" s="12" t="s">
        <v>312</v>
      </c>
      <c r="R28" s="12">
        <v>0</v>
      </c>
      <c r="S28" s="8"/>
      <c r="T28" s="8"/>
      <c r="U28" s="12" t="s">
        <v>312</v>
      </c>
      <c r="V28" s="12">
        <v>0</v>
      </c>
      <c r="W28" s="8"/>
      <c r="X28" s="8"/>
      <c r="Y28" s="10"/>
    </row>
    <row r="29" spans="1:25">
      <c r="I29" s="11"/>
      <c r="J29" s="8"/>
      <c r="K29" s="8"/>
      <c r="L29" s="8"/>
      <c r="M29" s="12"/>
      <c r="N29" s="8"/>
      <c r="O29" s="8"/>
      <c r="P29" s="8"/>
      <c r="Q29" s="12"/>
      <c r="R29" s="8"/>
      <c r="S29" s="8"/>
      <c r="T29" s="8"/>
      <c r="U29" s="12"/>
      <c r="V29" s="8"/>
      <c r="W29" s="8"/>
      <c r="X29" s="8"/>
      <c r="Y29" s="10"/>
    </row>
    <row r="30" spans="1:25">
      <c r="I30" s="11"/>
      <c r="J30" s="8"/>
      <c r="K30" s="8"/>
      <c r="L30" s="8"/>
      <c r="M30" s="12"/>
      <c r="N30" s="8"/>
      <c r="O30" s="8"/>
      <c r="P30" s="8"/>
      <c r="Q30" s="12"/>
      <c r="R30" s="8"/>
      <c r="S30" s="8"/>
      <c r="T30" s="8"/>
      <c r="U30" s="12"/>
      <c r="V30" s="8"/>
      <c r="W30" s="8"/>
      <c r="X30" s="8"/>
      <c r="Y30" s="10"/>
    </row>
    <row r="31" spans="1:25" ht="19.2">
      <c r="I31" s="13" t="s">
        <v>313</v>
      </c>
      <c r="J31" s="8"/>
      <c r="K31" s="8"/>
      <c r="L31" s="8"/>
      <c r="M31" s="14" t="s">
        <v>313</v>
      </c>
      <c r="N31" s="8"/>
      <c r="O31" s="8"/>
      <c r="P31" s="8"/>
      <c r="Q31" s="14" t="s">
        <v>313</v>
      </c>
      <c r="R31" s="8"/>
      <c r="S31" s="8"/>
      <c r="T31" s="8"/>
      <c r="U31" s="14" t="s">
        <v>313</v>
      </c>
      <c r="V31" s="8"/>
      <c r="W31" s="8"/>
      <c r="X31" s="8"/>
      <c r="Y31" s="10"/>
    </row>
    <row r="32" spans="1:25">
      <c r="I32" s="11"/>
      <c r="J32" s="8"/>
      <c r="K32" s="8"/>
      <c r="L32" s="8"/>
      <c r="M32" s="12"/>
      <c r="N32" s="8"/>
      <c r="O32" s="8"/>
      <c r="P32" s="8"/>
      <c r="Q32" s="12"/>
      <c r="R32" s="8"/>
      <c r="S32" s="8"/>
      <c r="T32" s="8"/>
      <c r="U32" s="12"/>
      <c r="V32" s="8"/>
      <c r="W32" s="8"/>
      <c r="X32" s="8"/>
      <c r="Y32" s="10"/>
    </row>
    <row r="33" spans="9:25">
      <c r="I33" s="11" t="s">
        <v>314</v>
      </c>
      <c r="J33" s="12" t="s">
        <v>315</v>
      </c>
      <c r="K33" s="8"/>
      <c r="L33" s="8"/>
      <c r="M33" s="12" t="s">
        <v>314</v>
      </c>
      <c r="N33" s="12" t="s">
        <v>315</v>
      </c>
      <c r="O33" s="8"/>
      <c r="P33" s="8"/>
      <c r="Q33" s="12" t="s">
        <v>314</v>
      </c>
      <c r="R33" s="12" t="s">
        <v>315</v>
      </c>
      <c r="S33" s="8"/>
      <c r="T33" s="8"/>
      <c r="U33" s="12" t="s">
        <v>314</v>
      </c>
      <c r="V33" s="12" t="s">
        <v>315</v>
      </c>
      <c r="W33" s="8"/>
      <c r="X33" s="8"/>
      <c r="Y33" s="10"/>
    </row>
    <row r="34" spans="9:25">
      <c r="I34" s="11"/>
      <c r="J34" s="8"/>
      <c r="K34" s="8"/>
      <c r="L34" s="8"/>
      <c r="M34" s="12"/>
      <c r="N34" s="8"/>
      <c r="O34" s="8"/>
      <c r="P34" s="8"/>
      <c r="Q34" s="12"/>
      <c r="R34" s="8"/>
      <c r="S34" s="8"/>
      <c r="T34" s="8"/>
      <c r="U34" s="12"/>
      <c r="V34" s="8"/>
      <c r="W34" s="8"/>
      <c r="X34" s="8"/>
      <c r="Y34" s="10"/>
    </row>
    <row r="35" spans="9:25">
      <c r="I35" s="11"/>
      <c r="J35" s="8"/>
      <c r="K35" s="8"/>
      <c r="L35" s="8"/>
      <c r="M35" s="12"/>
      <c r="N35" s="8"/>
      <c r="O35" s="8"/>
      <c r="P35" s="8"/>
      <c r="Q35" s="12"/>
      <c r="R35" s="8"/>
      <c r="S35" s="8"/>
      <c r="T35" s="8"/>
      <c r="U35" s="12"/>
      <c r="V35" s="8"/>
      <c r="W35" s="8"/>
      <c r="X35" s="8"/>
      <c r="Y35" s="10"/>
    </row>
    <row r="36" spans="9:25" ht="19.2">
      <c r="I36" s="13" t="s">
        <v>316</v>
      </c>
      <c r="J36" s="8"/>
      <c r="K36" s="8"/>
      <c r="L36" s="8"/>
      <c r="M36" s="14" t="s">
        <v>316</v>
      </c>
      <c r="N36" s="8"/>
      <c r="O36" s="8"/>
      <c r="P36" s="8"/>
      <c r="Q36" s="14" t="s">
        <v>316</v>
      </c>
      <c r="R36" s="8"/>
      <c r="S36" s="8"/>
      <c r="T36" s="8"/>
      <c r="U36" s="14" t="s">
        <v>316</v>
      </c>
      <c r="V36" s="8"/>
      <c r="W36" s="8"/>
      <c r="X36" s="8"/>
      <c r="Y36" s="10"/>
    </row>
    <row r="37" spans="9:25">
      <c r="I37" s="11"/>
      <c r="J37" s="8"/>
      <c r="K37" s="8"/>
      <c r="L37" s="8"/>
      <c r="M37" s="12"/>
      <c r="N37" s="8"/>
      <c r="O37" s="8"/>
      <c r="P37" s="8"/>
      <c r="Q37" s="12"/>
      <c r="R37" s="8"/>
      <c r="S37" s="8"/>
      <c r="T37" s="8"/>
      <c r="U37" s="12"/>
      <c r="V37" s="8"/>
      <c r="W37" s="8"/>
      <c r="X37" s="8"/>
      <c r="Y37" s="10"/>
    </row>
    <row r="38" spans="9:25">
      <c r="I38" s="11" t="s">
        <v>317</v>
      </c>
      <c r="J38" s="12" t="s">
        <v>318</v>
      </c>
      <c r="K38" s="8"/>
      <c r="L38" s="8"/>
      <c r="M38" s="12" t="s">
        <v>317</v>
      </c>
      <c r="N38" s="12" t="s">
        <v>318</v>
      </c>
      <c r="O38" s="8"/>
      <c r="P38" s="8"/>
      <c r="Q38" s="12" t="s">
        <v>317</v>
      </c>
      <c r="R38" s="12" t="s">
        <v>318</v>
      </c>
      <c r="S38" s="8"/>
      <c r="T38" s="8"/>
      <c r="U38" s="12" t="s">
        <v>317</v>
      </c>
      <c r="V38" s="12" t="s">
        <v>318</v>
      </c>
      <c r="W38" s="8"/>
      <c r="X38" s="8"/>
      <c r="Y38" s="10"/>
    </row>
    <row r="39" spans="9:25">
      <c r="I39" s="11" t="s">
        <v>319</v>
      </c>
      <c r="J39" s="15">
        <v>3.4999999999999999E-6</v>
      </c>
      <c r="K39" s="8"/>
      <c r="L39" s="8"/>
      <c r="M39" s="12" t="s">
        <v>319</v>
      </c>
      <c r="N39" s="15">
        <v>3.4999999999999999E-6</v>
      </c>
      <c r="O39" s="8"/>
      <c r="P39" s="8"/>
      <c r="Q39" s="12" t="s">
        <v>319</v>
      </c>
      <c r="R39" s="15">
        <v>3.4999999999999999E-6</v>
      </c>
      <c r="S39" s="8"/>
      <c r="T39" s="8"/>
      <c r="U39" s="12" t="s">
        <v>319</v>
      </c>
      <c r="V39" s="15">
        <v>3.4999999999999999E-6</v>
      </c>
      <c r="W39" s="8"/>
      <c r="X39" s="8"/>
      <c r="Y39" s="10"/>
    </row>
    <row r="40" spans="9:25">
      <c r="I40" s="11" t="s">
        <v>320</v>
      </c>
      <c r="J40" s="15">
        <v>4.6999999999999999E-6</v>
      </c>
      <c r="K40" s="8"/>
      <c r="L40" s="8"/>
      <c r="M40" s="12" t="s">
        <v>320</v>
      </c>
      <c r="N40" s="15">
        <v>4.6999999999999999E-6</v>
      </c>
      <c r="O40" s="8"/>
      <c r="P40" s="8"/>
      <c r="Q40" s="12" t="s">
        <v>320</v>
      </c>
      <c r="R40" s="15">
        <v>4.6999999999999999E-6</v>
      </c>
      <c r="S40" s="8"/>
      <c r="T40" s="8"/>
      <c r="U40" s="12" t="s">
        <v>320</v>
      </c>
      <c r="V40" s="15">
        <v>4.6999999999999999E-6</v>
      </c>
      <c r="W40" s="8"/>
      <c r="X40" s="8"/>
      <c r="Y40" s="10"/>
    </row>
    <row r="41" spans="9:25">
      <c r="I41" s="11"/>
      <c r="J41" s="8"/>
      <c r="K41" s="8"/>
      <c r="L41" s="8"/>
      <c r="M41" s="12"/>
      <c r="N41" s="8"/>
      <c r="O41" s="8"/>
      <c r="P41" s="8"/>
      <c r="Q41" s="12"/>
      <c r="R41" s="8"/>
      <c r="S41" s="8"/>
      <c r="T41" s="8"/>
      <c r="U41" s="12"/>
      <c r="V41" s="8"/>
      <c r="W41" s="8"/>
      <c r="X41" s="8"/>
      <c r="Y41" s="10"/>
    </row>
    <row r="42" spans="9:25">
      <c r="I42" s="11" t="s">
        <v>321</v>
      </c>
      <c r="J42" s="8"/>
      <c r="K42" s="8"/>
      <c r="L42" s="8"/>
      <c r="M42" s="12" t="s">
        <v>321</v>
      </c>
      <c r="N42" s="8"/>
      <c r="O42" s="8"/>
      <c r="P42" s="8"/>
      <c r="Q42" s="12" t="s">
        <v>321</v>
      </c>
      <c r="R42" s="8"/>
      <c r="S42" s="8"/>
      <c r="T42" s="8"/>
      <c r="U42" s="12" t="s">
        <v>321</v>
      </c>
      <c r="V42" s="8"/>
      <c r="W42" s="8"/>
      <c r="X42" s="8"/>
      <c r="Y42" s="10"/>
    </row>
    <row r="43" spans="9:25">
      <c r="I43" s="11"/>
      <c r="J43" s="8"/>
      <c r="K43" s="8"/>
      <c r="L43" s="8"/>
      <c r="M43" s="12"/>
      <c r="N43" s="8"/>
      <c r="O43" s="8"/>
      <c r="P43" s="8"/>
      <c r="Q43" s="12"/>
      <c r="R43" s="8"/>
      <c r="S43" s="8"/>
      <c r="T43" s="8"/>
      <c r="U43" s="12"/>
      <c r="V43" s="8"/>
      <c r="W43" s="8"/>
      <c r="X43" s="8"/>
      <c r="Y43" s="10"/>
    </row>
    <row r="44" spans="9:25">
      <c r="I44" s="11"/>
      <c r="J44" s="8"/>
      <c r="K44" s="8"/>
      <c r="L44" s="8"/>
      <c r="M44" s="12"/>
      <c r="N44" s="8"/>
      <c r="O44" s="8"/>
      <c r="P44" s="8"/>
      <c r="Q44" s="12"/>
      <c r="R44" s="8"/>
      <c r="S44" s="8"/>
      <c r="T44" s="8"/>
      <c r="U44" s="12"/>
      <c r="V44" s="8"/>
      <c r="W44" s="8"/>
      <c r="X44" s="8"/>
      <c r="Y44" s="10"/>
    </row>
    <row r="45" spans="9:25" ht="19.2">
      <c r="I45" s="13" t="s">
        <v>322</v>
      </c>
      <c r="J45" s="8"/>
      <c r="K45" s="8"/>
      <c r="L45" s="8"/>
      <c r="M45" s="14" t="s">
        <v>322</v>
      </c>
      <c r="N45" s="8"/>
      <c r="O45" s="8"/>
      <c r="P45" s="8"/>
      <c r="Q45" s="14" t="s">
        <v>322</v>
      </c>
      <c r="R45" s="8"/>
      <c r="S45" s="8"/>
      <c r="T45" s="8"/>
      <c r="U45" s="14" t="s">
        <v>322</v>
      </c>
      <c r="V45" s="8"/>
      <c r="W45" s="8"/>
      <c r="X45" s="8"/>
      <c r="Y45" s="10"/>
    </row>
    <row r="46" spans="9:25">
      <c r="I46" s="11"/>
      <c r="J46" s="8"/>
      <c r="K46" s="8"/>
      <c r="L46" s="8"/>
      <c r="M46" s="12"/>
      <c r="N46" s="8"/>
      <c r="O46" s="8"/>
      <c r="P46" s="8"/>
      <c r="Q46" s="12"/>
      <c r="R46" s="8"/>
      <c r="S46" s="8"/>
      <c r="T46" s="8"/>
      <c r="U46" s="12"/>
      <c r="V46" s="8"/>
      <c r="W46" s="8"/>
      <c r="X46" s="8"/>
      <c r="Y46" s="10"/>
    </row>
    <row r="47" spans="9:25">
      <c r="I47" s="11" t="s">
        <v>323</v>
      </c>
      <c r="J47" s="12" t="s">
        <v>315</v>
      </c>
      <c r="K47" s="8"/>
      <c r="L47" s="8"/>
      <c r="M47" s="12" t="s">
        <v>323</v>
      </c>
      <c r="N47" s="12" t="s">
        <v>315</v>
      </c>
      <c r="O47" s="8"/>
      <c r="P47" s="8"/>
      <c r="Q47" s="12" t="s">
        <v>323</v>
      </c>
      <c r="R47" s="12" t="s">
        <v>315</v>
      </c>
      <c r="S47" s="8"/>
      <c r="T47" s="8"/>
      <c r="U47" s="12" t="s">
        <v>323</v>
      </c>
      <c r="V47" s="12" t="s">
        <v>315</v>
      </c>
      <c r="W47" s="8"/>
      <c r="X47" s="8"/>
      <c r="Y47" s="10"/>
    </row>
    <row r="48" spans="9:25">
      <c r="I48" s="11"/>
      <c r="J48" s="8"/>
      <c r="K48" s="8"/>
      <c r="L48" s="8"/>
      <c r="M48" s="12"/>
      <c r="N48" s="8"/>
      <c r="O48" s="8"/>
      <c r="P48" s="8"/>
      <c r="Q48" s="12"/>
      <c r="R48" s="8"/>
      <c r="S48" s="8"/>
      <c r="T48" s="8"/>
      <c r="U48" s="12"/>
      <c r="V48" s="8"/>
      <c r="W48" s="8"/>
      <c r="X48" s="8"/>
      <c r="Y48" s="10"/>
    </row>
    <row r="49" spans="9:25">
      <c r="I49" s="11"/>
      <c r="J49" s="8"/>
      <c r="K49" s="8"/>
      <c r="L49" s="8"/>
      <c r="M49" s="12"/>
      <c r="N49" s="8"/>
      <c r="O49" s="8"/>
      <c r="P49" s="8"/>
      <c r="Q49" s="12"/>
      <c r="R49" s="8"/>
      <c r="S49" s="8"/>
      <c r="T49" s="8"/>
      <c r="U49" s="12"/>
      <c r="V49" s="8"/>
      <c r="W49" s="8"/>
      <c r="X49" s="8"/>
      <c r="Y49" s="10"/>
    </row>
    <row r="50" spans="9:25" ht="19.2">
      <c r="I50" s="13" t="s">
        <v>305</v>
      </c>
      <c r="J50" s="8"/>
      <c r="K50" s="8"/>
      <c r="L50" s="8"/>
      <c r="M50" s="14" t="s">
        <v>305</v>
      </c>
      <c r="N50" s="8"/>
      <c r="O50" s="8"/>
      <c r="P50" s="8"/>
      <c r="Q50" s="14" t="s">
        <v>305</v>
      </c>
      <c r="R50" s="8"/>
      <c r="S50" s="8"/>
      <c r="T50" s="8"/>
      <c r="U50" s="14" t="s">
        <v>305</v>
      </c>
      <c r="V50" s="8"/>
      <c r="W50" s="8"/>
      <c r="X50" s="8"/>
      <c r="Y50" s="10"/>
    </row>
    <row r="51" spans="9:25">
      <c r="I51" s="11"/>
      <c r="J51" s="8"/>
      <c r="K51" s="8"/>
      <c r="L51" s="8"/>
      <c r="M51" s="12"/>
      <c r="N51" s="8"/>
      <c r="O51" s="8"/>
      <c r="P51" s="8"/>
      <c r="Q51" s="12"/>
      <c r="R51" s="8"/>
      <c r="S51" s="8"/>
      <c r="T51" s="8"/>
      <c r="U51" s="12"/>
      <c r="V51" s="8"/>
      <c r="W51" s="8"/>
      <c r="X51" s="8"/>
      <c r="Y51" s="10"/>
    </row>
    <row r="52" spans="9:25">
      <c r="I52" s="11" t="s">
        <v>306</v>
      </c>
      <c r="J52" s="12">
        <v>15</v>
      </c>
      <c r="K52" s="8"/>
      <c r="L52" s="8"/>
      <c r="M52" s="12" t="s">
        <v>306</v>
      </c>
      <c r="N52" s="12">
        <v>15</v>
      </c>
      <c r="O52" s="8"/>
      <c r="P52" s="8"/>
      <c r="Q52" s="12" t="s">
        <v>306</v>
      </c>
      <c r="R52" s="12">
        <v>15</v>
      </c>
      <c r="S52" s="8"/>
      <c r="T52" s="8"/>
      <c r="U52" s="12" t="s">
        <v>306</v>
      </c>
      <c r="V52" s="12">
        <v>15</v>
      </c>
      <c r="W52" s="8"/>
      <c r="X52" s="8"/>
      <c r="Y52" s="10"/>
    </row>
    <row r="53" spans="9:25">
      <c r="I53" s="11"/>
      <c r="J53" s="8"/>
      <c r="K53" s="8"/>
      <c r="L53" s="8"/>
      <c r="M53" s="12"/>
      <c r="N53" s="8"/>
      <c r="O53" s="8"/>
      <c r="P53" s="8"/>
      <c r="Q53" s="12"/>
      <c r="R53" s="8"/>
      <c r="S53" s="8"/>
      <c r="T53" s="8"/>
      <c r="U53" s="12"/>
      <c r="V53" s="8"/>
      <c r="W53" s="8"/>
      <c r="X53" s="8"/>
      <c r="Y53" s="10"/>
    </row>
    <row r="54" spans="9:25">
      <c r="I54" s="11"/>
      <c r="J54" s="8"/>
      <c r="K54" s="8"/>
      <c r="L54" s="8"/>
      <c r="M54" s="12"/>
      <c r="N54" s="8"/>
      <c r="O54" s="8"/>
      <c r="P54" s="8"/>
      <c r="Q54" s="12"/>
      <c r="R54" s="8"/>
      <c r="S54" s="8"/>
      <c r="T54" s="8"/>
      <c r="U54" s="12"/>
      <c r="V54" s="8"/>
      <c r="W54" s="8"/>
      <c r="X54" s="8"/>
      <c r="Y54" s="10"/>
    </row>
    <row r="55" spans="9:25" ht="19.2">
      <c r="I55" s="13" t="s">
        <v>324</v>
      </c>
      <c r="J55" s="8"/>
      <c r="K55" s="8"/>
      <c r="L55" s="8"/>
      <c r="M55" s="14" t="s">
        <v>324</v>
      </c>
      <c r="N55" s="8"/>
      <c r="O55" s="8"/>
      <c r="P55" s="8"/>
      <c r="Q55" s="14" t="s">
        <v>324</v>
      </c>
      <c r="R55" s="8"/>
      <c r="S55" s="8"/>
      <c r="T55" s="8"/>
      <c r="U55" s="14" t="s">
        <v>324</v>
      </c>
      <c r="V55" s="8"/>
      <c r="W55" s="8"/>
      <c r="X55" s="8"/>
      <c r="Y55" s="10"/>
    </row>
    <row r="56" spans="9:25">
      <c r="I56" s="11"/>
      <c r="J56" s="8"/>
      <c r="K56" s="8"/>
      <c r="L56" s="8"/>
      <c r="M56" s="12"/>
      <c r="N56" s="8"/>
      <c r="O56" s="8"/>
      <c r="P56" s="8"/>
      <c r="Q56" s="12"/>
      <c r="R56" s="8"/>
      <c r="S56" s="8"/>
      <c r="T56" s="8"/>
      <c r="U56" s="12"/>
      <c r="V56" s="8"/>
      <c r="W56" s="8"/>
      <c r="X56" s="8"/>
      <c r="Y56" s="10"/>
    </row>
    <row r="57" spans="9:25">
      <c r="I57" s="11" t="s">
        <v>325</v>
      </c>
      <c r="J57" s="8"/>
      <c r="K57" s="8"/>
      <c r="L57" s="8"/>
      <c r="M57" s="12" t="s">
        <v>325</v>
      </c>
      <c r="N57" s="8"/>
      <c r="O57" s="8"/>
      <c r="P57" s="8"/>
      <c r="Q57" s="12" t="s">
        <v>325</v>
      </c>
      <c r="R57" s="8"/>
      <c r="S57" s="8"/>
      <c r="T57" s="8"/>
      <c r="U57" s="12" t="s">
        <v>325</v>
      </c>
      <c r="V57" s="8"/>
      <c r="W57" s="8"/>
      <c r="X57" s="8"/>
      <c r="Y57" s="10"/>
    </row>
    <row r="58" spans="9:25">
      <c r="I58" s="16"/>
      <c r="J58" s="12" t="s">
        <v>326</v>
      </c>
      <c r="K58" s="12" t="s">
        <v>327</v>
      </c>
      <c r="L58" s="12" t="s">
        <v>328</v>
      </c>
      <c r="M58" s="8"/>
      <c r="N58" s="12" t="s">
        <v>326</v>
      </c>
      <c r="O58" s="12" t="s">
        <v>327</v>
      </c>
      <c r="P58" s="12" t="s">
        <v>328</v>
      </c>
      <c r="Q58" s="8"/>
      <c r="R58" s="12" t="s">
        <v>326</v>
      </c>
      <c r="S58" s="12" t="s">
        <v>327</v>
      </c>
      <c r="T58" s="12" t="s">
        <v>328</v>
      </c>
      <c r="U58" s="8"/>
      <c r="V58" s="12" t="s">
        <v>326</v>
      </c>
      <c r="W58" s="12" t="s">
        <v>327</v>
      </c>
      <c r="X58" s="12" t="s">
        <v>328</v>
      </c>
      <c r="Y58" s="10"/>
    </row>
    <row r="59" spans="9:25">
      <c r="I59" s="11" t="s">
        <v>325</v>
      </c>
      <c r="J59" s="8"/>
      <c r="K59" s="8"/>
      <c r="L59" s="8"/>
      <c r="M59" s="12" t="s">
        <v>325</v>
      </c>
      <c r="N59" s="8"/>
      <c r="O59" s="8"/>
      <c r="P59" s="8"/>
      <c r="Q59" s="12" t="s">
        <v>325</v>
      </c>
      <c r="R59" s="8"/>
      <c r="S59" s="8"/>
      <c r="T59" s="8"/>
      <c r="U59" s="12" t="s">
        <v>325</v>
      </c>
      <c r="V59" s="8"/>
      <c r="W59" s="8"/>
      <c r="X59" s="8"/>
      <c r="Y59" s="10"/>
    </row>
    <row r="60" spans="9:25">
      <c r="I60" s="11" t="s">
        <v>329</v>
      </c>
      <c r="J60" s="12">
        <v>15</v>
      </c>
      <c r="K60" s="12">
        <v>15</v>
      </c>
      <c r="L60" s="12">
        <v>15</v>
      </c>
      <c r="M60" s="12" t="s">
        <v>329</v>
      </c>
      <c r="N60" s="12">
        <v>15</v>
      </c>
      <c r="O60" s="12">
        <v>15</v>
      </c>
      <c r="P60" s="12">
        <v>15</v>
      </c>
      <c r="Q60" s="12" t="s">
        <v>329</v>
      </c>
      <c r="R60" s="12">
        <v>15</v>
      </c>
      <c r="S60" s="12">
        <v>15</v>
      </c>
      <c r="T60" s="12">
        <v>15</v>
      </c>
      <c r="U60" s="12" t="s">
        <v>329</v>
      </c>
      <c r="V60" s="12">
        <v>15</v>
      </c>
      <c r="W60" s="12">
        <v>15</v>
      </c>
      <c r="X60" s="12">
        <v>15</v>
      </c>
      <c r="Y60" s="10"/>
    </row>
    <row r="61" spans="9:25">
      <c r="I61" s="11"/>
      <c r="J61" s="8"/>
      <c r="K61" s="8"/>
      <c r="L61" s="8"/>
      <c r="M61" s="12"/>
      <c r="N61" s="8"/>
      <c r="O61" s="8"/>
      <c r="P61" s="8"/>
      <c r="Q61" s="12"/>
      <c r="R61" s="8"/>
      <c r="S61" s="8"/>
      <c r="T61" s="8"/>
      <c r="U61" s="12"/>
      <c r="V61" s="8"/>
      <c r="W61" s="8"/>
      <c r="X61" s="8"/>
      <c r="Y61" s="10"/>
    </row>
    <row r="62" spans="9:25">
      <c r="I62" s="11" t="s">
        <v>330</v>
      </c>
      <c r="J62" s="12">
        <v>-15</v>
      </c>
      <c r="K62" s="12">
        <v>-45</v>
      </c>
      <c r="L62" s="12">
        <v>1.0208152183500001</v>
      </c>
      <c r="M62" s="12" t="s">
        <v>330</v>
      </c>
      <c r="N62" s="12">
        <v>-15</v>
      </c>
      <c r="O62" s="12">
        <v>-45</v>
      </c>
      <c r="P62" s="12">
        <v>1.0710240228800001</v>
      </c>
      <c r="Q62" s="12" t="s">
        <v>330</v>
      </c>
      <c r="R62" s="12">
        <v>-15</v>
      </c>
      <c r="S62" s="12">
        <v>-45</v>
      </c>
      <c r="T62" s="12">
        <v>1.12425744754</v>
      </c>
      <c r="U62" s="12" t="s">
        <v>330</v>
      </c>
      <c r="V62" s="12">
        <v>-15</v>
      </c>
      <c r="W62" s="12">
        <v>-45</v>
      </c>
      <c r="X62" s="12">
        <v>1.0865174553400001</v>
      </c>
      <c r="Y62" s="10"/>
    </row>
    <row r="63" spans="9:25">
      <c r="I63" s="11" t="s">
        <v>331</v>
      </c>
      <c r="J63" s="12">
        <v>-15</v>
      </c>
      <c r="K63" s="12">
        <v>-45</v>
      </c>
      <c r="L63" s="12">
        <v>1.0208152183500001</v>
      </c>
      <c r="M63" s="12" t="s">
        <v>331</v>
      </c>
      <c r="N63" s="12">
        <v>-15</v>
      </c>
      <c r="O63" s="12">
        <v>-45</v>
      </c>
      <c r="P63" s="12">
        <v>1.0710240228800001</v>
      </c>
      <c r="Q63" s="12" t="s">
        <v>331</v>
      </c>
      <c r="R63" s="12">
        <v>-15</v>
      </c>
      <c r="S63" s="12">
        <v>-45</v>
      </c>
      <c r="T63" s="12">
        <v>1.12425744754</v>
      </c>
      <c r="U63" s="12" t="s">
        <v>331</v>
      </c>
      <c r="V63" s="12">
        <v>-15</v>
      </c>
      <c r="W63" s="12">
        <v>-45</v>
      </c>
      <c r="X63" s="12">
        <v>1.0865174553400001</v>
      </c>
      <c r="Y63" s="10"/>
    </row>
    <row r="64" spans="9:25">
      <c r="I64" s="11" t="s">
        <v>332</v>
      </c>
      <c r="J64" s="12">
        <v>-15</v>
      </c>
      <c r="K64" s="12">
        <v>-45</v>
      </c>
      <c r="L64" s="12">
        <v>1.0534587131699999</v>
      </c>
      <c r="M64" s="12" t="s">
        <v>332</v>
      </c>
      <c r="N64" s="12">
        <v>-15</v>
      </c>
      <c r="O64" s="12">
        <v>-45</v>
      </c>
      <c r="P64" s="12">
        <v>1.0729777863800001</v>
      </c>
      <c r="Q64" s="12" t="s">
        <v>332</v>
      </c>
      <c r="R64" s="12">
        <v>-15</v>
      </c>
      <c r="S64" s="12">
        <v>-45</v>
      </c>
      <c r="T64" s="12">
        <v>1.1500950541699999</v>
      </c>
      <c r="U64" s="12" t="s">
        <v>332</v>
      </c>
      <c r="V64" s="12">
        <v>-15</v>
      </c>
      <c r="W64" s="12">
        <v>-45</v>
      </c>
      <c r="X64" s="12">
        <v>1.08961736399</v>
      </c>
      <c r="Y64" s="10"/>
    </row>
    <row r="65" spans="9:25">
      <c r="I65" s="11" t="s">
        <v>333</v>
      </c>
      <c r="J65" s="12">
        <v>-15</v>
      </c>
      <c r="K65" s="12">
        <v>-35</v>
      </c>
      <c r="L65" s="12">
        <v>1.1116269010299999</v>
      </c>
      <c r="M65" s="12" t="s">
        <v>333</v>
      </c>
      <c r="N65" s="12">
        <v>-15</v>
      </c>
      <c r="O65" s="12">
        <v>-35</v>
      </c>
      <c r="P65" s="12">
        <v>1.11333075457</v>
      </c>
      <c r="Q65" s="12" t="s">
        <v>333</v>
      </c>
      <c r="R65" s="12">
        <v>-15</v>
      </c>
      <c r="S65" s="12">
        <v>-35</v>
      </c>
      <c r="T65" s="12">
        <v>1.15351938378</v>
      </c>
      <c r="U65" s="12" t="s">
        <v>333</v>
      </c>
      <c r="V65" s="12">
        <v>-15</v>
      </c>
      <c r="W65" s="12">
        <v>-35</v>
      </c>
      <c r="X65" s="12">
        <v>1.15422730729</v>
      </c>
      <c r="Y65" s="10"/>
    </row>
    <row r="66" spans="9:25">
      <c r="I66" s="11" t="s">
        <v>334</v>
      </c>
      <c r="J66" s="12">
        <v>0</v>
      </c>
      <c r="K66" s="12">
        <v>-25</v>
      </c>
      <c r="L66" s="12">
        <v>1.15907771206</v>
      </c>
      <c r="M66" s="12" t="s">
        <v>334</v>
      </c>
      <c r="N66" s="12">
        <v>0</v>
      </c>
      <c r="O66" s="12">
        <v>-25</v>
      </c>
      <c r="P66" s="12">
        <v>1.17631853454</v>
      </c>
      <c r="Q66" s="12" t="s">
        <v>334</v>
      </c>
      <c r="R66" s="12">
        <v>0</v>
      </c>
      <c r="S66" s="12">
        <v>-25</v>
      </c>
      <c r="T66" s="12">
        <v>1.23610756495</v>
      </c>
      <c r="U66" s="12" t="s">
        <v>334</v>
      </c>
      <c r="V66" s="12">
        <v>0</v>
      </c>
      <c r="W66" s="12">
        <v>-25</v>
      </c>
      <c r="X66" s="12">
        <v>1.25047307282</v>
      </c>
      <c r="Y66" s="10"/>
    </row>
    <row r="67" spans="9:25">
      <c r="I67" s="11" t="s">
        <v>335</v>
      </c>
      <c r="J67" s="12">
        <v>15</v>
      </c>
      <c r="K67" s="12">
        <v>-15</v>
      </c>
      <c r="L67" s="12">
        <v>1.22558990091</v>
      </c>
      <c r="M67" s="12" t="s">
        <v>335</v>
      </c>
      <c r="N67" s="12">
        <v>15</v>
      </c>
      <c r="O67" s="12">
        <v>-15</v>
      </c>
      <c r="P67" s="12">
        <v>1.2109589353600001</v>
      </c>
      <c r="Q67" s="12" t="s">
        <v>335</v>
      </c>
      <c r="R67" s="12">
        <v>15</v>
      </c>
      <c r="S67" s="12">
        <v>-15</v>
      </c>
      <c r="T67" s="12">
        <v>1.2706916903200001</v>
      </c>
      <c r="U67" s="12" t="s">
        <v>335</v>
      </c>
      <c r="V67" s="12">
        <v>15</v>
      </c>
      <c r="W67" s="12">
        <v>-15</v>
      </c>
      <c r="X67" s="12">
        <v>1.30855763935</v>
      </c>
      <c r="Y67" s="10"/>
    </row>
    <row r="68" spans="9:25">
      <c r="I68" s="11" t="s">
        <v>336</v>
      </c>
      <c r="J68" s="12">
        <v>15</v>
      </c>
      <c r="K68" s="12">
        <v>-5</v>
      </c>
      <c r="L68" s="12">
        <v>1.237433292</v>
      </c>
      <c r="M68" s="12" t="s">
        <v>336</v>
      </c>
      <c r="N68" s="12">
        <v>15</v>
      </c>
      <c r="O68" s="12">
        <v>-5</v>
      </c>
      <c r="P68" s="12">
        <v>1.2351791589400001</v>
      </c>
      <c r="Q68" s="12" t="s">
        <v>336</v>
      </c>
      <c r="R68" s="12">
        <v>15</v>
      </c>
      <c r="S68" s="12">
        <v>-5</v>
      </c>
      <c r="T68" s="12">
        <v>1.27980073415</v>
      </c>
      <c r="U68" s="12" t="s">
        <v>336</v>
      </c>
      <c r="V68" s="12">
        <v>15</v>
      </c>
      <c r="W68" s="12">
        <v>-5</v>
      </c>
      <c r="X68" s="12">
        <v>1.3219148617800001</v>
      </c>
      <c r="Y68" s="10"/>
    </row>
    <row r="69" spans="9:25">
      <c r="I69" s="11" t="s">
        <v>337</v>
      </c>
      <c r="J69" s="12">
        <v>15</v>
      </c>
      <c r="K69" s="12">
        <v>-5</v>
      </c>
      <c r="L69" s="12">
        <v>1.24397901933</v>
      </c>
      <c r="M69" s="12" t="s">
        <v>337</v>
      </c>
      <c r="N69" s="12">
        <v>15</v>
      </c>
      <c r="O69" s="12">
        <v>-5</v>
      </c>
      <c r="P69" s="12">
        <v>1.2366403291200001</v>
      </c>
      <c r="Q69" s="12" t="s">
        <v>337</v>
      </c>
      <c r="R69" s="12">
        <v>15</v>
      </c>
      <c r="S69" s="12">
        <v>-5</v>
      </c>
      <c r="T69" s="12">
        <v>1.2912181687399999</v>
      </c>
      <c r="U69" s="12" t="s">
        <v>337</v>
      </c>
      <c r="V69" s="12">
        <v>15</v>
      </c>
      <c r="W69" s="12">
        <v>-5</v>
      </c>
      <c r="X69" s="12">
        <v>1.3395220074900001</v>
      </c>
      <c r="Y69" s="10"/>
    </row>
    <row r="70" spans="9:25">
      <c r="I70" s="11" t="s">
        <v>338</v>
      </c>
      <c r="J70" s="12">
        <v>15</v>
      </c>
      <c r="K70" s="12">
        <v>-5</v>
      </c>
      <c r="L70" s="12">
        <v>1.24397901933</v>
      </c>
      <c r="M70" s="12" t="s">
        <v>338</v>
      </c>
      <c r="N70" s="12">
        <v>15</v>
      </c>
      <c r="O70" s="12">
        <v>-5</v>
      </c>
      <c r="P70" s="12">
        <v>1.2366403291200001</v>
      </c>
      <c r="Q70" s="12" t="s">
        <v>338</v>
      </c>
      <c r="R70" s="12">
        <v>15</v>
      </c>
      <c r="S70" s="12">
        <v>-5</v>
      </c>
      <c r="T70" s="12">
        <v>1.2912181687399999</v>
      </c>
      <c r="U70" s="12" t="s">
        <v>338</v>
      </c>
      <c r="V70" s="12">
        <v>15</v>
      </c>
      <c r="W70" s="12">
        <v>-5</v>
      </c>
      <c r="X70" s="12">
        <v>1.3395220074900001</v>
      </c>
      <c r="Y70" s="10"/>
    </row>
    <row r="71" spans="9:25">
      <c r="I71" s="11"/>
      <c r="J71" s="8"/>
      <c r="K71" s="8"/>
      <c r="L71" s="8"/>
      <c r="M71" s="12"/>
      <c r="N71" s="8"/>
      <c r="O71" s="8"/>
      <c r="P71" s="8"/>
      <c r="Q71" s="12"/>
      <c r="R71" s="8"/>
      <c r="S71" s="8"/>
      <c r="T71" s="8"/>
      <c r="U71" s="12"/>
      <c r="V71" s="8"/>
      <c r="W71" s="8"/>
      <c r="X71" s="8"/>
      <c r="Y71" s="10"/>
    </row>
    <row r="72" spans="9:25">
      <c r="I72" s="11" t="s">
        <v>339</v>
      </c>
      <c r="J72" s="12">
        <v>-15</v>
      </c>
      <c r="K72" s="12">
        <v>-45</v>
      </c>
      <c r="L72" s="12">
        <v>1.0208152183500001</v>
      </c>
      <c r="M72" s="12" t="s">
        <v>339</v>
      </c>
      <c r="N72" s="12">
        <v>-15</v>
      </c>
      <c r="O72" s="12">
        <v>-45</v>
      </c>
      <c r="P72" s="12">
        <v>1.0710240228800001</v>
      </c>
      <c r="Q72" s="12" t="s">
        <v>339</v>
      </c>
      <c r="R72" s="12">
        <v>-15</v>
      </c>
      <c r="S72" s="12">
        <v>-45</v>
      </c>
      <c r="T72" s="12">
        <v>1.12425744754</v>
      </c>
      <c r="U72" s="12" t="s">
        <v>339</v>
      </c>
      <c r="V72" s="12">
        <v>-15</v>
      </c>
      <c r="W72" s="12">
        <v>-45</v>
      </c>
      <c r="X72" s="12">
        <v>1.0865174553400001</v>
      </c>
      <c r="Y72" s="10"/>
    </row>
    <row r="73" spans="9:25">
      <c r="I73" s="11" t="s">
        <v>340</v>
      </c>
      <c r="J73" s="12">
        <v>15</v>
      </c>
      <c r="K73" s="12">
        <v>-5</v>
      </c>
      <c r="L73" s="12">
        <v>1.25070689772</v>
      </c>
      <c r="M73" s="12" t="s">
        <v>340</v>
      </c>
      <c r="N73" s="12">
        <v>15</v>
      </c>
      <c r="O73" s="12">
        <v>-5</v>
      </c>
      <c r="P73" s="12">
        <v>1.27540546562</v>
      </c>
      <c r="Q73" s="12" t="s">
        <v>340</v>
      </c>
      <c r="R73" s="12">
        <v>15</v>
      </c>
      <c r="S73" s="12">
        <v>-5</v>
      </c>
      <c r="T73" s="12">
        <v>1.33804560687</v>
      </c>
      <c r="U73" s="12" t="s">
        <v>340</v>
      </c>
      <c r="V73" s="12">
        <v>15</v>
      </c>
      <c r="W73" s="12">
        <v>-5</v>
      </c>
      <c r="X73" s="12">
        <v>1.3917401541700001</v>
      </c>
      <c r="Y73" s="10"/>
    </row>
    <row r="74" spans="9:25">
      <c r="I74" s="11"/>
      <c r="J74" s="8"/>
      <c r="K74" s="8"/>
      <c r="L74" s="8"/>
      <c r="M74" s="12"/>
      <c r="N74" s="8"/>
      <c r="O74" s="8"/>
      <c r="P74" s="8"/>
      <c r="Q74" s="12"/>
      <c r="R74" s="8"/>
      <c r="S74" s="8"/>
      <c r="T74" s="8"/>
      <c r="U74" s="12"/>
      <c r="V74" s="8"/>
      <c r="W74" s="8"/>
      <c r="X74" s="8"/>
      <c r="Y74" s="10"/>
    </row>
    <row r="75" spans="9:25">
      <c r="I75" s="11" t="s">
        <v>341</v>
      </c>
      <c r="J75" s="12">
        <v>0</v>
      </c>
      <c r="K75" s="12">
        <v>-25</v>
      </c>
      <c r="L75" s="12">
        <v>1.16408521102</v>
      </c>
      <c r="M75" s="12" t="s">
        <v>341</v>
      </c>
      <c r="N75" s="12">
        <v>0</v>
      </c>
      <c r="O75" s="12">
        <v>-25</v>
      </c>
      <c r="P75" s="12">
        <v>1.1698184277300001</v>
      </c>
      <c r="Q75" s="12" t="s">
        <v>341</v>
      </c>
      <c r="R75" s="12">
        <v>0</v>
      </c>
      <c r="S75" s="12">
        <v>-25</v>
      </c>
      <c r="T75" s="12">
        <v>1.22426777597</v>
      </c>
      <c r="U75" s="12" t="s">
        <v>341</v>
      </c>
      <c r="V75" s="12">
        <v>0</v>
      </c>
      <c r="W75" s="12">
        <v>-25</v>
      </c>
      <c r="X75" s="12">
        <v>1.2328302335500001</v>
      </c>
      <c r="Y75" s="10"/>
    </row>
    <row r="76" spans="9:25">
      <c r="I76" s="11" t="s">
        <v>342</v>
      </c>
      <c r="J76" s="12">
        <v>0</v>
      </c>
      <c r="K76" s="12">
        <v>-25</v>
      </c>
      <c r="L76" s="12">
        <v>1.15907771206</v>
      </c>
      <c r="M76" s="12" t="s">
        <v>342</v>
      </c>
      <c r="N76" s="12">
        <v>0</v>
      </c>
      <c r="O76" s="12">
        <v>-25</v>
      </c>
      <c r="P76" s="12">
        <v>1.17631853454</v>
      </c>
      <c r="Q76" s="12" t="s">
        <v>342</v>
      </c>
      <c r="R76" s="12">
        <v>0</v>
      </c>
      <c r="S76" s="12">
        <v>-25</v>
      </c>
      <c r="T76" s="12">
        <v>1.23610756495</v>
      </c>
      <c r="U76" s="12" t="s">
        <v>342</v>
      </c>
      <c r="V76" s="12">
        <v>0</v>
      </c>
      <c r="W76" s="12">
        <v>-25</v>
      </c>
      <c r="X76" s="12">
        <v>1.25047307282</v>
      </c>
      <c r="Y76" s="10"/>
    </row>
    <row r="77" spans="9:25">
      <c r="I77" s="11" t="s">
        <v>343</v>
      </c>
      <c r="J77" s="12" t="s">
        <v>344</v>
      </c>
      <c r="K77" s="12" t="s">
        <v>344</v>
      </c>
      <c r="L77" s="12">
        <v>1.1618794798200001</v>
      </c>
      <c r="M77" s="12" t="s">
        <v>343</v>
      </c>
      <c r="N77" s="12" t="s">
        <v>344</v>
      </c>
      <c r="O77" s="12" t="s">
        <v>344</v>
      </c>
      <c r="P77" s="12">
        <v>1.1681393229499999</v>
      </c>
      <c r="Q77" s="12" t="s">
        <v>343</v>
      </c>
      <c r="R77" s="12" t="s">
        <v>344</v>
      </c>
      <c r="S77" s="12" t="s">
        <v>344</v>
      </c>
      <c r="T77" s="12">
        <v>1.2227429164300001</v>
      </c>
      <c r="U77" s="12" t="s">
        <v>343</v>
      </c>
      <c r="V77" s="12" t="s">
        <v>344</v>
      </c>
      <c r="W77" s="12" t="s">
        <v>344</v>
      </c>
      <c r="X77" s="12">
        <v>1.2293098574800001</v>
      </c>
      <c r="Y77" s="10"/>
    </row>
    <row r="78" spans="9:25">
      <c r="I78" s="11" t="s">
        <v>345</v>
      </c>
      <c r="J78" s="12" t="s">
        <v>344</v>
      </c>
      <c r="K78" s="12" t="s">
        <v>344</v>
      </c>
      <c r="L78" s="12">
        <v>1.1596196965200001</v>
      </c>
      <c r="M78" s="12" t="s">
        <v>345</v>
      </c>
      <c r="N78" s="12" t="s">
        <v>344</v>
      </c>
      <c r="O78" s="12" t="s">
        <v>344</v>
      </c>
      <c r="P78" s="12">
        <v>1.1664518136099999</v>
      </c>
      <c r="Q78" s="12" t="s">
        <v>345</v>
      </c>
      <c r="R78" s="12" t="s">
        <v>344</v>
      </c>
      <c r="S78" s="12" t="s">
        <v>344</v>
      </c>
      <c r="T78" s="12">
        <v>1.22121577854</v>
      </c>
      <c r="U78" s="12" t="s">
        <v>345</v>
      </c>
      <c r="V78" s="12" t="s">
        <v>344</v>
      </c>
      <c r="W78" s="12" t="s">
        <v>344</v>
      </c>
      <c r="X78" s="12">
        <v>1.22575314082</v>
      </c>
      <c r="Y78" s="10"/>
    </row>
    <row r="79" spans="9:25">
      <c r="I79" s="11" t="s">
        <v>346</v>
      </c>
      <c r="J79" s="12">
        <v>12.247448713900001</v>
      </c>
      <c r="K79" s="12">
        <v>28.722813232699998</v>
      </c>
      <c r="L79" s="12">
        <v>1.1662339084</v>
      </c>
      <c r="M79" s="12" t="s">
        <v>346</v>
      </c>
      <c r="N79" s="12">
        <v>12.247448713900001</v>
      </c>
      <c r="O79" s="12">
        <v>28.722813232699998</v>
      </c>
      <c r="P79" s="12">
        <v>1.1714862940399999</v>
      </c>
      <c r="Q79" s="12" t="s">
        <v>346</v>
      </c>
      <c r="R79" s="12">
        <v>12.247448713900001</v>
      </c>
      <c r="S79" s="12">
        <v>28.722813232699998</v>
      </c>
      <c r="T79" s="12">
        <v>1.22578825857</v>
      </c>
      <c r="U79" s="12" t="s">
        <v>346</v>
      </c>
      <c r="V79" s="12">
        <v>12.247448713900001</v>
      </c>
      <c r="W79" s="12">
        <v>28.722813232699998</v>
      </c>
      <c r="X79" s="12">
        <v>1.23630313221</v>
      </c>
      <c r="Y79" s="10"/>
    </row>
    <row r="80" spans="9:25">
      <c r="I80" s="11" t="s">
        <v>347</v>
      </c>
      <c r="J80" s="12" t="s">
        <v>344</v>
      </c>
      <c r="K80" s="12" t="s">
        <v>344</v>
      </c>
      <c r="L80" s="12" t="s">
        <v>344</v>
      </c>
      <c r="M80" s="12" t="s">
        <v>347</v>
      </c>
      <c r="N80" s="12" t="s">
        <v>344</v>
      </c>
      <c r="O80" s="12" t="s">
        <v>344</v>
      </c>
      <c r="P80" s="12" t="s">
        <v>344</v>
      </c>
      <c r="Q80" s="12" t="s">
        <v>347</v>
      </c>
      <c r="R80" s="12" t="s">
        <v>344</v>
      </c>
      <c r="S80" s="12" t="s">
        <v>344</v>
      </c>
      <c r="T80" s="12" t="s">
        <v>344</v>
      </c>
      <c r="U80" s="12" t="s">
        <v>347</v>
      </c>
      <c r="V80" s="12" t="s">
        <v>344</v>
      </c>
      <c r="W80" s="12" t="s">
        <v>344</v>
      </c>
      <c r="X80" s="12" t="s">
        <v>344</v>
      </c>
      <c r="Y80" s="10"/>
    </row>
    <row r="81" spans="9:25">
      <c r="I81" s="11" t="s">
        <v>348</v>
      </c>
      <c r="J81" s="12">
        <v>-1.875</v>
      </c>
      <c r="K81" s="12">
        <v>-26.25</v>
      </c>
      <c r="L81" s="12">
        <v>1.16906281586</v>
      </c>
      <c r="M81" s="12" t="s">
        <v>348</v>
      </c>
      <c r="N81" s="12">
        <v>-1.875</v>
      </c>
      <c r="O81" s="12">
        <v>-26.25</v>
      </c>
      <c r="P81" s="12">
        <v>1.1659277995299999</v>
      </c>
      <c r="Q81" s="12" t="s">
        <v>348</v>
      </c>
      <c r="R81" s="12">
        <v>-1.875</v>
      </c>
      <c r="S81" s="12">
        <v>-26.25</v>
      </c>
      <c r="T81" s="12">
        <v>1.2191116212999999</v>
      </c>
      <c r="U81" s="12" t="s">
        <v>348</v>
      </c>
      <c r="V81" s="12">
        <v>-1.875</v>
      </c>
      <c r="W81" s="12">
        <v>-26.25</v>
      </c>
      <c r="X81" s="12">
        <v>1.23060217494</v>
      </c>
      <c r="Y81" s="10"/>
    </row>
    <row r="82" spans="9:25">
      <c r="I82" s="11" t="s">
        <v>349</v>
      </c>
      <c r="J82" s="12">
        <v>0</v>
      </c>
      <c r="K82" s="12">
        <v>-25</v>
      </c>
      <c r="L82" s="12">
        <v>1.1357610580299999</v>
      </c>
      <c r="M82" s="12" t="s">
        <v>349</v>
      </c>
      <c r="N82" s="12">
        <v>0</v>
      </c>
      <c r="O82" s="12">
        <v>-25</v>
      </c>
      <c r="P82" s="12">
        <v>1.1732147442500001</v>
      </c>
      <c r="Q82" s="12" t="s">
        <v>349</v>
      </c>
      <c r="R82" s="12">
        <v>0</v>
      </c>
      <c r="S82" s="12">
        <v>-25</v>
      </c>
      <c r="T82" s="12">
        <v>1.23115152721</v>
      </c>
      <c r="U82" s="12" t="s">
        <v>349</v>
      </c>
      <c r="V82" s="12">
        <v>0</v>
      </c>
      <c r="W82" s="12">
        <v>-25</v>
      </c>
      <c r="X82" s="12">
        <v>1.23912880476</v>
      </c>
      <c r="Y82" s="10"/>
    </row>
    <row r="83" spans="9:25">
      <c r="I83" s="11" t="s">
        <v>350</v>
      </c>
      <c r="J83" s="12">
        <v>0</v>
      </c>
      <c r="K83" s="12">
        <v>-25</v>
      </c>
      <c r="L83" s="12">
        <v>1.16494015514</v>
      </c>
      <c r="M83" s="12" t="s">
        <v>350</v>
      </c>
      <c r="N83" s="12">
        <v>0</v>
      </c>
      <c r="O83" s="12">
        <v>-25</v>
      </c>
      <c r="P83" s="12">
        <v>1.1671695135</v>
      </c>
      <c r="Q83" s="12" t="s">
        <v>350</v>
      </c>
      <c r="R83" s="12">
        <v>0</v>
      </c>
      <c r="S83" s="12">
        <v>-25</v>
      </c>
      <c r="T83" s="12">
        <v>1.2213461292600001</v>
      </c>
      <c r="U83" s="12" t="s">
        <v>350</v>
      </c>
      <c r="V83" s="12">
        <v>0</v>
      </c>
      <c r="W83" s="12">
        <v>-25</v>
      </c>
      <c r="X83" s="12">
        <v>1.2272080649199999</v>
      </c>
      <c r="Y83" s="10"/>
    </row>
    <row r="84" spans="9:25">
      <c r="I84" s="11" t="s">
        <v>351</v>
      </c>
      <c r="J84" s="12">
        <v>0</v>
      </c>
      <c r="K84" s="12">
        <v>-25</v>
      </c>
      <c r="L84" s="12">
        <v>1.16384305652</v>
      </c>
      <c r="M84" s="12" t="s">
        <v>351</v>
      </c>
      <c r="N84" s="12">
        <v>0</v>
      </c>
      <c r="O84" s="12">
        <v>-25</v>
      </c>
      <c r="P84" s="12">
        <v>1.1692316897499999</v>
      </c>
      <c r="Q84" s="12" t="s">
        <v>351</v>
      </c>
      <c r="R84" s="12">
        <v>0</v>
      </c>
      <c r="S84" s="12">
        <v>-25</v>
      </c>
      <c r="T84" s="12">
        <v>1.224106551</v>
      </c>
      <c r="U84" s="12" t="s">
        <v>351</v>
      </c>
      <c r="V84" s="12">
        <v>0</v>
      </c>
      <c r="W84" s="12">
        <v>-25</v>
      </c>
      <c r="X84" s="12">
        <v>1.2409327730699999</v>
      </c>
      <c r="Y84" s="10"/>
    </row>
    <row r="85" spans="9:25">
      <c r="I85" s="11"/>
      <c r="J85" s="8"/>
      <c r="K85" s="8"/>
      <c r="L85" s="8"/>
      <c r="M85" s="12"/>
      <c r="N85" s="8"/>
      <c r="O85" s="8"/>
      <c r="P85" s="8"/>
      <c r="Q85" s="12"/>
      <c r="R85" s="8"/>
      <c r="S85" s="8"/>
      <c r="T85" s="8"/>
      <c r="U85" s="12"/>
      <c r="V85" s="8"/>
      <c r="W85" s="8"/>
      <c r="X85" s="8"/>
      <c r="Y85" s="10"/>
    </row>
    <row r="86" spans="9:25">
      <c r="I86" s="11" t="s">
        <v>352</v>
      </c>
      <c r="J86" s="12">
        <v>160.714285714</v>
      </c>
      <c r="K86" s="12">
        <v>214.285714286</v>
      </c>
      <c r="L86" s="12">
        <v>5.3648041826599999E-3</v>
      </c>
      <c r="M86" s="12" t="s">
        <v>352</v>
      </c>
      <c r="N86" s="12">
        <v>160.714285714</v>
      </c>
      <c r="O86" s="12">
        <v>214.285714286</v>
      </c>
      <c r="P86" s="12">
        <v>4.1839106583699999E-3</v>
      </c>
      <c r="Q86" s="12" t="s">
        <v>352</v>
      </c>
      <c r="R86" s="12">
        <v>160.714285714</v>
      </c>
      <c r="S86" s="12">
        <v>214.285714286</v>
      </c>
      <c r="T86" s="12">
        <v>3.9913581145500001E-3</v>
      </c>
      <c r="U86" s="12" t="s">
        <v>352</v>
      </c>
      <c r="V86" s="12">
        <v>160.714285714</v>
      </c>
      <c r="W86" s="12">
        <v>214.285714286</v>
      </c>
      <c r="X86" s="12">
        <v>9.1875535314699993E-3</v>
      </c>
      <c r="Y86" s="10"/>
    </row>
    <row r="87" spans="9:25">
      <c r="I87" s="11" t="s">
        <v>353</v>
      </c>
      <c r="J87" s="12">
        <v>12.6773138209</v>
      </c>
      <c r="K87" s="12">
        <v>14.6385010942</v>
      </c>
      <c r="L87" s="12">
        <v>7.3244823589500005E-2</v>
      </c>
      <c r="M87" s="12" t="s">
        <v>353</v>
      </c>
      <c r="N87" s="12">
        <v>12.6773138209</v>
      </c>
      <c r="O87" s="12">
        <v>14.6385010942</v>
      </c>
      <c r="P87" s="12">
        <v>6.4683155909199999E-2</v>
      </c>
      <c r="Q87" s="12" t="s">
        <v>353</v>
      </c>
      <c r="R87" s="12">
        <v>12.6773138209</v>
      </c>
      <c r="S87" s="12">
        <v>14.6385010942</v>
      </c>
      <c r="T87" s="12">
        <v>6.3177196159299995E-2</v>
      </c>
      <c r="U87" s="12" t="s">
        <v>353</v>
      </c>
      <c r="V87" s="12">
        <v>12.6773138209</v>
      </c>
      <c r="W87" s="12">
        <v>14.6385010942</v>
      </c>
      <c r="X87" s="12">
        <v>9.5851726804800003E-2</v>
      </c>
      <c r="Y87" s="10"/>
    </row>
    <row r="88" spans="9:25">
      <c r="I88" s="11" t="s">
        <v>354</v>
      </c>
      <c r="J88" s="12">
        <v>30</v>
      </c>
      <c r="K88" s="12">
        <v>20</v>
      </c>
      <c r="L88" s="12">
        <v>0.113962999876</v>
      </c>
      <c r="M88" s="12" t="s">
        <v>354</v>
      </c>
      <c r="N88" s="12">
        <v>30</v>
      </c>
      <c r="O88" s="12">
        <v>20</v>
      </c>
      <c r="P88" s="12">
        <v>9.7628180787199995E-2</v>
      </c>
      <c r="Q88" s="12" t="s">
        <v>354</v>
      </c>
      <c r="R88" s="12">
        <v>30</v>
      </c>
      <c r="S88" s="12">
        <v>20</v>
      </c>
      <c r="T88" s="12">
        <v>0.117172306539</v>
      </c>
      <c r="U88" s="12" t="s">
        <v>354</v>
      </c>
      <c r="V88" s="12">
        <v>30</v>
      </c>
      <c r="W88" s="12">
        <v>20</v>
      </c>
      <c r="X88" s="12">
        <v>0.15433033205999999</v>
      </c>
      <c r="Y88" s="10"/>
    </row>
    <row r="89" spans="9:25">
      <c r="I89" s="11" t="s">
        <v>355</v>
      </c>
      <c r="J89" s="12">
        <v>30</v>
      </c>
      <c r="K89" s="12">
        <v>40</v>
      </c>
      <c r="L89" s="12">
        <v>0.22989167937400001</v>
      </c>
      <c r="M89" s="12" t="s">
        <v>355</v>
      </c>
      <c r="N89" s="12">
        <v>30</v>
      </c>
      <c r="O89" s="12">
        <v>40</v>
      </c>
      <c r="P89" s="12">
        <v>0.20438144274100001</v>
      </c>
      <c r="Q89" s="12" t="s">
        <v>355</v>
      </c>
      <c r="R89" s="12">
        <v>30</v>
      </c>
      <c r="S89" s="12">
        <v>40</v>
      </c>
      <c r="T89" s="12">
        <v>0.213788159324</v>
      </c>
      <c r="U89" s="12" t="s">
        <v>355</v>
      </c>
      <c r="V89" s="12">
        <v>30</v>
      </c>
      <c r="W89" s="12">
        <v>40</v>
      </c>
      <c r="X89" s="12">
        <v>0.30522269882800002</v>
      </c>
      <c r="Y89" s="10"/>
    </row>
    <row r="90" spans="9:25">
      <c r="I90" s="11" t="s">
        <v>356</v>
      </c>
      <c r="J90" s="12">
        <v>14.285714285699999</v>
      </c>
      <c r="K90" s="12">
        <v>17.142857142899999</v>
      </c>
      <c r="L90" s="12">
        <v>8.3654199838500004E-2</v>
      </c>
      <c r="M90" s="12" t="s">
        <v>356</v>
      </c>
      <c r="N90" s="12">
        <v>14.285714285699999</v>
      </c>
      <c r="O90" s="12">
        <v>17.142857142899999</v>
      </c>
      <c r="P90" s="12">
        <v>7.6584935447200006E-2</v>
      </c>
      <c r="Q90" s="12" t="s">
        <v>356</v>
      </c>
      <c r="R90" s="12">
        <v>14.285714285699999</v>
      </c>
      <c r="S90" s="12">
        <v>17.142857142899999</v>
      </c>
      <c r="T90" s="12">
        <v>7.4343628000200002E-2</v>
      </c>
      <c r="U90" s="12" t="s">
        <v>356</v>
      </c>
      <c r="V90" s="12">
        <v>14.285714285699999</v>
      </c>
      <c r="W90" s="12">
        <v>17.142857142899999</v>
      </c>
      <c r="X90" s="12">
        <v>0.11307403856000001</v>
      </c>
      <c r="Y90" s="10"/>
    </row>
    <row r="91" spans="9:25">
      <c r="I91" s="11" t="s">
        <v>357</v>
      </c>
      <c r="J91" s="12">
        <v>15</v>
      </c>
      <c r="K91" s="12">
        <v>10</v>
      </c>
      <c r="L91" s="12">
        <v>6.6512188847699993E-2</v>
      </c>
      <c r="M91" s="12" t="s">
        <v>357</v>
      </c>
      <c r="N91" s="12">
        <v>15</v>
      </c>
      <c r="O91" s="12">
        <v>10</v>
      </c>
      <c r="P91" s="12">
        <v>5.8621422251100001E-2</v>
      </c>
      <c r="Q91" s="12" t="s">
        <v>357</v>
      </c>
      <c r="R91" s="12">
        <v>15</v>
      </c>
      <c r="S91" s="12">
        <v>10</v>
      </c>
      <c r="T91" s="12">
        <v>4.4573980637000001E-2</v>
      </c>
      <c r="U91" s="12" t="s">
        <v>357</v>
      </c>
      <c r="V91" s="12">
        <v>15</v>
      </c>
      <c r="W91" s="12">
        <v>10</v>
      </c>
      <c r="X91" s="12">
        <v>7.1441788965500005E-2</v>
      </c>
      <c r="Y91" s="10"/>
    </row>
    <row r="92" spans="9:25">
      <c r="I92" s="11" t="s">
        <v>358</v>
      </c>
      <c r="J92" s="12">
        <v>10</v>
      </c>
      <c r="K92" s="12">
        <v>12</v>
      </c>
      <c r="L92" s="12">
        <v>5.6020064914400002E-2</v>
      </c>
      <c r="M92" s="12" t="s">
        <v>358</v>
      </c>
      <c r="N92" s="12">
        <v>10</v>
      </c>
      <c r="O92" s="12">
        <v>12</v>
      </c>
      <c r="P92" s="12">
        <v>5.4070996804200001E-2</v>
      </c>
      <c r="Q92" s="12" t="s">
        <v>358</v>
      </c>
      <c r="R92" s="12">
        <v>10</v>
      </c>
      <c r="S92" s="12">
        <v>12</v>
      </c>
      <c r="T92" s="12">
        <v>5.2057571011000003E-2</v>
      </c>
      <c r="U92" s="12" t="s">
        <v>358</v>
      </c>
      <c r="V92" s="12">
        <v>10</v>
      </c>
      <c r="W92" s="12">
        <v>12</v>
      </c>
      <c r="X92" s="12">
        <v>7.8342605061800005E-2</v>
      </c>
      <c r="Y92" s="10"/>
    </row>
    <row r="93" spans="9:25">
      <c r="I93" s="11" t="s">
        <v>359</v>
      </c>
      <c r="J93" s="12" t="s">
        <v>344</v>
      </c>
      <c r="K93" s="12" t="s">
        <v>344</v>
      </c>
      <c r="L93" s="12">
        <v>4.8760132042900001E-2</v>
      </c>
      <c r="M93" s="12" t="s">
        <v>359</v>
      </c>
      <c r="N93" s="12" t="s">
        <v>344</v>
      </c>
      <c r="O93" s="12" t="s">
        <v>344</v>
      </c>
      <c r="P93" s="12">
        <v>4.2003447853499999E-2</v>
      </c>
      <c r="Q93" s="12" t="s">
        <v>359</v>
      </c>
      <c r="R93" s="12" t="s">
        <v>344</v>
      </c>
      <c r="S93" s="12" t="s">
        <v>344</v>
      </c>
      <c r="T93" s="12">
        <v>4.83342015023E-2</v>
      </c>
      <c r="U93" s="12" t="s">
        <v>359</v>
      </c>
      <c r="V93" s="12" t="s">
        <v>344</v>
      </c>
      <c r="W93" s="12" t="s">
        <v>344</v>
      </c>
      <c r="X93" s="12">
        <v>6.2664964827799999E-2</v>
      </c>
      <c r="Y93" s="10"/>
    </row>
    <row r="94" spans="9:25">
      <c r="I94" s="11" t="s">
        <v>360</v>
      </c>
      <c r="J94" s="12" t="s">
        <v>344</v>
      </c>
      <c r="K94" s="12" t="s">
        <v>344</v>
      </c>
      <c r="L94" s="12">
        <v>7.1862608549800006E-2</v>
      </c>
      <c r="M94" s="12" t="s">
        <v>360</v>
      </c>
      <c r="N94" s="12" t="s">
        <v>344</v>
      </c>
      <c r="O94" s="12" t="s">
        <v>344</v>
      </c>
      <c r="P94" s="12">
        <v>6.5467369663600006E-2</v>
      </c>
      <c r="Q94" s="12" t="s">
        <v>360</v>
      </c>
      <c r="R94" s="12" t="s">
        <v>344</v>
      </c>
      <c r="S94" s="12" t="s">
        <v>344</v>
      </c>
      <c r="T94" s="12">
        <v>6.0724973293700003E-2</v>
      </c>
      <c r="U94" s="12" t="s">
        <v>360</v>
      </c>
      <c r="V94" s="12" t="s">
        <v>344</v>
      </c>
      <c r="W94" s="12" t="s">
        <v>344</v>
      </c>
      <c r="X94" s="12">
        <v>9.1719066813400002E-2</v>
      </c>
      <c r="Y94" s="10"/>
    </row>
    <row r="95" spans="9:25">
      <c r="I95" s="11"/>
      <c r="J95" s="8"/>
      <c r="K95" s="8"/>
      <c r="L95" s="8"/>
      <c r="M95" s="12"/>
      <c r="N95" s="8"/>
      <c r="O95" s="8"/>
      <c r="P95" s="8"/>
      <c r="Q95" s="12"/>
      <c r="R95" s="8"/>
      <c r="S95" s="8"/>
      <c r="T95" s="8"/>
      <c r="U95" s="12"/>
      <c r="V95" s="8"/>
      <c r="W95" s="8"/>
      <c r="X95" s="8"/>
      <c r="Y95" s="10"/>
    </row>
    <row r="96" spans="9:25">
      <c r="I96" s="11" t="s">
        <v>361</v>
      </c>
      <c r="J96" s="12">
        <v>3.2732683535399998</v>
      </c>
      <c r="K96" s="12">
        <v>3.7796447300899998</v>
      </c>
      <c r="L96" s="12">
        <v>1.89117321305E-2</v>
      </c>
      <c r="M96" s="12" t="s">
        <v>361</v>
      </c>
      <c r="N96" s="12">
        <v>3.2732683535399998</v>
      </c>
      <c r="O96" s="12">
        <v>3.7796447300899998</v>
      </c>
      <c r="P96" s="12">
        <v>1.6701119041099999E-2</v>
      </c>
      <c r="Q96" s="12" t="s">
        <v>361</v>
      </c>
      <c r="R96" s="12">
        <v>3.2732683535399998</v>
      </c>
      <c r="S96" s="12">
        <v>3.7796447300899998</v>
      </c>
      <c r="T96" s="12">
        <v>1.6312281905699999E-2</v>
      </c>
      <c r="U96" s="12" t="s">
        <v>361</v>
      </c>
      <c r="V96" s="12">
        <v>3.2732683535399998</v>
      </c>
      <c r="W96" s="12">
        <v>3.7796447300899998</v>
      </c>
      <c r="X96" s="12">
        <v>2.47488094414E-2</v>
      </c>
      <c r="Y96" s="10"/>
    </row>
    <row r="97" spans="9:25">
      <c r="I97" s="11" t="s">
        <v>362</v>
      </c>
      <c r="J97" s="12" t="s">
        <v>344</v>
      </c>
      <c r="K97" s="12" t="s">
        <v>344</v>
      </c>
      <c r="L97" s="12">
        <v>6.2920500059500006E-2</v>
      </c>
      <c r="M97" s="12" t="s">
        <v>362</v>
      </c>
      <c r="N97" s="12" t="s">
        <v>344</v>
      </c>
      <c r="O97" s="12" t="s">
        <v>344</v>
      </c>
      <c r="P97" s="12">
        <v>5.5293329610899999E-2</v>
      </c>
      <c r="Q97" s="12" t="s">
        <v>362</v>
      </c>
      <c r="R97" s="12" t="s">
        <v>344</v>
      </c>
      <c r="S97" s="12" t="s">
        <v>344</v>
      </c>
      <c r="T97" s="12">
        <v>5.1604066854700002E-2</v>
      </c>
      <c r="U97" s="12" t="s">
        <v>362</v>
      </c>
      <c r="V97" s="12" t="s">
        <v>344</v>
      </c>
      <c r="W97" s="12" t="s">
        <v>344</v>
      </c>
      <c r="X97" s="12">
        <v>7.7749331737999999E-2</v>
      </c>
      <c r="Y97" s="10"/>
    </row>
    <row r="98" spans="9:25">
      <c r="I98" s="11" t="s">
        <v>363</v>
      </c>
      <c r="J98" s="12">
        <v>0</v>
      </c>
      <c r="K98" s="12">
        <v>0</v>
      </c>
      <c r="L98" s="12">
        <v>-0.49536165185199998</v>
      </c>
      <c r="M98" s="12" t="s">
        <v>363</v>
      </c>
      <c r="N98" s="12">
        <v>0</v>
      </c>
      <c r="O98" s="12">
        <v>0</v>
      </c>
      <c r="P98" s="12">
        <v>-0.104212553103</v>
      </c>
      <c r="Q98" s="12" t="s">
        <v>363</v>
      </c>
      <c r="R98" s="12">
        <v>0</v>
      </c>
      <c r="S98" s="12">
        <v>0</v>
      </c>
      <c r="T98" s="12">
        <v>-1.35588586287E-2</v>
      </c>
      <c r="U98" s="12" t="s">
        <v>363</v>
      </c>
      <c r="V98" s="12">
        <v>0</v>
      </c>
      <c r="W98" s="12">
        <v>0</v>
      </c>
      <c r="X98" s="12">
        <v>-0.14836235785400001</v>
      </c>
      <c r="Y98" s="10"/>
    </row>
    <row r="99" spans="9:25">
      <c r="I99" s="11" t="s">
        <v>364</v>
      </c>
      <c r="J99" s="12">
        <v>1.30666666667</v>
      </c>
      <c r="K99" s="12">
        <v>1.48088888889</v>
      </c>
      <c r="L99" s="12">
        <v>1.90299411717</v>
      </c>
      <c r="M99" s="12" t="s">
        <v>364</v>
      </c>
      <c r="N99" s="12">
        <v>1.30666666667</v>
      </c>
      <c r="O99" s="12">
        <v>1.48088888889</v>
      </c>
      <c r="P99" s="12">
        <v>1.5867651519899999</v>
      </c>
      <c r="Q99" s="12" t="s">
        <v>364</v>
      </c>
      <c r="R99" s="12">
        <v>1.30666666667</v>
      </c>
      <c r="S99" s="12">
        <v>1.48088888889</v>
      </c>
      <c r="T99" s="12">
        <v>1.6764504288099999</v>
      </c>
      <c r="U99" s="12" t="s">
        <v>364</v>
      </c>
      <c r="V99" s="12">
        <v>1.30666666667</v>
      </c>
      <c r="W99" s="12">
        <v>1.48088888889</v>
      </c>
      <c r="X99" s="12">
        <v>1.6509359349199999</v>
      </c>
      <c r="Y99" s="10"/>
    </row>
    <row r="100" spans="9:25">
      <c r="I100" s="11"/>
      <c r="J100" s="8"/>
      <c r="K100" s="8"/>
      <c r="L100" s="8"/>
      <c r="M100" s="12"/>
      <c r="N100" s="8"/>
      <c r="O100" s="8"/>
      <c r="P100" s="8"/>
      <c r="Q100" s="12"/>
      <c r="R100" s="8"/>
      <c r="S100" s="8"/>
      <c r="T100" s="8"/>
      <c r="U100" s="12"/>
      <c r="V100" s="8"/>
      <c r="W100" s="8"/>
      <c r="X100" s="8"/>
      <c r="Y100" s="10"/>
    </row>
    <row r="101" spans="9:25">
      <c r="I101" s="11" t="s">
        <v>365</v>
      </c>
      <c r="J101" s="12">
        <v>0</v>
      </c>
      <c r="K101" s="12">
        <v>-375</v>
      </c>
      <c r="L101" s="12">
        <v>17.4612781654</v>
      </c>
      <c r="M101" s="12" t="s">
        <v>365</v>
      </c>
      <c r="N101" s="12">
        <v>0</v>
      </c>
      <c r="O101" s="12">
        <v>-375</v>
      </c>
      <c r="P101" s="12">
        <v>17.547276415900001</v>
      </c>
      <c r="Q101" s="12" t="s">
        <v>365</v>
      </c>
      <c r="R101" s="12">
        <v>0</v>
      </c>
      <c r="S101" s="12">
        <v>-375</v>
      </c>
      <c r="T101" s="12">
        <v>18.364016639599999</v>
      </c>
      <c r="U101" s="12" t="s">
        <v>365</v>
      </c>
      <c r="V101" s="12">
        <v>0</v>
      </c>
      <c r="W101" s="12">
        <v>-375</v>
      </c>
      <c r="X101" s="12">
        <v>18.4924535032</v>
      </c>
      <c r="Y101" s="10"/>
    </row>
    <row r="102" spans="9:25">
      <c r="I102" s="11" t="s">
        <v>366</v>
      </c>
      <c r="J102" s="12">
        <v>150</v>
      </c>
      <c r="K102" s="12">
        <v>375</v>
      </c>
      <c r="L102" s="12">
        <v>17.4612781654</v>
      </c>
      <c r="M102" s="12" t="s">
        <v>366</v>
      </c>
      <c r="N102" s="12">
        <v>150</v>
      </c>
      <c r="O102" s="12">
        <v>375</v>
      </c>
      <c r="P102" s="12">
        <v>17.547276415900001</v>
      </c>
      <c r="Q102" s="12" t="s">
        <v>366</v>
      </c>
      <c r="R102" s="12">
        <v>150</v>
      </c>
      <c r="S102" s="12">
        <v>375</v>
      </c>
      <c r="T102" s="12">
        <v>18.364016639599999</v>
      </c>
      <c r="U102" s="12" t="s">
        <v>366</v>
      </c>
      <c r="V102" s="12">
        <v>150</v>
      </c>
      <c r="W102" s="12">
        <v>375</v>
      </c>
      <c r="X102" s="12">
        <v>18.4924535032</v>
      </c>
      <c r="Y102" s="10"/>
    </row>
    <row r="103" spans="9:25">
      <c r="I103" s="11" t="s">
        <v>367</v>
      </c>
      <c r="J103" s="12">
        <v>2250</v>
      </c>
      <c r="K103" s="12">
        <v>12375</v>
      </c>
      <c r="L103" s="12">
        <v>20.401522936399999</v>
      </c>
      <c r="M103" s="12" t="s">
        <v>367</v>
      </c>
      <c r="N103" s="12">
        <v>2250</v>
      </c>
      <c r="O103" s="12">
        <v>12375</v>
      </c>
      <c r="P103" s="12">
        <v>20.585702056900001</v>
      </c>
      <c r="Q103" s="12" t="s">
        <v>367</v>
      </c>
      <c r="R103" s="12">
        <v>2250</v>
      </c>
      <c r="S103" s="12">
        <v>12375</v>
      </c>
      <c r="T103" s="12">
        <v>22.5383528228</v>
      </c>
      <c r="U103" s="12" t="s">
        <v>367</v>
      </c>
      <c r="V103" s="12">
        <v>2250</v>
      </c>
      <c r="W103" s="12">
        <v>12375</v>
      </c>
      <c r="X103" s="12">
        <v>22.926681520700001</v>
      </c>
      <c r="Y103" s="10"/>
    </row>
    <row r="104" spans="9:25">
      <c r="I104" s="11" t="s">
        <v>368</v>
      </c>
      <c r="J104" s="12">
        <v>150</v>
      </c>
      <c r="K104" s="12">
        <v>825</v>
      </c>
      <c r="L104" s="12">
        <v>1.3601015291</v>
      </c>
      <c r="M104" s="12" t="s">
        <v>368</v>
      </c>
      <c r="N104" s="12">
        <v>150</v>
      </c>
      <c r="O104" s="12">
        <v>825</v>
      </c>
      <c r="P104" s="12">
        <v>1.37238013713</v>
      </c>
      <c r="Q104" s="12" t="s">
        <v>368</v>
      </c>
      <c r="R104" s="12">
        <v>150</v>
      </c>
      <c r="S104" s="12">
        <v>825</v>
      </c>
      <c r="T104" s="12">
        <v>1.5025568548499999</v>
      </c>
      <c r="U104" s="12" t="s">
        <v>368</v>
      </c>
      <c r="V104" s="12">
        <v>150</v>
      </c>
      <c r="W104" s="12">
        <v>825</v>
      </c>
      <c r="X104" s="12">
        <v>1.5284454347100001</v>
      </c>
      <c r="Y104" s="10"/>
    </row>
    <row r="105" spans="9:25">
      <c r="I105" s="11" t="s">
        <v>325</v>
      </c>
      <c r="J105" s="8"/>
      <c r="K105" s="8"/>
      <c r="L105" s="8"/>
      <c r="M105" s="12" t="s">
        <v>325</v>
      </c>
      <c r="N105" s="8"/>
      <c r="O105" s="8"/>
      <c r="P105" s="8"/>
      <c r="Q105" s="12" t="s">
        <v>325</v>
      </c>
      <c r="R105" s="8"/>
      <c r="S105" s="8"/>
      <c r="T105" s="8"/>
      <c r="U105" s="12" t="s">
        <v>325</v>
      </c>
      <c r="V105" s="8"/>
      <c r="W105" s="8"/>
      <c r="X105" s="8"/>
      <c r="Y105" s="10"/>
    </row>
    <row r="106" spans="9:25">
      <c r="I106" s="11"/>
      <c r="J106" s="8"/>
      <c r="K106" s="8"/>
      <c r="L106" s="8"/>
      <c r="M106" s="12"/>
      <c r="N106" s="8"/>
      <c r="O106" s="8"/>
      <c r="P106" s="8"/>
      <c r="Q106" s="12"/>
      <c r="R106" s="8"/>
      <c r="S106" s="8"/>
      <c r="T106" s="8"/>
      <c r="U106" s="12"/>
      <c r="V106" s="8"/>
      <c r="W106" s="8"/>
      <c r="X106" s="8"/>
      <c r="Y106" s="10"/>
    </row>
    <row r="107" spans="9:25">
      <c r="I107" s="11"/>
      <c r="J107" s="8"/>
      <c r="K107" s="8"/>
      <c r="L107" s="8"/>
      <c r="M107" s="12"/>
      <c r="N107" s="8"/>
      <c r="O107" s="8"/>
      <c r="P107" s="8"/>
      <c r="Q107" s="12"/>
      <c r="R107" s="8"/>
      <c r="S107" s="8"/>
      <c r="T107" s="8"/>
      <c r="U107" s="12"/>
      <c r="V107" s="8"/>
      <c r="W107" s="8"/>
      <c r="X107" s="8"/>
      <c r="Y107" s="10"/>
    </row>
    <row r="108" spans="9:25" ht="19.2">
      <c r="I108" s="13" t="s">
        <v>369</v>
      </c>
      <c r="J108" s="8"/>
      <c r="K108" s="8"/>
      <c r="L108" s="8"/>
      <c r="M108" s="14" t="s">
        <v>369</v>
      </c>
      <c r="N108" s="8"/>
      <c r="O108" s="8"/>
      <c r="P108" s="8"/>
      <c r="Q108" s="14" t="s">
        <v>369</v>
      </c>
      <c r="R108" s="8"/>
      <c r="S108" s="8"/>
      <c r="T108" s="8"/>
      <c r="U108" s="14" t="s">
        <v>369</v>
      </c>
      <c r="V108" s="8"/>
      <c r="W108" s="8"/>
      <c r="X108" s="8"/>
      <c r="Y108" s="10"/>
    </row>
    <row r="109" spans="9:25">
      <c r="I109" s="11"/>
      <c r="J109" s="8"/>
      <c r="K109" s="8"/>
      <c r="L109" s="8"/>
      <c r="M109" s="12"/>
      <c r="N109" s="8"/>
      <c r="O109" s="8"/>
      <c r="P109" s="8"/>
      <c r="Q109" s="12"/>
      <c r="R109" s="8"/>
      <c r="S109" s="8"/>
      <c r="T109" s="8"/>
      <c r="U109" s="12"/>
      <c r="V109" s="8"/>
      <c r="W109" s="8"/>
      <c r="X109" s="8"/>
      <c r="Y109" s="10"/>
    </row>
    <row r="110" spans="9:25">
      <c r="I110" s="11" t="s">
        <v>370</v>
      </c>
      <c r="J110" s="8"/>
      <c r="K110" s="8"/>
      <c r="L110" s="8"/>
      <c r="M110" s="12" t="s">
        <v>370</v>
      </c>
      <c r="N110" s="8"/>
      <c r="O110" s="8"/>
      <c r="P110" s="8"/>
      <c r="Q110" s="12" t="s">
        <v>370</v>
      </c>
      <c r="R110" s="8"/>
      <c r="S110" s="8"/>
      <c r="T110" s="8"/>
      <c r="U110" s="12" t="s">
        <v>370</v>
      </c>
      <c r="V110" s="8"/>
      <c r="W110" s="8"/>
      <c r="X110" s="8"/>
      <c r="Y110" s="10"/>
    </row>
    <row r="111" spans="9:25">
      <c r="I111" s="16"/>
      <c r="J111" s="12" t="s">
        <v>326</v>
      </c>
      <c r="K111" s="12" t="s">
        <v>327</v>
      </c>
      <c r="L111" s="12" t="s">
        <v>328</v>
      </c>
      <c r="M111" s="8"/>
      <c r="N111" s="12" t="s">
        <v>326</v>
      </c>
      <c r="O111" s="12" t="s">
        <v>327</v>
      </c>
      <c r="P111" s="12" t="s">
        <v>328</v>
      </c>
      <c r="Q111" s="8"/>
      <c r="R111" s="12" t="s">
        <v>326</v>
      </c>
      <c r="S111" s="12" t="s">
        <v>327</v>
      </c>
      <c r="T111" s="12" t="s">
        <v>328</v>
      </c>
      <c r="U111" s="8"/>
      <c r="V111" s="12" t="s">
        <v>326</v>
      </c>
      <c r="W111" s="12" t="s">
        <v>327</v>
      </c>
      <c r="X111" s="12" t="s">
        <v>328</v>
      </c>
      <c r="Y111" s="10"/>
    </row>
    <row r="112" spans="9:25">
      <c r="I112" s="11" t="s">
        <v>370</v>
      </c>
      <c r="J112" s="8"/>
      <c r="K112" s="8"/>
      <c r="L112" s="8"/>
      <c r="M112" s="12" t="s">
        <v>370</v>
      </c>
      <c r="N112" s="8"/>
      <c r="O112" s="8"/>
      <c r="P112" s="8"/>
      <c r="Q112" s="12" t="s">
        <v>370</v>
      </c>
      <c r="R112" s="8"/>
      <c r="S112" s="8"/>
      <c r="T112" s="8"/>
      <c r="U112" s="12" t="s">
        <v>370</v>
      </c>
      <c r="V112" s="8"/>
      <c r="W112" s="8"/>
      <c r="X112" s="8"/>
      <c r="Y112" s="10"/>
    </row>
    <row r="113" spans="9:25">
      <c r="I113" s="11" t="s">
        <v>371</v>
      </c>
      <c r="J113" s="12">
        <v>160.71429000000001</v>
      </c>
      <c r="K113" s="12">
        <v>0</v>
      </c>
      <c r="L113" s="12">
        <v>3.3877803999999997E-2</v>
      </c>
      <c r="M113" s="12" t="s">
        <v>371</v>
      </c>
      <c r="N113" s="12">
        <v>160.71429000000001</v>
      </c>
      <c r="O113" s="12">
        <v>0</v>
      </c>
      <c r="P113" s="12">
        <v>-3.1554511000000001E-3</v>
      </c>
      <c r="Q113" s="12" t="s">
        <v>371</v>
      </c>
      <c r="R113" s="12">
        <v>160.71429000000001</v>
      </c>
      <c r="S113" s="12">
        <v>0</v>
      </c>
      <c r="T113" s="12">
        <v>-0.1157437</v>
      </c>
      <c r="U113" s="12" t="s">
        <v>371</v>
      </c>
      <c r="V113" s="12">
        <v>160.71429000000001</v>
      </c>
      <c r="W113" s="12">
        <v>0</v>
      </c>
      <c r="X113" s="12">
        <v>-9.4792096000000006E-2</v>
      </c>
      <c r="Y113" s="10"/>
    </row>
    <row r="114" spans="9:25">
      <c r="I114" s="11" t="s">
        <v>372</v>
      </c>
      <c r="J114" s="12">
        <v>0</v>
      </c>
      <c r="K114" s="12">
        <v>214.28570999999999</v>
      </c>
      <c r="L114" s="12">
        <v>-0.67611297000000004</v>
      </c>
      <c r="M114" s="12" t="s">
        <v>372</v>
      </c>
      <c r="N114" s="12">
        <v>0</v>
      </c>
      <c r="O114" s="12">
        <v>214.28570999999999</v>
      </c>
      <c r="P114" s="12">
        <v>0.18596526999999999</v>
      </c>
      <c r="Q114" s="12" t="s">
        <v>372</v>
      </c>
      <c r="R114" s="12">
        <v>0</v>
      </c>
      <c r="S114" s="12">
        <v>214.28570999999999</v>
      </c>
      <c r="T114" s="12">
        <v>0.49266148999999998</v>
      </c>
      <c r="U114" s="12" t="s">
        <v>372</v>
      </c>
      <c r="V114" s="12">
        <v>0</v>
      </c>
      <c r="W114" s="12">
        <v>214.28570999999999</v>
      </c>
      <c r="X114" s="12">
        <v>1.2428828999999999</v>
      </c>
      <c r="Y114" s="10"/>
    </row>
    <row r="115" spans="9:25">
      <c r="I115" s="11" t="s">
        <v>373</v>
      </c>
      <c r="J115" s="12">
        <v>3.3877803999999997E-2</v>
      </c>
      <c r="K115" s="12">
        <v>-0.67611297000000004</v>
      </c>
      <c r="L115" s="12">
        <v>5.3648042E-3</v>
      </c>
      <c r="M115" s="12" t="s">
        <v>373</v>
      </c>
      <c r="N115" s="12">
        <v>-3.1554511000000001E-3</v>
      </c>
      <c r="O115" s="12">
        <v>0.18596526999999999</v>
      </c>
      <c r="P115" s="12">
        <v>4.1839106999999997E-3</v>
      </c>
      <c r="Q115" s="12" t="s">
        <v>373</v>
      </c>
      <c r="R115" s="12">
        <v>-0.1157437</v>
      </c>
      <c r="S115" s="12">
        <v>0.49266148999999998</v>
      </c>
      <c r="T115" s="12">
        <v>3.9913581E-3</v>
      </c>
      <c r="U115" s="12" t="s">
        <v>373</v>
      </c>
      <c r="V115" s="12">
        <v>-9.4792096000000006E-2</v>
      </c>
      <c r="W115" s="12">
        <v>1.2428828999999999</v>
      </c>
      <c r="X115" s="12">
        <v>9.1875535000000008E-3</v>
      </c>
      <c r="Y115" s="10"/>
    </row>
    <row r="116" spans="9:25">
      <c r="I116" s="11" t="s">
        <v>370</v>
      </c>
      <c r="J116" s="8"/>
      <c r="K116" s="8"/>
      <c r="L116" s="8"/>
      <c r="M116" s="12" t="s">
        <v>370</v>
      </c>
      <c r="N116" s="8"/>
      <c r="O116" s="8"/>
      <c r="P116" s="8"/>
      <c r="Q116" s="12" t="s">
        <v>370</v>
      </c>
      <c r="R116" s="8"/>
      <c r="S116" s="8"/>
      <c r="T116" s="8"/>
      <c r="U116" s="12" t="s">
        <v>370</v>
      </c>
      <c r="V116" s="8"/>
      <c r="W116" s="8"/>
      <c r="X116" s="8"/>
      <c r="Y116" s="10"/>
    </row>
    <row r="117" spans="9:25">
      <c r="I117" s="11"/>
      <c r="J117" s="8"/>
      <c r="K117" s="8"/>
      <c r="L117" s="8"/>
      <c r="M117" s="12"/>
      <c r="N117" s="8"/>
      <c r="O117" s="8"/>
      <c r="P117" s="8"/>
      <c r="Q117" s="12"/>
      <c r="R117" s="8"/>
      <c r="S117" s="8"/>
      <c r="T117" s="8"/>
      <c r="U117" s="12"/>
      <c r="V117" s="8"/>
      <c r="W117" s="8"/>
      <c r="X117" s="8"/>
      <c r="Y117" s="10"/>
    </row>
    <row r="118" spans="9:25">
      <c r="I118" s="11"/>
      <c r="J118" s="8"/>
      <c r="K118" s="8"/>
      <c r="L118" s="8"/>
      <c r="M118" s="12"/>
      <c r="N118" s="8"/>
      <c r="O118" s="8"/>
      <c r="P118" s="8"/>
      <c r="Q118" s="12"/>
      <c r="R118" s="8"/>
      <c r="S118" s="8"/>
      <c r="T118" s="8"/>
      <c r="U118" s="12"/>
      <c r="V118" s="8"/>
      <c r="W118" s="8"/>
      <c r="X118" s="8"/>
      <c r="Y118" s="10"/>
    </row>
    <row r="119" spans="9:25" ht="19.2">
      <c r="I119" s="13" t="s">
        <v>374</v>
      </c>
      <c r="J119" s="8"/>
      <c r="K119" s="8"/>
      <c r="L119" s="8"/>
      <c r="M119" s="14" t="s">
        <v>374</v>
      </c>
      <c r="N119" s="8"/>
      <c r="O119" s="8"/>
      <c r="P119" s="8"/>
      <c r="Q119" s="14" t="s">
        <v>374</v>
      </c>
      <c r="R119" s="8"/>
      <c r="S119" s="8"/>
      <c r="T119" s="8"/>
      <c r="U119" s="14" t="s">
        <v>374</v>
      </c>
      <c r="V119" s="8"/>
      <c r="W119" s="8"/>
      <c r="X119" s="8"/>
      <c r="Y119" s="10"/>
    </row>
    <row r="120" spans="9:25">
      <c r="I120" s="11"/>
      <c r="J120" s="8"/>
      <c r="K120" s="8"/>
      <c r="L120" s="8"/>
      <c r="M120" s="12"/>
      <c r="N120" s="8"/>
      <c r="O120" s="8"/>
      <c r="P120" s="8"/>
      <c r="Q120" s="12"/>
      <c r="R120" s="8"/>
      <c r="S120" s="8"/>
      <c r="T120" s="8"/>
      <c r="U120" s="12"/>
      <c r="V120" s="8"/>
      <c r="W120" s="8"/>
      <c r="X120" s="8"/>
      <c r="Y120" s="10"/>
    </row>
    <row r="121" spans="9:25">
      <c r="I121" s="11" t="s">
        <v>370</v>
      </c>
      <c r="J121" s="8"/>
      <c r="K121" s="8"/>
      <c r="L121" s="8"/>
      <c r="M121" s="12" t="s">
        <v>370</v>
      </c>
      <c r="N121" s="8"/>
      <c r="O121" s="8"/>
      <c r="P121" s="8"/>
      <c r="Q121" s="12" t="s">
        <v>370</v>
      </c>
      <c r="R121" s="8"/>
      <c r="S121" s="8"/>
      <c r="T121" s="8"/>
      <c r="U121" s="12" t="s">
        <v>370</v>
      </c>
      <c r="V121" s="8"/>
      <c r="W121" s="8"/>
      <c r="X121" s="8"/>
      <c r="Y121" s="10"/>
    </row>
    <row r="122" spans="9:25">
      <c r="I122" s="16"/>
      <c r="J122" s="12" t="s">
        <v>326</v>
      </c>
      <c r="K122" s="12" t="s">
        <v>327</v>
      </c>
      <c r="L122" s="12" t="s">
        <v>328</v>
      </c>
      <c r="M122" s="8"/>
      <c r="N122" s="12" t="s">
        <v>326</v>
      </c>
      <c r="O122" s="12" t="s">
        <v>327</v>
      </c>
      <c r="P122" s="12" t="s">
        <v>328</v>
      </c>
      <c r="Q122" s="8"/>
      <c r="R122" s="12" t="s">
        <v>326</v>
      </c>
      <c r="S122" s="12" t="s">
        <v>327</v>
      </c>
      <c r="T122" s="12" t="s">
        <v>328</v>
      </c>
      <c r="U122" s="8"/>
      <c r="V122" s="12" t="s">
        <v>326</v>
      </c>
      <c r="W122" s="12" t="s">
        <v>327</v>
      </c>
      <c r="X122" s="12" t="s">
        <v>328</v>
      </c>
      <c r="Y122" s="10"/>
    </row>
    <row r="123" spans="9:25">
      <c r="I123" s="11" t="s">
        <v>370</v>
      </c>
      <c r="J123" s="8"/>
      <c r="K123" s="8"/>
      <c r="L123" s="8"/>
      <c r="M123" s="12" t="s">
        <v>370</v>
      </c>
      <c r="N123" s="8"/>
      <c r="O123" s="8"/>
      <c r="P123" s="8"/>
      <c r="Q123" s="12" t="s">
        <v>370</v>
      </c>
      <c r="R123" s="8"/>
      <c r="S123" s="8"/>
      <c r="T123" s="8"/>
      <c r="U123" s="12" t="s">
        <v>370</v>
      </c>
      <c r="V123" s="8"/>
      <c r="W123" s="8"/>
      <c r="X123" s="8"/>
      <c r="Y123" s="10"/>
    </row>
    <row r="124" spans="9:25">
      <c r="I124" s="11" t="s">
        <v>371</v>
      </c>
      <c r="J124" s="12">
        <v>1</v>
      </c>
      <c r="K124" s="12">
        <v>0</v>
      </c>
      <c r="L124" s="12">
        <v>3.5999999999999997E-2</v>
      </c>
      <c r="M124" s="12" t="s">
        <v>371</v>
      </c>
      <c r="N124" s="12">
        <v>1</v>
      </c>
      <c r="O124" s="12">
        <v>0</v>
      </c>
      <c r="P124" s="12">
        <v>-4.0000000000000001E-3</v>
      </c>
      <c r="Q124" s="12" t="s">
        <v>371</v>
      </c>
      <c r="R124" s="12">
        <v>1</v>
      </c>
      <c r="S124" s="12">
        <v>0</v>
      </c>
      <c r="T124" s="12">
        <v>-0.14499999999999999</v>
      </c>
      <c r="U124" s="12" t="s">
        <v>371</v>
      </c>
      <c r="V124" s="12">
        <v>1</v>
      </c>
      <c r="W124" s="12">
        <v>0</v>
      </c>
      <c r="X124" s="12">
        <v>-7.8E-2</v>
      </c>
      <c r="Y124" s="10"/>
    </row>
    <row r="125" spans="9:25">
      <c r="I125" s="11" t="s">
        <v>372</v>
      </c>
      <c r="J125" s="12">
        <v>0</v>
      </c>
      <c r="K125" s="12">
        <v>1</v>
      </c>
      <c r="L125" s="12">
        <v>-0.63100000000000001</v>
      </c>
      <c r="M125" s="12" t="s">
        <v>372</v>
      </c>
      <c r="N125" s="12">
        <v>0</v>
      </c>
      <c r="O125" s="12">
        <v>1</v>
      </c>
      <c r="P125" s="12">
        <v>0.19600000000000001</v>
      </c>
      <c r="Q125" s="12" t="s">
        <v>372</v>
      </c>
      <c r="R125" s="12">
        <v>0</v>
      </c>
      <c r="S125" s="12">
        <v>1</v>
      </c>
      <c r="T125" s="12">
        <v>0.53300000000000003</v>
      </c>
      <c r="U125" s="12" t="s">
        <v>372</v>
      </c>
      <c r="V125" s="12">
        <v>0</v>
      </c>
      <c r="W125" s="12">
        <v>1</v>
      </c>
      <c r="X125" s="12">
        <v>0.88600000000000001</v>
      </c>
      <c r="Y125" s="10"/>
    </row>
    <row r="126" spans="9:25">
      <c r="I126" s="11" t="s">
        <v>373</v>
      </c>
      <c r="J126" s="12">
        <v>3.5999999999999997E-2</v>
      </c>
      <c r="K126" s="12">
        <v>-0.63100000000000001</v>
      </c>
      <c r="L126" s="12">
        <v>1</v>
      </c>
      <c r="M126" s="12" t="s">
        <v>373</v>
      </c>
      <c r="N126" s="12">
        <v>-4.0000000000000001E-3</v>
      </c>
      <c r="O126" s="12">
        <v>0.19600000000000001</v>
      </c>
      <c r="P126" s="12">
        <v>1</v>
      </c>
      <c r="Q126" s="12" t="s">
        <v>373</v>
      </c>
      <c r="R126" s="12">
        <v>-0.14499999999999999</v>
      </c>
      <c r="S126" s="12">
        <v>0.53300000000000003</v>
      </c>
      <c r="T126" s="12">
        <v>1</v>
      </c>
      <c r="U126" s="12" t="s">
        <v>373</v>
      </c>
      <c r="V126" s="12">
        <v>-7.8E-2</v>
      </c>
      <c r="W126" s="12">
        <v>0.88600000000000001</v>
      </c>
      <c r="X126" s="12">
        <v>1</v>
      </c>
      <c r="Y126" s="10"/>
    </row>
    <row r="127" spans="9:25">
      <c r="I127" s="11" t="s">
        <v>370</v>
      </c>
      <c r="J127" s="8"/>
      <c r="K127" s="8"/>
      <c r="L127" s="8"/>
      <c r="M127" s="12" t="s">
        <v>370</v>
      </c>
      <c r="N127" s="8"/>
      <c r="O127" s="8"/>
      <c r="P127" s="8"/>
      <c r="Q127" s="12" t="s">
        <v>370</v>
      </c>
      <c r="R127" s="8"/>
      <c r="S127" s="8"/>
      <c r="T127" s="8"/>
      <c r="U127" s="12" t="s">
        <v>370</v>
      </c>
      <c r="V127" s="8"/>
      <c r="W127" s="8"/>
      <c r="X127" s="8"/>
      <c r="Y127" s="10"/>
    </row>
    <row r="128" spans="9:25">
      <c r="I128" s="11"/>
      <c r="J128" s="8"/>
      <c r="K128" s="8"/>
      <c r="L128" s="8"/>
      <c r="M128" s="12"/>
      <c r="N128" s="8"/>
      <c r="O128" s="8"/>
      <c r="P128" s="8"/>
      <c r="Q128" s="12"/>
      <c r="R128" s="8"/>
      <c r="S128" s="8"/>
      <c r="T128" s="8"/>
      <c r="U128" s="12"/>
      <c r="V128" s="8"/>
      <c r="W128" s="8"/>
      <c r="X128" s="8"/>
      <c r="Y128" s="10"/>
    </row>
    <row r="129" spans="9:25">
      <c r="I129" s="11"/>
      <c r="J129" s="8"/>
      <c r="K129" s="8"/>
      <c r="L129" s="8"/>
      <c r="M129" s="12"/>
      <c r="N129" s="8"/>
      <c r="O129" s="8"/>
      <c r="P129" s="8"/>
      <c r="Q129" s="12"/>
      <c r="R129" s="8"/>
      <c r="S129" s="8"/>
      <c r="T129" s="8"/>
      <c r="U129" s="12"/>
      <c r="V129" s="8"/>
      <c r="W129" s="8"/>
      <c r="X129" s="8"/>
      <c r="Y129" s="10"/>
    </row>
    <row r="130" spans="9:25" ht="19.2">
      <c r="I130" s="13" t="s">
        <v>375</v>
      </c>
      <c r="J130" s="8"/>
      <c r="K130" s="8"/>
      <c r="L130" s="8"/>
      <c r="M130" s="14" t="s">
        <v>375</v>
      </c>
      <c r="N130" s="8"/>
      <c r="O130" s="8"/>
      <c r="P130" s="8"/>
      <c r="Q130" s="14" t="s">
        <v>375</v>
      </c>
      <c r="R130" s="8"/>
      <c r="S130" s="8"/>
      <c r="T130" s="8"/>
      <c r="U130" s="14" t="s">
        <v>375</v>
      </c>
      <c r="V130" s="8"/>
      <c r="W130" s="8"/>
      <c r="X130" s="8"/>
      <c r="Y130" s="10"/>
    </row>
    <row r="131" spans="9:25">
      <c r="I131" s="11"/>
      <c r="J131" s="8"/>
      <c r="K131" s="8"/>
      <c r="L131" s="8"/>
      <c r="M131" s="12"/>
      <c r="N131" s="8"/>
      <c r="O131" s="8"/>
      <c r="P131" s="8"/>
      <c r="Q131" s="12"/>
      <c r="R131" s="8"/>
      <c r="S131" s="8"/>
      <c r="T131" s="8"/>
      <c r="U131" s="12"/>
      <c r="V131" s="8"/>
      <c r="W131" s="8"/>
      <c r="X131" s="8"/>
      <c r="Y131" s="10"/>
    </row>
    <row r="132" spans="9:25">
      <c r="I132" s="11" t="s">
        <v>370</v>
      </c>
      <c r="J132" s="8"/>
      <c r="K132" s="8"/>
      <c r="L132" s="8"/>
      <c r="M132" s="12" t="s">
        <v>370</v>
      </c>
      <c r="N132" s="8"/>
      <c r="O132" s="8"/>
      <c r="P132" s="8"/>
      <c r="Q132" s="12" t="s">
        <v>370</v>
      </c>
      <c r="R132" s="8"/>
      <c r="S132" s="8"/>
      <c r="T132" s="8"/>
      <c r="U132" s="12" t="s">
        <v>370</v>
      </c>
      <c r="V132" s="8"/>
      <c r="W132" s="8"/>
      <c r="X132" s="8"/>
      <c r="Y132" s="10"/>
    </row>
    <row r="133" spans="9:25">
      <c r="I133" s="16"/>
      <c r="J133" s="12" t="s">
        <v>326</v>
      </c>
      <c r="K133" s="12" t="s">
        <v>327</v>
      </c>
      <c r="L133" s="12" t="s">
        <v>328</v>
      </c>
      <c r="M133" s="8"/>
      <c r="N133" s="12" t="s">
        <v>326</v>
      </c>
      <c r="O133" s="12" t="s">
        <v>327</v>
      </c>
      <c r="P133" s="12" t="s">
        <v>328</v>
      </c>
      <c r="Q133" s="8"/>
      <c r="R133" s="12" t="s">
        <v>326</v>
      </c>
      <c r="S133" s="12" t="s">
        <v>327</v>
      </c>
      <c r="T133" s="12" t="s">
        <v>328</v>
      </c>
      <c r="U133" s="8"/>
      <c r="V133" s="12" t="s">
        <v>326</v>
      </c>
      <c r="W133" s="12" t="s">
        <v>327</v>
      </c>
      <c r="X133" s="12" t="s">
        <v>328</v>
      </c>
      <c r="Y133" s="10"/>
    </row>
    <row r="134" spans="9:25">
      <c r="I134" s="11" t="s">
        <v>370</v>
      </c>
      <c r="J134" s="8"/>
      <c r="K134" s="8"/>
      <c r="L134" s="8"/>
      <c r="M134" s="12" t="s">
        <v>370</v>
      </c>
      <c r="N134" s="8"/>
      <c r="O134" s="8"/>
      <c r="P134" s="8"/>
      <c r="Q134" s="12" t="s">
        <v>370</v>
      </c>
      <c r="R134" s="8"/>
      <c r="S134" s="8"/>
      <c r="T134" s="8"/>
      <c r="U134" s="12" t="s">
        <v>370</v>
      </c>
      <c r="V134" s="8"/>
      <c r="W134" s="8"/>
      <c r="X134" s="8"/>
      <c r="Y134" s="10"/>
    </row>
    <row r="135" spans="9:25">
      <c r="I135" s="11" t="s">
        <v>371</v>
      </c>
      <c r="J135" s="12">
        <v>1</v>
      </c>
      <c r="K135" s="12">
        <v>0</v>
      </c>
      <c r="L135" s="12">
        <v>-9.4E-2</v>
      </c>
      <c r="M135" s="12" t="s">
        <v>371</v>
      </c>
      <c r="N135" s="12">
        <v>1</v>
      </c>
      <c r="O135" s="12">
        <v>0</v>
      </c>
      <c r="P135" s="12">
        <v>0</v>
      </c>
      <c r="Q135" s="12" t="s">
        <v>371</v>
      </c>
      <c r="R135" s="12">
        <v>1</v>
      </c>
      <c r="S135" s="12">
        <v>0</v>
      </c>
      <c r="T135" s="12">
        <v>-0.13200000000000001</v>
      </c>
      <c r="U135" s="12" t="s">
        <v>371</v>
      </c>
      <c r="V135" s="12">
        <v>1</v>
      </c>
      <c r="W135" s="12">
        <v>0</v>
      </c>
      <c r="X135" s="12">
        <v>-1.9E-2</v>
      </c>
      <c r="Y135" s="10"/>
    </row>
    <row r="136" spans="9:25">
      <c r="I136" s="11" t="s">
        <v>372</v>
      </c>
      <c r="J136" s="12">
        <v>0</v>
      </c>
      <c r="K136" s="12">
        <v>1</v>
      </c>
      <c r="L136" s="12">
        <v>-0.56699999999999995</v>
      </c>
      <c r="M136" s="12" t="s">
        <v>372</v>
      </c>
      <c r="N136" s="12">
        <v>0</v>
      </c>
      <c r="O136" s="12">
        <v>1</v>
      </c>
      <c r="P136" s="12">
        <v>0.19600000000000001</v>
      </c>
      <c r="Q136" s="12" t="s">
        <v>372</v>
      </c>
      <c r="R136" s="12">
        <v>0</v>
      </c>
      <c r="S136" s="12">
        <v>1</v>
      </c>
      <c r="T136" s="12">
        <v>0.57799999999999996</v>
      </c>
      <c r="U136" s="12" t="s">
        <v>372</v>
      </c>
      <c r="V136" s="12">
        <v>0</v>
      </c>
      <c r="W136" s="12">
        <v>1</v>
      </c>
      <c r="X136" s="12">
        <v>0.873</v>
      </c>
      <c r="Y136" s="10"/>
    </row>
    <row r="137" spans="9:25">
      <c r="I137" s="11" t="s">
        <v>373</v>
      </c>
      <c r="J137" s="12">
        <v>-9.4E-2</v>
      </c>
      <c r="K137" s="12">
        <v>-0.56699999999999995</v>
      </c>
      <c r="L137" s="12">
        <v>1</v>
      </c>
      <c r="M137" s="12" t="s">
        <v>373</v>
      </c>
      <c r="N137" s="12">
        <v>0</v>
      </c>
      <c r="O137" s="12">
        <v>0.19600000000000001</v>
      </c>
      <c r="P137" s="12">
        <v>1</v>
      </c>
      <c r="Q137" s="12" t="s">
        <v>373</v>
      </c>
      <c r="R137" s="12">
        <v>-0.13200000000000001</v>
      </c>
      <c r="S137" s="12">
        <v>0.57799999999999996</v>
      </c>
      <c r="T137" s="12">
        <v>1</v>
      </c>
      <c r="U137" s="12" t="s">
        <v>373</v>
      </c>
      <c r="V137" s="12">
        <v>-1.9E-2</v>
      </c>
      <c r="W137" s="12">
        <v>0.873</v>
      </c>
      <c r="X137" s="12">
        <v>1</v>
      </c>
      <c r="Y137" s="10"/>
    </row>
    <row r="138" spans="9:25">
      <c r="I138" s="11" t="s">
        <v>370</v>
      </c>
      <c r="J138" s="8"/>
      <c r="K138" s="8"/>
      <c r="L138" s="8"/>
      <c r="M138" s="12" t="s">
        <v>370</v>
      </c>
      <c r="N138" s="8"/>
      <c r="O138" s="8"/>
      <c r="P138" s="8"/>
      <c r="Q138" s="12" t="s">
        <v>370</v>
      </c>
      <c r="R138" s="8"/>
      <c r="S138" s="8"/>
      <c r="T138" s="8"/>
      <c r="U138" s="12" t="s">
        <v>370</v>
      </c>
      <c r="V138" s="8"/>
      <c r="W138" s="8"/>
      <c r="X138" s="8"/>
      <c r="Y138" s="10"/>
    </row>
    <row r="139" spans="9:25">
      <c r="I139" s="11"/>
      <c r="J139" s="8"/>
      <c r="K139" s="8"/>
      <c r="L139" s="8"/>
      <c r="M139" s="12"/>
      <c r="N139" s="8"/>
      <c r="O139" s="8"/>
      <c r="P139" s="8"/>
      <c r="Q139" s="12"/>
      <c r="R139" s="8"/>
      <c r="S139" s="8"/>
      <c r="T139" s="8"/>
      <c r="U139" s="12"/>
      <c r="V139" s="8"/>
      <c r="W139" s="8"/>
      <c r="X139" s="8"/>
      <c r="Y139" s="10"/>
    </row>
    <row r="140" spans="9:25">
      <c r="I140" s="11"/>
      <c r="J140" s="8"/>
      <c r="K140" s="8"/>
      <c r="L140" s="8"/>
      <c r="M140" s="12"/>
      <c r="N140" s="8"/>
      <c r="O140" s="8"/>
      <c r="P140" s="8"/>
      <c r="Q140" s="12"/>
      <c r="R140" s="8"/>
      <c r="S140" s="8"/>
      <c r="T140" s="8"/>
      <c r="U140" s="12"/>
      <c r="V140" s="8"/>
      <c r="W140" s="8"/>
      <c r="X140" s="8"/>
      <c r="Y140" s="10"/>
    </row>
    <row r="141" spans="9:25" ht="19.2">
      <c r="I141" s="13" t="s">
        <v>376</v>
      </c>
      <c r="J141" s="8"/>
      <c r="K141" s="8"/>
      <c r="L141" s="8"/>
      <c r="M141" s="14" t="s">
        <v>376</v>
      </c>
      <c r="N141" s="8"/>
      <c r="O141" s="8"/>
      <c r="P141" s="8"/>
      <c r="Q141" s="14" t="s">
        <v>376</v>
      </c>
      <c r="R141" s="8"/>
      <c r="S141" s="8"/>
      <c r="T141" s="8"/>
      <c r="U141" s="14" t="s">
        <v>376</v>
      </c>
      <c r="V141" s="8"/>
      <c r="W141" s="8"/>
      <c r="X141" s="8"/>
      <c r="Y141" s="10"/>
    </row>
    <row r="142" spans="9:25">
      <c r="I142" s="11"/>
      <c r="J142" s="8"/>
      <c r="K142" s="8"/>
      <c r="L142" s="8"/>
      <c r="M142" s="12"/>
      <c r="N142" s="8"/>
      <c r="O142" s="8"/>
      <c r="P142" s="8"/>
      <c r="Q142" s="12"/>
      <c r="R142" s="8"/>
      <c r="S142" s="8"/>
      <c r="T142" s="8"/>
      <c r="U142" s="12"/>
      <c r="V142" s="8"/>
      <c r="W142" s="8"/>
      <c r="X142" s="8"/>
      <c r="Y142" s="10"/>
    </row>
    <row r="143" spans="9:25">
      <c r="I143" s="11" t="s">
        <v>377</v>
      </c>
      <c r="J143" s="8"/>
      <c r="K143" s="8"/>
      <c r="L143" s="8"/>
      <c r="M143" s="12" t="s">
        <v>377</v>
      </c>
      <c r="N143" s="8"/>
      <c r="O143" s="8"/>
      <c r="P143" s="8"/>
      <c r="Q143" s="12" t="s">
        <v>377</v>
      </c>
      <c r="R143" s="8"/>
      <c r="S143" s="8"/>
      <c r="T143" s="8"/>
      <c r="U143" s="12" t="s">
        <v>377</v>
      </c>
      <c r="V143" s="8"/>
      <c r="W143" s="8"/>
      <c r="X143" s="8"/>
      <c r="Y143" s="10"/>
    </row>
    <row r="144" spans="9:25">
      <c r="I144" s="16"/>
      <c r="J144" s="12" t="s">
        <v>378</v>
      </c>
      <c r="K144" s="12" t="s">
        <v>379</v>
      </c>
      <c r="L144" s="12" t="s">
        <v>380</v>
      </c>
      <c r="M144" s="8"/>
      <c r="N144" s="12" t="s">
        <v>378</v>
      </c>
      <c r="O144" s="12" t="s">
        <v>379</v>
      </c>
      <c r="P144" s="12" t="s">
        <v>380</v>
      </c>
      <c r="Q144" s="8"/>
      <c r="R144" s="12" t="s">
        <v>378</v>
      </c>
      <c r="S144" s="12" t="s">
        <v>379</v>
      </c>
      <c r="T144" s="12" t="s">
        <v>380</v>
      </c>
      <c r="U144" s="8"/>
      <c r="V144" s="12" t="s">
        <v>378</v>
      </c>
      <c r="W144" s="12" t="s">
        <v>379</v>
      </c>
      <c r="X144" s="12" t="s">
        <v>380</v>
      </c>
      <c r="Y144" s="10"/>
    </row>
    <row r="145" spans="9:25">
      <c r="I145" s="11" t="s">
        <v>377</v>
      </c>
      <c r="J145" s="8"/>
      <c r="K145" s="8"/>
      <c r="L145" s="8"/>
      <c r="M145" s="12" t="s">
        <v>377</v>
      </c>
      <c r="N145" s="8"/>
      <c r="O145" s="8"/>
      <c r="P145" s="8"/>
      <c r="Q145" s="12" t="s">
        <v>377</v>
      </c>
      <c r="R145" s="8"/>
      <c r="S145" s="8"/>
      <c r="T145" s="8"/>
      <c r="U145" s="12" t="s">
        <v>377</v>
      </c>
      <c r="V145" s="8"/>
      <c r="W145" s="8"/>
      <c r="X145" s="8"/>
      <c r="Y145" s="10"/>
    </row>
    <row r="146" spans="9:25">
      <c r="I146" s="11" t="s">
        <v>381</v>
      </c>
      <c r="J146" s="12">
        <v>0.99999997778000005</v>
      </c>
      <c r="K146" s="12">
        <v>0.99999997778000005</v>
      </c>
      <c r="L146" s="12">
        <v>-2.1079840187499999E-4</v>
      </c>
      <c r="M146" s="12" t="s">
        <v>381</v>
      </c>
      <c r="N146" s="12">
        <v>0.99999999980700005</v>
      </c>
      <c r="O146" s="12">
        <v>0.99999999980700005</v>
      </c>
      <c r="P146" s="15">
        <v>1.96344016818E-5</v>
      </c>
      <c r="Q146" s="12" t="s">
        <v>381</v>
      </c>
      <c r="R146" s="12">
        <v>0.99999974064800001</v>
      </c>
      <c r="S146" s="12">
        <v>0.99999974064800001</v>
      </c>
      <c r="T146" s="12">
        <v>7.20193395497E-4</v>
      </c>
      <c r="U146" s="12" t="s">
        <v>381</v>
      </c>
      <c r="V146" s="12">
        <v>0.99999982600699999</v>
      </c>
      <c r="W146" s="12">
        <v>0.99999982600699999</v>
      </c>
      <c r="X146" s="12">
        <v>5.8981452152300005E-4</v>
      </c>
      <c r="Y146" s="10"/>
    </row>
    <row r="147" spans="9:25">
      <c r="I147" s="11" t="s">
        <v>382</v>
      </c>
      <c r="J147" s="15">
        <v>2.6603469398800002E-6</v>
      </c>
      <c r="K147" s="15">
        <v>2.6603469398800002E-6</v>
      </c>
      <c r="L147" s="12">
        <v>3.1552255470700002E-3</v>
      </c>
      <c r="M147" s="12" t="s">
        <v>382</v>
      </c>
      <c r="N147" s="15">
        <v>6.8157735642699999E-8</v>
      </c>
      <c r="O147" s="15">
        <v>6.8157735642699999E-8</v>
      </c>
      <c r="P147" s="12">
        <v>-8.6785390895000004E-4</v>
      </c>
      <c r="Q147" s="12" t="s">
        <v>382</v>
      </c>
      <c r="R147" s="15">
        <v>6.62303669766E-6</v>
      </c>
      <c r="S147" s="15">
        <v>6.62303669766E-6</v>
      </c>
      <c r="T147" s="12">
        <v>-2.2991100449799998E-3</v>
      </c>
      <c r="U147" s="12" t="s">
        <v>382</v>
      </c>
      <c r="V147" s="15">
        <v>1.36823839972E-5</v>
      </c>
      <c r="W147" s="15">
        <v>1.36823839972E-5</v>
      </c>
      <c r="X147" s="12">
        <v>-5.8000737802400004E-3</v>
      </c>
      <c r="Y147" s="10"/>
    </row>
    <row r="148" spans="9:25">
      <c r="I148" s="11" t="s">
        <v>383</v>
      </c>
      <c r="J148" s="12">
        <v>2.10791057142E-4</v>
      </c>
      <c r="K148" s="12">
        <v>2.10791057142E-4</v>
      </c>
      <c r="L148" s="12">
        <v>3.1552255470700002E-3</v>
      </c>
      <c r="M148" s="12" t="s">
        <v>383</v>
      </c>
      <c r="N148" s="15">
        <v>-1.9634349924899998E-5</v>
      </c>
      <c r="O148" s="15">
        <v>-1.9634349924899998E-5</v>
      </c>
      <c r="P148" s="12">
        <v>-8.6785390895000004E-4</v>
      </c>
      <c r="Q148" s="12" t="s">
        <v>383</v>
      </c>
      <c r="R148" s="12">
        <v>-7.2018007180000003E-4</v>
      </c>
      <c r="S148" s="12">
        <v>-7.2018007180000003E-4</v>
      </c>
      <c r="T148" s="12">
        <v>-2.2991100449799998E-3</v>
      </c>
      <c r="U148" s="12" t="s">
        <v>383</v>
      </c>
      <c r="V148" s="12">
        <v>-5.8974508249299998E-4</v>
      </c>
      <c r="W148" s="12">
        <v>-5.8974508249299998E-4</v>
      </c>
      <c r="X148" s="12">
        <v>-5.8000737802400004E-3</v>
      </c>
      <c r="Y148" s="10"/>
    </row>
    <row r="149" spans="9:25">
      <c r="I149" s="11"/>
      <c r="J149" s="8"/>
      <c r="K149" s="8"/>
      <c r="L149" s="8"/>
      <c r="M149" s="12"/>
      <c r="N149" s="8"/>
      <c r="O149" s="8"/>
      <c r="P149" s="8"/>
      <c r="Q149" s="12"/>
      <c r="R149" s="8"/>
      <c r="S149" s="8"/>
      <c r="T149" s="8"/>
      <c r="U149" s="12"/>
      <c r="V149" s="8"/>
      <c r="W149" s="8"/>
      <c r="X149" s="8"/>
      <c r="Y149" s="10"/>
    </row>
    <row r="150" spans="9:25">
      <c r="I150" s="11" t="s">
        <v>384</v>
      </c>
      <c r="J150" s="12">
        <v>214.287847586</v>
      </c>
      <c r="K150" s="12">
        <v>160.714292855</v>
      </c>
      <c r="L150" s="12">
        <v>3.2243631872800002E-3</v>
      </c>
      <c r="M150" s="12" t="s">
        <v>384</v>
      </c>
      <c r="N150" s="12">
        <v>214.28587567599999</v>
      </c>
      <c r="O150" s="12">
        <v>160.714285776</v>
      </c>
      <c r="P150" s="12">
        <v>4.0224579522299998E-3</v>
      </c>
      <c r="Q150" s="12" t="s">
        <v>384</v>
      </c>
      <c r="R150" s="12">
        <v>214.28684697400001</v>
      </c>
      <c r="S150" s="12">
        <v>160.71436907099999</v>
      </c>
      <c r="T150" s="12">
        <v>2.7753137595800002E-3</v>
      </c>
      <c r="U150" s="12" t="s">
        <v>384</v>
      </c>
      <c r="V150" s="12">
        <v>214.29292322800001</v>
      </c>
      <c r="W150" s="12">
        <v>160.714341617</v>
      </c>
      <c r="X150" s="12">
        <v>1.9227076588800001E-3</v>
      </c>
      <c r="Y150" s="10"/>
    </row>
    <row r="151" spans="9:25">
      <c r="I151" s="11" t="s">
        <v>377</v>
      </c>
      <c r="J151" s="8"/>
      <c r="K151" s="8"/>
      <c r="L151" s="8"/>
      <c r="M151" s="12" t="s">
        <v>377</v>
      </c>
      <c r="N151" s="8"/>
      <c r="O151" s="8"/>
      <c r="P151" s="8"/>
      <c r="Q151" s="12" t="s">
        <v>377</v>
      </c>
      <c r="R151" s="8"/>
      <c r="S151" s="8"/>
      <c r="T151" s="8"/>
      <c r="U151" s="12" t="s">
        <v>377</v>
      </c>
      <c r="V151" s="8"/>
      <c r="W151" s="8"/>
      <c r="X151" s="8"/>
      <c r="Y151" s="10"/>
    </row>
    <row r="152" spans="9:25">
      <c r="I152" s="11"/>
      <c r="J152" s="8"/>
      <c r="K152" s="8"/>
      <c r="L152" s="8"/>
      <c r="M152" s="12"/>
      <c r="N152" s="8"/>
      <c r="O152" s="8"/>
      <c r="P152" s="8"/>
      <c r="Q152" s="12"/>
      <c r="R152" s="8"/>
      <c r="S152" s="8"/>
      <c r="T152" s="8"/>
      <c r="U152" s="12"/>
      <c r="V152" s="8"/>
      <c r="W152" s="8"/>
      <c r="X152" s="8"/>
      <c r="Y152" s="10"/>
    </row>
    <row r="153" spans="9:25">
      <c r="I153" s="11"/>
      <c r="J153" s="8"/>
      <c r="K153" s="8"/>
      <c r="L153" s="8"/>
      <c r="M153" s="12"/>
      <c r="N153" s="8"/>
      <c r="O153" s="8"/>
      <c r="P153" s="8"/>
      <c r="Q153" s="12"/>
      <c r="R153" s="8"/>
      <c r="S153" s="8"/>
      <c r="T153" s="8"/>
      <c r="U153" s="12"/>
      <c r="V153" s="8"/>
      <c r="W153" s="8"/>
      <c r="X153" s="8"/>
      <c r="Y153" s="10"/>
    </row>
    <row r="154" spans="9:25" ht="19.2">
      <c r="I154" s="13" t="s">
        <v>385</v>
      </c>
      <c r="J154" s="8"/>
      <c r="K154" s="8"/>
      <c r="L154" s="8"/>
      <c r="M154" s="14" t="s">
        <v>385</v>
      </c>
      <c r="N154" s="8"/>
      <c r="O154" s="8"/>
      <c r="P154" s="8"/>
      <c r="Q154" s="14" t="s">
        <v>385</v>
      </c>
      <c r="R154" s="8"/>
      <c r="S154" s="8"/>
      <c r="T154" s="8"/>
      <c r="U154" s="14" t="s">
        <v>385</v>
      </c>
      <c r="V154" s="8"/>
      <c r="W154" s="8"/>
      <c r="X154" s="8"/>
      <c r="Y154" s="10"/>
    </row>
    <row r="155" spans="9:25">
      <c r="I155" s="11"/>
      <c r="J155" s="8"/>
      <c r="K155" s="8"/>
      <c r="L155" s="8"/>
      <c r="M155" s="12"/>
      <c r="N155" s="8"/>
      <c r="O155" s="8"/>
      <c r="P155" s="8"/>
      <c r="Q155" s="12"/>
      <c r="R155" s="8"/>
      <c r="S155" s="8"/>
      <c r="T155" s="8"/>
      <c r="U155" s="12"/>
      <c r="V155" s="8"/>
      <c r="W155" s="8"/>
      <c r="X155" s="8"/>
      <c r="Y155" s="10"/>
    </row>
    <row r="156" spans="9:25">
      <c r="I156" s="17" t="s">
        <v>386</v>
      </c>
      <c r="J156" s="8"/>
      <c r="K156" s="8"/>
      <c r="L156" s="8"/>
      <c r="M156" s="18" t="s">
        <v>386</v>
      </c>
      <c r="N156" s="8"/>
      <c r="O156" s="8"/>
      <c r="P156" s="8"/>
      <c r="Q156" s="18" t="s">
        <v>386</v>
      </c>
      <c r="R156" s="8"/>
      <c r="S156" s="8"/>
      <c r="T156" s="8"/>
      <c r="U156" s="18" t="s">
        <v>386</v>
      </c>
      <c r="V156" s="8"/>
      <c r="W156" s="8"/>
      <c r="X156" s="8"/>
      <c r="Y156" s="10"/>
    </row>
    <row r="157" spans="9:25">
      <c r="I157" s="11" t="s">
        <v>377</v>
      </c>
      <c r="J157" s="8"/>
      <c r="K157" s="8"/>
      <c r="L157" s="8"/>
      <c r="M157" s="12" t="s">
        <v>377</v>
      </c>
      <c r="N157" s="8"/>
      <c r="O157" s="8"/>
      <c r="P157" s="8"/>
      <c r="Q157" s="12" t="s">
        <v>377</v>
      </c>
      <c r="R157" s="8"/>
      <c r="S157" s="8"/>
      <c r="T157" s="8"/>
      <c r="U157" s="12" t="s">
        <v>377</v>
      </c>
      <c r="V157" s="8"/>
      <c r="W157" s="8"/>
      <c r="X157" s="8"/>
      <c r="Y157" s="10"/>
    </row>
    <row r="158" spans="9:25">
      <c r="I158" s="16"/>
      <c r="J158" s="12" t="s">
        <v>300</v>
      </c>
      <c r="K158" s="12" t="s">
        <v>302</v>
      </c>
      <c r="L158" s="12" t="s">
        <v>304</v>
      </c>
      <c r="M158" s="8"/>
      <c r="N158" s="12" t="s">
        <v>300</v>
      </c>
      <c r="O158" s="12" t="s">
        <v>302</v>
      </c>
      <c r="P158" s="12" t="s">
        <v>304</v>
      </c>
      <c r="Q158" s="8"/>
      <c r="R158" s="12" t="s">
        <v>300</v>
      </c>
      <c r="S158" s="12" t="s">
        <v>302</v>
      </c>
      <c r="T158" s="12" t="s">
        <v>304</v>
      </c>
      <c r="U158" s="8"/>
      <c r="V158" s="12" t="s">
        <v>300</v>
      </c>
      <c r="W158" s="12" t="s">
        <v>302</v>
      </c>
      <c r="X158" s="12" t="s">
        <v>304</v>
      </c>
      <c r="Y158" s="10"/>
    </row>
    <row r="159" spans="9:25">
      <c r="I159" s="11" t="s">
        <v>377</v>
      </c>
      <c r="J159" s="8"/>
      <c r="K159" s="8"/>
      <c r="L159" s="8"/>
      <c r="M159" s="12" t="s">
        <v>377</v>
      </c>
      <c r="N159" s="8"/>
      <c r="O159" s="8"/>
      <c r="P159" s="8"/>
      <c r="Q159" s="12" t="s">
        <v>377</v>
      </c>
      <c r="R159" s="8"/>
      <c r="S159" s="8"/>
      <c r="T159" s="8"/>
      <c r="U159" s="12" t="s">
        <v>377</v>
      </c>
      <c r="V159" s="8"/>
      <c r="W159" s="8"/>
      <c r="X159" s="8"/>
      <c r="Y159" s="10"/>
    </row>
    <row r="160" spans="9:25">
      <c r="I160" s="11" t="s">
        <v>387</v>
      </c>
      <c r="J160" s="12">
        <v>2.10795226655E-4</v>
      </c>
      <c r="K160" s="12">
        <v>-3.15519384613E-3</v>
      </c>
      <c r="L160" s="12">
        <v>1.08520536487</v>
      </c>
      <c r="M160" s="12" t="s">
        <v>387</v>
      </c>
      <c r="N160" s="15">
        <v>-1.9633917657300001E-5</v>
      </c>
      <c r="O160" s="12">
        <v>8.67837945038E-4</v>
      </c>
      <c r="P160" s="12">
        <v>1.19151437635</v>
      </c>
      <c r="Q160" s="12" t="s">
        <v>387</v>
      </c>
      <c r="R160" s="12">
        <v>-7.2018304893699996E-4</v>
      </c>
      <c r="S160" s="12">
        <v>2.2990869407700002E-3</v>
      </c>
      <c r="T160" s="12">
        <v>1.28174494949</v>
      </c>
      <c r="U160" s="12" t="s">
        <v>387</v>
      </c>
      <c r="V160" s="12">
        <v>-5.8981748892900001E-4</v>
      </c>
      <c r="W160" s="12">
        <v>5.8001203085100003E-3</v>
      </c>
      <c r="X160" s="12">
        <v>1.3778332412600001</v>
      </c>
      <c r="Y160" s="10"/>
    </row>
    <row r="161" spans="9:25">
      <c r="I161" s="11" t="s">
        <v>388</v>
      </c>
      <c r="J161" s="12">
        <v>1.2930231017600001E-3</v>
      </c>
      <c r="K161" s="12">
        <v>1.1197908537999999E-3</v>
      </c>
      <c r="L161" s="12">
        <v>3.2163543553400002E-2</v>
      </c>
      <c r="M161" s="12" t="s">
        <v>388</v>
      </c>
      <c r="N161" s="12">
        <v>1.4442023784299999E-3</v>
      </c>
      <c r="O161" s="12">
        <v>1.25071594793E-3</v>
      </c>
      <c r="P161" s="12">
        <v>3.5924080579500001E-2</v>
      </c>
      <c r="Q161" s="12" t="s">
        <v>388</v>
      </c>
      <c r="R161" s="12">
        <v>1.1996082410799999E-3</v>
      </c>
      <c r="S161" s="12">
        <v>1.03889121137E-3</v>
      </c>
      <c r="T161" s="12">
        <v>2.9839878233200001E-2</v>
      </c>
      <c r="U161" s="12" t="s">
        <v>388</v>
      </c>
      <c r="V161" s="12">
        <v>9.9849557488700005E-4</v>
      </c>
      <c r="W161" s="12">
        <v>8.64722533419E-4</v>
      </c>
      <c r="X161" s="12">
        <v>2.48372638255E-2</v>
      </c>
      <c r="Y161" s="10"/>
    </row>
    <row r="162" spans="9:25">
      <c r="I162" s="11" t="s">
        <v>377</v>
      </c>
      <c r="J162" s="8"/>
      <c r="K162" s="8"/>
      <c r="L162" s="8"/>
      <c r="M162" s="12" t="s">
        <v>377</v>
      </c>
      <c r="N162" s="8"/>
      <c r="O162" s="8"/>
      <c r="P162" s="8"/>
      <c r="Q162" s="12" t="s">
        <v>377</v>
      </c>
      <c r="R162" s="8"/>
      <c r="S162" s="8"/>
      <c r="T162" s="8"/>
      <c r="U162" s="12" t="s">
        <v>377</v>
      </c>
      <c r="V162" s="8"/>
      <c r="W162" s="8"/>
      <c r="X162" s="8"/>
      <c r="Y162" s="10"/>
    </row>
    <row r="163" spans="9:25">
      <c r="I163" s="11"/>
      <c r="J163" s="8"/>
      <c r="K163" s="8"/>
      <c r="L163" s="8"/>
      <c r="M163" s="12"/>
      <c r="N163" s="8"/>
      <c r="O163" s="8"/>
      <c r="P163" s="8"/>
      <c r="Q163" s="12"/>
      <c r="R163" s="8"/>
      <c r="S163" s="8"/>
      <c r="T163" s="8"/>
      <c r="U163" s="12"/>
      <c r="V163" s="8"/>
      <c r="W163" s="8"/>
      <c r="X163" s="8"/>
      <c r="Y163" s="10"/>
    </row>
    <row r="164" spans="9:25">
      <c r="I164" s="17" t="s">
        <v>389</v>
      </c>
      <c r="J164" s="8"/>
      <c r="K164" s="8"/>
      <c r="L164" s="8"/>
      <c r="M164" s="18" t="s">
        <v>389</v>
      </c>
      <c r="N164" s="8"/>
      <c r="O164" s="8"/>
      <c r="P164" s="8"/>
      <c r="Q164" s="18" t="s">
        <v>389</v>
      </c>
      <c r="R164" s="8"/>
      <c r="S164" s="8"/>
      <c r="T164" s="8"/>
      <c r="U164" s="18" t="s">
        <v>389</v>
      </c>
      <c r="V164" s="8"/>
      <c r="W164" s="8"/>
      <c r="X164" s="8"/>
      <c r="Y164" s="10"/>
    </row>
    <row r="165" spans="9:25">
      <c r="I165" s="11" t="s">
        <v>390</v>
      </c>
      <c r="J165" s="8"/>
      <c r="K165" s="8"/>
      <c r="L165" s="8"/>
      <c r="M165" s="12" t="s">
        <v>390</v>
      </c>
      <c r="N165" s="8"/>
      <c r="O165" s="8"/>
      <c r="P165" s="8"/>
      <c r="Q165" s="12" t="s">
        <v>390</v>
      </c>
      <c r="R165" s="8"/>
      <c r="S165" s="8"/>
      <c r="T165" s="8"/>
      <c r="U165" s="12" t="s">
        <v>390</v>
      </c>
      <c r="V165" s="8"/>
      <c r="W165" s="8"/>
      <c r="X165" s="8"/>
      <c r="Y165" s="10"/>
    </row>
    <row r="166" spans="9:25">
      <c r="I166" s="16"/>
      <c r="J166" s="12" t="s">
        <v>300</v>
      </c>
      <c r="K166" s="12" t="s">
        <v>302</v>
      </c>
      <c r="L166" s="12" t="s">
        <v>304</v>
      </c>
      <c r="M166" s="8"/>
      <c r="N166" s="12" t="s">
        <v>300</v>
      </c>
      <c r="O166" s="12" t="s">
        <v>302</v>
      </c>
      <c r="P166" s="12" t="s">
        <v>304</v>
      </c>
      <c r="Q166" s="8"/>
      <c r="R166" s="12" t="s">
        <v>300</v>
      </c>
      <c r="S166" s="12" t="s">
        <v>302</v>
      </c>
      <c r="T166" s="12" t="s">
        <v>304</v>
      </c>
      <c r="U166" s="8"/>
      <c r="V166" s="12" t="s">
        <v>300</v>
      </c>
      <c r="W166" s="12" t="s">
        <v>302</v>
      </c>
      <c r="X166" s="12" t="s">
        <v>304</v>
      </c>
      <c r="Y166" s="10"/>
    </row>
    <row r="167" spans="9:25">
      <c r="I167" s="11" t="s">
        <v>390</v>
      </c>
      <c r="J167" s="8"/>
      <c r="K167" s="8"/>
      <c r="L167" s="8"/>
      <c r="M167" s="12" t="s">
        <v>390</v>
      </c>
      <c r="N167" s="8"/>
      <c r="O167" s="8"/>
      <c r="P167" s="8"/>
      <c r="Q167" s="12" t="s">
        <v>390</v>
      </c>
      <c r="R167" s="8"/>
      <c r="S167" s="8"/>
      <c r="T167" s="8"/>
      <c r="U167" s="12" t="s">
        <v>390</v>
      </c>
      <c r="V167" s="8"/>
      <c r="W167" s="8"/>
      <c r="X167" s="8"/>
      <c r="Y167" s="10"/>
    </row>
    <row r="168" spans="9:25">
      <c r="I168" s="11" t="s">
        <v>391</v>
      </c>
      <c r="J168" s="12">
        <v>1</v>
      </c>
      <c r="K168" s="12">
        <v>0</v>
      </c>
      <c r="L168" s="12">
        <v>0</v>
      </c>
      <c r="M168" s="12" t="s">
        <v>391</v>
      </c>
      <c r="N168" s="12">
        <v>1</v>
      </c>
      <c r="O168" s="12">
        <v>0</v>
      </c>
      <c r="P168" s="12">
        <v>0</v>
      </c>
      <c r="Q168" s="12" t="s">
        <v>391</v>
      </c>
      <c r="R168" s="12">
        <v>1</v>
      </c>
      <c r="S168" s="12">
        <v>0</v>
      </c>
      <c r="T168" s="12">
        <v>0</v>
      </c>
      <c r="U168" s="12" t="s">
        <v>391</v>
      </c>
      <c r="V168" s="12">
        <v>1</v>
      </c>
      <c r="W168" s="12">
        <v>0</v>
      </c>
      <c r="X168" s="12">
        <v>0</v>
      </c>
      <c r="Y168" s="10"/>
    </row>
    <row r="169" spans="9:25">
      <c r="I169" s="11" t="s">
        <v>392</v>
      </c>
      <c r="J169" s="12">
        <v>0</v>
      </c>
      <c r="K169" s="12">
        <v>1</v>
      </c>
      <c r="L169" s="12">
        <v>0.87</v>
      </c>
      <c r="M169" s="12" t="s">
        <v>392</v>
      </c>
      <c r="N169" s="12">
        <v>0</v>
      </c>
      <c r="O169" s="12">
        <v>1</v>
      </c>
      <c r="P169" s="12">
        <v>0.87</v>
      </c>
      <c r="Q169" s="12" t="s">
        <v>392</v>
      </c>
      <c r="R169" s="12">
        <v>0</v>
      </c>
      <c r="S169" s="12">
        <v>1</v>
      </c>
      <c r="T169" s="12">
        <v>0.87</v>
      </c>
      <c r="U169" s="12" t="s">
        <v>392</v>
      </c>
      <c r="V169" s="12">
        <v>0</v>
      </c>
      <c r="W169" s="12">
        <v>1</v>
      </c>
      <c r="X169" s="12">
        <v>0.87</v>
      </c>
      <c r="Y169" s="10"/>
    </row>
    <row r="170" spans="9:25">
      <c r="I170" s="11" t="s">
        <v>393</v>
      </c>
      <c r="J170" s="12">
        <v>0</v>
      </c>
      <c r="K170" s="12">
        <v>0.87</v>
      </c>
      <c r="L170" s="12">
        <v>1</v>
      </c>
      <c r="M170" s="12" t="s">
        <v>393</v>
      </c>
      <c r="N170" s="12">
        <v>0</v>
      </c>
      <c r="O170" s="12">
        <v>0.87</v>
      </c>
      <c r="P170" s="12">
        <v>1</v>
      </c>
      <c r="Q170" s="12" t="s">
        <v>393</v>
      </c>
      <c r="R170" s="12">
        <v>0</v>
      </c>
      <c r="S170" s="12">
        <v>0.87</v>
      </c>
      <c r="T170" s="12">
        <v>1</v>
      </c>
      <c r="U170" s="12" t="s">
        <v>393</v>
      </c>
      <c r="V170" s="12">
        <v>0</v>
      </c>
      <c r="W170" s="12">
        <v>0.87</v>
      </c>
      <c r="X170" s="12">
        <v>1</v>
      </c>
      <c r="Y170" s="10"/>
    </row>
    <row r="171" spans="9:25">
      <c r="I171" s="11" t="s">
        <v>390</v>
      </c>
      <c r="J171" s="8"/>
      <c r="K171" s="8"/>
      <c r="L171" s="8"/>
      <c r="M171" s="12" t="s">
        <v>390</v>
      </c>
      <c r="N171" s="8"/>
      <c r="O171" s="8"/>
      <c r="P171" s="8"/>
      <c r="Q171" s="12" t="s">
        <v>390</v>
      </c>
      <c r="R171" s="8"/>
      <c r="S171" s="8"/>
      <c r="T171" s="8"/>
      <c r="U171" s="12" t="s">
        <v>390</v>
      </c>
      <c r="V171" s="8"/>
      <c r="W171" s="8"/>
      <c r="X171" s="8"/>
      <c r="Y171" s="10"/>
    </row>
    <row r="172" spans="9:25">
      <c r="I172" s="11"/>
      <c r="J172" s="8"/>
      <c r="K172" s="8"/>
      <c r="L172" s="8"/>
      <c r="M172" s="12"/>
      <c r="N172" s="8"/>
      <c r="O172" s="8"/>
      <c r="P172" s="8"/>
      <c r="Q172" s="12"/>
      <c r="R172" s="8"/>
      <c r="S172" s="8"/>
      <c r="T172" s="8"/>
      <c r="U172" s="12"/>
      <c r="V172" s="8"/>
      <c r="W172" s="8"/>
      <c r="X172" s="8"/>
      <c r="Y172" s="10"/>
    </row>
    <row r="173" spans="9:25">
      <c r="I173" s="17" t="s">
        <v>394</v>
      </c>
      <c r="J173" s="8"/>
      <c r="K173" s="8"/>
      <c r="L173" s="8"/>
      <c r="M173" s="18" t="s">
        <v>394</v>
      </c>
      <c r="N173" s="8"/>
      <c r="O173" s="8"/>
      <c r="P173" s="8"/>
      <c r="Q173" s="18" t="s">
        <v>394</v>
      </c>
      <c r="R173" s="8"/>
      <c r="S173" s="8"/>
      <c r="T173" s="8"/>
      <c r="U173" s="18" t="s">
        <v>394</v>
      </c>
      <c r="V173" s="8"/>
      <c r="W173" s="8"/>
      <c r="X173" s="8"/>
      <c r="Y173" s="10"/>
    </row>
    <row r="174" spans="9:25">
      <c r="I174" s="11" t="s">
        <v>395</v>
      </c>
      <c r="J174" s="8"/>
      <c r="K174" s="8"/>
      <c r="L174" s="8"/>
      <c r="M174" s="12" t="s">
        <v>395</v>
      </c>
      <c r="N174" s="8"/>
      <c r="O174" s="8"/>
      <c r="P174" s="8"/>
      <c r="Q174" s="12" t="s">
        <v>395</v>
      </c>
      <c r="R174" s="8"/>
      <c r="S174" s="8"/>
      <c r="T174" s="8"/>
      <c r="U174" s="12" t="s">
        <v>395</v>
      </c>
      <c r="V174" s="8"/>
      <c r="W174" s="8"/>
      <c r="X174" s="8"/>
      <c r="Y174" s="10"/>
    </row>
    <row r="175" spans="9:25">
      <c r="I175" s="11" t="s">
        <v>396</v>
      </c>
      <c r="J175" s="12" t="s">
        <v>397</v>
      </c>
      <c r="K175" s="12" t="s">
        <v>398</v>
      </c>
      <c r="L175" s="12" t="s">
        <v>399</v>
      </c>
      <c r="M175" s="12" t="s">
        <v>396</v>
      </c>
      <c r="N175" s="12" t="s">
        <v>397</v>
      </c>
      <c r="O175" s="12" t="s">
        <v>398</v>
      </c>
      <c r="P175" s="12" t="s">
        <v>399</v>
      </c>
      <c r="Q175" s="12" t="s">
        <v>396</v>
      </c>
      <c r="R175" s="12" t="s">
        <v>397</v>
      </c>
      <c r="S175" s="12" t="s">
        <v>398</v>
      </c>
      <c r="T175" s="12" t="s">
        <v>399</v>
      </c>
      <c r="U175" s="12" t="s">
        <v>396</v>
      </c>
      <c r="V175" s="12" t="s">
        <v>397</v>
      </c>
      <c r="W175" s="12" t="s">
        <v>398</v>
      </c>
      <c r="X175" s="12" t="s">
        <v>399</v>
      </c>
      <c r="Y175" s="19" t="s">
        <v>400</v>
      </c>
    </row>
    <row r="176" spans="9:25">
      <c r="I176" s="11" t="s">
        <v>395</v>
      </c>
      <c r="J176" s="8"/>
      <c r="K176" s="8"/>
      <c r="L176" s="8"/>
      <c r="M176" s="12" t="s">
        <v>395</v>
      </c>
      <c r="N176" s="8"/>
      <c r="O176" s="8"/>
      <c r="P176" s="8"/>
      <c r="Q176" s="12" t="s">
        <v>395</v>
      </c>
      <c r="R176" s="8"/>
      <c r="S176" s="8"/>
      <c r="T176" s="8"/>
      <c r="U176" s="12" t="s">
        <v>395</v>
      </c>
      <c r="V176" s="8"/>
      <c r="W176" s="8"/>
      <c r="X176" s="8"/>
      <c r="Y176" s="10"/>
    </row>
    <row r="177" spans="9:25">
      <c r="I177" s="11" t="s">
        <v>401</v>
      </c>
      <c r="J177" s="12">
        <v>2</v>
      </c>
      <c r="K177" s="12">
        <v>2.9965722532E-2</v>
      </c>
      <c r="L177" s="12">
        <v>1.4982861266E-2</v>
      </c>
      <c r="M177" s="12" t="s">
        <v>401</v>
      </c>
      <c r="N177" s="12">
        <v>2</v>
      </c>
      <c r="O177" s="12">
        <v>2.2602954506699999E-3</v>
      </c>
      <c r="P177" s="12">
        <v>1.13014772533E-3</v>
      </c>
      <c r="Q177" s="12" t="s">
        <v>401</v>
      </c>
      <c r="R177" s="12">
        <v>2</v>
      </c>
      <c r="S177" s="12">
        <v>1.7024395437599999E-2</v>
      </c>
      <c r="T177" s="12">
        <v>8.5121977188100002E-3</v>
      </c>
      <c r="U177" s="12" t="s">
        <v>401</v>
      </c>
      <c r="V177" s="12">
        <v>2</v>
      </c>
      <c r="W177" s="12">
        <v>0.101706927288</v>
      </c>
      <c r="X177" s="12">
        <v>5.0853463643800001E-2</v>
      </c>
      <c r="Y177" s="19">
        <v>22.669697814399999</v>
      </c>
    </row>
    <row r="178" spans="9:25">
      <c r="I178" s="11" t="s">
        <v>402</v>
      </c>
      <c r="J178" s="12">
        <v>12</v>
      </c>
      <c r="K178" s="12">
        <v>4.5141536025199998E-2</v>
      </c>
      <c r="L178" s="12">
        <v>3.76179466877E-3</v>
      </c>
      <c r="M178" s="12" t="s">
        <v>402</v>
      </c>
      <c r="N178" s="12">
        <v>12</v>
      </c>
      <c r="O178" s="12">
        <v>5.6314453766500003E-2</v>
      </c>
      <c r="P178" s="12">
        <v>4.6928711472099998E-3</v>
      </c>
      <c r="Q178" s="12" t="s">
        <v>402</v>
      </c>
      <c r="R178" s="12">
        <v>12</v>
      </c>
      <c r="S178" s="12">
        <v>3.8854618165999999E-2</v>
      </c>
      <c r="T178" s="12">
        <v>3.2378848471699999E-3</v>
      </c>
      <c r="U178" s="12" t="s">
        <v>402</v>
      </c>
      <c r="V178" s="12">
        <v>12</v>
      </c>
      <c r="W178" s="12">
        <v>2.69188221529E-2</v>
      </c>
      <c r="X178" s="12">
        <v>2.24323517941E-3</v>
      </c>
      <c r="Y178" s="10"/>
    </row>
    <row r="179" spans="9:25">
      <c r="I179" s="11" t="s">
        <v>403</v>
      </c>
      <c r="J179" s="12">
        <v>14</v>
      </c>
      <c r="K179" s="12">
        <v>7.5107258557200005E-2</v>
      </c>
      <c r="L179" s="8"/>
      <c r="M179" s="12" t="s">
        <v>403</v>
      </c>
      <c r="N179" s="12">
        <v>14</v>
      </c>
      <c r="O179" s="12">
        <v>5.85747492171E-2</v>
      </c>
      <c r="P179" s="8"/>
      <c r="Q179" s="12" t="s">
        <v>403</v>
      </c>
      <c r="R179" s="12">
        <v>14</v>
      </c>
      <c r="S179" s="12">
        <v>5.5879013603600002E-2</v>
      </c>
      <c r="T179" s="8"/>
      <c r="U179" s="12" t="s">
        <v>403</v>
      </c>
      <c r="V179" s="12">
        <v>14</v>
      </c>
      <c r="W179" s="12">
        <v>0.128625749441</v>
      </c>
      <c r="X179" s="8"/>
      <c r="Y179" s="10"/>
    </row>
    <row r="180" spans="9:25">
      <c r="I180" s="11" t="s">
        <v>395</v>
      </c>
      <c r="J180" s="8"/>
      <c r="K180" s="8"/>
      <c r="L180" s="8"/>
      <c r="M180" s="12" t="s">
        <v>395</v>
      </c>
      <c r="N180" s="8"/>
      <c r="O180" s="8"/>
      <c r="P180" s="8"/>
      <c r="Q180" s="12" t="s">
        <v>395</v>
      </c>
      <c r="R180" s="8"/>
      <c r="S180" s="8"/>
      <c r="T180" s="8"/>
      <c r="U180" s="12" t="s">
        <v>395</v>
      </c>
      <c r="V180" s="8"/>
      <c r="W180" s="8"/>
      <c r="X180" s="8"/>
      <c r="Y180" s="10"/>
    </row>
    <row r="181" spans="9:25">
      <c r="I181" s="11"/>
      <c r="J181" s="8"/>
      <c r="K181" s="8"/>
      <c r="L181" s="8"/>
      <c r="M181" s="12"/>
      <c r="N181" s="8"/>
      <c r="O181" s="8"/>
      <c r="P181" s="8"/>
      <c r="Q181" s="12"/>
      <c r="R181" s="8"/>
      <c r="S181" s="8"/>
      <c r="T181" s="8"/>
      <c r="U181" s="12"/>
      <c r="V181" s="8"/>
      <c r="W181" s="8"/>
      <c r="X181" s="8"/>
      <c r="Y181" s="10"/>
    </row>
    <row r="182" spans="9:25">
      <c r="I182" s="11" t="s">
        <v>404</v>
      </c>
      <c r="J182" s="12">
        <v>0.39897239105299998</v>
      </c>
      <c r="K182" s="8"/>
      <c r="L182" s="8"/>
      <c r="M182" s="12" t="s">
        <v>404</v>
      </c>
      <c r="N182" s="12">
        <v>3.8588222414599999E-2</v>
      </c>
      <c r="O182" s="8"/>
      <c r="P182" s="8"/>
      <c r="Q182" s="12" t="s">
        <v>404</v>
      </c>
      <c r="R182" s="12">
        <v>0.30466528200300003</v>
      </c>
      <c r="S182" s="8"/>
      <c r="T182" s="8"/>
      <c r="U182" s="12" t="s">
        <v>404</v>
      </c>
      <c r="V182" s="12">
        <v>0.79071980322799995</v>
      </c>
      <c r="W182" s="8"/>
      <c r="X182" s="8"/>
      <c r="Y182" s="10"/>
    </row>
    <row r="183" spans="9:25">
      <c r="I183" s="11"/>
      <c r="J183" s="8"/>
      <c r="K183" s="8"/>
      <c r="L183" s="8"/>
      <c r="M183" s="12"/>
      <c r="N183" s="8"/>
      <c r="O183" s="8"/>
      <c r="P183" s="8"/>
      <c r="Q183" s="12"/>
      <c r="R183" s="8"/>
      <c r="S183" s="8"/>
      <c r="T183" s="8"/>
      <c r="U183" s="12"/>
      <c r="V183" s="8"/>
      <c r="W183" s="8"/>
      <c r="X183" s="8"/>
      <c r="Y183" s="10"/>
    </row>
    <row r="184" spans="9:25">
      <c r="I184" s="11"/>
      <c r="J184" s="8"/>
      <c r="K184" s="8"/>
      <c r="L184" s="8"/>
      <c r="M184" s="12"/>
      <c r="N184" s="8"/>
      <c r="O184" s="8"/>
      <c r="P184" s="8"/>
      <c r="Q184" s="12"/>
      <c r="R184" s="8"/>
      <c r="S184" s="8"/>
      <c r="T184" s="8"/>
      <c r="U184" s="12"/>
      <c r="V184" s="8"/>
      <c r="W184" s="8"/>
      <c r="X184" s="8"/>
      <c r="Y184" s="10"/>
    </row>
    <row r="185" spans="9:25" ht="19.2">
      <c r="I185" s="13" t="s">
        <v>405</v>
      </c>
      <c r="J185" s="8"/>
      <c r="K185" s="8"/>
      <c r="L185" s="8"/>
      <c r="M185" s="14" t="s">
        <v>405</v>
      </c>
      <c r="N185" s="8"/>
      <c r="O185" s="8"/>
      <c r="P185" s="8"/>
      <c r="Q185" s="14" t="s">
        <v>405</v>
      </c>
      <c r="R185" s="8"/>
      <c r="S185" s="8"/>
      <c r="T185" s="8"/>
      <c r="U185" s="14" t="s">
        <v>405</v>
      </c>
      <c r="V185" s="8"/>
      <c r="W185" s="8"/>
      <c r="X185" s="8"/>
      <c r="Y185" s="10"/>
    </row>
    <row r="186" spans="9:25">
      <c r="I186" s="11"/>
      <c r="J186" s="8"/>
      <c r="K186" s="8"/>
      <c r="L186" s="8"/>
      <c r="M186" s="12"/>
      <c r="N186" s="8"/>
      <c r="O186" s="8"/>
      <c r="P186" s="8"/>
      <c r="Q186" s="12"/>
      <c r="R186" s="8"/>
      <c r="S186" s="8"/>
      <c r="T186" s="8"/>
      <c r="U186" s="12"/>
      <c r="V186" s="8"/>
      <c r="W186" s="8"/>
      <c r="X186" s="8"/>
      <c r="Y186" s="10"/>
    </row>
    <row r="187" spans="9:25">
      <c r="I187" s="11" t="s">
        <v>406</v>
      </c>
      <c r="J187" s="8"/>
      <c r="K187" s="8"/>
      <c r="L187" s="8"/>
      <c r="M187" s="12" t="s">
        <v>406</v>
      </c>
      <c r="N187" s="8"/>
      <c r="O187" s="8"/>
      <c r="P187" s="8"/>
      <c r="Q187" s="12" t="s">
        <v>406</v>
      </c>
      <c r="R187" s="8"/>
      <c r="S187" s="8"/>
      <c r="T187" s="8"/>
      <c r="U187" s="12" t="s">
        <v>406</v>
      </c>
      <c r="V187" s="8"/>
      <c r="W187" s="8"/>
      <c r="X187" s="8"/>
      <c r="Y187" s="10"/>
    </row>
    <row r="188" spans="9:25">
      <c r="I188" s="16"/>
      <c r="J188" s="12" t="s">
        <v>407</v>
      </c>
      <c r="K188" s="12" t="s">
        <v>408</v>
      </c>
      <c r="L188" s="8"/>
      <c r="M188" s="8"/>
      <c r="N188" s="12" t="s">
        <v>407</v>
      </c>
      <c r="O188" s="12" t="s">
        <v>408</v>
      </c>
      <c r="P188" s="8"/>
      <c r="Q188" s="8"/>
      <c r="R188" s="12" t="s">
        <v>407</v>
      </c>
      <c r="S188" s="12" t="s">
        <v>408</v>
      </c>
      <c r="T188" s="8"/>
      <c r="U188" s="8"/>
      <c r="V188" s="12" t="s">
        <v>407</v>
      </c>
      <c r="W188" s="12" t="s">
        <v>408</v>
      </c>
      <c r="X188" s="8"/>
      <c r="Y188" s="10"/>
    </row>
    <row r="189" spans="9:25">
      <c r="I189" s="11" t="s">
        <v>406</v>
      </c>
      <c r="J189" s="8"/>
      <c r="K189" s="8"/>
      <c r="L189" s="8"/>
      <c r="M189" s="12" t="s">
        <v>406</v>
      </c>
      <c r="N189" s="8"/>
      <c r="O189" s="8"/>
      <c r="P189" s="8"/>
      <c r="Q189" s="12" t="s">
        <v>406</v>
      </c>
      <c r="R189" s="8"/>
      <c r="S189" s="8"/>
      <c r="T189" s="8"/>
      <c r="U189" s="12" t="s">
        <v>406</v>
      </c>
      <c r="V189" s="8"/>
      <c r="W189" s="8"/>
      <c r="X189" s="8"/>
      <c r="Y189" s="10"/>
    </row>
    <row r="190" spans="9:25">
      <c r="I190" s="11" t="s">
        <v>330</v>
      </c>
      <c r="J190" s="12">
        <v>10</v>
      </c>
      <c r="K190" s="12">
        <v>1.1843391092299999E-2</v>
      </c>
      <c r="L190" s="8"/>
      <c r="M190" s="12" t="s">
        <v>330</v>
      </c>
      <c r="N190" s="12">
        <v>10</v>
      </c>
      <c r="O190" s="12">
        <v>2.3981021438900001E-2</v>
      </c>
      <c r="P190" s="8"/>
      <c r="Q190" s="12" t="s">
        <v>330</v>
      </c>
      <c r="R190" s="12">
        <v>10</v>
      </c>
      <c r="S190" s="12">
        <v>6.4427303249999998E-3</v>
      </c>
      <c r="T190" s="8"/>
      <c r="U190" s="12" t="s">
        <v>330</v>
      </c>
      <c r="V190" s="12">
        <v>10</v>
      </c>
      <c r="W190" s="12">
        <v>1.7607145703699999E-2</v>
      </c>
      <c r="X190" s="8"/>
      <c r="Y190" s="10"/>
    </row>
    <row r="191" spans="9:25">
      <c r="I191" s="11" t="s">
        <v>331</v>
      </c>
      <c r="J191" s="12">
        <v>10</v>
      </c>
      <c r="K191" s="12">
        <v>1.1843391092299999E-2</v>
      </c>
      <c r="L191" s="8"/>
      <c r="M191" s="12" t="s">
        <v>331</v>
      </c>
      <c r="N191" s="12">
        <v>10</v>
      </c>
      <c r="O191" s="12">
        <v>2.3981021438900001E-2</v>
      </c>
      <c r="P191" s="8"/>
      <c r="Q191" s="12" t="s">
        <v>331</v>
      </c>
      <c r="R191" s="12">
        <v>10</v>
      </c>
      <c r="S191" s="12">
        <v>6.4427303249999998E-3</v>
      </c>
      <c r="T191" s="8"/>
      <c r="U191" s="12" t="s">
        <v>331</v>
      </c>
      <c r="V191" s="12">
        <v>10</v>
      </c>
      <c r="W191" s="12">
        <v>1.7607145703699999E-2</v>
      </c>
      <c r="X191" s="8"/>
      <c r="Y191" s="10"/>
    </row>
    <row r="192" spans="9:25">
      <c r="I192" s="11" t="s">
        <v>332</v>
      </c>
      <c r="J192" s="12">
        <v>10</v>
      </c>
      <c r="K192" s="12">
        <v>1.1843391092299999E-2</v>
      </c>
      <c r="L192" s="8"/>
      <c r="M192" s="12" t="s">
        <v>332</v>
      </c>
      <c r="N192" s="12">
        <v>10</v>
      </c>
      <c r="O192" s="12">
        <v>2.3981021438900001E-2</v>
      </c>
      <c r="P192" s="8"/>
      <c r="Q192" s="12" t="s">
        <v>332</v>
      </c>
      <c r="R192" s="12">
        <v>10</v>
      </c>
      <c r="S192" s="12">
        <v>6.4427303249999998E-3</v>
      </c>
      <c r="T192" s="8"/>
      <c r="U192" s="12" t="s">
        <v>332</v>
      </c>
      <c r="V192" s="12">
        <v>10</v>
      </c>
      <c r="W192" s="12">
        <v>1.7607145703699999E-2</v>
      </c>
      <c r="X192" s="8"/>
      <c r="Y192" s="10"/>
    </row>
    <row r="193" spans="9:25">
      <c r="I193" s="11" t="s">
        <v>333</v>
      </c>
      <c r="J193" s="12">
        <v>10</v>
      </c>
      <c r="K193" s="12">
        <v>1.9740014569899999E-2</v>
      </c>
      <c r="L193" s="8"/>
      <c r="M193" s="12" t="s">
        <v>333</v>
      </c>
      <c r="N193" s="12">
        <v>10</v>
      </c>
      <c r="O193" s="12">
        <v>2.73235708976E-2</v>
      </c>
      <c r="P193" s="8"/>
      <c r="Q193" s="12" t="s">
        <v>333</v>
      </c>
      <c r="R193" s="12">
        <v>10</v>
      </c>
      <c r="S193" s="12">
        <v>2.9621806023800001E-2</v>
      </c>
      <c r="T193" s="8"/>
      <c r="U193" s="12" t="s">
        <v>333</v>
      </c>
      <c r="V193" s="12">
        <v>10</v>
      </c>
      <c r="W193" s="12">
        <v>4.4733712333300001E-2</v>
      </c>
      <c r="X193" s="8"/>
      <c r="Y193" s="10"/>
    </row>
    <row r="194" spans="9:25">
      <c r="I194" s="11" t="s">
        <v>334</v>
      </c>
      <c r="J194" s="12">
        <v>10</v>
      </c>
      <c r="K194" s="12">
        <v>5.8168187865900001E-2</v>
      </c>
      <c r="L194" s="8"/>
      <c r="M194" s="12" t="s">
        <v>334</v>
      </c>
      <c r="N194" s="12">
        <v>10</v>
      </c>
      <c r="O194" s="12">
        <v>4.0226306682000001E-2</v>
      </c>
      <c r="P194" s="8"/>
      <c r="Q194" s="12" t="s">
        <v>334</v>
      </c>
      <c r="R194" s="12">
        <v>10</v>
      </c>
      <c r="S194" s="12">
        <v>4.1438530148000002E-2</v>
      </c>
      <c r="T194" s="8"/>
      <c r="U194" s="12" t="s">
        <v>334</v>
      </c>
      <c r="V194" s="12">
        <v>10</v>
      </c>
      <c r="W194" s="12">
        <v>5.8084566533600002E-2</v>
      </c>
      <c r="X194" s="8"/>
      <c r="Y194" s="10"/>
    </row>
    <row r="195" spans="9:25">
      <c r="I195" s="11" t="s">
        <v>335</v>
      </c>
      <c r="J195" s="12">
        <v>10</v>
      </c>
      <c r="K195" s="12">
        <v>7.95715931988E-2</v>
      </c>
      <c r="L195" s="8"/>
      <c r="M195" s="12" t="s">
        <v>335</v>
      </c>
      <c r="N195" s="12">
        <v>10</v>
      </c>
      <c r="O195" s="12">
        <v>6.9737032305900004E-2</v>
      </c>
      <c r="P195" s="8"/>
      <c r="Q195" s="12" t="s">
        <v>335</v>
      </c>
      <c r="R195" s="12">
        <v>10</v>
      </c>
      <c r="S195" s="12">
        <v>4.3693169198899998E-2</v>
      </c>
      <c r="T195" s="8"/>
      <c r="U195" s="12" t="s">
        <v>335</v>
      </c>
      <c r="V195" s="12">
        <v>10</v>
      </c>
      <c r="W195" s="12">
        <v>7.4165347492800002E-2</v>
      </c>
      <c r="X195" s="8"/>
      <c r="Y195" s="10"/>
    </row>
    <row r="196" spans="9:25">
      <c r="I196" s="11" t="s">
        <v>336</v>
      </c>
      <c r="J196" s="12">
        <v>10</v>
      </c>
      <c r="K196" s="12">
        <v>8.7428630092500001E-2</v>
      </c>
      <c r="L196" s="8"/>
      <c r="M196" s="12" t="s">
        <v>336</v>
      </c>
      <c r="N196" s="12">
        <v>10</v>
      </c>
      <c r="O196" s="12">
        <v>0.11559302627699999</v>
      </c>
      <c r="P196" s="8"/>
      <c r="Q196" s="12" t="s">
        <v>336</v>
      </c>
      <c r="R196" s="12">
        <v>10</v>
      </c>
      <c r="S196" s="12">
        <v>8.1434040144099995E-2</v>
      </c>
      <c r="T196" s="8"/>
      <c r="U196" s="12" t="s">
        <v>336</v>
      </c>
      <c r="V196" s="12">
        <v>10</v>
      </c>
      <c r="W196" s="12">
        <v>8.1357451006999995E-2</v>
      </c>
      <c r="X196" s="8"/>
      <c r="Y196" s="10"/>
    </row>
    <row r="197" spans="9:25">
      <c r="I197" s="11" t="s">
        <v>337</v>
      </c>
      <c r="J197" s="12">
        <v>10</v>
      </c>
      <c r="K197" s="12">
        <v>9.1377742969199996E-2</v>
      </c>
      <c r="L197" s="8"/>
      <c r="M197" s="12" t="s">
        <v>337</v>
      </c>
      <c r="N197" s="12">
        <v>10</v>
      </c>
      <c r="O197" s="12">
        <v>0.12330957455</v>
      </c>
      <c r="P197" s="8"/>
      <c r="Q197" s="12" t="s">
        <v>337</v>
      </c>
      <c r="R197" s="12">
        <v>10</v>
      </c>
      <c r="S197" s="12">
        <v>8.2588181175100001E-2</v>
      </c>
      <c r="T197" s="8"/>
      <c r="U197" s="12" t="s">
        <v>337</v>
      </c>
      <c r="V197" s="12">
        <v>10</v>
      </c>
      <c r="W197" s="12">
        <v>8.4637384354999998E-2</v>
      </c>
      <c r="X197" s="8"/>
      <c r="Y197" s="10"/>
    </row>
    <row r="198" spans="9:25">
      <c r="I198" s="11" t="s">
        <v>338</v>
      </c>
      <c r="J198" s="12">
        <v>10</v>
      </c>
      <c r="K198" s="12">
        <v>9.1377742969199996E-2</v>
      </c>
      <c r="L198" s="8"/>
      <c r="M198" s="12" t="s">
        <v>338</v>
      </c>
      <c r="N198" s="12">
        <v>10</v>
      </c>
      <c r="O198" s="12">
        <v>0.12330957455</v>
      </c>
      <c r="P198" s="8"/>
      <c r="Q198" s="12" t="s">
        <v>338</v>
      </c>
      <c r="R198" s="12">
        <v>10</v>
      </c>
      <c r="S198" s="12">
        <v>8.2588181175100001E-2</v>
      </c>
      <c r="T198" s="8"/>
      <c r="U198" s="12" t="s">
        <v>338</v>
      </c>
      <c r="V198" s="12">
        <v>10</v>
      </c>
      <c r="W198" s="12">
        <v>8.4637384354999998E-2</v>
      </c>
      <c r="X198" s="8"/>
      <c r="Y198" s="10"/>
    </row>
    <row r="199" spans="9:25">
      <c r="I199" s="11"/>
      <c r="J199" s="8"/>
      <c r="K199" s="8"/>
      <c r="L199" s="8"/>
      <c r="M199" s="12"/>
      <c r="N199" s="8"/>
      <c r="O199" s="8"/>
      <c r="P199" s="8"/>
      <c r="Q199" s="12"/>
      <c r="R199" s="8"/>
      <c r="S199" s="8"/>
      <c r="T199" s="8"/>
      <c r="U199" s="12"/>
      <c r="V199" s="8"/>
      <c r="W199" s="8"/>
      <c r="X199" s="8"/>
      <c r="Y199" s="10"/>
    </row>
    <row r="200" spans="9:25">
      <c r="I200" s="11" t="s">
        <v>339</v>
      </c>
      <c r="J200" s="12">
        <v>10</v>
      </c>
      <c r="K200" s="12">
        <v>1.1843391092299999E-2</v>
      </c>
      <c r="L200" s="8"/>
      <c r="M200" s="12" t="s">
        <v>339</v>
      </c>
      <c r="N200" s="12">
        <v>10</v>
      </c>
      <c r="O200" s="12">
        <v>2.3981021438900001E-2</v>
      </c>
      <c r="P200" s="8"/>
      <c r="Q200" s="12" t="s">
        <v>339</v>
      </c>
      <c r="R200" s="12">
        <v>10</v>
      </c>
      <c r="S200" s="12">
        <v>6.4427303249999998E-3</v>
      </c>
      <c r="T200" s="8"/>
      <c r="U200" s="12" t="s">
        <v>339</v>
      </c>
      <c r="V200" s="12">
        <v>10</v>
      </c>
      <c r="W200" s="12">
        <v>1.7607145703699999E-2</v>
      </c>
      <c r="X200" s="8"/>
      <c r="Y200" s="10"/>
    </row>
    <row r="201" spans="9:25">
      <c r="I201" s="11" t="s">
        <v>340</v>
      </c>
      <c r="J201" s="12">
        <v>10</v>
      </c>
      <c r="K201" s="12">
        <v>0.13826249371499999</v>
      </c>
      <c r="L201" s="8"/>
      <c r="M201" s="12" t="s">
        <v>340</v>
      </c>
      <c r="N201" s="12">
        <v>10</v>
      </c>
      <c r="O201" s="12">
        <v>0.20438144274100001</v>
      </c>
      <c r="P201" s="8"/>
      <c r="Q201" s="12" t="s">
        <v>340</v>
      </c>
      <c r="R201" s="12">
        <v>10</v>
      </c>
      <c r="S201" s="12">
        <v>9.90935572889E-2</v>
      </c>
      <c r="T201" s="8"/>
      <c r="U201" s="12" t="s">
        <v>340</v>
      </c>
      <c r="V201" s="12">
        <v>10</v>
      </c>
      <c r="W201" s="12">
        <v>0.120896571008</v>
      </c>
      <c r="X201" s="8"/>
      <c r="Y201" s="10"/>
    </row>
    <row r="202" spans="9:25">
      <c r="I202" s="11"/>
      <c r="J202" s="8"/>
      <c r="K202" s="8"/>
      <c r="L202" s="8"/>
      <c r="M202" s="12"/>
      <c r="N202" s="8"/>
      <c r="O202" s="8"/>
      <c r="P202" s="8"/>
      <c r="Q202" s="12"/>
      <c r="R202" s="8"/>
      <c r="S202" s="8"/>
      <c r="T202" s="8"/>
      <c r="U202" s="12"/>
      <c r="V202" s="8"/>
      <c r="W202" s="8"/>
      <c r="X202" s="8"/>
      <c r="Y202" s="10"/>
    </row>
    <row r="203" spans="9:25">
      <c r="I203" s="11" t="s">
        <v>341</v>
      </c>
      <c r="J203" s="12">
        <v>10</v>
      </c>
      <c r="K203" s="12">
        <v>5.6088071123499998E-2</v>
      </c>
      <c r="L203" s="8"/>
      <c r="M203" s="12" t="s">
        <v>341</v>
      </c>
      <c r="N203" s="12">
        <v>10</v>
      </c>
      <c r="O203" s="12">
        <v>6.3188220869600006E-2</v>
      </c>
      <c r="P203" s="8"/>
      <c r="Q203" s="12" t="s">
        <v>341</v>
      </c>
      <c r="R203" s="12">
        <v>10</v>
      </c>
      <c r="S203" s="12">
        <v>4.4065249415799999E-2</v>
      </c>
      <c r="T203" s="8"/>
      <c r="U203" s="12" t="s">
        <v>341</v>
      </c>
      <c r="V203" s="12">
        <v>10</v>
      </c>
      <c r="W203" s="12">
        <v>5.95005410984E-2</v>
      </c>
      <c r="X203" s="8"/>
      <c r="Y203" s="10"/>
    </row>
    <row r="204" spans="9:25">
      <c r="I204" s="11" t="s">
        <v>342</v>
      </c>
      <c r="J204" s="12">
        <v>10</v>
      </c>
      <c r="K204" s="12">
        <v>5.8168187865900001E-2</v>
      </c>
      <c r="L204" s="8"/>
      <c r="M204" s="12" t="s">
        <v>342</v>
      </c>
      <c r="N204" s="12">
        <v>10</v>
      </c>
      <c r="O204" s="12">
        <v>4.0226306682000001E-2</v>
      </c>
      <c r="P204" s="8"/>
      <c r="Q204" s="12" t="s">
        <v>342</v>
      </c>
      <c r="R204" s="12">
        <v>10</v>
      </c>
      <c r="S204" s="12">
        <v>4.1438530148000002E-2</v>
      </c>
      <c r="T204" s="8"/>
      <c r="U204" s="12" t="s">
        <v>342</v>
      </c>
      <c r="V204" s="12">
        <v>10</v>
      </c>
      <c r="W204" s="12">
        <v>5.8084566533600002E-2</v>
      </c>
      <c r="X204" s="8"/>
      <c r="Y204" s="10"/>
    </row>
    <row r="205" spans="9:25">
      <c r="I205" s="11" t="s">
        <v>343</v>
      </c>
      <c r="J205" s="12">
        <v>10</v>
      </c>
      <c r="K205" s="12">
        <v>4.2691226205800001E-2</v>
      </c>
      <c r="L205" s="8"/>
      <c r="M205" s="12" t="s">
        <v>343</v>
      </c>
      <c r="N205" s="12">
        <v>10</v>
      </c>
      <c r="O205" s="12">
        <v>5.0207464011500003E-2</v>
      </c>
      <c r="P205" s="8"/>
      <c r="Q205" s="12" t="s">
        <v>343</v>
      </c>
      <c r="R205" s="12">
        <v>10</v>
      </c>
      <c r="S205" s="12">
        <v>3.5237488630099997E-2</v>
      </c>
      <c r="T205" s="8"/>
      <c r="U205" s="12" t="s">
        <v>343</v>
      </c>
      <c r="V205" s="12">
        <v>10</v>
      </c>
      <c r="W205" s="12">
        <v>5.3219034849700003E-2</v>
      </c>
      <c r="X205" s="8"/>
      <c r="Y205" s="10"/>
    </row>
    <row r="206" spans="9:25">
      <c r="I206" s="11" t="s">
        <v>345</v>
      </c>
      <c r="J206" s="12">
        <v>10</v>
      </c>
      <c r="K206" s="12">
        <v>3.1000237177300001E-2</v>
      </c>
      <c r="L206" s="8"/>
      <c r="M206" s="12" t="s">
        <v>345</v>
      </c>
      <c r="N206" s="12">
        <v>10</v>
      </c>
      <c r="O206" s="12">
        <v>4.2184214631399999E-2</v>
      </c>
      <c r="P206" s="8"/>
      <c r="Q206" s="12" t="s">
        <v>345</v>
      </c>
      <c r="R206" s="12">
        <v>10</v>
      </c>
      <c r="S206" s="12">
        <v>2.4369689902299999E-2</v>
      </c>
      <c r="T206" s="8"/>
      <c r="U206" s="12" t="s">
        <v>345</v>
      </c>
      <c r="V206" s="12">
        <v>10</v>
      </c>
      <c r="W206" s="12">
        <v>4.5735365043500002E-2</v>
      </c>
      <c r="X206" s="8"/>
      <c r="Y206" s="10"/>
    </row>
    <row r="207" spans="9:25">
      <c r="I207" s="11" t="s">
        <v>346</v>
      </c>
      <c r="J207" s="12">
        <v>10</v>
      </c>
      <c r="K207" s="12">
        <v>6.6830395313400001E-2</v>
      </c>
      <c r="L207" s="8"/>
      <c r="M207" s="12" t="s">
        <v>346</v>
      </c>
      <c r="N207" s="12">
        <v>10</v>
      </c>
      <c r="O207" s="12">
        <v>7.9818358280900004E-2</v>
      </c>
      <c r="P207" s="8"/>
      <c r="Q207" s="12" t="s">
        <v>346</v>
      </c>
      <c r="R207" s="12">
        <v>10</v>
      </c>
      <c r="S207" s="12">
        <v>5.0880611813E-2</v>
      </c>
      <c r="T207" s="8"/>
      <c r="U207" s="12" t="s">
        <v>346</v>
      </c>
      <c r="V207" s="12">
        <v>10</v>
      </c>
      <c r="W207" s="12">
        <v>6.4713524915199994E-2</v>
      </c>
      <c r="X207" s="8"/>
      <c r="Y207" s="10"/>
    </row>
    <row r="208" spans="9:25">
      <c r="I208" s="11" t="s">
        <v>347</v>
      </c>
      <c r="J208" s="12" t="s">
        <v>344</v>
      </c>
      <c r="K208" s="12" t="s">
        <v>344</v>
      </c>
      <c r="L208" s="8"/>
      <c r="M208" s="12" t="s">
        <v>347</v>
      </c>
      <c r="N208" s="12" t="s">
        <v>344</v>
      </c>
      <c r="O208" s="12" t="s">
        <v>344</v>
      </c>
      <c r="P208" s="8"/>
      <c r="Q208" s="12" t="s">
        <v>347</v>
      </c>
      <c r="R208" s="12" t="s">
        <v>344</v>
      </c>
      <c r="S208" s="12" t="s">
        <v>344</v>
      </c>
      <c r="T208" s="8"/>
      <c r="U208" s="12" t="s">
        <v>347</v>
      </c>
      <c r="V208" s="12" t="s">
        <v>344</v>
      </c>
      <c r="W208" s="12" t="s">
        <v>344</v>
      </c>
      <c r="X208" s="8"/>
      <c r="Y208" s="10"/>
    </row>
    <row r="209" spans="9:25">
      <c r="I209" s="11" t="s">
        <v>348</v>
      </c>
      <c r="J209" s="12">
        <v>10</v>
      </c>
      <c r="K209" s="12">
        <v>4.9421594802300003E-2</v>
      </c>
      <c r="L209" s="8"/>
      <c r="M209" s="12" t="s">
        <v>348</v>
      </c>
      <c r="N209" s="12">
        <v>10</v>
      </c>
      <c r="O209" s="12">
        <v>4.3327802633900001E-2</v>
      </c>
      <c r="P209" s="8"/>
      <c r="Q209" s="12" t="s">
        <v>348</v>
      </c>
      <c r="R209" s="12">
        <v>10</v>
      </c>
      <c r="S209" s="12">
        <v>3.7363245829400003E-2</v>
      </c>
      <c r="T209" s="8"/>
      <c r="U209" s="12" t="s">
        <v>348</v>
      </c>
      <c r="V209" s="12">
        <v>10</v>
      </c>
      <c r="W209" s="12">
        <v>5.6437919859100003E-2</v>
      </c>
      <c r="X209" s="8"/>
      <c r="Y209" s="10"/>
    </row>
    <row r="210" spans="9:25">
      <c r="I210" s="11" t="s">
        <v>349</v>
      </c>
      <c r="J210" s="12">
        <v>10</v>
      </c>
      <c r="K210" s="12">
        <v>7.5052942403499995E-2</v>
      </c>
      <c r="L210" s="8"/>
      <c r="M210" s="12" t="s">
        <v>349</v>
      </c>
      <c r="N210" s="12">
        <v>10</v>
      </c>
      <c r="O210" s="12">
        <v>0.11418123209</v>
      </c>
      <c r="P210" s="8"/>
      <c r="Q210" s="12" t="s">
        <v>349</v>
      </c>
      <c r="R210" s="12">
        <v>10</v>
      </c>
      <c r="S210" s="12">
        <v>5.2768143806999998E-2</v>
      </c>
      <c r="T210" s="8"/>
      <c r="U210" s="12" t="s">
        <v>349</v>
      </c>
      <c r="V210" s="12">
        <v>10</v>
      </c>
      <c r="W210" s="12">
        <v>6.9251858355900003E-2</v>
      </c>
      <c r="X210" s="8"/>
      <c r="Y210" s="10"/>
    </row>
    <row r="211" spans="9:25">
      <c r="I211" s="11" t="s">
        <v>350</v>
      </c>
      <c r="J211" s="12">
        <v>10</v>
      </c>
      <c r="K211" s="12">
        <v>5.2435872690299999E-2</v>
      </c>
      <c r="L211" s="8"/>
      <c r="M211" s="12" t="s">
        <v>350</v>
      </c>
      <c r="N211" s="12">
        <v>10</v>
      </c>
      <c r="O211" s="12">
        <v>5.6754556553799997E-2</v>
      </c>
      <c r="P211" s="8"/>
      <c r="Q211" s="12" t="s">
        <v>350</v>
      </c>
      <c r="R211" s="12">
        <v>10</v>
      </c>
      <c r="S211" s="12">
        <v>4.2811005537399999E-2</v>
      </c>
      <c r="T211" s="8"/>
      <c r="U211" s="12" t="s">
        <v>350</v>
      </c>
      <c r="V211" s="12">
        <v>10</v>
      </c>
      <c r="W211" s="12">
        <v>5.6645937541800001E-2</v>
      </c>
      <c r="X211" s="8"/>
      <c r="Y211" s="10"/>
    </row>
    <row r="212" spans="9:25">
      <c r="I212" s="11" t="s">
        <v>351</v>
      </c>
      <c r="J212" s="12">
        <v>10</v>
      </c>
      <c r="K212" s="12">
        <v>5.3911995875099997E-2</v>
      </c>
      <c r="L212" s="8"/>
      <c r="M212" s="12" t="s">
        <v>351</v>
      </c>
      <c r="N212" s="12">
        <v>10</v>
      </c>
      <c r="O212" s="12">
        <v>4.4378304141899999E-2</v>
      </c>
      <c r="P212" s="8"/>
      <c r="Q212" s="12" t="s">
        <v>351</v>
      </c>
      <c r="R212" s="12">
        <v>10</v>
      </c>
      <c r="S212" s="12">
        <v>3.9048008879700002E-2</v>
      </c>
      <c r="T212" s="8"/>
      <c r="U212" s="12" t="s">
        <v>351</v>
      </c>
      <c r="V212" s="12">
        <v>10</v>
      </c>
      <c r="W212" s="12">
        <v>5.8767048223299999E-2</v>
      </c>
      <c r="X212" s="8"/>
      <c r="Y212" s="10"/>
    </row>
    <row r="213" spans="9:25">
      <c r="I213" s="11"/>
      <c r="J213" s="8"/>
      <c r="K213" s="8"/>
      <c r="L213" s="8"/>
      <c r="M213" s="12"/>
      <c r="N213" s="8"/>
      <c r="O213" s="8"/>
      <c r="P213" s="8"/>
      <c r="Q213" s="12"/>
      <c r="R213" s="8"/>
      <c r="S213" s="8"/>
      <c r="T213" s="8"/>
      <c r="U213" s="12"/>
      <c r="V213" s="8"/>
      <c r="W213" s="8"/>
      <c r="X213" s="8"/>
      <c r="Y213" s="10"/>
    </row>
    <row r="214" spans="9:25">
      <c r="I214" s="11" t="s">
        <v>352</v>
      </c>
      <c r="J214" s="12">
        <v>0</v>
      </c>
      <c r="K214" s="12">
        <v>1.41474644505E-3</v>
      </c>
      <c r="L214" s="8"/>
      <c r="M214" s="12" t="s">
        <v>352</v>
      </c>
      <c r="N214" s="12">
        <v>0</v>
      </c>
      <c r="O214" s="12">
        <v>2.54809185213E-3</v>
      </c>
      <c r="P214" s="8"/>
      <c r="Q214" s="12" t="s">
        <v>352</v>
      </c>
      <c r="R214" s="12">
        <v>0</v>
      </c>
      <c r="S214" s="12">
        <v>6.9331119899299998E-4</v>
      </c>
      <c r="T214" s="8"/>
      <c r="U214" s="12" t="s">
        <v>352</v>
      </c>
      <c r="V214" s="12">
        <v>0</v>
      </c>
      <c r="W214" s="12">
        <v>6.9377776708200005E-4</v>
      </c>
      <c r="X214" s="8"/>
      <c r="Y214" s="10"/>
    </row>
    <row r="215" spans="9:25">
      <c r="I215" s="11" t="s">
        <v>353</v>
      </c>
      <c r="J215" s="12" t="s">
        <v>344</v>
      </c>
      <c r="K215" s="12">
        <v>3.7613115332999998E-2</v>
      </c>
      <c r="L215" s="8"/>
      <c r="M215" s="12" t="s">
        <v>353</v>
      </c>
      <c r="N215" s="12" t="s">
        <v>344</v>
      </c>
      <c r="O215" s="12">
        <v>5.0478627676800003E-2</v>
      </c>
      <c r="P215" s="8"/>
      <c r="Q215" s="12" t="s">
        <v>353</v>
      </c>
      <c r="R215" s="12" t="s">
        <v>344</v>
      </c>
      <c r="S215" s="12">
        <v>2.6330803234899999E-2</v>
      </c>
      <c r="T215" s="8"/>
      <c r="U215" s="12" t="s">
        <v>353</v>
      </c>
      <c r="V215" s="12" t="s">
        <v>344</v>
      </c>
      <c r="W215" s="12">
        <v>2.63396614838E-2</v>
      </c>
      <c r="X215" s="8"/>
      <c r="Y215" s="10"/>
    </row>
    <row r="216" spans="9:25">
      <c r="I216" s="11" t="s">
        <v>354</v>
      </c>
      <c r="J216" s="12">
        <v>0</v>
      </c>
      <c r="K216" s="12">
        <v>5.9831578628899998E-2</v>
      </c>
      <c r="L216" s="8"/>
      <c r="M216" s="12" t="s">
        <v>354</v>
      </c>
      <c r="N216" s="12">
        <v>0</v>
      </c>
      <c r="O216" s="12">
        <v>4.2413461408299998E-2</v>
      </c>
      <c r="P216" s="8"/>
      <c r="Q216" s="12" t="s">
        <v>354</v>
      </c>
      <c r="R216" s="12">
        <v>0</v>
      </c>
      <c r="S216" s="12">
        <v>1.40713631751E-2</v>
      </c>
      <c r="T216" s="8"/>
      <c r="U216" s="12" t="s">
        <v>354</v>
      </c>
      <c r="V216" s="12">
        <v>0</v>
      </c>
      <c r="W216" s="12">
        <v>2.9431635159500001E-2</v>
      </c>
      <c r="X216" s="8"/>
      <c r="Y216" s="10"/>
    </row>
    <row r="217" spans="9:25">
      <c r="I217" s="11" t="s">
        <v>355</v>
      </c>
      <c r="J217" s="12">
        <v>0</v>
      </c>
      <c r="K217" s="12">
        <v>0.12641910262200001</v>
      </c>
      <c r="L217" s="8"/>
      <c r="M217" s="12" t="s">
        <v>355</v>
      </c>
      <c r="N217" s="12">
        <v>0</v>
      </c>
      <c r="O217" s="12">
        <v>0.18040042130200001</v>
      </c>
      <c r="P217" s="8"/>
      <c r="Q217" s="12" t="s">
        <v>355</v>
      </c>
      <c r="R217" s="12">
        <v>0</v>
      </c>
      <c r="S217" s="12">
        <v>9.2650826963899993E-2</v>
      </c>
      <c r="T217" s="8"/>
      <c r="U217" s="12" t="s">
        <v>355</v>
      </c>
      <c r="V217" s="12">
        <v>0</v>
      </c>
      <c r="W217" s="12">
        <v>0.103289425304</v>
      </c>
      <c r="X217" s="8"/>
      <c r="Y217" s="10"/>
    </row>
    <row r="218" spans="9:25">
      <c r="I218" s="11" t="s">
        <v>356</v>
      </c>
      <c r="J218" s="12">
        <v>0</v>
      </c>
      <c r="K218" s="12">
        <v>4.2846978124300002E-2</v>
      </c>
      <c r="L218" s="8"/>
      <c r="M218" s="12" t="s">
        <v>356</v>
      </c>
      <c r="N218" s="12">
        <v>0</v>
      </c>
      <c r="O218" s="12">
        <v>5.1328167482299999E-2</v>
      </c>
      <c r="P218" s="8"/>
      <c r="Q218" s="12" t="s">
        <v>356</v>
      </c>
      <c r="R218" s="12">
        <v>0</v>
      </c>
      <c r="S218" s="12">
        <v>2.9304061982500001E-2</v>
      </c>
      <c r="T218" s="8"/>
      <c r="U218" s="12" t="s">
        <v>356</v>
      </c>
      <c r="V218" s="12">
        <v>0</v>
      </c>
      <c r="W218" s="12">
        <v>2.9667174682900001E-2</v>
      </c>
      <c r="X218" s="8"/>
      <c r="Y218" s="10"/>
    </row>
    <row r="219" spans="9:25">
      <c r="I219" s="11" t="s">
        <v>357</v>
      </c>
      <c r="J219" s="12">
        <v>0</v>
      </c>
      <c r="K219" s="12">
        <v>3.3209555103300002E-2</v>
      </c>
      <c r="L219" s="8"/>
      <c r="M219" s="12" t="s">
        <v>357</v>
      </c>
      <c r="N219" s="12">
        <v>0</v>
      </c>
      <c r="O219" s="12">
        <v>1.62452852431E-2</v>
      </c>
      <c r="P219" s="8"/>
      <c r="Q219" s="12" t="s">
        <v>357</v>
      </c>
      <c r="R219" s="12">
        <v>0</v>
      </c>
      <c r="S219" s="12">
        <v>1.18167241242E-2</v>
      </c>
      <c r="T219" s="8"/>
      <c r="U219" s="12" t="s">
        <v>357</v>
      </c>
      <c r="V219" s="12">
        <v>0</v>
      </c>
      <c r="W219" s="12">
        <v>1.3350854200299999E-2</v>
      </c>
      <c r="X219" s="8"/>
      <c r="Y219" s="10"/>
    </row>
    <row r="220" spans="9:25">
      <c r="I220" s="11" t="s">
        <v>358</v>
      </c>
      <c r="J220" s="12">
        <v>0</v>
      </c>
      <c r="K220" s="12">
        <v>3.05032710623E-2</v>
      </c>
      <c r="L220" s="8"/>
      <c r="M220" s="12" t="s">
        <v>358</v>
      </c>
      <c r="N220" s="12">
        <v>0</v>
      </c>
      <c r="O220" s="12">
        <v>3.2944476780099999E-2</v>
      </c>
      <c r="P220" s="8"/>
      <c r="Q220" s="12" t="s">
        <v>358</v>
      </c>
      <c r="R220" s="12">
        <v>0</v>
      </c>
      <c r="S220" s="12">
        <v>1.8482702790599999E-2</v>
      </c>
      <c r="T220" s="8"/>
      <c r="U220" s="12" t="s">
        <v>358</v>
      </c>
      <c r="V220" s="12">
        <v>0</v>
      </c>
      <c r="W220" s="12">
        <v>1.9309800537300002E-2</v>
      </c>
      <c r="X220" s="8"/>
      <c r="Y220" s="10"/>
    </row>
    <row r="221" spans="9:25">
      <c r="I221" s="11" t="s">
        <v>359</v>
      </c>
      <c r="J221" s="12">
        <v>0</v>
      </c>
      <c r="K221" s="12">
        <v>0.60246309543400001</v>
      </c>
      <c r="L221" s="8"/>
      <c r="M221" s="12" t="s">
        <v>359</v>
      </c>
      <c r="N221" s="12">
        <v>0</v>
      </c>
      <c r="O221" s="12">
        <v>0.43697916568</v>
      </c>
      <c r="P221" s="8"/>
      <c r="Q221" s="12" t="s">
        <v>359</v>
      </c>
      <c r="R221" s="12">
        <v>0</v>
      </c>
      <c r="S221" s="12">
        <v>0.19193027253100001</v>
      </c>
      <c r="T221" s="8"/>
      <c r="U221" s="12" t="s">
        <v>359</v>
      </c>
      <c r="V221" s="12">
        <v>0</v>
      </c>
      <c r="W221" s="12">
        <v>0.24753463317999999</v>
      </c>
      <c r="X221" s="8"/>
      <c r="Y221" s="10"/>
    </row>
    <row r="222" spans="9:25">
      <c r="I222" s="11" t="s">
        <v>360</v>
      </c>
      <c r="J222" s="12">
        <v>0</v>
      </c>
      <c r="K222" s="12">
        <v>0.763923188408</v>
      </c>
      <c r="L222" s="8"/>
      <c r="M222" s="12" t="s">
        <v>360</v>
      </c>
      <c r="N222" s="12">
        <v>0</v>
      </c>
      <c r="O222" s="12">
        <v>0.81230594525300004</v>
      </c>
      <c r="P222" s="8"/>
      <c r="Q222" s="12" t="s">
        <v>360</v>
      </c>
      <c r="R222" s="12">
        <v>0</v>
      </c>
      <c r="S222" s="12">
        <v>0.66501523016399999</v>
      </c>
      <c r="T222" s="8"/>
      <c r="U222" s="12" t="s">
        <v>360</v>
      </c>
      <c r="V222" s="12">
        <v>0</v>
      </c>
      <c r="W222" s="12">
        <v>0.49860344352000002</v>
      </c>
      <c r="X222" s="8"/>
      <c r="Y222" s="10"/>
    </row>
    <row r="223" spans="9:25">
      <c r="I223" s="11"/>
      <c r="J223" s="8"/>
      <c r="K223" s="8"/>
      <c r="L223" s="8"/>
      <c r="M223" s="12"/>
      <c r="N223" s="8"/>
      <c r="O223" s="8"/>
      <c r="P223" s="8"/>
      <c r="Q223" s="12"/>
      <c r="R223" s="8"/>
      <c r="S223" s="8"/>
      <c r="T223" s="8"/>
      <c r="U223" s="12"/>
      <c r="V223" s="8"/>
      <c r="W223" s="8"/>
      <c r="X223" s="8"/>
      <c r="Y223" s="10"/>
    </row>
    <row r="224" spans="9:25">
      <c r="I224" s="11" t="s">
        <v>361</v>
      </c>
      <c r="J224" s="12" t="s">
        <v>344</v>
      </c>
      <c r="K224" s="12">
        <v>9.7116646189000008E-3</v>
      </c>
      <c r="L224" s="8"/>
      <c r="M224" s="12" t="s">
        <v>361</v>
      </c>
      <c r="N224" s="12" t="s">
        <v>344</v>
      </c>
      <c r="O224" s="12">
        <v>1.3033525622100001E-2</v>
      </c>
      <c r="P224" s="8"/>
      <c r="Q224" s="12" t="s">
        <v>361</v>
      </c>
      <c r="R224" s="12" t="s">
        <v>344</v>
      </c>
      <c r="S224" s="12">
        <v>6.7985841613900002E-3</v>
      </c>
      <c r="T224" s="8"/>
      <c r="U224" s="12" t="s">
        <v>361</v>
      </c>
      <c r="V224" s="12" t="s">
        <v>344</v>
      </c>
      <c r="W224" s="12">
        <v>6.8008713514400004E-3</v>
      </c>
      <c r="X224" s="8"/>
      <c r="Y224" s="10"/>
    </row>
    <row r="225" spans="9:25">
      <c r="I225" s="11" t="s">
        <v>362</v>
      </c>
      <c r="J225" s="12" t="s">
        <v>344</v>
      </c>
      <c r="K225" s="12">
        <v>0.67060810934500004</v>
      </c>
      <c r="L225" s="8"/>
      <c r="M225" s="12" t="s">
        <v>362</v>
      </c>
      <c r="N225" s="12" t="s">
        <v>344</v>
      </c>
      <c r="O225" s="12">
        <v>0.79886135393799995</v>
      </c>
      <c r="P225" s="8"/>
      <c r="Q225" s="12" t="s">
        <v>362</v>
      </c>
      <c r="R225" s="12" t="s">
        <v>344</v>
      </c>
      <c r="S225" s="12">
        <v>0.59754122770100004</v>
      </c>
      <c r="T225" s="8"/>
      <c r="U225" s="12" t="s">
        <v>362</v>
      </c>
      <c r="V225" s="12" t="s">
        <v>344</v>
      </c>
      <c r="W225" s="12">
        <v>0.44267936051599999</v>
      </c>
      <c r="X225" s="8"/>
      <c r="Y225" s="10"/>
    </row>
    <row r="226" spans="9:25">
      <c r="I226" s="11" t="s">
        <v>363</v>
      </c>
      <c r="J226" s="12" t="s">
        <v>344</v>
      </c>
      <c r="K226" s="12">
        <v>0.39456646572999998</v>
      </c>
      <c r="L226" s="8"/>
      <c r="M226" s="12" t="s">
        <v>363</v>
      </c>
      <c r="N226" s="12" t="s">
        <v>344</v>
      </c>
      <c r="O226" s="12">
        <v>1.4931053383899999</v>
      </c>
      <c r="P226" s="8"/>
      <c r="Q226" s="12" t="s">
        <v>363</v>
      </c>
      <c r="R226" s="12" t="s">
        <v>344</v>
      </c>
      <c r="S226" s="12">
        <v>0.58694365443200003</v>
      </c>
      <c r="T226" s="8"/>
      <c r="U226" s="12" t="s">
        <v>363</v>
      </c>
      <c r="V226" s="12" t="s">
        <v>344</v>
      </c>
      <c r="W226" s="12">
        <v>0.38909340274999998</v>
      </c>
      <c r="X226" s="8"/>
      <c r="Y226" s="10"/>
    </row>
    <row r="227" spans="9:25">
      <c r="I227" s="11" t="s">
        <v>364</v>
      </c>
      <c r="J227" s="12" t="s">
        <v>344</v>
      </c>
      <c r="K227" s="12">
        <v>2.1152664628100002</v>
      </c>
      <c r="L227" s="8"/>
      <c r="M227" s="12" t="s">
        <v>364</v>
      </c>
      <c r="N227" s="12" t="s">
        <v>344</v>
      </c>
      <c r="O227" s="12">
        <v>4.4023867157399996</v>
      </c>
      <c r="P227" s="8"/>
      <c r="Q227" s="12" t="s">
        <v>364</v>
      </c>
      <c r="R227" s="12" t="s">
        <v>344</v>
      </c>
      <c r="S227" s="12">
        <v>2.4266711214100001</v>
      </c>
      <c r="T227" s="8"/>
      <c r="U227" s="12" t="s">
        <v>364</v>
      </c>
      <c r="V227" s="12" t="s">
        <v>344</v>
      </c>
      <c r="W227" s="12">
        <v>2.9436711308899999</v>
      </c>
      <c r="X227" s="8"/>
      <c r="Y227" s="10"/>
    </row>
    <row r="228" spans="9:25">
      <c r="I228" s="11"/>
      <c r="J228" s="8"/>
      <c r="K228" s="8"/>
      <c r="L228" s="8"/>
      <c r="M228" s="12"/>
      <c r="N228" s="8"/>
      <c r="O228" s="8"/>
      <c r="P228" s="8"/>
      <c r="Q228" s="12"/>
      <c r="R228" s="8"/>
      <c r="S228" s="8"/>
      <c r="T228" s="8"/>
      <c r="U228" s="12"/>
      <c r="V228" s="8"/>
      <c r="W228" s="8"/>
      <c r="X228" s="8"/>
      <c r="Y228" s="10"/>
    </row>
    <row r="229" spans="9:25">
      <c r="I229" s="11" t="s">
        <v>365</v>
      </c>
      <c r="J229" s="12">
        <v>150</v>
      </c>
      <c r="K229" s="12">
        <v>0.84132106685300001</v>
      </c>
      <c r="L229" s="8"/>
      <c r="M229" s="12" t="s">
        <v>365</v>
      </c>
      <c r="N229" s="12">
        <v>150</v>
      </c>
      <c r="O229" s="12">
        <v>0.94782331304400003</v>
      </c>
      <c r="P229" s="8"/>
      <c r="Q229" s="12" t="s">
        <v>365</v>
      </c>
      <c r="R229" s="12">
        <v>150</v>
      </c>
      <c r="S229" s="12">
        <v>0.66097874123599998</v>
      </c>
      <c r="T229" s="8"/>
      <c r="U229" s="12" t="s">
        <v>365</v>
      </c>
      <c r="V229" s="12">
        <v>150</v>
      </c>
      <c r="W229" s="12">
        <v>0.89250811647600004</v>
      </c>
      <c r="X229" s="8"/>
      <c r="Y229" s="10"/>
    </row>
    <row r="230" spans="9:25">
      <c r="I230" s="11" t="s">
        <v>366</v>
      </c>
      <c r="J230" s="12">
        <v>150</v>
      </c>
      <c r="K230" s="12">
        <v>0.84132106685300001</v>
      </c>
      <c r="L230" s="8"/>
      <c r="M230" s="12" t="s">
        <v>366</v>
      </c>
      <c r="N230" s="12">
        <v>150</v>
      </c>
      <c r="O230" s="12">
        <v>0.94782331304400003</v>
      </c>
      <c r="P230" s="8"/>
      <c r="Q230" s="12" t="s">
        <v>366</v>
      </c>
      <c r="R230" s="12">
        <v>150</v>
      </c>
      <c r="S230" s="12">
        <v>0.66097874123599998</v>
      </c>
      <c r="T230" s="8"/>
      <c r="U230" s="12" t="s">
        <v>366</v>
      </c>
      <c r="V230" s="12">
        <v>150</v>
      </c>
      <c r="W230" s="12">
        <v>0.89250811647600004</v>
      </c>
      <c r="X230" s="8"/>
      <c r="Y230" s="10"/>
    </row>
    <row r="231" spans="9:25">
      <c r="I231" s="11" t="s">
        <v>367</v>
      </c>
      <c r="J231" s="12">
        <v>1500</v>
      </c>
      <c r="K231" s="12">
        <v>6.6994526066099999E-2</v>
      </c>
      <c r="L231" s="8"/>
      <c r="M231" s="12" t="s">
        <v>367</v>
      </c>
      <c r="N231" s="12">
        <v>1500</v>
      </c>
      <c r="O231" s="12">
        <v>9.5564554779900002E-2</v>
      </c>
      <c r="P231" s="8"/>
      <c r="Q231" s="12" t="s">
        <v>367</v>
      </c>
      <c r="R231" s="12">
        <v>1500</v>
      </c>
      <c r="S231" s="12">
        <v>3.8832549877000001E-2</v>
      </c>
      <c r="T231" s="8"/>
      <c r="U231" s="12" t="s">
        <v>367</v>
      </c>
      <c r="V231" s="12">
        <v>1500</v>
      </c>
      <c r="W231" s="12">
        <v>6.2817604604199995E-2</v>
      </c>
      <c r="X231" s="8"/>
      <c r="Y231" s="10"/>
    </row>
    <row r="232" spans="9:25">
      <c r="I232" s="11" t="s">
        <v>368</v>
      </c>
      <c r="J232" s="12">
        <v>100</v>
      </c>
      <c r="K232" s="12">
        <v>4.4663017377399999E-3</v>
      </c>
      <c r="L232" s="8"/>
      <c r="M232" s="12" t="s">
        <v>368</v>
      </c>
      <c r="N232" s="12">
        <v>100</v>
      </c>
      <c r="O232" s="12">
        <v>6.3709703186600004E-3</v>
      </c>
      <c r="P232" s="8"/>
      <c r="Q232" s="12" t="s">
        <v>368</v>
      </c>
      <c r="R232" s="12">
        <v>100</v>
      </c>
      <c r="S232" s="12">
        <v>2.5888366584700001E-3</v>
      </c>
      <c r="T232" s="8"/>
      <c r="U232" s="12" t="s">
        <v>368</v>
      </c>
      <c r="V232" s="12">
        <v>100</v>
      </c>
      <c r="W232" s="12">
        <v>4.1878403069500001E-3</v>
      </c>
      <c r="X232" s="8"/>
      <c r="Y232" s="10"/>
    </row>
    <row r="233" spans="9:25">
      <c r="I233" s="11" t="s">
        <v>406</v>
      </c>
      <c r="J233" s="8"/>
      <c r="K233" s="8"/>
      <c r="L233" s="8"/>
      <c r="M233" s="12" t="s">
        <v>406</v>
      </c>
      <c r="N233" s="8"/>
      <c r="O233" s="8"/>
      <c r="P233" s="8"/>
      <c r="Q233" s="12" t="s">
        <v>406</v>
      </c>
      <c r="R233" s="8"/>
      <c r="S233" s="8"/>
      <c r="T233" s="8"/>
      <c r="U233" s="12" t="s">
        <v>406</v>
      </c>
      <c r="V233" s="8"/>
      <c r="W233" s="8"/>
      <c r="X233" s="8"/>
      <c r="Y233" s="10"/>
    </row>
    <row r="234" spans="9:25">
      <c r="I234" s="11"/>
      <c r="J234" s="8"/>
      <c r="K234" s="8"/>
      <c r="L234" s="8"/>
      <c r="M234" s="12"/>
      <c r="N234" s="8"/>
      <c r="O234" s="8"/>
      <c r="P234" s="8"/>
      <c r="Q234" s="12"/>
      <c r="R234" s="8"/>
      <c r="S234" s="8"/>
      <c r="T234" s="8"/>
      <c r="U234" s="12"/>
      <c r="V234" s="8"/>
      <c r="W234" s="8"/>
      <c r="X234" s="8"/>
      <c r="Y234" s="10"/>
    </row>
    <row r="235" spans="9:25">
      <c r="I235" s="17" t="s">
        <v>409</v>
      </c>
      <c r="J235" s="8"/>
      <c r="K235" s="8"/>
      <c r="L235" s="8"/>
      <c r="M235" s="18" t="s">
        <v>409</v>
      </c>
      <c r="N235" s="8"/>
      <c r="O235" s="8"/>
      <c r="P235" s="8"/>
      <c r="Q235" s="18" t="s">
        <v>409</v>
      </c>
      <c r="R235" s="8"/>
      <c r="S235" s="8"/>
      <c r="T235" s="8"/>
      <c r="U235" s="18" t="s">
        <v>409</v>
      </c>
      <c r="V235" s="8"/>
      <c r="W235" s="8"/>
      <c r="X235" s="8"/>
      <c r="Y235" s="10"/>
    </row>
    <row r="236" spans="9:25">
      <c r="I236" s="11"/>
      <c r="J236" s="8"/>
      <c r="K236" s="8"/>
      <c r="L236" s="8"/>
      <c r="M236" s="12"/>
      <c r="N236" s="8"/>
      <c r="O236" s="8"/>
      <c r="P236" s="8"/>
      <c r="Q236" s="12"/>
      <c r="R236" s="8"/>
      <c r="S236" s="8"/>
      <c r="T236" s="8"/>
      <c r="U236" s="12"/>
      <c r="V236" s="8"/>
      <c r="W236" s="8"/>
      <c r="X236" s="8"/>
      <c r="Y236" s="10"/>
    </row>
    <row r="237" spans="9:25">
      <c r="I237" s="11" t="s">
        <v>410</v>
      </c>
      <c r="J237" s="12">
        <v>1.2500000000000001E-2</v>
      </c>
      <c r="K237" s="8"/>
      <c r="L237" s="8"/>
      <c r="M237" s="12" t="s">
        <v>410</v>
      </c>
      <c r="N237" s="12">
        <v>1.2500000000000001E-2</v>
      </c>
      <c r="O237" s="8"/>
      <c r="P237" s="8"/>
      <c r="Q237" s="12" t="s">
        <v>410</v>
      </c>
      <c r="R237" s="12">
        <v>1.2500000000000001E-2</v>
      </c>
      <c r="S237" s="8"/>
      <c r="T237" s="8"/>
      <c r="U237" s="12" t="s">
        <v>410</v>
      </c>
      <c r="V237" s="12">
        <v>1.2500000000000001E-2</v>
      </c>
      <c r="W237" s="8"/>
      <c r="X237" s="8"/>
      <c r="Y237" s="10"/>
    </row>
    <row r="238" spans="9:25">
      <c r="I238" s="11" t="s">
        <v>411</v>
      </c>
      <c r="J238" s="12">
        <v>2.2360679774999999</v>
      </c>
      <c r="K238" s="8"/>
      <c r="L238" s="8"/>
      <c r="M238" s="12" t="s">
        <v>411</v>
      </c>
      <c r="N238" s="12">
        <v>2.2360679774999999</v>
      </c>
      <c r="O238" s="8"/>
      <c r="P238" s="8"/>
      <c r="Q238" s="12" t="s">
        <v>411</v>
      </c>
      <c r="R238" s="12">
        <v>2.2360679774999999</v>
      </c>
      <c r="S238" s="8"/>
      <c r="T238" s="8"/>
      <c r="U238" s="12" t="s">
        <v>411</v>
      </c>
      <c r="V238" s="12">
        <v>2.2360679774999999</v>
      </c>
      <c r="W238" s="8"/>
      <c r="X238" s="8"/>
      <c r="Y238" s="10"/>
    </row>
    <row r="239" spans="9:25">
      <c r="I239" s="11" t="s">
        <v>412</v>
      </c>
      <c r="J239" s="12">
        <v>117.80972451</v>
      </c>
      <c r="K239" s="8"/>
      <c r="L239" s="8"/>
      <c r="M239" s="12" t="s">
        <v>412</v>
      </c>
      <c r="N239" s="12">
        <v>117.80972451</v>
      </c>
      <c r="O239" s="8"/>
      <c r="P239" s="8"/>
      <c r="Q239" s="12" t="s">
        <v>412</v>
      </c>
      <c r="R239" s="12">
        <v>117.80972451</v>
      </c>
      <c r="S239" s="8"/>
      <c r="T239" s="8"/>
      <c r="U239" s="12" t="s">
        <v>412</v>
      </c>
      <c r="V239" s="12">
        <v>117.80972451</v>
      </c>
      <c r="W239" s="8"/>
      <c r="X239" s="8"/>
      <c r="Y239" s="10"/>
    </row>
    <row r="240" spans="9:25">
      <c r="I240" s="11"/>
      <c r="J240" s="8"/>
      <c r="K240" s="8"/>
      <c r="L240" s="8"/>
      <c r="M240" s="12"/>
      <c r="N240" s="8"/>
      <c r="O240" s="8"/>
      <c r="P240" s="8"/>
      <c r="Q240" s="12"/>
      <c r="R240" s="8"/>
      <c r="S240" s="8"/>
      <c r="T240" s="8"/>
      <c r="U240" s="12"/>
      <c r="V240" s="8"/>
      <c r="W240" s="8"/>
      <c r="X240" s="8"/>
      <c r="Y240" s="10"/>
    </row>
    <row r="241" spans="9:25">
      <c r="I241" s="11"/>
      <c r="J241" s="8"/>
      <c r="K241" s="8"/>
      <c r="L241" s="8"/>
      <c r="M241" s="12"/>
      <c r="N241" s="8"/>
      <c r="O241" s="8"/>
      <c r="P241" s="8"/>
      <c r="Q241" s="12"/>
      <c r="R241" s="8"/>
      <c r="S241" s="8"/>
      <c r="T241" s="8"/>
      <c r="U241" s="12"/>
      <c r="V241" s="8"/>
      <c r="W241" s="8"/>
      <c r="X241" s="8"/>
      <c r="Y241" s="10"/>
    </row>
    <row r="242" spans="9:25" ht="19.2">
      <c r="I242" s="13" t="s">
        <v>413</v>
      </c>
      <c r="J242" s="8"/>
      <c r="K242" s="8"/>
      <c r="L242" s="8"/>
      <c r="M242" s="14" t="s">
        <v>413</v>
      </c>
      <c r="N242" s="8"/>
      <c r="O242" s="8"/>
      <c r="P242" s="8"/>
      <c r="Q242" s="14" t="s">
        <v>413</v>
      </c>
      <c r="R242" s="8"/>
      <c r="S242" s="8"/>
      <c r="T242" s="8"/>
      <c r="U242" s="14" t="s">
        <v>413</v>
      </c>
      <c r="V242" s="8"/>
      <c r="W242" s="8"/>
      <c r="X242" s="8"/>
      <c r="Y242" s="10"/>
    </row>
    <row r="243" spans="9:25">
      <c r="I243" s="11"/>
      <c r="J243" s="8"/>
      <c r="K243" s="8"/>
      <c r="L243" s="8"/>
      <c r="M243" s="12"/>
      <c r="N243" s="8"/>
      <c r="O243" s="8"/>
      <c r="P243" s="8"/>
      <c r="Q243" s="12"/>
      <c r="R243" s="8"/>
      <c r="S243" s="8"/>
      <c r="T243" s="8"/>
      <c r="U243" s="12"/>
      <c r="V243" s="8"/>
      <c r="W243" s="8"/>
      <c r="X243" s="8"/>
      <c r="Y243" s="10"/>
    </row>
    <row r="244" spans="9:25">
      <c r="I244" s="11" t="s">
        <v>414</v>
      </c>
      <c r="J244" s="12" t="s">
        <v>415</v>
      </c>
      <c r="K244" s="8"/>
      <c r="L244" s="8"/>
      <c r="M244" s="12" t="s">
        <v>414</v>
      </c>
      <c r="N244" s="12" t="s">
        <v>415</v>
      </c>
      <c r="O244" s="8"/>
      <c r="P244" s="8"/>
      <c r="Q244" s="12" t="s">
        <v>414</v>
      </c>
      <c r="R244" s="12" t="s">
        <v>415</v>
      </c>
      <c r="S244" s="8"/>
      <c r="T244" s="8"/>
      <c r="U244" s="12" t="s">
        <v>414</v>
      </c>
      <c r="V244" s="12" t="s">
        <v>415</v>
      </c>
      <c r="W244" s="8"/>
      <c r="X244" s="8"/>
      <c r="Y244" s="10"/>
    </row>
    <row r="245" spans="9:25">
      <c r="I245" s="11" t="s">
        <v>416</v>
      </c>
      <c r="J245" s="12" t="s">
        <v>417</v>
      </c>
      <c r="K245" s="8"/>
      <c r="L245" s="8"/>
      <c r="M245" s="12" t="s">
        <v>416</v>
      </c>
      <c r="N245" s="12" t="s">
        <v>417</v>
      </c>
      <c r="O245" s="8"/>
      <c r="P245" s="8"/>
      <c r="Q245" s="12" t="s">
        <v>416</v>
      </c>
      <c r="R245" s="12" t="s">
        <v>417</v>
      </c>
      <c r="S245" s="8"/>
      <c r="T245" s="8"/>
      <c r="U245" s="12" t="s">
        <v>416</v>
      </c>
      <c r="V245" s="12" t="s">
        <v>417</v>
      </c>
      <c r="W245" s="8"/>
      <c r="X245" s="8"/>
      <c r="Y245" s="10"/>
    </row>
    <row r="246" spans="9:25">
      <c r="I246" s="11"/>
      <c r="J246" s="8"/>
      <c r="K246" s="8"/>
      <c r="L246" s="8"/>
      <c r="M246" s="12"/>
      <c r="N246" s="8"/>
      <c r="O246" s="8"/>
      <c r="P246" s="8"/>
      <c r="Q246" s="12"/>
      <c r="R246" s="8"/>
      <c r="S246" s="8"/>
      <c r="T246" s="8"/>
      <c r="U246" s="12"/>
      <c r="V246" s="8"/>
      <c r="W246" s="8"/>
      <c r="X246" s="8"/>
      <c r="Y246" s="10"/>
    </row>
    <row r="247" spans="9:25">
      <c r="I247" s="11" t="s">
        <v>418</v>
      </c>
      <c r="J247" s="12">
        <v>0</v>
      </c>
      <c r="K247" s="8"/>
      <c r="L247" s="8"/>
      <c r="M247" s="12" t="s">
        <v>418</v>
      </c>
      <c r="N247" s="12">
        <v>0</v>
      </c>
      <c r="O247" s="8"/>
      <c r="P247" s="8"/>
      <c r="Q247" s="12" t="s">
        <v>418</v>
      </c>
      <c r="R247" s="12">
        <v>0</v>
      </c>
      <c r="S247" s="8"/>
      <c r="T247" s="8"/>
      <c r="U247" s="12" t="s">
        <v>418</v>
      </c>
      <c r="V247" s="12">
        <v>0</v>
      </c>
      <c r="W247" s="8"/>
      <c r="X247" s="8"/>
      <c r="Y247" s="10"/>
    </row>
    <row r="248" spans="9:25">
      <c r="I248" s="11" t="s">
        <v>419</v>
      </c>
      <c r="J248" s="12" t="s">
        <v>420</v>
      </c>
      <c r="K248" s="8"/>
      <c r="L248" s="8"/>
      <c r="M248" s="12" t="s">
        <v>419</v>
      </c>
      <c r="N248" s="12" t="s">
        <v>420</v>
      </c>
      <c r="O248" s="8"/>
      <c r="P248" s="8"/>
      <c r="Q248" s="12" t="s">
        <v>419</v>
      </c>
      <c r="R248" s="12" t="s">
        <v>420</v>
      </c>
      <c r="S248" s="8"/>
      <c r="T248" s="8"/>
      <c r="U248" s="12" t="s">
        <v>419</v>
      </c>
      <c r="V248" s="12" t="s">
        <v>420</v>
      </c>
      <c r="W248" s="8"/>
      <c r="X248" s="8"/>
      <c r="Y248" s="10"/>
    </row>
    <row r="249" spans="9:25">
      <c r="I249" s="11"/>
      <c r="J249" s="8"/>
      <c r="K249" s="8"/>
      <c r="L249" s="8"/>
      <c r="M249" s="12"/>
      <c r="N249" s="8"/>
      <c r="O249" s="8"/>
      <c r="P249" s="8"/>
      <c r="Q249" s="12"/>
      <c r="R249" s="8"/>
      <c r="S249" s="8"/>
      <c r="T249" s="8"/>
      <c r="U249" s="12"/>
      <c r="V249" s="8"/>
      <c r="W249" s="8"/>
      <c r="X249" s="8"/>
      <c r="Y249" s="10"/>
    </row>
    <row r="250" spans="9:25">
      <c r="I250" s="17" t="s">
        <v>421</v>
      </c>
      <c r="J250" s="8"/>
      <c r="K250" s="8"/>
      <c r="L250" s="8"/>
      <c r="M250" s="18" t="s">
        <v>421</v>
      </c>
      <c r="N250" s="8"/>
      <c r="O250" s="8"/>
      <c r="P250" s="8"/>
      <c r="Q250" s="18" t="s">
        <v>421</v>
      </c>
      <c r="R250" s="8"/>
      <c r="S250" s="8"/>
      <c r="T250" s="8"/>
      <c r="U250" s="18" t="s">
        <v>421</v>
      </c>
      <c r="V250" s="8"/>
      <c r="W250" s="8"/>
      <c r="X250" s="8"/>
      <c r="Y250" s="10"/>
    </row>
    <row r="251" spans="9:25">
      <c r="I251" s="11" t="s">
        <v>422</v>
      </c>
      <c r="J251" s="12" t="s">
        <v>423</v>
      </c>
      <c r="K251" s="8"/>
      <c r="L251" s="8"/>
      <c r="M251" s="12" t="s">
        <v>422</v>
      </c>
      <c r="N251" s="12" t="s">
        <v>423</v>
      </c>
      <c r="O251" s="8"/>
      <c r="P251" s="8"/>
      <c r="Q251" s="12" t="s">
        <v>422</v>
      </c>
      <c r="R251" s="12" t="s">
        <v>423</v>
      </c>
      <c r="S251" s="8"/>
      <c r="T251" s="8"/>
      <c r="U251" s="12" t="s">
        <v>422</v>
      </c>
      <c r="V251" s="12" t="s">
        <v>423</v>
      </c>
      <c r="W251" s="8"/>
      <c r="X251" s="8"/>
      <c r="Y251" s="10"/>
    </row>
    <row r="252" spans="9:25">
      <c r="I252" s="11" t="s">
        <v>424</v>
      </c>
      <c r="J252" s="12">
        <v>0</v>
      </c>
      <c r="K252" s="8"/>
      <c r="L252" s="8"/>
      <c r="M252" s="12" t="s">
        <v>424</v>
      </c>
      <c r="N252" s="12">
        <v>0</v>
      </c>
      <c r="O252" s="8"/>
      <c r="P252" s="8"/>
      <c r="Q252" s="12" t="s">
        <v>424</v>
      </c>
      <c r="R252" s="12">
        <v>0</v>
      </c>
      <c r="S252" s="8"/>
      <c r="T252" s="8"/>
      <c r="U252" s="12" t="s">
        <v>424</v>
      </c>
      <c r="V252" s="12">
        <v>0</v>
      </c>
      <c r="W252" s="8"/>
      <c r="X252" s="8"/>
      <c r="Y252" s="10"/>
    </row>
    <row r="253" spans="9:25">
      <c r="I253" s="11" t="s">
        <v>425</v>
      </c>
      <c r="J253" s="12">
        <v>1</v>
      </c>
      <c r="K253" s="8"/>
      <c r="L253" s="8"/>
      <c r="M253" s="12" t="s">
        <v>425</v>
      </c>
      <c r="N253" s="12">
        <v>1</v>
      </c>
      <c r="O253" s="8"/>
      <c r="P253" s="8"/>
      <c r="Q253" s="12" t="s">
        <v>425</v>
      </c>
      <c r="R253" s="12">
        <v>1</v>
      </c>
      <c r="S253" s="8"/>
      <c r="T253" s="8"/>
      <c r="U253" s="12" t="s">
        <v>425</v>
      </c>
      <c r="V253" s="12">
        <v>1</v>
      </c>
      <c r="W253" s="8"/>
      <c r="X253" s="8"/>
      <c r="Y253" s="10"/>
    </row>
    <row r="254" spans="9:25">
      <c r="I254" s="11" t="s">
        <v>426</v>
      </c>
      <c r="J254" s="12">
        <v>1</v>
      </c>
      <c r="K254" s="8"/>
      <c r="L254" s="8"/>
      <c r="M254" s="12" t="s">
        <v>426</v>
      </c>
      <c r="N254" s="12">
        <v>1</v>
      </c>
      <c r="O254" s="8"/>
      <c r="P254" s="8"/>
      <c r="Q254" s="12" t="s">
        <v>426</v>
      </c>
      <c r="R254" s="12">
        <v>1</v>
      </c>
      <c r="S254" s="8"/>
      <c r="T254" s="8"/>
      <c r="U254" s="12" t="s">
        <v>426</v>
      </c>
      <c r="V254" s="12">
        <v>1</v>
      </c>
      <c r="W254" s="8"/>
      <c r="X254" s="8"/>
      <c r="Y254" s="10"/>
    </row>
    <row r="255" spans="9:25">
      <c r="I255" s="11"/>
      <c r="J255" s="8"/>
      <c r="K255" s="8"/>
      <c r="L255" s="8"/>
      <c r="M255" s="12"/>
      <c r="N255" s="8"/>
      <c r="O255" s="8"/>
      <c r="P255" s="8"/>
      <c r="Q255" s="12"/>
      <c r="R255" s="8"/>
      <c r="S255" s="8"/>
      <c r="T255" s="8"/>
      <c r="U255" s="12"/>
      <c r="V255" s="8"/>
      <c r="W255" s="8"/>
      <c r="X255" s="8"/>
      <c r="Y255" s="10"/>
    </row>
    <row r="256" spans="9:25">
      <c r="I256" s="17" t="s">
        <v>427</v>
      </c>
      <c r="J256" s="8"/>
      <c r="K256" s="8"/>
      <c r="L256" s="8"/>
      <c r="M256" s="18" t="s">
        <v>427</v>
      </c>
      <c r="N256" s="8"/>
      <c r="O256" s="8"/>
      <c r="P256" s="8"/>
      <c r="Q256" s="18" t="s">
        <v>427</v>
      </c>
      <c r="R256" s="8"/>
      <c r="S256" s="8"/>
      <c r="T256" s="8"/>
      <c r="U256" s="18" t="s">
        <v>427</v>
      </c>
      <c r="V256" s="8"/>
      <c r="W256" s="8"/>
      <c r="X256" s="8"/>
      <c r="Y256" s="10"/>
    </row>
    <row r="257" spans="9:25">
      <c r="I257" s="11" t="s">
        <v>428</v>
      </c>
      <c r="J257" s="12" t="s">
        <v>429</v>
      </c>
      <c r="K257" s="8"/>
      <c r="L257" s="8"/>
      <c r="M257" s="12" t="s">
        <v>428</v>
      </c>
      <c r="N257" s="12" t="s">
        <v>429</v>
      </c>
      <c r="O257" s="8"/>
      <c r="P257" s="8"/>
      <c r="Q257" s="12" t="s">
        <v>428</v>
      </c>
      <c r="R257" s="12" t="s">
        <v>429</v>
      </c>
      <c r="S257" s="8"/>
      <c r="T257" s="8"/>
      <c r="U257" s="12" t="s">
        <v>428</v>
      </c>
      <c r="V257" s="12" t="s">
        <v>429</v>
      </c>
      <c r="W257" s="8"/>
      <c r="X257" s="8"/>
      <c r="Y257" s="10"/>
    </row>
    <row r="258" spans="9:25">
      <c r="I258" s="11"/>
      <c r="J258" s="8"/>
      <c r="K258" s="8"/>
      <c r="L258" s="8"/>
      <c r="M258" s="12"/>
      <c r="N258" s="8"/>
      <c r="O258" s="8"/>
      <c r="P258" s="8"/>
      <c r="Q258" s="12"/>
      <c r="R258" s="8"/>
      <c r="S258" s="8"/>
      <c r="T258" s="8"/>
      <c r="U258" s="12"/>
      <c r="V258" s="8"/>
      <c r="W258" s="8"/>
      <c r="X258" s="8"/>
      <c r="Y258" s="10"/>
    </row>
    <row r="259" spans="9:25">
      <c r="I259" s="11"/>
      <c r="J259" s="8"/>
      <c r="K259" s="8"/>
      <c r="L259" s="8"/>
      <c r="M259" s="12"/>
      <c r="N259" s="8"/>
      <c r="O259" s="8"/>
      <c r="P259" s="8"/>
      <c r="Q259" s="12"/>
      <c r="R259" s="8"/>
      <c r="S259" s="8"/>
      <c r="T259" s="8"/>
      <c r="U259" s="12"/>
      <c r="V259" s="8"/>
      <c r="W259" s="8"/>
      <c r="X259" s="8"/>
      <c r="Y259" s="10"/>
    </row>
    <row r="260" spans="9:25" ht="19.2">
      <c r="I260" s="13" t="s">
        <v>430</v>
      </c>
      <c r="J260" s="8"/>
      <c r="K260" s="8"/>
      <c r="L260" s="8"/>
      <c r="M260" s="14" t="s">
        <v>430</v>
      </c>
      <c r="N260" s="8"/>
      <c r="O260" s="8"/>
      <c r="P260" s="8"/>
      <c r="Q260" s="14" t="s">
        <v>430</v>
      </c>
      <c r="R260" s="8"/>
      <c r="S260" s="8"/>
      <c r="T260" s="8"/>
      <c r="U260" s="14" t="s">
        <v>430</v>
      </c>
      <c r="V260" s="8"/>
      <c r="W260" s="8"/>
      <c r="X260" s="8"/>
      <c r="Y260" s="10"/>
    </row>
    <row r="261" spans="9:25">
      <c r="I261" s="11"/>
      <c r="J261" s="8"/>
      <c r="K261" s="8"/>
      <c r="L261" s="8"/>
      <c r="M261" s="12"/>
      <c r="N261" s="8"/>
      <c r="O261" s="8"/>
      <c r="P261" s="8"/>
      <c r="Q261" s="12"/>
      <c r="R261" s="8"/>
      <c r="S261" s="8"/>
      <c r="T261" s="8"/>
      <c r="U261" s="12"/>
      <c r="V261" s="8"/>
      <c r="W261" s="8"/>
      <c r="X261" s="8"/>
      <c r="Y261" s="10"/>
    </row>
    <row r="262" spans="9:25">
      <c r="I262" s="11" t="s">
        <v>431</v>
      </c>
      <c r="J262" s="12" t="s">
        <v>432</v>
      </c>
      <c r="K262" s="8"/>
      <c r="L262" s="8"/>
      <c r="M262" s="12" t="s">
        <v>431</v>
      </c>
      <c r="N262" s="12" t="s">
        <v>451</v>
      </c>
      <c r="O262" s="8"/>
      <c r="P262" s="8"/>
      <c r="Q262" s="12" t="s">
        <v>431</v>
      </c>
      <c r="R262" s="12" t="s">
        <v>456</v>
      </c>
      <c r="S262" s="8"/>
      <c r="T262" s="8"/>
      <c r="U262" s="12" t="s">
        <v>431</v>
      </c>
      <c r="V262" s="12" t="s">
        <v>460</v>
      </c>
      <c r="W262" s="8"/>
      <c r="X262" s="8"/>
      <c r="Y262" s="10"/>
    </row>
    <row r="263" spans="9:25">
      <c r="I263" s="11" t="s">
        <v>433</v>
      </c>
      <c r="J263" s="12" t="s">
        <v>434</v>
      </c>
      <c r="K263" s="8"/>
      <c r="L263" s="8"/>
      <c r="M263" s="12" t="s">
        <v>433</v>
      </c>
      <c r="N263" s="12" t="s">
        <v>434</v>
      </c>
      <c r="O263" s="8"/>
      <c r="P263" s="8"/>
      <c r="Q263" s="12" t="s">
        <v>433</v>
      </c>
      <c r="R263" s="12" t="s">
        <v>434</v>
      </c>
      <c r="S263" s="8"/>
      <c r="T263" s="8"/>
      <c r="U263" s="12" t="s">
        <v>433</v>
      </c>
      <c r="V263" s="12" t="s">
        <v>434</v>
      </c>
      <c r="W263" s="8"/>
      <c r="X263" s="8"/>
      <c r="Y263" s="10"/>
    </row>
    <row r="264" spans="9:25">
      <c r="I264" s="11" t="s">
        <v>435</v>
      </c>
      <c r="J264" s="12">
        <v>7500</v>
      </c>
      <c r="K264" s="8"/>
      <c r="L264" s="8"/>
      <c r="M264" s="12" t="s">
        <v>435</v>
      </c>
      <c r="N264" s="12">
        <v>7500</v>
      </c>
      <c r="O264" s="8"/>
      <c r="P264" s="8"/>
      <c r="Q264" s="12" t="s">
        <v>435</v>
      </c>
      <c r="R264" s="12">
        <v>7500</v>
      </c>
      <c r="S264" s="8"/>
      <c r="T264" s="8"/>
      <c r="U264" s="12" t="s">
        <v>435</v>
      </c>
      <c r="V264" s="12">
        <v>7500</v>
      </c>
      <c r="W264" s="8"/>
      <c r="X264" s="8"/>
      <c r="Y264" s="10"/>
    </row>
    <row r="265" spans="9:25">
      <c r="I265" s="11" t="s">
        <v>436</v>
      </c>
      <c r="J265" s="12">
        <v>7500</v>
      </c>
      <c r="K265" s="8"/>
      <c r="L265" s="8"/>
      <c r="M265" s="12" t="s">
        <v>436</v>
      </c>
      <c r="N265" s="12">
        <v>7500</v>
      </c>
      <c r="O265" s="8"/>
      <c r="P265" s="8"/>
      <c r="Q265" s="12" t="s">
        <v>436</v>
      </c>
      <c r="R265" s="12">
        <v>7500</v>
      </c>
      <c r="S265" s="8"/>
      <c r="T265" s="8"/>
      <c r="U265" s="12" t="s">
        <v>436</v>
      </c>
      <c r="V265" s="12">
        <v>7500</v>
      </c>
      <c r="W265" s="8"/>
      <c r="X265" s="8"/>
      <c r="Y265" s="10"/>
    </row>
    <row r="266" spans="9:25">
      <c r="I266" s="11" t="s">
        <v>437</v>
      </c>
      <c r="J266" s="12">
        <v>0</v>
      </c>
      <c r="K266" s="8"/>
      <c r="L266" s="8"/>
      <c r="M266" s="12" t="s">
        <v>437</v>
      </c>
      <c r="N266" s="12">
        <v>0</v>
      </c>
      <c r="O266" s="8"/>
      <c r="P266" s="8"/>
      <c r="Q266" s="12" t="s">
        <v>437</v>
      </c>
      <c r="R266" s="12">
        <v>0</v>
      </c>
      <c r="S266" s="8"/>
      <c r="T266" s="8"/>
      <c r="U266" s="12" t="s">
        <v>437</v>
      </c>
      <c r="V266" s="12">
        <v>0</v>
      </c>
      <c r="W266" s="8"/>
      <c r="X266" s="8"/>
      <c r="Y266" s="10"/>
    </row>
    <row r="267" spans="9:25">
      <c r="I267" s="11" t="s">
        <v>438</v>
      </c>
      <c r="J267" s="15">
        <v>1.7014100000000001E+38</v>
      </c>
      <c r="K267" s="8"/>
      <c r="L267" s="8"/>
      <c r="M267" s="12" t="s">
        <v>438</v>
      </c>
      <c r="N267" s="15">
        <v>1.7014100000000001E+38</v>
      </c>
      <c r="O267" s="8"/>
      <c r="P267" s="8"/>
      <c r="Q267" s="12" t="s">
        <v>438</v>
      </c>
      <c r="R267" s="15">
        <v>1.7014100000000001E+38</v>
      </c>
      <c r="S267" s="8"/>
      <c r="T267" s="8"/>
      <c r="U267" s="12" t="s">
        <v>438</v>
      </c>
      <c r="V267" s="15">
        <v>1.7014100000000001E+38</v>
      </c>
      <c r="W267" s="8"/>
      <c r="X267" s="8"/>
      <c r="Y267" s="10"/>
    </row>
    <row r="268" spans="9:25">
      <c r="I268" s="11"/>
      <c r="J268" s="8"/>
      <c r="K268" s="8"/>
      <c r="L268" s="8"/>
      <c r="M268" s="12"/>
      <c r="N268" s="8"/>
      <c r="O268" s="8"/>
      <c r="P268" s="8"/>
      <c r="Q268" s="12"/>
      <c r="R268" s="8"/>
      <c r="S268" s="8"/>
      <c r="T268" s="8"/>
      <c r="U268" s="12"/>
      <c r="V268" s="8"/>
      <c r="W268" s="8"/>
      <c r="X268" s="8"/>
      <c r="Y268" s="10"/>
    </row>
    <row r="269" spans="9:25">
      <c r="I269" s="17" t="s">
        <v>439</v>
      </c>
      <c r="J269" s="8"/>
      <c r="K269" s="8"/>
      <c r="L269" s="8"/>
      <c r="M269" s="18" t="s">
        <v>439</v>
      </c>
      <c r="N269" s="8"/>
      <c r="O269" s="8"/>
      <c r="P269" s="8"/>
      <c r="Q269" s="18" t="s">
        <v>439</v>
      </c>
      <c r="R269" s="8"/>
      <c r="S269" s="8"/>
      <c r="T269" s="8"/>
      <c r="U269" s="18" t="s">
        <v>439</v>
      </c>
      <c r="V269" s="8"/>
      <c r="W269" s="8"/>
      <c r="X269" s="8"/>
      <c r="Y269" s="10"/>
    </row>
    <row r="270" spans="9:25">
      <c r="I270" s="11"/>
      <c r="J270" s="8"/>
      <c r="K270" s="8"/>
      <c r="L270" s="8"/>
      <c r="M270" s="12"/>
      <c r="N270" s="8"/>
      <c r="O270" s="8"/>
      <c r="P270" s="8"/>
      <c r="Q270" s="12"/>
      <c r="R270" s="8"/>
      <c r="S270" s="8"/>
      <c r="T270" s="8"/>
      <c r="U270" s="12"/>
      <c r="V270" s="8"/>
      <c r="W270" s="8"/>
      <c r="X270" s="8"/>
      <c r="Y270" s="10"/>
    </row>
    <row r="271" spans="9:25">
      <c r="I271" s="11" t="s">
        <v>440</v>
      </c>
      <c r="J271" s="12">
        <v>-22.5</v>
      </c>
      <c r="K271" s="8"/>
      <c r="L271" s="8"/>
      <c r="M271" s="12" t="s">
        <v>440</v>
      </c>
      <c r="N271" s="12">
        <v>-22.5</v>
      </c>
      <c r="O271" s="8"/>
      <c r="P271" s="8"/>
      <c r="Q271" s="12" t="s">
        <v>440</v>
      </c>
      <c r="R271" s="12">
        <v>-22.5</v>
      </c>
      <c r="S271" s="8"/>
      <c r="T271" s="8"/>
      <c r="U271" s="12" t="s">
        <v>440</v>
      </c>
      <c r="V271" s="12">
        <v>-22.5</v>
      </c>
      <c r="W271" s="8"/>
      <c r="X271" s="8"/>
      <c r="Y271" s="10"/>
    </row>
    <row r="272" spans="9:25">
      <c r="I272" s="11" t="s">
        <v>441</v>
      </c>
      <c r="J272" s="12">
        <v>22.5</v>
      </c>
      <c r="K272" s="8"/>
      <c r="L272" s="8"/>
      <c r="M272" s="12" t="s">
        <v>441</v>
      </c>
      <c r="N272" s="12">
        <v>22.5</v>
      </c>
      <c r="O272" s="8"/>
      <c r="P272" s="8"/>
      <c r="Q272" s="12" t="s">
        <v>441</v>
      </c>
      <c r="R272" s="12">
        <v>22.5</v>
      </c>
      <c r="S272" s="8"/>
      <c r="T272" s="8"/>
      <c r="U272" s="12" t="s">
        <v>441</v>
      </c>
      <c r="V272" s="12">
        <v>22.5</v>
      </c>
      <c r="W272" s="8"/>
      <c r="X272" s="8"/>
      <c r="Y272" s="10"/>
    </row>
    <row r="273" spans="9:25">
      <c r="I273" s="11" t="s">
        <v>442</v>
      </c>
      <c r="J273" s="12">
        <v>0.60810810810811</v>
      </c>
      <c r="K273" s="8"/>
      <c r="L273" s="8"/>
      <c r="M273" s="12" t="s">
        <v>442</v>
      </c>
      <c r="N273" s="12">
        <v>0.60810810810811</v>
      </c>
      <c r="O273" s="8"/>
      <c r="P273" s="8"/>
      <c r="Q273" s="12" t="s">
        <v>442</v>
      </c>
      <c r="R273" s="12">
        <v>0.60810810810811</v>
      </c>
      <c r="S273" s="8"/>
      <c r="T273" s="8"/>
      <c r="U273" s="12" t="s">
        <v>442</v>
      </c>
      <c r="V273" s="12">
        <v>0.60810810810811</v>
      </c>
      <c r="W273" s="8"/>
      <c r="X273" s="8"/>
      <c r="Y273" s="10"/>
    </row>
    <row r="274" spans="9:25">
      <c r="I274" s="11"/>
      <c r="J274" s="8"/>
      <c r="K274" s="8"/>
      <c r="L274" s="8"/>
      <c r="M274" s="12"/>
      <c r="N274" s="8"/>
      <c r="O274" s="8"/>
      <c r="P274" s="8"/>
      <c r="Q274" s="12"/>
      <c r="R274" s="8"/>
      <c r="S274" s="8"/>
      <c r="T274" s="8"/>
      <c r="U274" s="12"/>
      <c r="V274" s="8"/>
      <c r="W274" s="8"/>
      <c r="X274" s="8"/>
      <c r="Y274" s="10"/>
    </row>
    <row r="275" spans="9:25">
      <c r="I275" s="11" t="s">
        <v>443</v>
      </c>
      <c r="J275" s="12">
        <v>-50</v>
      </c>
      <c r="K275" s="8"/>
      <c r="L275" s="8"/>
      <c r="M275" s="12" t="s">
        <v>443</v>
      </c>
      <c r="N275" s="12">
        <v>-50</v>
      </c>
      <c r="O275" s="8"/>
      <c r="P275" s="8"/>
      <c r="Q275" s="12" t="s">
        <v>443</v>
      </c>
      <c r="R275" s="12">
        <v>-50</v>
      </c>
      <c r="S275" s="8"/>
      <c r="T275" s="8"/>
      <c r="U275" s="12" t="s">
        <v>443</v>
      </c>
      <c r="V275" s="12">
        <v>-50</v>
      </c>
      <c r="W275" s="8"/>
      <c r="X275" s="8"/>
      <c r="Y275" s="10"/>
    </row>
    <row r="276" spans="9:25">
      <c r="I276" s="11" t="s">
        <v>444</v>
      </c>
      <c r="J276" s="12">
        <v>0</v>
      </c>
      <c r="K276" s="8"/>
      <c r="L276" s="8"/>
      <c r="M276" s="12" t="s">
        <v>444</v>
      </c>
      <c r="N276" s="12">
        <v>0</v>
      </c>
      <c r="O276" s="8"/>
      <c r="P276" s="8"/>
      <c r="Q276" s="12" t="s">
        <v>444</v>
      </c>
      <c r="R276" s="12">
        <v>0</v>
      </c>
      <c r="S276" s="8"/>
      <c r="T276" s="8"/>
      <c r="U276" s="12" t="s">
        <v>444</v>
      </c>
      <c r="V276" s="12">
        <v>0</v>
      </c>
      <c r="W276" s="8"/>
      <c r="X276" s="8"/>
      <c r="Y276" s="10"/>
    </row>
    <row r="277" spans="9:25">
      <c r="I277" s="11" t="s">
        <v>445</v>
      </c>
      <c r="J277" s="12">
        <v>0.50505050505050997</v>
      </c>
      <c r="K277" s="8"/>
      <c r="L277" s="8"/>
      <c r="M277" s="12" t="s">
        <v>445</v>
      </c>
      <c r="N277" s="12">
        <v>0.50505050505050997</v>
      </c>
      <c r="O277" s="8"/>
      <c r="P277" s="8"/>
      <c r="Q277" s="12" t="s">
        <v>445</v>
      </c>
      <c r="R277" s="12">
        <v>0.50505050505050997</v>
      </c>
      <c r="S277" s="8"/>
      <c r="T277" s="8"/>
      <c r="U277" s="12" t="s">
        <v>445</v>
      </c>
      <c r="V277" s="12">
        <v>0.50505050505050997</v>
      </c>
      <c r="W277" s="8"/>
      <c r="X277" s="8"/>
      <c r="Y277" s="10"/>
    </row>
    <row r="278" spans="9:25">
      <c r="I278" s="11"/>
      <c r="J278" s="8"/>
      <c r="K278" s="8"/>
      <c r="L278" s="8"/>
      <c r="M278" s="12"/>
      <c r="N278" s="8"/>
      <c r="O278" s="8"/>
      <c r="P278" s="8"/>
      <c r="Q278" s="12"/>
      <c r="R278" s="8"/>
      <c r="S278" s="8"/>
      <c r="T278" s="8"/>
      <c r="U278" s="12"/>
      <c r="V278" s="8"/>
      <c r="W278" s="8"/>
      <c r="X278" s="8"/>
      <c r="Y278" s="10"/>
    </row>
    <row r="279" spans="9:25">
      <c r="I279" s="11"/>
      <c r="J279" s="8"/>
      <c r="K279" s="8"/>
      <c r="L279" s="8"/>
      <c r="M279" s="12"/>
      <c r="N279" s="8"/>
      <c r="O279" s="8"/>
      <c r="P279" s="8"/>
      <c r="Q279" s="12"/>
      <c r="R279" s="8"/>
      <c r="S279" s="8"/>
      <c r="T279" s="8"/>
      <c r="U279" s="12"/>
      <c r="V279" s="8"/>
      <c r="W279" s="8"/>
      <c r="X279" s="8"/>
      <c r="Y279" s="10"/>
    </row>
    <row r="280" spans="9:25">
      <c r="I280" s="17" t="s">
        <v>446</v>
      </c>
      <c r="J280" s="8"/>
      <c r="K280" s="8"/>
      <c r="L280" s="8"/>
      <c r="M280" s="18" t="s">
        <v>446</v>
      </c>
      <c r="N280" s="8"/>
      <c r="O280" s="8"/>
      <c r="P280" s="8"/>
      <c r="Q280" s="18" t="s">
        <v>446</v>
      </c>
      <c r="R280" s="8"/>
      <c r="S280" s="8"/>
      <c r="T280" s="8"/>
      <c r="U280" s="18" t="s">
        <v>446</v>
      </c>
      <c r="V280" s="8"/>
      <c r="W280" s="8"/>
      <c r="X280" s="8"/>
      <c r="Y280" s="10"/>
    </row>
    <row r="281" spans="9:25">
      <c r="I281" s="11"/>
      <c r="J281" s="8"/>
      <c r="K281" s="8"/>
      <c r="L281" s="8"/>
      <c r="M281" s="12"/>
      <c r="N281" s="8"/>
      <c r="O281" s="8"/>
      <c r="P281" s="8"/>
      <c r="Q281" s="12"/>
      <c r="R281" s="8"/>
      <c r="S281" s="8"/>
      <c r="T281" s="8"/>
      <c r="U281" s="12"/>
      <c r="V281" s="8"/>
      <c r="W281" s="8"/>
      <c r="X281" s="8"/>
      <c r="Y281" s="10"/>
    </row>
    <row r="282" spans="9:25">
      <c r="I282" s="11" t="s">
        <v>447</v>
      </c>
      <c r="J282" s="8"/>
      <c r="K282" s="8"/>
      <c r="L282" s="8"/>
      <c r="M282" s="12" t="s">
        <v>447</v>
      </c>
      <c r="N282" s="8"/>
      <c r="O282" s="8"/>
      <c r="P282" s="8"/>
      <c r="Q282" s="12" t="s">
        <v>447</v>
      </c>
      <c r="R282" s="8"/>
      <c r="S282" s="8"/>
      <c r="T282" s="8"/>
      <c r="U282" s="12" t="s">
        <v>447</v>
      </c>
      <c r="V282" s="8"/>
      <c r="W282" s="8"/>
      <c r="X282" s="8"/>
      <c r="Y282" s="10"/>
    </row>
    <row r="283" spans="9:25">
      <c r="I283" s="16"/>
      <c r="J283" s="12" t="s">
        <v>328</v>
      </c>
      <c r="K283" s="8"/>
      <c r="L283" s="8"/>
      <c r="M283" s="8"/>
      <c r="N283" s="12" t="s">
        <v>328</v>
      </c>
      <c r="O283" s="8"/>
      <c r="P283" s="8"/>
      <c r="Q283" s="8"/>
      <c r="R283" s="12" t="s">
        <v>328</v>
      </c>
      <c r="S283" s="8"/>
      <c r="T283" s="8"/>
      <c r="U283" s="8"/>
      <c r="V283" s="12" t="s">
        <v>328</v>
      </c>
      <c r="W283" s="8"/>
      <c r="X283" s="8"/>
      <c r="Y283" s="10"/>
    </row>
    <row r="284" spans="9:25">
      <c r="I284" s="11" t="s">
        <v>447</v>
      </c>
      <c r="J284" s="8"/>
      <c r="K284" s="8"/>
      <c r="L284" s="8"/>
      <c r="M284" s="12" t="s">
        <v>447</v>
      </c>
      <c r="N284" s="8"/>
      <c r="O284" s="8"/>
      <c r="P284" s="8"/>
      <c r="Q284" s="12" t="s">
        <v>447</v>
      </c>
      <c r="R284" s="8"/>
      <c r="S284" s="8"/>
      <c r="T284" s="8"/>
      <c r="U284" s="12" t="s">
        <v>447</v>
      </c>
      <c r="V284" s="8"/>
      <c r="W284" s="8"/>
      <c r="X284" s="8"/>
      <c r="Y284" s="10"/>
    </row>
    <row r="285" spans="9:25">
      <c r="I285" s="11" t="s">
        <v>329</v>
      </c>
      <c r="J285" s="12">
        <v>7500</v>
      </c>
      <c r="K285" s="8"/>
      <c r="L285" s="8"/>
      <c r="M285" s="12" t="s">
        <v>329</v>
      </c>
      <c r="N285" s="12">
        <v>7500</v>
      </c>
      <c r="O285" s="8"/>
      <c r="P285" s="8"/>
      <c r="Q285" s="12" t="s">
        <v>329</v>
      </c>
      <c r="R285" s="12">
        <v>7500</v>
      </c>
      <c r="S285" s="8"/>
      <c r="T285" s="8"/>
      <c r="U285" s="12" t="s">
        <v>329</v>
      </c>
      <c r="V285" s="12">
        <v>7500</v>
      </c>
      <c r="W285" s="8"/>
      <c r="X285" s="8"/>
      <c r="Y285" s="10"/>
    </row>
    <row r="286" spans="9:25">
      <c r="I286" s="11"/>
      <c r="J286" s="8"/>
      <c r="K286" s="8"/>
      <c r="L286" s="8"/>
      <c r="M286" s="12"/>
      <c r="N286" s="8"/>
      <c r="O286" s="8"/>
      <c r="P286" s="8"/>
      <c r="Q286" s="12"/>
      <c r="R286" s="8"/>
      <c r="S286" s="8"/>
      <c r="T286" s="8"/>
      <c r="U286" s="12"/>
      <c r="V286" s="8"/>
      <c r="W286" s="8"/>
      <c r="X286" s="8"/>
      <c r="Y286" s="10"/>
    </row>
    <row r="287" spans="9:25">
      <c r="I287" s="11" t="s">
        <v>330</v>
      </c>
      <c r="J287" s="12">
        <v>1.0201823165599999</v>
      </c>
      <c r="K287" s="8"/>
      <c r="L287" s="8"/>
      <c r="M287" s="12" t="s">
        <v>330</v>
      </c>
      <c r="N287" s="12">
        <v>1.0719478980099999</v>
      </c>
      <c r="O287" s="8"/>
      <c r="P287" s="8"/>
      <c r="Q287" s="12" t="s">
        <v>330</v>
      </c>
      <c r="R287" s="12">
        <v>1.1228588538199999</v>
      </c>
      <c r="S287" s="8"/>
      <c r="T287" s="8"/>
      <c r="U287" s="12" t="s">
        <v>330</v>
      </c>
      <c r="V287" s="12">
        <v>1.08190239065</v>
      </c>
      <c r="W287" s="8"/>
      <c r="X287" s="8"/>
      <c r="Y287" s="10"/>
    </row>
    <row r="288" spans="9:25">
      <c r="I288" s="11" t="s">
        <v>331</v>
      </c>
      <c r="J288" s="12">
        <v>1.0414401317299999</v>
      </c>
      <c r="K288" s="8"/>
      <c r="L288" s="8"/>
      <c r="M288" s="12" t="s">
        <v>331</v>
      </c>
      <c r="N288" s="12">
        <v>1.0854313959699999</v>
      </c>
      <c r="O288" s="8"/>
      <c r="P288" s="8"/>
      <c r="Q288" s="12" t="s">
        <v>331</v>
      </c>
      <c r="R288" s="12">
        <v>1.1372228016999999</v>
      </c>
      <c r="S288" s="8"/>
      <c r="T288" s="8"/>
      <c r="U288" s="12" t="s">
        <v>331</v>
      </c>
      <c r="V288" s="12">
        <v>1.0896763967600001</v>
      </c>
      <c r="W288" s="8"/>
      <c r="X288" s="8"/>
      <c r="Y288" s="10"/>
    </row>
    <row r="289" spans="9:25">
      <c r="I289" s="11" t="s">
        <v>332</v>
      </c>
      <c r="J289" s="12">
        <v>1.06037170917</v>
      </c>
      <c r="K289" s="8"/>
      <c r="L289" s="8"/>
      <c r="M289" s="12" t="s">
        <v>332</v>
      </c>
      <c r="N289" s="12">
        <v>1.09660734241</v>
      </c>
      <c r="O289" s="8"/>
      <c r="P289" s="8"/>
      <c r="Q289" s="12" t="s">
        <v>332</v>
      </c>
      <c r="R289" s="12">
        <v>1.1486486712899999</v>
      </c>
      <c r="S289" s="8"/>
      <c r="T289" s="8"/>
      <c r="U289" s="12" t="s">
        <v>332</v>
      </c>
      <c r="V289" s="12">
        <v>1.10173915811</v>
      </c>
      <c r="W289" s="8"/>
      <c r="X289" s="8"/>
      <c r="Y289" s="10"/>
    </row>
    <row r="290" spans="9:25">
      <c r="I290" s="11" t="s">
        <v>333</v>
      </c>
      <c r="J290" s="12">
        <v>1.11749880882</v>
      </c>
      <c r="K290" s="8"/>
      <c r="L290" s="8"/>
      <c r="M290" s="12" t="s">
        <v>333</v>
      </c>
      <c r="N290" s="12">
        <v>1.12497786258</v>
      </c>
      <c r="O290" s="8"/>
      <c r="P290" s="8"/>
      <c r="Q290" s="12" t="s">
        <v>333</v>
      </c>
      <c r="R290" s="12">
        <v>1.1792440263199999</v>
      </c>
      <c r="S290" s="8"/>
      <c r="T290" s="8"/>
      <c r="U290" s="12" t="s">
        <v>333</v>
      </c>
      <c r="V290" s="12">
        <v>1.1521490834100001</v>
      </c>
      <c r="W290" s="8"/>
      <c r="X290" s="8"/>
      <c r="Y290" s="10"/>
    </row>
    <row r="291" spans="9:25">
      <c r="I291" s="11" t="s">
        <v>334</v>
      </c>
      <c r="J291" s="12">
        <v>1.17396505473</v>
      </c>
      <c r="K291" s="8"/>
      <c r="L291" s="8"/>
      <c r="M291" s="12" t="s">
        <v>334</v>
      </c>
      <c r="N291" s="12">
        <v>1.17143106317</v>
      </c>
      <c r="O291" s="8"/>
      <c r="P291" s="8"/>
      <c r="Q291" s="12" t="s">
        <v>334</v>
      </c>
      <c r="R291" s="12">
        <v>1.2352078691699999</v>
      </c>
      <c r="S291" s="8"/>
      <c r="T291" s="8"/>
      <c r="U291" s="12" t="s">
        <v>334</v>
      </c>
      <c r="V291" s="12">
        <v>1.2550210824400001</v>
      </c>
      <c r="W291" s="8"/>
      <c r="X291" s="8"/>
      <c r="Y291" s="10"/>
    </row>
    <row r="292" spans="9:25">
      <c r="I292" s="11" t="s">
        <v>335</v>
      </c>
      <c r="J292" s="12">
        <v>1.2162638508600001</v>
      </c>
      <c r="K292" s="8"/>
      <c r="L292" s="8"/>
      <c r="M292" s="12" t="s">
        <v>335</v>
      </c>
      <c r="N292" s="12">
        <v>1.2125050718899999</v>
      </c>
      <c r="O292" s="8"/>
      <c r="P292" s="8"/>
      <c r="Q292" s="12" t="s">
        <v>335</v>
      </c>
      <c r="R292" s="12">
        <v>1.266034265</v>
      </c>
      <c r="S292" s="8"/>
      <c r="T292" s="8"/>
      <c r="U292" s="12" t="s">
        <v>335</v>
      </c>
      <c r="V292" s="12">
        <v>1.30171552631</v>
      </c>
      <c r="W292" s="8"/>
      <c r="X292" s="8"/>
      <c r="Y292" s="10"/>
    </row>
    <row r="293" spans="9:25">
      <c r="I293" s="11" t="s">
        <v>336</v>
      </c>
      <c r="J293" s="12">
        <v>1.23502429369</v>
      </c>
      <c r="K293" s="8"/>
      <c r="L293" s="8"/>
      <c r="M293" s="12" t="s">
        <v>336</v>
      </c>
      <c r="N293" s="12">
        <v>1.22992564728</v>
      </c>
      <c r="O293" s="8"/>
      <c r="P293" s="8"/>
      <c r="Q293" s="12" t="s">
        <v>336</v>
      </c>
      <c r="R293" s="12">
        <v>1.2821172886600001</v>
      </c>
      <c r="S293" s="8"/>
      <c r="T293" s="8"/>
      <c r="U293" s="12" t="s">
        <v>336</v>
      </c>
      <c r="V293" s="12">
        <v>1.3263267010599999</v>
      </c>
      <c r="W293" s="8"/>
      <c r="X293" s="8"/>
      <c r="Y293" s="10"/>
    </row>
    <row r="294" spans="9:25">
      <c r="I294" s="11" t="s">
        <v>337</v>
      </c>
      <c r="J294" s="12">
        <v>1.2399190442100001</v>
      </c>
      <c r="K294" s="8"/>
      <c r="L294" s="8"/>
      <c r="M294" s="12" t="s">
        <v>337</v>
      </c>
      <c r="N294" s="12">
        <v>1.2386042905700001</v>
      </c>
      <c r="O294" s="8"/>
      <c r="P294" s="8"/>
      <c r="Q294" s="12" t="s">
        <v>337</v>
      </c>
      <c r="R294" s="12">
        <v>1.2892676758399999</v>
      </c>
      <c r="S294" s="8"/>
      <c r="T294" s="8"/>
      <c r="U294" s="12" t="s">
        <v>337</v>
      </c>
      <c r="V294" s="12">
        <v>1.3488210248400001</v>
      </c>
      <c r="W294" s="8"/>
      <c r="X294" s="8"/>
      <c r="Y294" s="10"/>
    </row>
    <row r="295" spans="9:25">
      <c r="I295" s="11" t="s">
        <v>338</v>
      </c>
      <c r="J295" s="12">
        <v>1.2449125112999999</v>
      </c>
      <c r="K295" s="8"/>
      <c r="L295" s="8"/>
      <c r="M295" s="12" t="s">
        <v>338</v>
      </c>
      <c r="N295" s="12">
        <v>1.25805464992</v>
      </c>
      <c r="O295" s="8"/>
      <c r="P295" s="8"/>
      <c r="Q295" s="12" t="s">
        <v>338</v>
      </c>
      <c r="R295" s="12">
        <v>1.3123768541600001</v>
      </c>
      <c r="S295" s="8"/>
      <c r="T295" s="8"/>
      <c r="U295" s="12" t="s">
        <v>338</v>
      </c>
      <c r="V295" s="12">
        <v>1.3793724067499999</v>
      </c>
      <c r="W295" s="8"/>
      <c r="X295" s="8"/>
      <c r="Y295" s="10"/>
    </row>
    <row r="296" spans="9:25">
      <c r="I296" s="11"/>
      <c r="J296" s="8"/>
      <c r="K296" s="8"/>
      <c r="L296" s="8"/>
      <c r="M296" s="12"/>
      <c r="N296" s="8"/>
      <c r="O296" s="8"/>
      <c r="P296" s="8"/>
      <c r="Q296" s="12"/>
      <c r="R296" s="8"/>
      <c r="S296" s="8"/>
      <c r="T296" s="8"/>
      <c r="U296" s="12"/>
      <c r="V296" s="8"/>
      <c r="W296" s="8"/>
      <c r="X296" s="8"/>
      <c r="Y296" s="10"/>
    </row>
    <row r="297" spans="9:25">
      <c r="I297" s="11" t="s">
        <v>339</v>
      </c>
      <c r="J297" s="12">
        <v>1.01402584903</v>
      </c>
      <c r="K297" s="8"/>
      <c r="L297" s="8"/>
      <c r="M297" s="12" t="s">
        <v>339</v>
      </c>
      <c r="N297" s="12">
        <v>1.06451410773</v>
      </c>
      <c r="O297" s="8"/>
      <c r="P297" s="8"/>
      <c r="Q297" s="12" t="s">
        <v>339</v>
      </c>
      <c r="R297" s="12">
        <v>1.11845336855</v>
      </c>
      <c r="S297" s="8"/>
      <c r="T297" s="8"/>
      <c r="U297" s="12" t="s">
        <v>339</v>
      </c>
      <c r="V297" s="12">
        <v>1.0776918632600001</v>
      </c>
      <c r="W297" s="8"/>
      <c r="X297" s="8"/>
      <c r="Y297" s="10"/>
    </row>
    <row r="298" spans="9:25">
      <c r="I298" s="11" t="s">
        <v>340</v>
      </c>
      <c r="J298" s="12">
        <v>1.2501068660800001</v>
      </c>
      <c r="K298" s="8"/>
      <c r="L298" s="8"/>
      <c r="M298" s="12" t="s">
        <v>340</v>
      </c>
      <c r="N298" s="12">
        <v>1.27345447941</v>
      </c>
      <c r="O298" s="8"/>
      <c r="P298" s="8"/>
      <c r="Q298" s="12" t="s">
        <v>340</v>
      </c>
      <c r="R298" s="12">
        <v>1.3353901940799999</v>
      </c>
      <c r="S298" s="8"/>
      <c r="T298" s="8"/>
      <c r="U298" s="12" t="s">
        <v>340</v>
      </c>
      <c r="V298" s="12">
        <v>1.39086313943</v>
      </c>
      <c r="W298" s="8"/>
      <c r="X298" s="8"/>
      <c r="Y298" s="10"/>
    </row>
    <row r="299" spans="9:25">
      <c r="I299" s="11"/>
      <c r="J299" s="8"/>
      <c r="K299" s="8"/>
      <c r="L299" s="8"/>
      <c r="M299" s="12"/>
      <c r="N299" s="8"/>
      <c r="O299" s="8"/>
      <c r="P299" s="8"/>
      <c r="Q299" s="12"/>
      <c r="R299" s="8"/>
      <c r="S299" s="8"/>
      <c r="T299" s="8"/>
      <c r="U299" s="12"/>
      <c r="V299" s="8"/>
      <c r="W299" s="8"/>
      <c r="X299" s="8"/>
      <c r="Y299" s="10"/>
    </row>
    <row r="300" spans="9:25">
      <c r="I300" s="11" t="s">
        <v>341</v>
      </c>
      <c r="J300" s="12">
        <v>1.1623678884699999</v>
      </c>
      <c r="K300" s="8"/>
      <c r="L300" s="8"/>
      <c r="M300" s="12" t="s">
        <v>341</v>
      </c>
      <c r="N300" s="12">
        <v>1.1677333780000001</v>
      </c>
      <c r="O300" s="8"/>
      <c r="P300" s="8"/>
      <c r="Q300" s="12" t="s">
        <v>341</v>
      </c>
      <c r="R300" s="12">
        <v>1.2236698499100001</v>
      </c>
      <c r="S300" s="8"/>
      <c r="T300" s="8"/>
      <c r="U300" s="12" t="s">
        <v>341</v>
      </c>
      <c r="V300" s="12">
        <v>1.23248679971</v>
      </c>
      <c r="W300" s="8"/>
      <c r="X300" s="8"/>
      <c r="Y300" s="10"/>
    </row>
    <row r="301" spans="9:25">
      <c r="I301" s="11" t="s">
        <v>342</v>
      </c>
      <c r="J301" s="12">
        <v>1.17397586159</v>
      </c>
      <c r="K301" s="8"/>
      <c r="L301" s="8"/>
      <c r="M301" s="12" t="s">
        <v>342</v>
      </c>
      <c r="N301" s="12">
        <v>1.1714517712000001</v>
      </c>
      <c r="O301" s="8"/>
      <c r="P301" s="8"/>
      <c r="Q301" s="12" t="s">
        <v>342</v>
      </c>
      <c r="R301" s="12">
        <v>1.23523157695</v>
      </c>
      <c r="S301" s="8"/>
      <c r="T301" s="8"/>
      <c r="U301" s="12" t="s">
        <v>342</v>
      </c>
      <c r="V301" s="12">
        <v>1.2550359571800001</v>
      </c>
      <c r="W301" s="8"/>
      <c r="X301" s="8"/>
      <c r="Y301" s="10"/>
    </row>
    <row r="302" spans="9:25">
      <c r="I302" s="11" t="s">
        <v>343</v>
      </c>
      <c r="J302" s="12">
        <v>1.16059106851</v>
      </c>
      <c r="K302" s="8"/>
      <c r="L302" s="8"/>
      <c r="M302" s="12" t="s">
        <v>343</v>
      </c>
      <c r="N302" s="12">
        <v>1.1666292138300001</v>
      </c>
      <c r="O302" s="8"/>
      <c r="P302" s="8"/>
      <c r="Q302" s="12" t="s">
        <v>343</v>
      </c>
      <c r="R302" s="12">
        <v>1.2226141424500001</v>
      </c>
      <c r="S302" s="8"/>
      <c r="T302" s="8"/>
      <c r="U302" s="12" t="s">
        <v>343</v>
      </c>
      <c r="V302" s="12">
        <v>1.2294592201600001</v>
      </c>
      <c r="W302" s="8"/>
      <c r="X302" s="8"/>
      <c r="Y302" s="10"/>
    </row>
    <row r="303" spans="9:25">
      <c r="I303" s="11" t="s">
        <v>345</v>
      </c>
      <c r="J303" s="12">
        <v>1.15876913204</v>
      </c>
      <c r="K303" s="8"/>
      <c r="L303" s="8"/>
      <c r="M303" s="12" t="s">
        <v>345</v>
      </c>
      <c r="N303" s="12">
        <v>1.1655193609300001</v>
      </c>
      <c r="O303" s="8"/>
      <c r="P303" s="8"/>
      <c r="Q303" s="12" t="s">
        <v>345</v>
      </c>
      <c r="R303" s="12">
        <v>1.2215479437400001</v>
      </c>
      <c r="S303" s="8"/>
      <c r="T303" s="8"/>
      <c r="U303" s="12" t="s">
        <v>345</v>
      </c>
      <c r="V303" s="12">
        <v>1.22638215696</v>
      </c>
      <c r="W303" s="8"/>
      <c r="X303" s="8"/>
      <c r="Y303" s="10"/>
    </row>
    <row r="304" spans="9:25">
      <c r="I304" s="11" t="s">
        <v>346</v>
      </c>
      <c r="J304" s="12">
        <v>1.1640979473299999</v>
      </c>
      <c r="K304" s="8"/>
      <c r="L304" s="8"/>
      <c r="M304" s="12" t="s">
        <v>346</v>
      </c>
      <c r="N304" s="12">
        <v>1.1688306854299999</v>
      </c>
      <c r="O304" s="8"/>
      <c r="P304" s="8"/>
      <c r="Q304" s="12" t="s">
        <v>346</v>
      </c>
      <c r="R304" s="12">
        <v>1.2247141295399999</v>
      </c>
      <c r="S304" s="8"/>
      <c r="T304" s="8"/>
      <c r="U304" s="12" t="s">
        <v>346</v>
      </c>
      <c r="V304" s="12">
        <v>1.23545639601</v>
      </c>
      <c r="W304" s="8"/>
      <c r="X304" s="8"/>
      <c r="Y304" s="10"/>
    </row>
    <row r="305" spans="9:25">
      <c r="I305" s="11" t="s">
        <v>347</v>
      </c>
      <c r="J305" s="12">
        <v>1.1652865934500001</v>
      </c>
      <c r="K305" s="8"/>
      <c r="L305" s="8"/>
      <c r="M305" s="12" t="s">
        <v>347</v>
      </c>
      <c r="N305" s="12">
        <v>1.1682042264000001</v>
      </c>
      <c r="O305" s="8"/>
      <c r="P305" s="8"/>
      <c r="Q305" s="12" t="s">
        <v>347</v>
      </c>
      <c r="R305" s="12">
        <v>1.2245274859699999</v>
      </c>
      <c r="S305" s="8"/>
      <c r="T305" s="8"/>
      <c r="U305" s="12" t="s">
        <v>347</v>
      </c>
      <c r="V305" s="12">
        <v>1.23302178149</v>
      </c>
      <c r="W305" s="8"/>
      <c r="X305" s="8"/>
      <c r="Y305" s="10"/>
    </row>
    <row r="306" spans="9:25">
      <c r="I306" s="11" t="s">
        <v>348</v>
      </c>
      <c r="J306" s="12">
        <v>1.1747175544899999</v>
      </c>
      <c r="K306" s="8"/>
      <c r="L306" s="8"/>
      <c r="M306" s="12" t="s">
        <v>348</v>
      </c>
      <c r="N306" s="12">
        <v>1.17051103396</v>
      </c>
      <c r="O306" s="8"/>
      <c r="P306" s="8"/>
      <c r="Q306" s="12" t="s">
        <v>348</v>
      </c>
      <c r="R306" s="12">
        <v>1.2301710085499999</v>
      </c>
      <c r="S306" s="8"/>
      <c r="T306" s="8"/>
      <c r="U306" s="12" t="s">
        <v>348</v>
      </c>
      <c r="V306" s="12">
        <v>1.2446582259100001</v>
      </c>
      <c r="W306" s="8"/>
      <c r="X306" s="8"/>
      <c r="Y306" s="10"/>
    </row>
    <row r="307" spans="9:25">
      <c r="I307" s="11" t="s">
        <v>349</v>
      </c>
      <c r="J307" s="12">
        <v>1.1320663575600001</v>
      </c>
      <c r="K307" s="8"/>
      <c r="L307" s="8"/>
      <c r="M307" s="12" t="s">
        <v>349</v>
      </c>
      <c r="N307" s="12">
        <v>1.1689842935700001</v>
      </c>
      <c r="O307" s="8"/>
      <c r="P307" s="8"/>
      <c r="Q307" s="12" t="s">
        <v>349</v>
      </c>
      <c r="R307" s="12">
        <v>1.22692178131</v>
      </c>
      <c r="S307" s="8"/>
      <c r="T307" s="8"/>
      <c r="U307" s="12" t="s">
        <v>349</v>
      </c>
      <c r="V307" s="12">
        <v>1.23427750135</v>
      </c>
      <c r="W307" s="8"/>
      <c r="X307" s="8"/>
      <c r="Y307" s="10"/>
    </row>
    <row r="308" spans="9:25">
      <c r="I308" s="11" t="s">
        <v>350</v>
      </c>
      <c r="J308" s="12">
        <v>1.16389349802</v>
      </c>
      <c r="K308" s="8"/>
      <c r="L308" s="8"/>
      <c r="M308" s="12" t="s">
        <v>350</v>
      </c>
      <c r="N308" s="12">
        <v>1.16776394024</v>
      </c>
      <c r="O308" s="8"/>
      <c r="P308" s="8"/>
      <c r="Q308" s="12" t="s">
        <v>350</v>
      </c>
      <c r="R308" s="12">
        <v>1.22372212933</v>
      </c>
      <c r="S308" s="8"/>
      <c r="T308" s="8"/>
      <c r="U308" s="12" t="s">
        <v>350</v>
      </c>
      <c r="V308" s="12">
        <v>1.23106105644</v>
      </c>
      <c r="W308" s="8"/>
      <c r="X308" s="8"/>
      <c r="Y308" s="10"/>
    </row>
    <row r="309" spans="9:25">
      <c r="I309" s="11" t="s">
        <v>351</v>
      </c>
      <c r="J309" s="12">
        <v>1.1704231922799999</v>
      </c>
      <c r="K309" s="8"/>
      <c r="L309" s="8"/>
      <c r="M309" s="12" t="s">
        <v>351</v>
      </c>
      <c r="N309" s="12">
        <v>1.1700862651999999</v>
      </c>
      <c r="O309" s="8"/>
      <c r="P309" s="8"/>
      <c r="Q309" s="12" t="s">
        <v>351</v>
      </c>
      <c r="R309" s="12">
        <v>1.22892350741</v>
      </c>
      <c r="S309" s="8"/>
      <c r="T309" s="8"/>
      <c r="U309" s="12" t="s">
        <v>351</v>
      </c>
      <c r="V309" s="12">
        <v>1.24097669365</v>
      </c>
      <c r="W309" s="8"/>
      <c r="X309" s="8"/>
      <c r="Y309" s="10"/>
    </row>
    <row r="310" spans="9:25">
      <c r="I310" s="11"/>
      <c r="J310" s="8"/>
      <c r="K310" s="8"/>
      <c r="L310" s="8"/>
      <c r="M310" s="12"/>
      <c r="N310" s="8"/>
      <c r="O310" s="8"/>
      <c r="P310" s="8"/>
      <c r="Q310" s="12"/>
      <c r="R310" s="8"/>
      <c r="S310" s="8"/>
      <c r="T310" s="8"/>
      <c r="U310" s="12"/>
      <c r="V310" s="8"/>
      <c r="W310" s="8"/>
      <c r="X310" s="8"/>
      <c r="Y310" s="10"/>
    </row>
    <row r="311" spans="9:25">
      <c r="I311" s="11" t="s">
        <v>352</v>
      </c>
      <c r="J311" s="12">
        <v>4.0254595725300003E-3</v>
      </c>
      <c r="K311" s="8"/>
      <c r="L311" s="8"/>
      <c r="M311" s="12" t="s">
        <v>352</v>
      </c>
      <c r="N311" s="12">
        <v>2.5642710120100001E-3</v>
      </c>
      <c r="O311" s="8"/>
      <c r="P311" s="8"/>
      <c r="Q311" s="12" t="s">
        <v>352</v>
      </c>
      <c r="R311" s="12">
        <v>2.55713848069E-3</v>
      </c>
      <c r="S311" s="8"/>
      <c r="T311" s="8"/>
      <c r="U311" s="12" t="s">
        <v>352</v>
      </c>
      <c r="V311" s="12">
        <v>7.3297722951300003E-3</v>
      </c>
      <c r="W311" s="8"/>
      <c r="X311" s="8"/>
      <c r="Y311" s="10"/>
    </row>
    <row r="312" spans="9:25">
      <c r="I312" s="11" t="s">
        <v>353</v>
      </c>
      <c r="J312" s="12">
        <v>6.3446509537799997E-2</v>
      </c>
      <c r="K312" s="8"/>
      <c r="L312" s="8"/>
      <c r="M312" s="12" t="s">
        <v>353</v>
      </c>
      <c r="N312" s="12">
        <v>5.06386316167E-2</v>
      </c>
      <c r="O312" s="8"/>
      <c r="P312" s="8"/>
      <c r="Q312" s="12" t="s">
        <v>353</v>
      </c>
      <c r="R312" s="12">
        <v>5.0568156785599998E-2</v>
      </c>
      <c r="S312" s="8"/>
      <c r="T312" s="8"/>
      <c r="U312" s="12" t="s">
        <v>353</v>
      </c>
      <c r="V312" s="12">
        <v>8.5614089349399999E-2</v>
      </c>
      <c r="W312" s="8"/>
      <c r="X312" s="8"/>
      <c r="Y312" s="10"/>
    </row>
    <row r="313" spans="9:25">
      <c r="I313" s="11" t="s">
        <v>354</v>
      </c>
      <c r="J313" s="12">
        <v>9.8765042037200004E-2</v>
      </c>
      <c r="K313" s="8"/>
      <c r="L313" s="8"/>
      <c r="M313" s="12" t="s">
        <v>354</v>
      </c>
      <c r="N313" s="12">
        <v>8.7527209305099996E-2</v>
      </c>
      <c r="O313" s="8"/>
      <c r="P313" s="8"/>
      <c r="Q313" s="12" t="s">
        <v>354</v>
      </c>
      <c r="R313" s="12">
        <v>8.6790238680800005E-2</v>
      </c>
      <c r="S313" s="8"/>
      <c r="T313" s="8"/>
      <c r="U313" s="12" t="s">
        <v>354</v>
      </c>
      <c r="V313" s="12">
        <v>0.149566442897</v>
      </c>
      <c r="W313" s="8"/>
      <c r="X313" s="8"/>
      <c r="Y313" s="10"/>
    </row>
    <row r="314" spans="9:25">
      <c r="I314" s="11" t="s">
        <v>355</v>
      </c>
      <c r="J314" s="12">
        <v>0.23608101704600001</v>
      </c>
      <c r="K314" s="8"/>
      <c r="L314" s="8"/>
      <c r="M314" s="12" t="s">
        <v>355</v>
      </c>
      <c r="N314" s="12">
        <v>0.20894037167999999</v>
      </c>
      <c r="O314" s="8"/>
      <c r="P314" s="8"/>
      <c r="Q314" s="12" t="s">
        <v>355</v>
      </c>
      <c r="R314" s="12">
        <v>0.216936825527</v>
      </c>
      <c r="S314" s="8"/>
      <c r="T314" s="8"/>
      <c r="U314" s="12" t="s">
        <v>355</v>
      </c>
      <c r="V314" s="12">
        <v>0.313171276178</v>
      </c>
      <c r="W314" s="8"/>
      <c r="X314" s="8"/>
      <c r="Y314" s="10"/>
    </row>
    <row r="315" spans="9:25">
      <c r="I315" s="11" t="s">
        <v>356</v>
      </c>
      <c r="J315" s="12">
        <v>7.1178651352700004E-2</v>
      </c>
      <c r="K315" s="8"/>
      <c r="L315" s="8"/>
      <c r="M315" s="12" t="s">
        <v>356</v>
      </c>
      <c r="N315" s="12">
        <v>5.8282988113399999E-2</v>
      </c>
      <c r="O315" s="8"/>
      <c r="P315" s="8"/>
      <c r="Q315" s="12" t="s">
        <v>356</v>
      </c>
      <c r="R315" s="12">
        <v>5.7688444337099999E-2</v>
      </c>
      <c r="S315" s="8"/>
      <c r="T315" s="8"/>
      <c r="U315" s="12" t="s">
        <v>356</v>
      </c>
      <c r="V315" s="12">
        <v>9.7456062375799998E-2</v>
      </c>
      <c r="W315" s="8"/>
      <c r="X315" s="8"/>
      <c r="Y315" s="10"/>
    </row>
    <row r="316" spans="9:25">
      <c r="I316" s="11" t="s">
        <v>357</v>
      </c>
      <c r="J316" s="12">
        <v>4.5434835534600003E-2</v>
      </c>
      <c r="K316" s="8"/>
      <c r="L316" s="8"/>
      <c r="M316" s="12" t="s">
        <v>357</v>
      </c>
      <c r="N316" s="12">
        <v>4.3454224363799997E-2</v>
      </c>
      <c r="O316" s="8"/>
      <c r="P316" s="8"/>
      <c r="Q316" s="12" t="s">
        <v>357</v>
      </c>
      <c r="R316" s="12">
        <v>3.77661599391E-2</v>
      </c>
      <c r="S316" s="8"/>
      <c r="T316" s="8"/>
      <c r="U316" s="12" t="s">
        <v>357</v>
      </c>
      <c r="V316" s="12">
        <v>6.2513582040000001E-2</v>
      </c>
      <c r="W316" s="8"/>
      <c r="X316" s="8"/>
      <c r="Y316" s="10"/>
    </row>
    <row r="317" spans="9:25">
      <c r="I317" s="11" t="s">
        <v>358</v>
      </c>
      <c r="J317" s="12">
        <v>5.1624571413600003E-2</v>
      </c>
      <c r="K317" s="8"/>
      <c r="L317" s="8"/>
      <c r="M317" s="12" t="s">
        <v>358</v>
      </c>
      <c r="N317" s="12">
        <v>4.40468525593E-2</v>
      </c>
      <c r="O317" s="8"/>
      <c r="P317" s="8"/>
      <c r="Q317" s="12" t="s">
        <v>358</v>
      </c>
      <c r="R317" s="12">
        <v>4.3184569751399997E-2</v>
      </c>
      <c r="S317" s="8"/>
      <c r="T317" s="8"/>
      <c r="U317" s="12" t="s">
        <v>358</v>
      </c>
      <c r="V317" s="12">
        <v>7.3108114318199996E-2</v>
      </c>
      <c r="W317" s="8"/>
      <c r="X317" s="8"/>
      <c r="Y317" s="10"/>
    </row>
    <row r="318" spans="9:25">
      <c r="I318" s="11" t="s">
        <v>359</v>
      </c>
      <c r="J318" s="12">
        <v>4.2320088389300001E-2</v>
      </c>
      <c r="K318" s="8"/>
      <c r="L318" s="8"/>
      <c r="M318" s="12" t="s">
        <v>359</v>
      </c>
      <c r="N318" s="12">
        <v>3.7445068802100002E-2</v>
      </c>
      <c r="O318" s="8"/>
      <c r="P318" s="8"/>
      <c r="Q318" s="12" t="s">
        <v>359</v>
      </c>
      <c r="R318" s="12">
        <v>3.5492990302600003E-2</v>
      </c>
      <c r="S318" s="8"/>
      <c r="T318" s="8"/>
      <c r="U318" s="12" t="s">
        <v>359</v>
      </c>
      <c r="V318" s="12">
        <v>6.0951383505300001E-2</v>
      </c>
      <c r="W318" s="8"/>
      <c r="X318" s="8"/>
      <c r="Y318" s="10"/>
    </row>
    <row r="319" spans="9:25">
      <c r="I319" s="11" t="s">
        <v>360</v>
      </c>
      <c r="J319" s="12">
        <v>6.1235906513699999E-2</v>
      </c>
      <c r="K319" s="8"/>
      <c r="L319" s="8"/>
      <c r="M319" s="12" t="s">
        <v>360</v>
      </c>
      <c r="N319" s="12">
        <v>4.9911211935199998E-2</v>
      </c>
      <c r="O319" s="8"/>
      <c r="P319" s="8"/>
      <c r="Q319" s="12" t="s">
        <v>360</v>
      </c>
      <c r="R319" s="12">
        <v>4.71437980935E-2</v>
      </c>
      <c r="S319" s="8"/>
      <c r="T319" s="8"/>
      <c r="U319" s="12" t="s">
        <v>360</v>
      </c>
      <c r="V319" s="12">
        <v>7.9072702765400002E-2</v>
      </c>
      <c r="W319" s="8"/>
      <c r="X319" s="8"/>
      <c r="Y319" s="10"/>
    </row>
    <row r="320" spans="9:25">
      <c r="I320" s="11"/>
      <c r="J320" s="8"/>
      <c r="K320" s="8"/>
      <c r="L320" s="8"/>
      <c r="M320" s="12"/>
      <c r="N320" s="8"/>
      <c r="O320" s="8"/>
      <c r="P320" s="8"/>
      <c r="Q320" s="12"/>
      <c r="R320" s="8"/>
      <c r="S320" s="8"/>
      <c r="T320" s="8"/>
      <c r="U320" s="12"/>
      <c r="V320" s="8"/>
      <c r="W320" s="8"/>
      <c r="X320" s="8"/>
      <c r="Y320" s="10"/>
    </row>
    <row r="321" spans="9:25">
      <c r="I321" s="11" t="s">
        <v>361</v>
      </c>
      <c r="J321" s="12">
        <v>7.3261718721600005E-4</v>
      </c>
      <c r="K321" s="8"/>
      <c r="L321" s="8"/>
      <c r="M321" s="12" t="s">
        <v>361</v>
      </c>
      <c r="N321" s="12">
        <v>5.8472455190599997E-4</v>
      </c>
      <c r="O321" s="8"/>
      <c r="P321" s="8"/>
      <c r="Q321" s="12" t="s">
        <v>361</v>
      </c>
      <c r="R321" s="12">
        <v>5.8391077865199996E-4</v>
      </c>
      <c r="S321" s="8"/>
      <c r="T321" s="8"/>
      <c r="U321" s="12" t="s">
        <v>361</v>
      </c>
      <c r="V321" s="12">
        <v>9.8858635064599993E-4</v>
      </c>
      <c r="W321" s="8"/>
      <c r="X321" s="8"/>
      <c r="Y321" s="10"/>
    </row>
    <row r="322" spans="9:25">
      <c r="I322" s="11" t="s">
        <v>362</v>
      </c>
      <c r="J322" s="12">
        <v>5.4583845757699999E-2</v>
      </c>
      <c r="K322" s="8"/>
      <c r="L322" s="8"/>
      <c r="M322" s="12" t="s">
        <v>362</v>
      </c>
      <c r="N322" s="12">
        <v>4.3364891824299999E-2</v>
      </c>
      <c r="O322" s="8"/>
      <c r="P322" s="8"/>
      <c r="Q322" s="12" t="s">
        <v>362</v>
      </c>
      <c r="R322" s="12">
        <v>4.13250001947E-2</v>
      </c>
      <c r="S322" s="8"/>
      <c r="T322" s="8"/>
      <c r="U322" s="12" t="s">
        <v>362</v>
      </c>
      <c r="V322" s="12">
        <v>6.9464508154999993E-2</v>
      </c>
      <c r="W322" s="8"/>
      <c r="X322" s="8"/>
      <c r="Y322" s="10"/>
    </row>
    <row r="323" spans="9:25">
      <c r="I323" s="11" t="s">
        <v>363</v>
      </c>
      <c r="J323" s="12">
        <v>-0.64308764714</v>
      </c>
      <c r="K323" s="8"/>
      <c r="L323" s="8"/>
      <c r="M323" s="12" t="s">
        <v>363</v>
      </c>
      <c r="N323" s="12">
        <v>-0.15474314078699999</v>
      </c>
      <c r="O323" s="8"/>
      <c r="P323" s="8"/>
      <c r="Q323" s="12" t="s">
        <v>363</v>
      </c>
      <c r="R323" s="12">
        <v>-0.33551822223400002</v>
      </c>
      <c r="S323" s="8"/>
      <c r="T323" s="8"/>
      <c r="U323" s="12" t="s">
        <v>363</v>
      </c>
      <c r="V323" s="12">
        <v>-0.322828246333</v>
      </c>
      <c r="W323" s="8"/>
      <c r="X323" s="8"/>
      <c r="Y323" s="10"/>
    </row>
    <row r="324" spans="9:25">
      <c r="I324" s="11" t="s">
        <v>364</v>
      </c>
      <c r="J324" s="12">
        <v>2.2977636449699999</v>
      </c>
      <c r="K324" s="8"/>
      <c r="L324" s="8"/>
      <c r="M324" s="12" t="s">
        <v>364</v>
      </c>
      <c r="N324" s="12">
        <v>1.86281635152</v>
      </c>
      <c r="O324" s="8"/>
      <c r="P324" s="8"/>
      <c r="Q324" s="12" t="s">
        <v>364</v>
      </c>
      <c r="R324" s="12">
        <v>1.94676079867</v>
      </c>
      <c r="S324" s="8"/>
      <c r="T324" s="8"/>
      <c r="U324" s="12" t="s">
        <v>364</v>
      </c>
      <c r="V324" s="12">
        <v>1.8352516116499999</v>
      </c>
      <c r="W324" s="8"/>
      <c r="X324" s="8"/>
      <c r="Y324" s="10"/>
    </row>
    <row r="325" spans="9:25">
      <c r="I325" s="11"/>
      <c r="J325" s="8"/>
      <c r="K325" s="8"/>
      <c r="L325" s="8"/>
      <c r="M325" s="12"/>
      <c r="N325" s="8"/>
      <c r="O325" s="8"/>
      <c r="P325" s="8"/>
      <c r="Q325" s="12"/>
      <c r="R325" s="8"/>
      <c r="S325" s="8"/>
      <c r="T325" s="8"/>
      <c r="U325" s="12"/>
      <c r="V325" s="8"/>
      <c r="W325" s="8"/>
      <c r="X325" s="8"/>
      <c r="Y325" s="10"/>
    </row>
    <row r="326" spans="9:25">
      <c r="I326" s="11" t="s">
        <v>365</v>
      </c>
      <c r="J326" s="12">
        <v>8717.7591635000008</v>
      </c>
      <c r="K326" s="8"/>
      <c r="L326" s="8"/>
      <c r="M326" s="12" t="s">
        <v>365</v>
      </c>
      <c r="N326" s="12">
        <v>8758.0003350200004</v>
      </c>
      <c r="O326" s="8"/>
      <c r="P326" s="8"/>
      <c r="Q326" s="12" t="s">
        <v>365</v>
      </c>
      <c r="R326" s="12">
        <v>9177.5238743000009</v>
      </c>
      <c r="S326" s="8"/>
      <c r="T326" s="8"/>
      <c r="U326" s="12" t="s">
        <v>365</v>
      </c>
      <c r="V326" s="12">
        <v>9243.6509978199992</v>
      </c>
      <c r="W326" s="8"/>
      <c r="X326" s="8"/>
      <c r="Y326" s="10"/>
    </row>
    <row r="327" spans="9:25">
      <c r="I327" s="11" t="s">
        <v>366</v>
      </c>
      <c r="J327" s="12">
        <v>8717.7591635000008</v>
      </c>
      <c r="K327" s="8"/>
      <c r="L327" s="8"/>
      <c r="M327" s="12" t="s">
        <v>366</v>
      </c>
      <c r="N327" s="12">
        <v>8758.0003350200004</v>
      </c>
      <c r="O327" s="8"/>
      <c r="P327" s="8"/>
      <c r="Q327" s="12" t="s">
        <v>366</v>
      </c>
      <c r="R327" s="12">
        <v>9177.5238743000009</v>
      </c>
      <c r="S327" s="8"/>
      <c r="T327" s="8"/>
      <c r="U327" s="12" t="s">
        <v>366</v>
      </c>
      <c r="V327" s="12">
        <v>9243.6509978199992</v>
      </c>
      <c r="W327" s="8"/>
      <c r="X327" s="8"/>
      <c r="Y327" s="10"/>
    </row>
    <row r="328" spans="9:25">
      <c r="I328" s="11" t="s">
        <v>367</v>
      </c>
      <c r="J328" s="12">
        <v>10163.4302324</v>
      </c>
      <c r="K328" s="8"/>
      <c r="L328" s="8"/>
      <c r="M328" s="12" t="s">
        <v>367</v>
      </c>
      <c r="N328" s="12">
        <v>10246.2387841</v>
      </c>
      <c r="O328" s="8"/>
      <c r="P328" s="8"/>
      <c r="Q328" s="12" t="s">
        <v>367</v>
      </c>
      <c r="R328" s="12">
        <v>11249.4352432</v>
      </c>
      <c r="S328" s="8"/>
      <c r="T328" s="8"/>
      <c r="U328" s="12" t="s">
        <v>367</v>
      </c>
      <c r="V328" s="12">
        <v>11447.6437984</v>
      </c>
      <c r="W328" s="8"/>
      <c r="X328" s="8"/>
      <c r="Y328" s="10"/>
    </row>
    <row r="329" spans="9:25">
      <c r="I329" s="11" t="s">
        <v>368</v>
      </c>
      <c r="J329" s="12">
        <v>1.3551240309799999</v>
      </c>
      <c r="K329" s="8"/>
      <c r="L329" s="8"/>
      <c r="M329" s="12" t="s">
        <v>368</v>
      </c>
      <c r="N329" s="12">
        <v>1.36616517121</v>
      </c>
      <c r="O329" s="8"/>
      <c r="P329" s="8"/>
      <c r="Q329" s="12" t="s">
        <v>368</v>
      </c>
      <c r="R329" s="12">
        <v>1.4999246990999999</v>
      </c>
      <c r="S329" s="8"/>
      <c r="T329" s="8"/>
      <c r="U329" s="12" t="s">
        <v>368</v>
      </c>
      <c r="V329" s="12">
        <v>1.5263525064500001</v>
      </c>
      <c r="W329" s="8"/>
      <c r="X329" s="8"/>
      <c r="Y329" s="10"/>
    </row>
    <row r="330" spans="9:25">
      <c r="I330" s="20" t="s">
        <v>447</v>
      </c>
      <c r="J330" s="21"/>
      <c r="K330" s="21"/>
      <c r="L330" s="21"/>
      <c r="M330" s="22" t="s">
        <v>447</v>
      </c>
      <c r="N330" s="21"/>
      <c r="O330" s="21"/>
      <c r="P330" s="21"/>
      <c r="Q330" s="22" t="s">
        <v>447</v>
      </c>
      <c r="R330" s="21"/>
      <c r="S330" s="21"/>
      <c r="T330" s="21"/>
      <c r="U330" s="22" t="s">
        <v>447</v>
      </c>
      <c r="V330" s="21"/>
      <c r="W330" s="21"/>
      <c r="X330" s="21"/>
      <c r="Y330" s="23"/>
    </row>
    <row r="331" spans="9:25">
      <c r="I331" s="3"/>
      <c r="M331" s="3"/>
      <c r="Q331" s="3"/>
      <c r="U331" s="3"/>
    </row>
  </sheetData>
  <mergeCells count="1">
    <mergeCell ref="A1:F1"/>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32"/>
  <sheetViews>
    <sheetView zoomScale="112" zoomScaleNormal="112" workbookViewId="0">
      <selection activeCell="L4" sqref="L4"/>
    </sheetView>
  </sheetViews>
  <sheetFormatPr defaultRowHeight="14.4"/>
  <cols>
    <col min="1" max="1" width="22.109375" bestFit="1" customWidth="1"/>
    <col min="2" max="2" width="14.109375" bestFit="1" customWidth="1"/>
    <col min="3" max="5" width="9.5546875" bestFit="1" customWidth="1"/>
    <col min="15" max="15" width="138" bestFit="1" customWidth="1"/>
  </cols>
  <sheetData>
    <row r="1" spans="1:15" ht="51.6" customHeight="1">
      <c r="A1" s="104" t="s">
        <v>659</v>
      </c>
      <c r="B1" s="105"/>
      <c r="C1" s="105"/>
      <c r="D1" s="105"/>
      <c r="E1" s="105"/>
      <c r="F1" s="105"/>
      <c r="G1" s="105"/>
      <c r="H1" s="105"/>
      <c r="I1" s="105"/>
      <c r="J1" s="105"/>
      <c r="K1" s="105"/>
      <c r="L1" s="105"/>
      <c r="M1" s="105"/>
      <c r="O1" s="98" t="s">
        <v>658</v>
      </c>
    </row>
    <row r="2" spans="1:15" ht="15.6">
      <c r="A2" s="61"/>
    </row>
    <row r="4" spans="1:15" ht="16.2">
      <c r="A4" s="40"/>
      <c r="B4" s="40"/>
      <c r="C4" s="106" t="s">
        <v>476</v>
      </c>
      <c r="D4" s="106"/>
      <c r="E4" s="106"/>
      <c r="F4" s="106"/>
      <c r="G4" s="106"/>
      <c r="H4" s="106"/>
      <c r="I4" s="106"/>
      <c r="J4" s="106"/>
      <c r="K4" s="106"/>
      <c r="L4" s="51"/>
      <c r="M4" s="51"/>
      <c r="O4" t="s">
        <v>49</v>
      </c>
    </row>
    <row r="5" spans="1:15">
      <c r="A5" s="52"/>
      <c r="B5" s="31"/>
      <c r="C5" s="107" t="s">
        <v>469</v>
      </c>
      <c r="D5" s="107"/>
      <c r="E5" s="107"/>
      <c r="F5" s="107"/>
      <c r="G5" s="107"/>
      <c r="H5" s="107"/>
      <c r="I5" s="107"/>
      <c r="J5" s="107"/>
      <c r="K5" s="107"/>
      <c r="O5" t="s">
        <v>50</v>
      </c>
    </row>
    <row r="6" spans="1:15">
      <c r="A6" s="32" t="s">
        <v>0</v>
      </c>
      <c r="B6" s="32" t="s">
        <v>44</v>
      </c>
      <c r="C6" s="33">
        <v>1</v>
      </c>
      <c r="D6" s="33">
        <v>30</v>
      </c>
      <c r="E6" s="33">
        <v>60</v>
      </c>
      <c r="F6" s="33">
        <v>100</v>
      </c>
      <c r="G6" s="33">
        <v>330</v>
      </c>
      <c r="H6" s="33">
        <v>1000</v>
      </c>
      <c r="I6" s="33">
        <v>5000</v>
      </c>
      <c r="J6" s="33">
        <v>40000</v>
      </c>
      <c r="K6" s="33">
        <v>60000</v>
      </c>
      <c r="O6" t="s">
        <v>51</v>
      </c>
    </row>
    <row r="7" spans="1:15">
      <c r="A7" s="27" t="s">
        <v>4</v>
      </c>
      <c r="B7" s="27" t="s">
        <v>10</v>
      </c>
      <c r="C7" s="28">
        <v>0.58432431979978461</v>
      </c>
      <c r="D7" s="28">
        <v>0.42143486628414223</v>
      </c>
      <c r="E7" s="28">
        <v>0.38101439144400623</v>
      </c>
      <c r="F7" s="28">
        <v>0.36678259968370269</v>
      </c>
      <c r="G7" s="28">
        <v>0.32843084737573275</v>
      </c>
      <c r="H7" s="28">
        <v>0.31811086456175364</v>
      </c>
      <c r="I7" s="28">
        <v>0.28527677081817698</v>
      </c>
      <c r="J7" s="28">
        <v>0.21639559118425378</v>
      </c>
      <c r="K7" s="28">
        <v>0.20771276698616256</v>
      </c>
      <c r="L7" s="2"/>
      <c r="O7" t="s">
        <v>52</v>
      </c>
    </row>
    <row r="8" spans="1:15">
      <c r="A8" s="27" t="s">
        <v>4</v>
      </c>
      <c r="B8" s="27" t="s">
        <v>14</v>
      </c>
      <c r="C8" s="28">
        <v>0.55379948415190583</v>
      </c>
      <c r="D8" s="28">
        <v>0.4620116042759515</v>
      </c>
      <c r="E8" s="28">
        <v>0.43117157243813986</v>
      </c>
      <c r="F8" s="28">
        <v>0.41222867840418354</v>
      </c>
      <c r="G8" s="28">
        <v>0.3797865631487885</v>
      </c>
      <c r="H8" s="28">
        <v>0.35219303887896919</v>
      </c>
      <c r="I8" s="28">
        <v>0.32508534318251259</v>
      </c>
      <c r="J8" s="28">
        <v>0.26456457927402788</v>
      </c>
      <c r="K8" s="28">
        <v>0.25456754213467092</v>
      </c>
      <c r="L8" s="2"/>
      <c r="O8" t="s">
        <v>53</v>
      </c>
    </row>
    <row r="9" spans="1:15">
      <c r="A9" s="27" t="s">
        <v>4</v>
      </c>
      <c r="B9" s="27" t="s">
        <v>18</v>
      </c>
      <c r="C9" s="28">
        <v>0.52626880516509356</v>
      </c>
      <c r="D9" s="28">
        <v>0.48579678301180268</v>
      </c>
      <c r="E9" s="28">
        <v>0.46628051153309702</v>
      </c>
      <c r="F9" s="28">
        <v>0.44715630972132731</v>
      </c>
      <c r="G9" s="28">
        <v>0.41013092348489266</v>
      </c>
      <c r="H9" s="28">
        <v>0.41053984077236666</v>
      </c>
      <c r="I9" s="28">
        <v>0.37106000602200234</v>
      </c>
      <c r="J9" s="28">
        <v>0.29236354583511454</v>
      </c>
      <c r="K9" s="28">
        <v>0.28429742332698515</v>
      </c>
      <c r="L9" s="2"/>
      <c r="O9" t="s">
        <v>54</v>
      </c>
    </row>
    <row r="10" spans="1:15">
      <c r="A10" s="27" t="s">
        <v>5</v>
      </c>
      <c r="B10" s="27" t="s">
        <v>10</v>
      </c>
      <c r="C10" s="28">
        <v>0.55521147754986111</v>
      </c>
      <c r="D10" s="28">
        <v>0.47778565471295859</v>
      </c>
      <c r="E10" s="28">
        <v>0.4450844487101201</v>
      </c>
      <c r="F10" s="28">
        <v>0.41551404418952032</v>
      </c>
      <c r="G10" s="28">
        <v>0.40336432369791048</v>
      </c>
      <c r="H10" s="28">
        <v>0.38147351469394314</v>
      </c>
      <c r="I10" s="28">
        <v>0.33583921303368552</v>
      </c>
      <c r="J10" s="28">
        <v>0.2599119426543221</v>
      </c>
      <c r="K10" s="28">
        <v>0.24948303468673663</v>
      </c>
      <c r="L10" s="2"/>
      <c r="O10" t="s">
        <v>55</v>
      </c>
    </row>
    <row r="11" spans="1:15">
      <c r="A11" s="27" t="s">
        <v>5</v>
      </c>
      <c r="B11" s="27" t="s">
        <v>14</v>
      </c>
      <c r="C11" s="28">
        <v>0.53715757936462605</v>
      </c>
      <c r="D11" s="28">
        <v>0.47403926029022214</v>
      </c>
      <c r="E11" s="28">
        <v>0.45597718993305092</v>
      </c>
      <c r="F11" s="28">
        <v>0.43278032129385036</v>
      </c>
      <c r="G11" s="28">
        <v>0.41691345444282135</v>
      </c>
      <c r="H11" s="28">
        <v>0.38860021653750265</v>
      </c>
      <c r="I11" s="28">
        <v>0.3578072522185855</v>
      </c>
      <c r="J11" s="28">
        <v>0.28776503929365771</v>
      </c>
      <c r="K11" s="28">
        <v>0.27689133203805599</v>
      </c>
      <c r="L11" s="2"/>
      <c r="O11" t="s">
        <v>56</v>
      </c>
    </row>
    <row r="12" spans="1:15">
      <c r="A12" s="27" t="s">
        <v>5</v>
      </c>
      <c r="B12" s="27" t="s">
        <v>18</v>
      </c>
      <c r="C12" s="28">
        <v>0.53977298708616483</v>
      </c>
      <c r="D12" s="28">
        <v>0.48347417143773413</v>
      </c>
      <c r="E12" s="28">
        <v>0.46676090124461178</v>
      </c>
      <c r="F12" s="28">
        <v>0.43880522274344708</v>
      </c>
      <c r="G12" s="28">
        <v>0.42092170722070843</v>
      </c>
      <c r="H12" s="28">
        <v>0.39987003669734494</v>
      </c>
      <c r="I12" s="28">
        <v>0.38019374777929793</v>
      </c>
      <c r="J12" s="28">
        <v>0.29232412473609493</v>
      </c>
      <c r="K12" s="28">
        <v>0.28425908983077586</v>
      </c>
      <c r="L12" s="2"/>
      <c r="O12" t="s">
        <v>57</v>
      </c>
    </row>
    <row r="13" spans="1:15">
      <c r="A13" s="27" t="s">
        <v>6</v>
      </c>
      <c r="B13" s="27" t="s">
        <v>10</v>
      </c>
      <c r="C13" s="28">
        <v>0.5087905176602896</v>
      </c>
      <c r="D13" s="28">
        <v>0.4919101847978633</v>
      </c>
      <c r="E13" s="28">
        <v>0.4753211912837641</v>
      </c>
      <c r="F13" s="28">
        <v>0.46678600542947818</v>
      </c>
      <c r="G13" s="28">
        <v>0.41216377097354751</v>
      </c>
      <c r="H13" s="28">
        <v>0.42566275180916457</v>
      </c>
      <c r="I13" s="28">
        <v>0.36847857362149833</v>
      </c>
      <c r="J13" s="28">
        <v>0.29033830522932147</v>
      </c>
      <c r="K13" s="28">
        <v>0.27868854633875595</v>
      </c>
      <c r="L13" s="2"/>
      <c r="O13" t="s">
        <v>58</v>
      </c>
    </row>
    <row r="14" spans="1:15">
      <c r="A14" s="27" t="s">
        <v>6</v>
      </c>
      <c r="B14" s="27" t="s">
        <v>14</v>
      </c>
      <c r="C14" s="28">
        <v>0.51046071512984803</v>
      </c>
      <c r="D14" s="28">
        <v>0.47699056801138812</v>
      </c>
      <c r="E14" s="28">
        <v>0.46467488497384968</v>
      </c>
      <c r="F14" s="28">
        <v>0.467045449806132</v>
      </c>
      <c r="G14" s="28">
        <v>0.42278302766286674</v>
      </c>
      <c r="H14" s="28">
        <v>0.41593726951664139</v>
      </c>
      <c r="I14" s="28">
        <v>0.38708623716556984</v>
      </c>
      <c r="J14" s="28">
        <v>0.30501876595376254</v>
      </c>
      <c r="K14" s="28">
        <v>0.29349309634293291</v>
      </c>
      <c r="L14" s="2"/>
      <c r="O14" t="s">
        <v>59</v>
      </c>
    </row>
    <row r="15" spans="1:15">
      <c r="A15" s="27" t="s">
        <v>6</v>
      </c>
      <c r="B15" s="27" t="s">
        <v>18</v>
      </c>
      <c r="C15" s="28">
        <v>0.5242908799373982</v>
      </c>
      <c r="D15" s="28">
        <v>0.49275463525606367</v>
      </c>
      <c r="E15" s="28">
        <v>0.47893261858262509</v>
      </c>
      <c r="F15" s="28">
        <v>0.48562587723987527</v>
      </c>
      <c r="G15" s="28">
        <v>0.43485016274854765</v>
      </c>
      <c r="H15" s="28">
        <v>0.43256534556727078</v>
      </c>
      <c r="I15" s="28">
        <v>0.38905763683398348</v>
      </c>
      <c r="J15" s="28">
        <v>0.30483001837898621</v>
      </c>
      <c r="K15" s="28">
        <v>0.29641995389787285</v>
      </c>
      <c r="L15" s="2"/>
      <c r="O15" t="s">
        <v>60</v>
      </c>
    </row>
    <row r="16" spans="1:15">
      <c r="A16" s="27" t="s">
        <v>7</v>
      </c>
      <c r="B16" s="27" t="s">
        <v>10</v>
      </c>
      <c r="C16" s="28">
        <v>0.49937344166192993</v>
      </c>
      <c r="D16" s="28">
        <v>0.49061616317194662</v>
      </c>
      <c r="E16" s="28">
        <v>0.4863429428284779</v>
      </c>
      <c r="F16" s="28">
        <v>0.49670469396851352</v>
      </c>
      <c r="G16" s="28">
        <v>0.44740662533730619</v>
      </c>
      <c r="H16" s="28">
        <v>0.44181875586377106</v>
      </c>
      <c r="I16" s="28">
        <v>0.40252835683142646</v>
      </c>
      <c r="J16" s="28">
        <v>0.2984881406640798</v>
      </c>
      <c r="K16" s="28">
        <v>0.28651137146828526</v>
      </c>
      <c r="L16" s="2"/>
      <c r="O16" t="s">
        <v>61</v>
      </c>
    </row>
    <row r="17" spans="1:15">
      <c r="A17" s="27" t="s">
        <v>7</v>
      </c>
      <c r="B17" s="27" t="s">
        <v>14</v>
      </c>
      <c r="C17" s="28">
        <v>0.50597122116372528</v>
      </c>
      <c r="D17" s="28">
        <v>0.48269247847549451</v>
      </c>
      <c r="E17" s="28">
        <v>0.47713817629059813</v>
      </c>
      <c r="F17" s="28">
        <v>0.47332656544885759</v>
      </c>
      <c r="G17" s="28">
        <v>0.43586036305629433</v>
      </c>
      <c r="H17" s="28">
        <v>0.43097002785313321</v>
      </c>
      <c r="I17" s="28">
        <v>0.40437407661449493</v>
      </c>
      <c r="J17" s="28">
        <v>0.3123581291592547</v>
      </c>
      <c r="K17" s="28">
        <v>0.30055512882355678</v>
      </c>
      <c r="L17" s="2"/>
      <c r="O17" t="s">
        <v>60</v>
      </c>
    </row>
    <row r="18" spans="1:15">
      <c r="A18" s="26" t="s">
        <v>7</v>
      </c>
      <c r="B18" s="26" t="s">
        <v>18</v>
      </c>
      <c r="C18" s="29">
        <v>0.52645290138708434</v>
      </c>
      <c r="D18" s="29">
        <v>0.49621214955255155</v>
      </c>
      <c r="E18" s="29">
        <v>0.48675706615045866</v>
      </c>
      <c r="F18" s="29">
        <v>0.46840331394342583</v>
      </c>
      <c r="G18" s="29">
        <v>0.4422188812373517</v>
      </c>
      <c r="H18" s="29">
        <v>0.43770768233424201</v>
      </c>
      <c r="I18" s="29">
        <v>0.41763806463049163</v>
      </c>
      <c r="J18" s="30">
        <v>0.30781097410999897</v>
      </c>
      <c r="K18" s="30">
        <v>0.29931866697428594</v>
      </c>
      <c r="L18" s="2"/>
      <c r="O18" t="s">
        <v>62</v>
      </c>
    </row>
    <row r="19" spans="1:15">
      <c r="O19" t="s">
        <v>63</v>
      </c>
    </row>
    <row r="20" spans="1:15" ht="16.2">
      <c r="A20" s="24"/>
      <c r="B20" s="106" t="s">
        <v>470</v>
      </c>
      <c r="C20" s="106"/>
      <c r="D20" s="106"/>
      <c r="E20" s="106"/>
      <c r="F20" s="106"/>
      <c r="G20" s="106"/>
      <c r="H20" s="106"/>
      <c r="I20" s="106"/>
      <c r="J20" s="106"/>
      <c r="K20" s="106"/>
      <c r="L20" s="106"/>
      <c r="M20" s="106"/>
      <c r="O20" t="s">
        <v>64</v>
      </c>
    </row>
    <row r="21" spans="1:15">
      <c r="A21" s="40" t="s">
        <v>474</v>
      </c>
      <c r="B21" s="106" t="s">
        <v>471</v>
      </c>
      <c r="C21" s="106"/>
      <c r="D21" s="106"/>
      <c r="E21" s="106"/>
      <c r="F21" s="106" t="s">
        <v>472</v>
      </c>
      <c r="G21" s="106"/>
      <c r="H21" s="106"/>
      <c r="I21" s="106"/>
      <c r="J21" s="106" t="s">
        <v>473</v>
      </c>
      <c r="K21" s="106"/>
      <c r="L21" s="106"/>
      <c r="M21" s="106"/>
      <c r="O21" t="s">
        <v>65</v>
      </c>
    </row>
    <row r="22" spans="1:15" ht="28.8">
      <c r="A22" s="45" t="s">
        <v>475</v>
      </c>
      <c r="B22" s="26" t="s">
        <v>4</v>
      </c>
      <c r="C22" s="37" t="s">
        <v>5</v>
      </c>
      <c r="D22" s="37" t="s">
        <v>6</v>
      </c>
      <c r="E22" s="37" t="s">
        <v>7</v>
      </c>
      <c r="F22" s="26" t="s">
        <v>4</v>
      </c>
      <c r="G22" s="37" t="s">
        <v>5</v>
      </c>
      <c r="H22" s="37" t="s">
        <v>6</v>
      </c>
      <c r="I22" s="37" t="s">
        <v>7</v>
      </c>
      <c r="J22" s="26" t="s">
        <v>4</v>
      </c>
      <c r="K22" s="37" t="s">
        <v>5</v>
      </c>
      <c r="L22" s="37" t="s">
        <v>6</v>
      </c>
      <c r="M22" s="37" t="s">
        <v>7</v>
      </c>
      <c r="O22" t="s">
        <v>66</v>
      </c>
    </row>
    <row r="23" spans="1:15">
      <c r="A23" s="69">
        <v>1</v>
      </c>
      <c r="B23" s="36">
        <v>0.57579999999999998</v>
      </c>
      <c r="C23" s="36">
        <v>0.55200000000000005</v>
      </c>
      <c r="D23" s="36">
        <v>0.50770000000000004</v>
      </c>
      <c r="E23" s="36">
        <v>0.499</v>
      </c>
      <c r="F23" s="36">
        <v>0.5484</v>
      </c>
      <c r="G23" s="36">
        <v>0.52470000000000006</v>
      </c>
      <c r="H23" s="36">
        <v>0.50949999999999995</v>
      </c>
      <c r="I23" s="36">
        <v>0.50480000000000003</v>
      </c>
      <c r="J23" s="36">
        <v>0.52480000000000004</v>
      </c>
      <c r="K23" s="36">
        <v>0.53690000000000004</v>
      </c>
      <c r="L23" s="36">
        <v>0.52359999999999995</v>
      </c>
      <c r="M23" s="36">
        <v>0.52549999999999997</v>
      </c>
      <c r="O23" t="s">
        <v>67</v>
      </c>
    </row>
    <row r="24" spans="1:15">
      <c r="A24" s="69">
        <v>1.0232929922807541</v>
      </c>
      <c r="B24" s="36">
        <v>0.57550000000000001</v>
      </c>
      <c r="C24" s="36">
        <v>0.55189999999999995</v>
      </c>
      <c r="D24" s="36">
        <v>0.50770000000000004</v>
      </c>
      <c r="E24" s="36">
        <v>0.499</v>
      </c>
      <c r="F24" s="36">
        <v>0.54830000000000001</v>
      </c>
      <c r="G24" s="36">
        <v>0.52470000000000006</v>
      </c>
      <c r="H24" s="36">
        <v>0.50939999999999996</v>
      </c>
      <c r="I24" s="36">
        <v>0.50480000000000003</v>
      </c>
      <c r="J24" s="36">
        <v>0.52480000000000004</v>
      </c>
      <c r="K24" s="36">
        <v>0.53690000000000004</v>
      </c>
      <c r="L24" s="36">
        <v>0.52359999999999995</v>
      </c>
      <c r="M24" s="36">
        <v>0.52549999999999997</v>
      </c>
      <c r="O24" t="s">
        <v>64</v>
      </c>
    </row>
    <row r="25" spans="1:15">
      <c r="A25" s="69">
        <v>1.0471285480508996</v>
      </c>
      <c r="B25" s="36">
        <v>0.57520000000000004</v>
      </c>
      <c r="C25" s="36">
        <v>0.55179999999999996</v>
      </c>
      <c r="D25" s="36">
        <v>0.50770000000000004</v>
      </c>
      <c r="E25" s="36">
        <v>0.499</v>
      </c>
      <c r="F25" s="36">
        <v>0.54810000000000003</v>
      </c>
      <c r="G25" s="36">
        <v>0.52459999999999996</v>
      </c>
      <c r="H25" s="36">
        <v>0.50939999999999996</v>
      </c>
      <c r="I25" s="36">
        <v>0.50480000000000003</v>
      </c>
      <c r="J25" s="36">
        <v>0.52470000000000006</v>
      </c>
      <c r="K25" s="36">
        <v>0.53680000000000005</v>
      </c>
      <c r="L25" s="36">
        <v>0.52359999999999995</v>
      </c>
      <c r="M25" s="36">
        <v>0.52549999999999997</v>
      </c>
      <c r="O25" t="s">
        <v>68</v>
      </c>
    </row>
    <row r="26" spans="1:15">
      <c r="A26" s="69">
        <v>1.0715193052376064</v>
      </c>
      <c r="B26" s="36">
        <v>0.57499999999999996</v>
      </c>
      <c r="C26" s="36">
        <v>0.55169999999999997</v>
      </c>
      <c r="D26" s="36">
        <v>0.50770000000000004</v>
      </c>
      <c r="E26" s="36">
        <v>0.499</v>
      </c>
      <c r="F26" s="36">
        <v>0.54800000000000004</v>
      </c>
      <c r="G26" s="36">
        <v>0.52449999999999997</v>
      </c>
      <c r="H26" s="36">
        <v>0.50939999999999996</v>
      </c>
      <c r="I26" s="36">
        <v>0.50480000000000003</v>
      </c>
      <c r="J26" s="36">
        <v>0.52470000000000006</v>
      </c>
      <c r="K26" s="36">
        <v>0.53669999999999995</v>
      </c>
      <c r="L26" s="36">
        <v>0.52359999999999995</v>
      </c>
      <c r="M26" s="36">
        <v>0.52549999999999997</v>
      </c>
      <c r="O26" t="s">
        <v>69</v>
      </c>
    </row>
    <row r="27" spans="1:15">
      <c r="A27" s="69">
        <v>1.0964781961431851</v>
      </c>
      <c r="B27" s="36">
        <v>0.57469999999999999</v>
      </c>
      <c r="C27" s="36">
        <v>0.55169999999999997</v>
      </c>
      <c r="D27" s="36">
        <v>0.50770000000000004</v>
      </c>
      <c r="E27" s="36">
        <v>0.499</v>
      </c>
      <c r="F27" s="36">
        <v>0.54790000000000005</v>
      </c>
      <c r="G27" s="36">
        <v>0.52449999999999997</v>
      </c>
      <c r="H27" s="36">
        <v>0.50939999999999996</v>
      </c>
      <c r="I27" s="36">
        <v>0.50480000000000003</v>
      </c>
      <c r="J27" s="36">
        <v>0.52470000000000006</v>
      </c>
      <c r="K27" s="36">
        <v>0.53669999999999995</v>
      </c>
      <c r="L27" s="36">
        <v>0.52349999999999997</v>
      </c>
      <c r="M27" s="36">
        <v>0.52549999999999997</v>
      </c>
      <c r="O27" t="s">
        <v>70</v>
      </c>
    </row>
    <row r="28" spans="1:15">
      <c r="A28" s="69">
        <v>1.1220184543019636</v>
      </c>
      <c r="B28" s="36">
        <v>0.57440000000000002</v>
      </c>
      <c r="C28" s="36">
        <v>0.55159999999999998</v>
      </c>
      <c r="D28" s="36">
        <v>0.50770000000000004</v>
      </c>
      <c r="E28" s="36">
        <v>0.499</v>
      </c>
      <c r="F28" s="36">
        <v>0.54779999999999995</v>
      </c>
      <c r="G28" s="36">
        <v>0.52439999999999998</v>
      </c>
      <c r="H28" s="36">
        <v>0.50939999999999996</v>
      </c>
      <c r="I28" s="36">
        <v>0.50480000000000003</v>
      </c>
      <c r="J28" s="36">
        <v>0.52459999999999996</v>
      </c>
      <c r="K28" s="36">
        <v>0.53659999999999997</v>
      </c>
      <c r="L28" s="36">
        <v>0.52349999999999997</v>
      </c>
      <c r="M28" s="36">
        <v>0.52549999999999997</v>
      </c>
      <c r="O28" t="s">
        <v>71</v>
      </c>
    </row>
    <row r="29" spans="1:15">
      <c r="A29" s="69">
        <v>1.1481536214968828</v>
      </c>
      <c r="B29" s="36">
        <v>0.57410000000000005</v>
      </c>
      <c r="C29" s="36">
        <v>0.55149999999999999</v>
      </c>
      <c r="D29" s="36">
        <v>0.50770000000000004</v>
      </c>
      <c r="E29" s="36">
        <v>0.499</v>
      </c>
      <c r="F29" s="36">
        <v>0.54759999999999998</v>
      </c>
      <c r="G29" s="36">
        <v>0.52429999999999999</v>
      </c>
      <c r="H29" s="36">
        <v>0.50939999999999996</v>
      </c>
      <c r="I29" s="36">
        <v>0.50480000000000003</v>
      </c>
      <c r="J29" s="36">
        <v>0.52459999999999996</v>
      </c>
      <c r="K29" s="36">
        <v>0.53659999999999997</v>
      </c>
      <c r="L29" s="36">
        <v>0.52349999999999997</v>
      </c>
      <c r="M29" s="36">
        <v>0.52539999999999998</v>
      </c>
      <c r="O29" t="s">
        <v>72</v>
      </c>
    </row>
    <row r="30" spans="1:15">
      <c r="A30" s="69">
        <v>1.1748975549395295</v>
      </c>
      <c r="B30" s="36">
        <v>0.57379999999999998</v>
      </c>
      <c r="C30" s="36">
        <v>0.5514</v>
      </c>
      <c r="D30" s="36">
        <v>0.50770000000000004</v>
      </c>
      <c r="E30" s="36">
        <v>0.499</v>
      </c>
      <c r="F30" s="36">
        <v>0.54749999999999999</v>
      </c>
      <c r="G30" s="36">
        <v>0.52429999999999999</v>
      </c>
      <c r="H30" s="36">
        <v>0.50929999999999997</v>
      </c>
      <c r="I30" s="36">
        <v>0.50480000000000003</v>
      </c>
      <c r="J30" s="36">
        <v>0.52459999999999996</v>
      </c>
      <c r="K30" s="36">
        <v>0.53649999999999998</v>
      </c>
      <c r="L30" s="36">
        <v>0.52349999999999997</v>
      </c>
      <c r="M30" s="36">
        <v>0.52539999999999998</v>
      </c>
      <c r="O30" t="s">
        <v>73</v>
      </c>
    </row>
    <row r="31" spans="1:15">
      <c r="A31" s="69">
        <v>1.2022644346174129</v>
      </c>
      <c r="B31" s="36">
        <v>0.57350000000000001</v>
      </c>
      <c r="C31" s="36">
        <v>0.55130000000000001</v>
      </c>
      <c r="D31" s="36">
        <v>0.50770000000000004</v>
      </c>
      <c r="E31" s="36">
        <v>0.499</v>
      </c>
      <c r="F31" s="36">
        <v>0.54730000000000001</v>
      </c>
      <c r="G31" s="36">
        <v>0.5242</v>
      </c>
      <c r="H31" s="36">
        <v>0.50929999999999997</v>
      </c>
      <c r="I31" s="36">
        <v>0.50480000000000003</v>
      </c>
      <c r="J31" s="36">
        <v>0.52449999999999997</v>
      </c>
      <c r="K31" s="36">
        <v>0.53639999999999999</v>
      </c>
      <c r="L31" s="36">
        <v>0.52349999999999997</v>
      </c>
      <c r="M31" s="36">
        <v>0.52539999999999998</v>
      </c>
      <c r="O31" t="s">
        <v>74</v>
      </c>
    </row>
    <row r="32" spans="1:15">
      <c r="A32" s="69">
        <v>1.2302687708123816</v>
      </c>
      <c r="B32" s="36">
        <v>0.57320000000000004</v>
      </c>
      <c r="C32" s="36">
        <v>0.55120000000000002</v>
      </c>
      <c r="D32" s="36">
        <v>0.50770000000000004</v>
      </c>
      <c r="E32" s="36">
        <v>0.499</v>
      </c>
      <c r="F32" s="36">
        <v>0.54720000000000002</v>
      </c>
      <c r="G32" s="36">
        <v>0.52410000000000001</v>
      </c>
      <c r="H32" s="36">
        <v>0.50929999999999997</v>
      </c>
      <c r="I32" s="36">
        <v>0.50470000000000004</v>
      </c>
      <c r="J32" s="36">
        <v>0.52449999999999997</v>
      </c>
      <c r="K32" s="36">
        <v>0.53639999999999999</v>
      </c>
      <c r="L32" s="36">
        <v>0.52349999999999997</v>
      </c>
      <c r="M32" s="36">
        <v>0.52539999999999998</v>
      </c>
      <c r="O32" t="s">
        <v>75</v>
      </c>
    </row>
    <row r="33" spans="1:15">
      <c r="A33" s="69">
        <v>1.2589254117941673</v>
      </c>
      <c r="B33" s="36">
        <v>0.57289999999999996</v>
      </c>
      <c r="C33" s="36">
        <v>0.55110000000000003</v>
      </c>
      <c r="D33" s="36">
        <v>0.50770000000000004</v>
      </c>
      <c r="E33" s="36">
        <v>0.499</v>
      </c>
      <c r="F33" s="36">
        <v>0.54700000000000004</v>
      </c>
      <c r="G33" s="36">
        <v>0.52400000000000002</v>
      </c>
      <c r="H33" s="36">
        <v>0.50929999999999997</v>
      </c>
      <c r="I33" s="36">
        <v>0.50470000000000004</v>
      </c>
      <c r="J33" s="36">
        <v>0.52439999999999998</v>
      </c>
      <c r="K33" s="36">
        <v>0.5363</v>
      </c>
      <c r="L33" s="36">
        <v>0.52349999999999997</v>
      </c>
      <c r="M33" s="36">
        <v>0.52539999999999998</v>
      </c>
      <c r="O33" t="s">
        <v>76</v>
      </c>
    </row>
    <row r="34" spans="1:15">
      <c r="A34" s="69">
        <v>1.288249551693134</v>
      </c>
      <c r="B34" s="36">
        <v>0.5726</v>
      </c>
      <c r="C34" s="36">
        <v>0.55100000000000005</v>
      </c>
      <c r="D34" s="36">
        <v>0.50760000000000005</v>
      </c>
      <c r="E34" s="36">
        <v>0.499</v>
      </c>
      <c r="F34" s="36">
        <v>0.54690000000000005</v>
      </c>
      <c r="G34" s="36">
        <v>0.52400000000000002</v>
      </c>
      <c r="H34" s="36">
        <v>0.50929999999999997</v>
      </c>
      <c r="I34" s="36">
        <v>0.50470000000000004</v>
      </c>
      <c r="J34" s="36">
        <v>0.52439999999999998</v>
      </c>
      <c r="K34" s="36">
        <v>0.53620000000000001</v>
      </c>
      <c r="L34" s="36">
        <v>0.52349999999999997</v>
      </c>
      <c r="M34" s="36">
        <v>0.52539999999999998</v>
      </c>
      <c r="O34" t="s">
        <v>64</v>
      </c>
    </row>
    <row r="35" spans="1:15">
      <c r="A35" s="69">
        <v>1.3182567385564072</v>
      </c>
      <c r="B35" s="36">
        <v>0.57220000000000004</v>
      </c>
      <c r="C35" s="36">
        <v>0.55089999999999995</v>
      </c>
      <c r="D35" s="36">
        <v>0.50760000000000005</v>
      </c>
      <c r="E35" s="36">
        <v>0.499</v>
      </c>
      <c r="F35" s="36">
        <v>0.54669999999999996</v>
      </c>
      <c r="G35" s="36">
        <v>0.52390000000000003</v>
      </c>
      <c r="H35" s="36">
        <v>0.50919999999999999</v>
      </c>
      <c r="I35" s="36">
        <v>0.50470000000000004</v>
      </c>
      <c r="J35" s="36">
        <v>0.52439999999999998</v>
      </c>
      <c r="K35" s="36">
        <v>0.53620000000000001</v>
      </c>
      <c r="L35" s="36">
        <v>0.52339999999999998</v>
      </c>
      <c r="M35" s="36">
        <v>0.52539999999999998</v>
      </c>
    </row>
    <row r="36" spans="1:15">
      <c r="A36" s="69">
        <v>1.3489628825916538</v>
      </c>
      <c r="B36" s="36">
        <v>0.57189999999999996</v>
      </c>
      <c r="C36" s="36">
        <v>0.55079999999999996</v>
      </c>
      <c r="D36" s="36">
        <v>0.50760000000000005</v>
      </c>
      <c r="E36" s="36">
        <v>0.499</v>
      </c>
      <c r="F36" s="36">
        <v>0.54659999999999997</v>
      </c>
      <c r="G36" s="36">
        <v>0.52380000000000004</v>
      </c>
      <c r="H36" s="36">
        <v>0.50919999999999999</v>
      </c>
      <c r="I36" s="36">
        <v>0.50470000000000004</v>
      </c>
      <c r="J36" s="36">
        <v>0.52429999999999999</v>
      </c>
      <c r="K36" s="36">
        <v>0.53610000000000002</v>
      </c>
      <c r="L36" s="36">
        <v>0.52339999999999998</v>
      </c>
      <c r="M36" s="36">
        <v>0.52529999999999999</v>
      </c>
      <c r="O36" t="s">
        <v>77</v>
      </c>
    </row>
    <row r="37" spans="1:15">
      <c r="A37" s="69">
        <v>1.380384264602885</v>
      </c>
      <c r="B37" s="36">
        <v>0.57150000000000001</v>
      </c>
      <c r="C37" s="36">
        <v>0.55069999999999997</v>
      </c>
      <c r="D37" s="36">
        <v>0.50760000000000005</v>
      </c>
      <c r="E37" s="36">
        <v>0.499</v>
      </c>
      <c r="F37" s="36">
        <v>0.5464</v>
      </c>
      <c r="G37" s="36">
        <v>0.52370000000000005</v>
      </c>
      <c r="H37" s="36">
        <v>0.50919999999999999</v>
      </c>
      <c r="I37" s="36">
        <v>0.50470000000000004</v>
      </c>
      <c r="J37" s="36">
        <v>0.52429999999999999</v>
      </c>
      <c r="K37" s="36">
        <v>0.53600000000000003</v>
      </c>
      <c r="L37" s="36">
        <v>0.52339999999999998</v>
      </c>
      <c r="M37" s="36">
        <v>0.52529999999999999</v>
      </c>
      <c r="O37" t="s">
        <v>78</v>
      </c>
    </row>
    <row r="38" spans="1:15">
      <c r="A38" s="69">
        <v>1.4125375446227544</v>
      </c>
      <c r="B38" s="36">
        <v>0.57120000000000004</v>
      </c>
      <c r="C38" s="36">
        <v>0.55049999999999999</v>
      </c>
      <c r="D38" s="36">
        <v>0.50760000000000005</v>
      </c>
      <c r="E38" s="36">
        <v>0.499</v>
      </c>
      <c r="F38" s="36">
        <v>0.54620000000000002</v>
      </c>
      <c r="G38" s="36">
        <v>0.52359999999999995</v>
      </c>
      <c r="H38" s="36">
        <v>0.50919999999999999</v>
      </c>
      <c r="I38" s="36">
        <v>0.50470000000000004</v>
      </c>
      <c r="J38" s="36">
        <v>0.5242</v>
      </c>
      <c r="K38" s="36">
        <v>0.53590000000000004</v>
      </c>
      <c r="L38" s="36">
        <v>0.52339999999999998</v>
      </c>
      <c r="M38" s="36">
        <v>0.52529999999999999</v>
      </c>
      <c r="O38" t="s">
        <v>79</v>
      </c>
    </row>
    <row r="39" spans="1:15">
      <c r="A39" s="69">
        <v>1.4454397707459274</v>
      </c>
      <c r="B39" s="36">
        <v>0.57079999999999997</v>
      </c>
      <c r="C39" s="36">
        <v>0.5504</v>
      </c>
      <c r="D39" s="36">
        <v>0.50760000000000005</v>
      </c>
      <c r="E39" s="36">
        <v>0.499</v>
      </c>
      <c r="F39" s="36">
        <v>0.54600000000000004</v>
      </c>
      <c r="G39" s="36">
        <v>0.52359999999999995</v>
      </c>
      <c r="H39" s="36">
        <v>0.50919999999999999</v>
      </c>
      <c r="I39" s="36">
        <v>0.50470000000000004</v>
      </c>
      <c r="J39" s="36">
        <v>0.5242</v>
      </c>
      <c r="K39" s="36">
        <v>0.53590000000000004</v>
      </c>
      <c r="L39" s="36">
        <v>0.52339999999999998</v>
      </c>
      <c r="M39" s="36">
        <v>0.52529999999999999</v>
      </c>
      <c r="O39" t="s">
        <v>80</v>
      </c>
    </row>
    <row r="40" spans="1:15">
      <c r="A40" s="69">
        <v>1.4791083881682074</v>
      </c>
      <c r="B40" s="36">
        <v>0.57040000000000002</v>
      </c>
      <c r="C40" s="36">
        <v>0.55030000000000001</v>
      </c>
      <c r="D40" s="36">
        <v>0.50760000000000005</v>
      </c>
      <c r="E40" s="36">
        <v>0.499</v>
      </c>
      <c r="F40" s="36">
        <v>0.54590000000000005</v>
      </c>
      <c r="G40" s="36">
        <v>0.52349999999999997</v>
      </c>
      <c r="H40" s="36">
        <v>0.5091</v>
      </c>
      <c r="I40" s="36">
        <v>0.50470000000000004</v>
      </c>
      <c r="J40" s="36">
        <v>0.52410000000000001</v>
      </c>
      <c r="K40" s="36">
        <v>0.53580000000000005</v>
      </c>
      <c r="L40" s="36">
        <v>0.52339999999999998</v>
      </c>
      <c r="M40" s="36">
        <v>0.52529999999999999</v>
      </c>
      <c r="O40" t="s">
        <v>78</v>
      </c>
    </row>
    <row r="41" spans="1:15">
      <c r="A41" s="69">
        <v>1.5135612484362082</v>
      </c>
      <c r="B41" s="36">
        <v>0.56999999999999995</v>
      </c>
      <c r="C41" s="36">
        <v>0.55020000000000002</v>
      </c>
      <c r="D41" s="36">
        <v>0.50760000000000005</v>
      </c>
      <c r="E41" s="36">
        <v>0.499</v>
      </c>
      <c r="F41" s="36">
        <v>0.54569999999999996</v>
      </c>
      <c r="G41" s="36">
        <v>0.52339999999999998</v>
      </c>
      <c r="H41" s="36">
        <v>0.5091</v>
      </c>
      <c r="I41" s="36">
        <v>0.50470000000000004</v>
      </c>
      <c r="J41" s="36">
        <v>0.52410000000000001</v>
      </c>
      <c r="K41" s="36">
        <v>0.53569999999999995</v>
      </c>
      <c r="L41" s="36">
        <v>0.52329999999999999</v>
      </c>
      <c r="M41" s="36">
        <v>0.5252</v>
      </c>
      <c r="O41" t="s">
        <v>81</v>
      </c>
    </row>
    <row r="42" spans="1:15">
      <c r="A42" s="69">
        <v>1.5488166189124815</v>
      </c>
      <c r="B42" s="36">
        <v>0.5696</v>
      </c>
      <c r="C42" s="36">
        <v>0.55010000000000003</v>
      </c>
      <c r="D42" s="36">
        <v>0.50760000000000005</v>
      </c>
      <c r="E42" s="36">
        <v>0.499</v>
      </c>
      <c r="F42" s="36">
        <v>0.54549999999999998</v>
      </c>
      <c r="G42" s="36">
        <v>0.52329999999999999</v>
      </c>
      <c r="H42" s="36">
        <v>0.5091</v>
      </c>
      <c r="I42" s="36">
        <v>0.50470000000000004</v>
      </c>
      <c r="J42" s="36">
        <v>0.52400000000000002</v>
      </c>
      <c r="K42" s="36">
        <v>0.53559999999999997</v>
      </c>
      <c r="L42" s="36">
        <v>0.52329999999999999</v>
      </c>
      <c r="M42" s="36">
        <v>0.5252</v>
      </c>
      <c r="O42" t="s">
        <v>82</v>
      </c>
    </row>
    <row r="43" spans="1:15">
      <c r="A43" s="69">
        <v>1.5848931924611136</v>
      </c>
      <c r="B43" s="36">
        <v>0.56920000000000004</v>
      </c>
      <c r="C43" s="36">
        <v>0.54990000000000006</v>
      </c>
      <c r="D43" s="36">
        <v>0.50749999999999995</v>
      </c>
      <c r="E43" s="36">
        <v>0.499</v>
      </c>
      <c r="F43" s="36">
        <v>0.54530000000000001</v>
      </c>
      <c r="G43" s="36">
        <v>0.5232</v>
      </c>
      <c r="H43" s="36">
        <v>0.5091</v>
      </c>
      <c r="I43" s="36">
        <v>0.50470000000000004</v>
      </c>
      <c r="J43" s="36">
        <v>0.52400000000000002</v>
      </c>
      <c r="K43" s="36">
        <v>0.53549999999999998</v>
      </c>
      <c r="L43" s="36">
        <v>0.52329999999999999</v>
      </c>
      <c r="M43" s="36">
        <v>0.5252</v>
      </c>
      <c r="O43" t="s">
        <v>78</v>
      </c>
    </row>
    <row r="44" spans="1:15">
      <c r="A44" s="69">
        <v>1.62181009735893</v>
      </c>
      <c r="B44" s="36">
        <v>0.56879999999999997</v>
      </c>
      <c r="C44" s="36">
        <v>0.54979999999999996</v>
      </c>
      <c r="D44" s="36">
        <v>0.50749999999999995</v>
      </c>
      <c r="E44" s="36">
        <v>0.499</v>
      </c>
      <c r="F44" s="36">
        <v>0.54510000000000003</v>
      </c>
      <c r="G44" s="36">
        <v>0.52310000000000001</v>
      </c>
      <c r="H44" s="36">
        <v>0.5091</v>
      </c>
      <c r="I44" s="36">
        <v>0.50470000000000004</v>
      </c>
      <c r="J44" s="36">
        <v>0.52390000000000003</v>
      </c>
      <c r="K44" s="36">
        <v>0.53539999999999999</v>
      </c>
      <c r="L44" s="36">
        <v>0.52329999999999999</v>
      </c>
      <c r="M44" s="36">
        <v>0.5252</v>
      </c>
      <c r="O44" t="s">
        <v>83</v>
      </c>
    </row>
    <row r="45" spans="1:15">
      <c r="A45" s="69">
        <v>1.6595869074375607</v>
      </c>
      <c r="B45" s="36">
        <v>0.56840000000000002</v>
      </c>
      <c r="C45" s="36">
        <v>0.54969999999999997</v>
      </c>
      <c r="D45" s="36">
        <v>0.50749999999999995</v>
      </c>
      <c r="E45" s="36">
        <v>0.499</v>
      </c>
      <c r="F45" s="36">
        <v>0.54490000000000005</v>
      </c>
      <c r="G45" s="36">
        <v>0.52300000000000002</v>
      </c>
      <c r="H45" s="36">
        <v>0.50900000000000001</v>
      </c>
      <c r="I45" s="36">
        <v>0.50460000000000005</v>
      </c>
      <c r="J45" s="36">
        <v>0.52390000000000003</v>
      </c>
      <c r="K45" s="36">
        <v>0.53539999999999999</v>
      </c>
      <c r="L45" s="36">
        <v>0.52329999999999999</v>
      </c>
      <c r="M45" s="36">
        <v>0.5252</v>
      </c>
      <c r="O45" t="s">
        <v>78</v>
      </c>
    </row>
    <row r="46" spans="1:15">
      <c r="A46" s="69">
        <v>1.6982436524617444</v>
      </c>
      <c r="B46" s="36">
        <v>0.56799999999999995</v>
      </c>
      <c r="C46" s="36">
        <v>0.54949999999999999</v>
      </c>
      <c r="D46" s="36">
        <v>0.50749999999999995</v>
      </c>
      <c r="E46" s="36">
        <v>0.499</v>
      </c>
      <c r="F46" s="36">
        <v>0.54469999999999996</v>
      </c>
      <c r="G46" s="36">
        <v>0.52290000000000003</v>
      </c>
      <c r="H46" s="36">
        <v>0.50900000000000001</v>
      </c>
      <c r="I46" s="36">
        <v>0.50460000000000005</v>
      </c>
      <c r="J46" s="36">
        <v>0.52380000000000004</v>
      </c>
      <c r="K46" s="36">
        <v>0.5353</v>
      </c>
      <c r="L46" s="36">
        <v>0.52329999999999999</v>
      </c>
      <c r="M46" s="36">
        <v>0.52510000000000001</v>
      </c>
      <c r="O46" t="s">
        <v>50</v>
      </c>
    </row>
    <row r="47" spans="1:15">
      <c r="A47" s="69">
        <v>1.7378008287493756</v>
      </c>
      <c r="B47" s="36">
        <v>0.5675</v>
      </c>
      <c r="C47" s="36">
        <v>0.5494</v>
      </c>
      <c r="D47" s="36">
        <v>0.50749999999999995</v>
      </c>
      <c r="E47" s="36">
        <v>0.499</v>
      </c>
      <c r="F47" s="36">
        <v>0.54449999999999998</v>
      </c>
      <c r="G47" s="36">
        <v>0.52280000000000004</v>
      </c>
      <c r="H47" s="36">
        <v>0.50900000000000001</v>
      </c>
      <c r="I47" s="36">
        <v>0.50460000000000005</v>
      </c>
      <c r="J47" s="36">
        <v>0.52380000000000004</v>
      </c>
      <c r="K47" s="36">
        <v>0.53520000000000001</v>
      </c>
      <c r="L47" s="36">
        <v>0.5232</v>
      </c>
      <c r="M47" s="36">
        <v>0.52510000000000001</v>
      </c>
      <c r="O47" t="s">
        <v>51</v>
      </c>
    </row>
    <row r="48" spans="1:15">
      <c r="A48" s="69">
        <v>1.778279410038923</v>
      </c>
      <c r="B48" s="36">
        <v>0.56710000000000005</v>
      </c>
      <c r="C48" s="36">
        <v>0.54920000000000002</v>
      </c>
      <c r="D48" s="36">
        <v>0.50749999999999995</v>
      </c>
      <c r="E48" s="36">
        <v>0.499</v>
      </c>
      <c r="F48" s="36">
        <v>0.54430000000000001</v>
      </c>
      <c r="G48" s="36">
        <v>0.52270000000000005</v>
      </c>
      <c r="H48" s="36">
        <v>0.50890000000000002</v>
      </c>
      <c r="I48" s="36">
        <v>0.50460000000000005</v>
      </c>
      <c r="J48" s="36">
        <v>0.52370000000000005</v>
      </c>
      <c r="K48" s="36">
        <v>0.53510000000000002</v>
      </c>
      <c r="L48" s="36">
        <v>0.5232</v>
      </c>
      <c r="M48" s="36">
        <v>0.52510000000000001</v>
      </c>
      <c r="O48" t="s">
        <v>52</v>
      </c>
    </row>
    <row r="49" spans="1:15">
      <c r="A49" s="69">
        <v>1.8197008586099837</v>
      </c>
      <c r="B49" s="36">
        <v>0.56659999999999999</v>
      </c>
      <c r="C49" s="36">
        <v>0.54910000000000003</v>
      </c>
      <c r="D49" s="36">
        <v>0.50749999999999995</v>
      </c>
      <c r="E49" s="36">
        <v>0.499</v>
      </c>
      <c r="F49" s="36">
        <v>0.54410000000000003</v>
      </c>
      <c r="G49" s="36">
        <v>0.52259999999999995</v>
      </c>
      <c r="H49" s="36">
        <v>0.50890000000000002</v>
      </c>
      <c r="I49" s="36">
        <v>0.50460000000000005</v>
      </c>
      <c r="J49" s="36">
        <v>0.52359999999999995</v>
      </c>
      <c r="K49" s="36">
        <v>0.53500000000000003</v>
      </c>
      <c r="L49" s="36">
        <v>0.5232</v>
      </c>
      <c r="M49" s="36">
        <v>0.52510000000000001</v>
      </c>
      <c r="O49" t="s">
        <v>53</v>
      </c>
    </row>
    <row r="50" spans="1:15">
      <c r="A50" s="69">
        <v>1.8620871366628675</v>
      </c>
      <c r="B50" s="36">
        <v>0.56610000000000005</v>
      </c>
      <c r="C50" s="36">
        <v>0.54890000000000005</v>
      </c>
      <c r="D50" s="36">
        <v>0.50739999999999996</v>
      </c>
      <c r="E50" s="36">
        <v>0.499</v>
      </c>
      <c r="F50" s="36">
        <v>0.54379999999999995</v>
      </c>
      <c r="G50" s="36">
        <v>0.52249999999999996</v>
      </c>
      <c r="H50" s="36">
        <v>0.50890000000000002</v>
      </c>
      <c r="I50" s="36">
        <v>0.50460000000000005</v>
      </c>
      <c r="J50" s="36">
        <v>0.52359999999999995</v>
      </c>
      <c r="K50" s="36">
        <v>0.53490000000000004</v>
      </c>
      <c r="L50" s="36">
        <v>0.5232</v>
      </c>
      <c r="M50" s="36">
        <v>0.52500000000000002</v>
      </c>
      <c r="O50" t="s">
        <v>54</v>
      </c>
    </row>
    <row r="51" spans="1:15">
      <c r="A51" s="69">
        <v>1.9054607179632475</v>
      </c>
      <c r="B51" s="36">
        <v>0.56569999999999998</v>
      </c>
      <c r="C51" s="36">
        <v>0.54879999999999995</v>
      </c>
      <c r="D51" s="36">
        <v>0.50739999999999996</v>
      </c>
      <c r="E51" s="36">
        <v>0.499</v>
      </c>
      <c r="F51" s="36">
        <v>0.54359999999999997</v>
      </c>
      <c r="G51" s="36">
        <v>0.52229999999999999</v>
      </c>
      <c r="H51" s="36">
        <v>0.50890000000000002</v>
      </c>
      <c r="I51" s="36">
        <v>0.50460000000000005</v>
      </c>
      <c r="J51" s="36">
        <v>0.52349999999999997</v>
      </c>
      <c r="K51" s="36">
        <v>0.53480000000000005</v>
      </c>
      <c r="L51" s="36">
        <v>0.52310000000000001</v>
      </c>
      <c r="M51" s="36">
        <v>0.52500000000000002</v>
      </c>
      <c r="O51" t="s">
        <v>84</v>
      </c>
    </row>
    <row r="52" spans="1:15">
      <c r="A52" s="69">
        <v>1.9498445997580454</v>
      </c>
      <c r="B52" s="36">
        <v>0.56520000000000004</v>
      </c>
      <c r="C52" s="36">
        <v>0.54859999999999998</v>
      </c>
      <c r="D52" s="36">
        <v>0.50739999999999996</v>
      </c>
      <c r="E52" s="36">
        <v>0.499</v>
      </c>
      <c r="F52" s="36">
        <v>0.54339999999999999</v>
      </c>
      <c r="G52" s="36">
        <v>0.5222</v>
      </c>
      <c r="H52" s="36">
        <v>0.50880000000000003</v>
      </c>
      <c r="I52" s="36">
        <v>0.50460000000000005</v>
      </c>
      <c r="J52" s="36">
        <v>0.52349999999999997</v>
      </c>
      <c r="K52" s="36">
        <v>0.53469999999999995</v>
      </c>
      <c r="L52" s="36">
        <v>0.52310000000000001</v>
      </c>
      <c r="M52" s="36">
        <v>0.52500000000000002</v>
      </c>
      <c r="O52" t="s">
        <v>85</v>
      </c>
    </row>
    <row r="53" spans="1:15">
      <c r="A53" s="69">
        <v>1.9952623149688797</v>
      </c>
      <c r="B53" s="36">
        <v>0.56469999999999998</v>
      </c>
      <c r="C53" s="36">
        <v>0.5484</v>
      </c>
      <c r="D53" s="36">
        <v>0.50739999999999996</v>
      </c>
      <c r="E53" s="36">
        <v>0.499</v>
      </c>
      <c r="F53" s="36">
        <v>0.54310000000000003</v>
      </c>
      <c r="G53" s="36">
        <v>0.52210000000000001</v>
      </c>
      <c r="H53" s="36">
        <v>0.50880000000000003</v>
      </c>
      <c r="I53" s="36">
        <v>0.50460000000000005</v>
      </c>
      <c r="J53" s="36">
        <v>0.52339999999999998</v>
      </c>
      <c r="K53" s="36">
        <v>0.53449999999999998</v>
      </c>
      <c r="L53" s="36">
        <v>0.52310000000000001</v>
      </c>
      <c r="M53" s="36">
        <v>0.52500000000000002</v>
      </c>
      <c r="O53" t="s">
        <v>86</v>
      </c>
    </row>
    <row r="54" spans="1:15">
      <c r="A54" s="69">
        <v>2.0417379446695296</v>
      </c>
      <c r="B54" s="36">
        <v>0.56410000000000005</v>
      </c>
      <c r="C54" s="36">
        <v>0.54830000000000001</v>
      </c>
      <c r="D54" s="36">
        <v>0.50739999999999996</v>
      </c>
      <c r="E54" s="36">
        <v>0.499</v>
      </c>
      <c r="F54" s="36">
        <v>0.54290000000000005</v>
      </c>
      <c r="G54" s="36">
        <v>0.52200000000000002</v>
      </c>
      <c r="H54" s="36">
        <v>0.50880000000000003</v>
      </c>
      <c r="I54" s="36">
        <v>0.50460000000000005</v>
      </c>
      <c r="J54" s="36">
        <v>0.52329999999999999</v>
      </c>
      <c r="K54" s="36">
        <v>0.53439999999999999</v>
      </c>
      <c r="L54" s="36">
        <v>0.52310000000000001</v>
      </c>
      <c r="M54" s="36">
        <v>0.52490000000000003</v>
      </c>
      <c r="O54" t="s">
        <v>87</v>
      </c>
    </row>
    <row r="55" spans="1:15">
      <c r="A55" s="69">
        <v>2.0892961308540396</v>
      </c>
      <c r="B55" s="36">
        <v>0.56359999999999999</v>
      </c>
      <c r="C55" s="36">
        <v>0.54810000000000003</v>
      </c>
      <c r="D55" s="36">
        <v>0.50739999999999996</v>
      </c>
      <c r="E55" s="36">
        <v>0.49890000000000001</v>
      </c>
      <c r="F55" s="36">
        <v>0.54259999999999997</v>
      </c>
      <c r="G55" s="36">
        <v>0.52190000000000003</v>
      </c>
      <c r="H55" s="36">
        <v>0.50870000000000004</v>
      </c>
      <c r="I55" s="36">
        <v>0.50449999999999995</v>
      </c>
      <c r="J55" s="36">
        <v>0.52329999999999999</v>
      </c>
      <c r="K55" s="36">
        <v>0.5343</v>
      </c>
      <c r="L55" s="36">
        <v>0.52310000000000001</v>
      </c>
      <c r="M55" s="36">
        <v>0.52490000000000003</v>
      </c>
      <c r="O55" t="s">
        <v>88</v>
      </c>
    </row>
    <row r="56" spans="1:15">
      <c r="A56" s="69">
        <v>2.1379620895022322</v>
      </c>
      <c r="B56" s="36">
        <v>0.56310000000000004</v>
      </c>
      <c r="C56" s="36">
        <v>0.54790000000000005</v>
      </c>
      <c r="D56" s="36">
        <v>0.50729999999999997</v>
      </c>
      <c r="E56" s="36">
        <v>0.49890000000000001</v>
      </c>
      <c r="F56" s="36">
        <v>0.54239999999999999</v>
      </c>
      <c r="G56" s="36">
        <v>0.52170000000000005</v>
      </c>
      <c r="H56" s="36">
        <v>0.50870000000000004</v>
      </c>
      <c r="I56" s="36">
        <v>0.50449999999999995</v>
      </c>
      <c r="J56" s="36">
        <v>0.5232</v>
      </c>
      <c r="K56" s="36">
        <v>0.53420000000000001</v>
      </c>
      <c r="L56" s="36">
        <v>0.52300000000000002</v>
      </c>
      <c r="M56" s="36">
        <v>0.52490000000000003</v>
      </c>
      <c r="O56" t="s">
        <v>89</v>
      </c>
    </row>
    <row r="57" spans="1:15">
      <c r="A57" s="69">
        <v>2.1877616239495525</v>
      </c>
      <c r="B57" s="36">
        <v>0.5625</v>
      </c>
      <c r="C57" s="36">
        <v>0.54769999999999996</v>
      </c>
      <c r="D57" s="36">
        <v>0.50729999999999997</v>
      </c>
      <c r="E57" s="36">
        <v>0.49890000000000001</v>
      </c>
      <c r="F57" s="36">
        <v>0.54210000000000003</v>
      </c>
      <c r="G57" s="36">
        <v>0.52159999999999995</v>
      </c>
      <c r="H57" s="36">
        <v>0.50870000000000004</v>
      </c>
      <c r="I57" s="36">
        <v>0.50449999999999995</v>
      </c>
      <c r="J57" s="36">
        <v>0.52310000000000001</v>
      </c>
      <c r="K57" s="36">
        <v>0.53410000000000002</v>
      </c>
      <c r="L57" s="36">
        <v>0.52300000000000002</v>
      </c>
      <c r="M57" s="36">
        <v>0.52490000000000003</v>
      </c>
      <c r="O57" t="s">
        <v>61</v>
      </c>
    </row>
    <row r="58" spans="1:15">
      <c r="A58" s="69">
        <v>2.2387211385683394</v>
      </c>
      <c r="B58" s="36">
        <v>0.56200000000000006</v>
      </c>
      <c r="C58" s="36">
        <v>0.54749999999999999</v>
      </c>
      <c r="D58" s="36">
        <v>0.50729999999999997</v>
      </c>
      <c r="E58" s="36">
        <v>0.49890000000000001</v>
      </c>
      <c r="F58" s="36">
        <v>0.54190000000000005</v>
      </c>
      <c r="G58" s="36">
        <v>0.52149999999999996</v>
      </c>
      <c r="H58" s="36">
        <v>0.50860000000000005</v>
      </c>
      <c r="I58" s="36">
        <v>0.50449999999999995</v>
      </c>
      <c r="J58" s="36">
        <v>0.52300000000000002</v>
      </c>
      <c r="K58" s="36">
        <v>0.53400000000000003</v>
      </c>
      <c r="L58" s="36">
        <v>0.52300000000000002</v>
      </c>
      <c r="M58" s="36">
        <v>0.52480000000000004</v>
      </c>
      <c r="O58" t="s">
        <v>89</v>
      </c>
    </row>
    <row r="59" spans="1:15">
      <c r="A59" s="69">
        <v>2.2908676527677732</v>
      </c>
      <c r="B59" s="36">
        <v>0.56140000000000001</v>
      </c>
      <c r="C59" s="36">
        <v>0.5474</v>
      </c>
      <c r="D59" s="36">
        <v>0.50729999999999997</v>
      </c>
      <c r="E59" s="36">
        <v>0.49890000000000001</v>
      </c>
      <c r="F59" s="36">
        <v>0.54159999999999997</v>
      </c>
      <c r="G59" s="36">
        <v>0.52129999999999999</v>
      </c>
      <c r="H59" s="36">
        <v>0.50860000000000005</v>
      </c>
      <c r="I59" s="36">
        <v>0.50449999999999995</v>
      </c>
      <c r="J59" s="36">
        <v>0.52300000000000002</v>
      </c>
      <c r="K59" s="36">
        <v>0.53380000000000005</v>
      </c>
      <c r="L59" s="36">
        <v>0.52300000000000002</v>
      </c>
      <c r="M59" s="36">
        <v>0.52480000000000004</v>
      </c>
      <c r="O59" t="s">
        <v>90</v>
      </c>
    </row>
    <row r="60" spans="1:15">
      <c r="A60" s="69">
        <v>2.344228815319922</v>
      </c>
      <c r="B60" s="36">
        <v>0.56079999999999997</v>
      </c>
      <c r="C60" s="36">
        <v>0.54720000000000002</v>
      </c>
      <c r="D60" s="36">
        <v>0.50729999999999997</v>
      </c>
      <c r="E60" s="36">
        <v>0.49890000000000001</v>
      </c>
      <c r="F60" s="36">
        <v>0.5413</v>
      </c>
      <c r="G60" s="36">
        <v>0.5212</v>
      </c>
      <c r="H60" s="36">
        <v>0.50860000000000005</v>
      </c>
      <c r="I60" s="36">
        <v>0.50449999999999995</v>
      </c>
      <c r="J60" s="36">
        <v>0.52290000000000003</v>
      </c>
      <c r="K60" s="36">
        <v>0.53369999999999995</v>
      </c>
      <c r="L60" s="36">
        <v>0.52290000000000003</v>
      </c>
      <c r="M60" s="36">
        <v>0.52480000000000004</v>
      </c>
      <c r="O60" t="s">
        <v>91</v>
      </c>
    </row>
    <row r="61" spans="1:15">
      <c r="A61" s="69">
        <v>2.3988329190194908</v>
      </c>
      <c r="B61" s="36">
        <v>0.56020000000000003</v>
      </c>
      <c r="C61" s="36">
        <v>0.54700000000000004</v>
      </c>
      <c r="D61" s="36">
        <v>0.50729999999999997</v>
      </c>
      <c r="E61" s="36">
        <v>0.49890000000000001</v>
      </c>
      <c r="F61" s="36">
        <v>0.54100000000000004</v>
      </c>
      <c r="G61" s="36">
        <v>0.52100000000000002</v>
      </c>
      <c r="H61" s="36">
        <v>0.50849999999999995</v>
      </c>
      <c r="I61" s="36">
        <v>0.50449999999999995</v>
      </c>
      <c r="J61" s="36">
        <v>0.52280000000000004</v>
      </c>
      <c r="K61" s="36">
        <v>0.53359999999999996</v>
      </c>
      <c r="L61" s="36">
        <v>0.52290000000000003</v>
      </c>
      <c r="M61" s="36">
        <v>0.52470000000000006</v>
      </c>
      <c r="O61" t="s">
        <v>64</v>
      </c>
    </row>
    <row r="62" spans="1:15">
      <c r="A62" s="69">
        <v>2.4547089156850306</v>
      </c>
      <c r="B62" s="36">
        <v>0.55959999999999999</v>
      </c>
      <c r="C62" s="36">
        <v>0.54679999999999995</v>
      </c>
      <c r="D62" s="36">
        <v>0.50719999999999998</v>
      </c>
      <c r="E62" s="36">
        <v>0.49890000000000001</v>
      </c>
      <c r="F62" s="36">
        <v>0.54069999999999996</v>
      </c>
      <c r="G62" s="36">
        <v>0.52090000000000003</v>
      </c>
      <c r="H62" s="36">
        <v>0.50849999999999995</v>
      </c>
      <c r="I62" s="36">
        <v>0.50439999999999996</v>
      </c>
      <c r="J62" s="36">
        <v>0.52270000000000005</v>
      </c>
      <c r="K62" s="36">
        <v>0.53339999999999999</v>
      </c>
      <c r="L62" s="36">
        <v>0.52290000000000003</v>
      </c>
      <c r="M62" s="36">
        <v>0.52470000000000006</v>
      </c>
      <c r="O62" t="s">
        <v>65</v>
      </c>
    </row>
    <row r="63" spans="1:15">
      <c r="A63" s="69">
        <v>2.5118864315095806</v>
      </c>
      <c r="B63" s="36">
        <v>0.55900000000000005</v>
      </c>
      <c r="C63" s="36">
        <v>0.54649999999999999</v>
      </c>
      <c r="D63" s="36">
        <v>0.50719999999999998</v>
      </c>
      <c r="E63" s="36">
        <v>0.49890000000000001</v>
      </c>
      <c r="F63" s="36">
        <v>0.54039999999999999</v>
      </c>
      <c r="G63" s="36">
        <v>0.52070000000000005</v>
      </c>
      <c r="H63" s="36">
        <v>0.50849999999999995</v>
      </c>
      <c r="I63" s="36">
        <v>0.50439999999999996</v>
      </c>
      <c r="J63" s="36">
        <v>0.52259999999999995</v>
      </c>
      <c r="K63" s="36">
        <v>0.5333</v>
      </c>
      <c r="L63" s="36">
        <v>0.52280000000000004</v>
      </c>
      <c r="M63" s="36">
        <v>0.52470000000000006</v>
      </c>
      <c r="O63" t="s">
        <v>66</v>
      </c>
    </row>
    <row r="64" spans="1:15">
      <c r="A64" s="69">
        <v>2.5703957827688639</v>
      </c>
      <c r="B64" s="36">
        <v>0.55830000000000002</v>
      </c>
      <c r="C64" s="36">
        <v>0.54630000000000001</v>
      </c>
      <c r="D64" s="36">
        <v>0.50719999999999998</v>
      </c>
      <c r="E64" s="36">
        <v>0.49890000000000001</v>
      </c>
      <c r="F64" s="36">
        <v>0.54010000000000002</v>
      </c>
      <c r="G64" s="36">
        <v>0.52059999999999995</v>
      </c>
      <c r="H64" s="36">
        <v>0.50839999999999996</v>
      </c>
      <c r="I64" s="36">
        <v>0.50439999999999996</v>
      </c>
      <c r="J64" s="36">
        <v>0.52259999999999995</v>
      </c>
      <c r="K64" s="36">
        <v>0.53320000000000001</v>
      </c>
      <c r="L64" s="36">
        <v>0.52280000000000004</v>
      </c>
      <c r="M64" s="36">
        <v>0.52459999999999996</v>
      </c>
      <c r="O64" t="s">
        <v>67</v>
      </c>
    </row>
    <row r="65" spans="1:15">
      <c r="A65" s="69">
        <v>2.6302679918953822</v>
      </c>
      <c r="B65" s="36">
        <v>0.55769999999999997</v>
      </c>
      <c r="C65" s="36">
        <v>0.54610000000000003</v>
      </c>
      <c r="D65" s="36">
        <v>0.50719999999999998</v>
      </c>
      <c r="E65" s="36">
        <v>0.49890000000000001</v>
      </c>
      <c r="F65" s="36">
        <v>0.53979999999999995</v>
      </c>
      <c r="G65" s="36">
        <v>0.52039999999999997</v>
      </c>
      <c r="H65" s="36">
        <v>0.50839999999999996</v>
      </c>
      <c r="I65" s="36">
        <v>0.50439999999999996</v>
      </c>
      <c r="J65" s="36">
        <v>0.52249999999999996</v>
      </c>
      <c r="K65" s="36">
        <v>0.53300000000000003</v>
      </c>
      <c r="L65" s="36">
        <v>0.52280000000000004</v>
      </c>
      <c r="M65" s="36">
        <v>0.52459999999999996</v>
      </c>
      <c r="O65" t="s">
        <v>64</v>
      </c>
    </row>
    <row r="66" spans="1:15">
      <c r="A66" s="69">
        <v>2.691534803926916</v>
      </c>
      <c r="B66" s="36">
        <v>0.55700000000000005</v>
      </c>
      <c r="C66" s="36">
        <v>0.54590000000000005</v>
      </c>
      <c r="D66" s="36">
        <v>0.5071</v>
      </c>
      <c r="E66" s="36">
        <v>0.49890000000000001</v>
      </c>
      <c r="F66" s="36">
        <v>0.53949999999999998</v>
      </c>
      <c r="G66" s="36">
        <v>0.52029999999999998</v>
      </c>
      <c r="H66" s="36">
        <v>0.50829999999999997</v>
      </c>
      <c r="I66" s="36">
        <v>0.50439999999999996</v>
      </c>
      <c r="J66" s="36">
        <v>0.52239999999999998</v>
      </c>
      <c r="K66" s="36">
        <v>0.53290000000000004</v>
      </c>
      <c r="L66" s="36">
        <v>0.52270000000000005</v>
      </c>
      <c r="M66" s="36">
        <v>0.52459999999999996</v>
      </c>
      <c r="O66" t="s">
        <v>92</v>
      </c>
    </row>
    <row r="67" spans="1:15">
      <c r="A67" s="69">
        <v>2.7542287033381663</v>
      </c>
      <c r="B67" s="36">
        <v>0.55640000000000001</v>
      </c>
      <c r="C67" s="36">
        <v>0.54569999999999996</v>
      </c>
      <c r="D67" s="36">
        <v>0.5071</v>
      </c>
      <c r="E67" s="36">
        <v>0.49890000000000001</v>
      </c>
      <c r="F67" s="36">
        <v>0.53920000000000001</v>
      </c>
      <c r="G67" s="36">
        <v>0.52010000000000001</v>
      </c>
      <c r="H67" s="36">
        <v>0.50829999999999997</v>
      </c>
      <c r="I67" s="36">
        <v>0.50439999999999996</v>
      </c>
      <c r="J67" s="36">
        <v>0.52229999999999999</v>
      </c>
      <c r="K67" s="36">
        <v>0.53269999999999995</v>
      </c>
      <c r="L67" s="36">
        <v>0.52270000000000005</v>
      </c>
      <c r="M67" s="36">
        <v>0.52449999999999997</v>
      </c>
      <c r="O67" t="s">
        <v>93</v>
      </c>
    </row>
    <row r="68" spans="1:15">
      <c r="A68" s="69">
        <v>2.8183829312644542</v>
      </c>
      <c r="B68" s="36">
        <v>0.55569999999999997</v>
      </c>
      <c r="C68" s="36">
        <v>0.5454</v>
      </c>
      <c r="D68" s="36">
        <v>0.5071</v>
      </c>
      <c r="E68" s="36">
        <v>0.49890000000000001</v>
      </c>
      <c r="F68" s="36">
        <v>0.53890000000000005</v>
      </c>
      <c r="G68" s="36">
        <v>0.51990000000000003</v>
      </c>
      <c r="H68" s="36">
        <v>0.50819999999999999</v>
      </c>
      <c r="I68" s="36">
        <v>0.50439999999999996</v>
      </c>
      <c r="J68" s="36">
        <v>0.5222</v>
      </c>
      <c r="K68" s="36">
        <v>0.53259999999999996</v>
      </c>
      <c r="L68" s="36">
        <v>0.52270000000000005</v>
      </c>
      <c r="M68" s="36">
        <v>0.52449999999999997</v>
      </c>
      <c r="O68" t="s">
        <v>94</v>
      </c>
    </row>
    <row r="69" spans="1:15">
      <c r="A69" s="69">
        <v>2.8840315031266059</v>
      </c>
      <c r="B69" s="36">
        <v>0.55500000000000005</v>
      </c>
      <c r="C69" s="36">
        <v>0.54520000000000002</v>
      </c>
      <c r="D69" s="36">
        <v>0.5071</v>
      </c>
      <c r="E69" s="36">
        <v>0.49890000000000001</v>
      </c>
      <c r="F69" s="36">
        <v>0.53849999999999998</v>
      </c>
      <c r="G69" s="36">
        <v>0.51980000000000004</v>
      </c>
      <c r="H69" s="36">
        <v>0.50819999999999999</v>
      </c>
      <c r="I69" s="36">
        <v>0.50429999999999997</v>
      </c>
      <c r="J69" s="36">
        <v>0.52210000000000001</v>
      </c>
      <c r="K69" s="36">
        <v>0.53239999999999998</v>
      </c>
      <c r="L69" s="36">
        <v>0.52259999999999995</v>
      </c>
      <c r="M69" s="36">
        <v>0.52439999999999998</v>
      </c>
      <c r="O69" t="s">
        <v>95</v>
      </c>
    </row>
    <row r="70" spans="1:15">
      <c r="A70" s="69">
        <v>2.9512092266663856</v>
      </c>
      <c r="B70" s="36">
        <v>0.55430000000000001</v>
      </c>
      <c r="C70" s="36">
        <v>0.54490000000000005</v>
      </c>
      <c r="D70" s="36">
        <v>0.5071</v>
      </c>
      <c r="E70" s="36">
        <v>0.49890000000000001</v>
      </c>
      <c r="F70" s="36">
        <v>0.53820000000000001</v>
      </c>
      <c r="G70" s="36">
        <v>0.51959999999999995</v>
      </c>
      <c r="H70" s="36">
        <v>0.50819999999999999</v>
      </c>
      <c r="I70" s="36">
        <v>0.50429999999999997</v>
      </c>
      <c r="J70" s="36">
        <v>0.52200000000000002</v>
      </c>
      <c r="K70" s="36">
        <v>0.5323</v>
      </c>
      <c r="L70" s="36">
        <v>0.52259999999999995</v>
      </c>
      <c r="M70" s="36">
        <v>0.52439999999999998</v>
      </c>
      <c r="O70" t="s">
        <v>96</v>
      </c>
    </row>
    <row r="71" spans="1:15">
      <c r="A71" s="69">
        <v>3.0199517204020165</v>
      </c>
      <c r="B71" s="36">
        <v>0.55359999999999998</v>
      </c>
      <c r="C71" s="36">
        <v>0.54469999999999996</v>
      </c>
      <c r="D71" s="36">
        <v>0.50700000000000001</v>
      </c>
      <c r="E71" s="36">
        <v>0.49890000000000001</v>
      </c>
      <c r="F71" s="36">
        <v>0.53779999999999994</v>
      </c>
      <c r="G71" s="36">
        <v>0.51939999999999997</v>
      </c>
      <c r="H71" s="36">
        <v>0.5081</v>
      </c>
      <c r="I71" s="36">
        <v>0.50429999999999997</v>
      </c>
      <c r="J71" s="36">
        <v>0.52190000000000003</v>
      </c>
      <c r="K71" s="36">
        <v>0.53210000000000002</v>
      </c>
      <c r="L71" s="36">
        <v>0.52259999999999995</v>
      </c>
      <c r="M71" s="36">
        <v>0.52439999999999998</v>
      </c>
      <c r="O71" t="s">
        <v>97</v>
      </c>
    </row>
    <row r="72" spans="1:15">
      <c r="A72" s="69">
        <v>3.0902954325135905</v>
      </c>
      <c r="B72" s="36">
        <v>0.55279999999999996</v>
      </c>
      <c r="C72" s="36">
        <v>0.5444</v>
      </c>
      <c r="D72" s="36">
        <v>0.50700000000000001</v>
      </c>
      <c r="E72" s="36">
        <v>0.49890000000000001</v>
      </c>
      <c r="F72" s="36">
        <v>0.53749999999999998</v>
      </c>
      <c r="G72" s="36">
        <v>0.51919999999999999</v>
      </c>
      <c r="H72" s="36">
        <v>0.5081</v>
      </c>
      <c r="I72" s="36">
        <v>0.50429999999999997</v>
      </c>
      <c r="J72" s="36">
        <v>0.52180000000000004</v>
      </c>
      <c r="K72" s="36">
        <v>0.53190000000000004</v>
      </c>
      <c r="L72" s="36">
        <v>0.52249999999999996</v>
      </c>
      <c r="M72" s="36">
        <v>0.52429999999999999</v>
      </c>
      <c r="O72" t="s">
        <v>98</v>
      </c>
    </row>
    <row r="73" spans="1:15">
      <c r="A73" s="69">
        <v>3.1622776601683795</v>
      </c>
      <c r="B73" s="36">
        <v>0.55210000000000004</v>
      </c>
      <c r="C73" s="36">
        <v>0.54420000000000002</v>
      </c>
      <c r="D73" s="36">
        <v>0.50700000000000001</v>
      </c>
      <c r="E73" s="36">
        <v>0.49890000000000001</v>
      </c>
      <c r="F73" s="36">
        <v>0.53710000000000002</v>
      </c>
      <c r="G73" s="36">
        <v>0.51900000000000002</v>
      </c>
      <c r="H73" s="36">
        <v>0.50800000000000001</v>
      </c>
      <c r="I73" s="36">
        <v>0.50429999999999997</v>
      </c>
      <c r="J73" s="36">
        <v>0.52170000000000005</v>
      </c>
      <c r="K73" s="36">
        <v>0.53180000000000005</v>
      </c>
      <c r="L73" s="36">
        <v>0.52249999999999996</v>
      </c>
      <c r="M73" s="36">
        <v>0.52429999999999999</v>
      </c>
      <c r="O73" t="s">
        <v>99</v>
      </c>
    </row>
    <row r="74" spans="1:15">
      <c r="A74" s="69">
        <v>3.2359365692962836</v>
      </c>
      <c r="B74" s="36">
        <v>0.55130000000000001</v>
      </c>
      <c r="C74" s="36">
        <v>0.54390000000000005</v>
      </c>
      <c r="D74" s="36">
        <v>0.50690000000000002</v>
      </c>
      <c r="E74" s="36">
        <v>0.49890000000000001</v>
      </c>
      <c r="F74" s="36">
        <v>0.53669999999999995</v>
      </c>
      <c r="G74" s="36">
        <v>0.51890000000000003</v>
      </c>
      <c r="H74" s="36">
        <v>0.50800000000000001</v>
      </c>
      <c r="I74" s="36">
        <v>0.50419999999999998</v>
      </c>
      <c r="J74" s="36">
        <v>0.52159999999999995</v>
      </c>
      <c r="K74" s="36">
        <v>0.53159999999999996</v>
      </c>
      <c r="L74" s="36">
        <v>0.52239999999999998</v>
      </c>
      <c r="M74" s="36">
        <v>0.5242</v>
      </c>
      <c r="O74" t="s">
        <v>100</v>
      </c>
    </row>
    <row r="75" spans="1:15">
      <c r="A75" s="69">
        <v>3.3113112148259116</v>
      </c>
      <c r="B75" s="36">
        <v>0.55059999999999998</v>
      </c>
      <c r="C75" s="36">
        <v>0.54359999999999997</v>
      </c>
      <c r="D75" s="36">
        <v>0.50690000000000002</v>
      </c>
      <c r="E75" s="36">
        <v>0.49890000000000001</v>
      </c>
      <c r="F75" s="36">
        <v>0.53639999999999999</v>
      </c>
      <c r="G75" s="36">
        <v>0.51870000000000005</v>
      </c>
      <c r="H75" s="36">
        <v>0.50790000000000002</v>
      </c>
      <c r="I75" s="36">
        <v>0.50419999999999998</v>
      </c>
      <c r="J75" s="36">
        <v>0.52149999999999996</v>
      </c>
      <c r="K75" s="36">
        <v>0.53139999999999998</v>
      </c>
      <c r="L75" s="36">
        <v>0.52239999999999998</v>
      </c>
      <c r="M75" s="36">
        <v>0.5242</v>
      </c>
      <c r="O75" t="s">
        <v>64</v>
      </c>
    </row>
    <row r="76" spans="1:15">
      <c r="A76" s="69">
        <v>3.3884415613920265</v>
      </c>
      <c r="B76" s="36">
        <v>0.54979999999999996</v>
      </c>
      <c r="C76" s="36">
        <v>0.54339999999999999</v>
      </c>
      <c r="D76" s="36">
        <v>0.50690000000000002</v>
      </c>
      <c r="E76" s="36">
        <v>0.49890000000000001</v>
      </c>
      <c r="F76" s="36">
        <v>0.53600000000000003</v>
      </c>
      <c r="G76" s="36">
        <v>0.51849999999999996</v>
      </c>
      <c r="H76" s="36">
        <v>0.50780000000000003</v>
      </c>
      <c r="I76" s="36">
        <v>0.50419999999999998</v>
      </c>
      <c r="J76" s="36">
        <v>0.52139999999999997</v>
      </c>
      <c r="K76" s="36">
        <v>0.53120000000000001</v>
      </c>
      <c r="L76" s="36">
        <v>0.52239999999999998</v>
      </c>
      <c r="M76" s="36">
        <v>0.52410000000000001</v>
      </c>
    </row>
    <row r="77" spans="1:15">
      <c r="A77" s="69">
        <v>3.4673685045253171</v>
      </c>
      <c r="B77" s="36">
        <v>0.54900000000000004</v>
      </c>
      <c r="C77" s="36">
        <v>0.54310000000000003</v>
      </c>
      <c r="D77" s="36">
        <v>0.50690000000000002</v>
      </c>
      <c r="E77" s="36">
        <v>0.49890000000000001</v>
      </c>
      <c r="F77" s="36">
        <v>0.53559999999999997</v>
      </c>
      <c r="G77" s="36">
        <v>0.51829999999999998</v>
      </c>
      <c r="H77" s="36">
        <v>0.50780000000000003</v>
      </c>
      <c r="I77" s="36">
        <v>0.50419999999999998</v>
      </c>
      <c r="J77" s="36">
        <v>0.5212</v>
      </c>
      <c r="K77" s="36">
        <v>0.53100000000000003</v>
      </c>
      <c r="L77" s="36">
        <v>0.52229999999999999</v>
      </c>
      <c r="M77" s="36">
        <v>0.52410000000000001</v>
      </c>
      <c r="O77" t="s">
        <v>77</v>
      </c>
    </row>
    <row r="78" spans="1:15">
      <c r="A78" s="69">
        <v>3.5481338923357555</v>
      </c>
      <c r="B78" s="36">
        <v>0.54820000000000002</v>
      </c>
      <c r="C78" s="36">
        <v>0.54279999999999995</v>
      </c>
      <c r="D78" s="36">
        <v>0.50680000000000003</v>
      </c>
      <c r="E78" s="36">
        <v>0.49890000000000001</v>
      </c>
      <c r="F78" s="36">
        <v>0.53520000000000001</v>
      </c>
      <c r="G78" s="36">
        <v>0.51800000000000002</v>
      </c>
      <c r="H78" s="36">
        <v>0.50770000000000004</v>
      </c>
      <c r="I78" s="36">
        <v>0.50419999999999998</v>
      </c>
      <c r="J78" s="36">
        <v>0.52110000000000001</v>
      </c>
      <c r="K78" s="36">
        <v>0.53080000000000005</v>
      </c>
      <c r="L78" s="36">
        <v>0.52229999999999999</v>
      </c>
      <c r="M78" s="36">
        <v>0.52400000000000002</v>
      </c>
      <c r="O78" t="s">
        <v>78</v>
      </c>
    </row>
    <row r="79" spans="1:15">
      <c r="A79" s="69">
        <v>3.630780547701014</v>
      </c>
      <c r="B79" s="36">
        <v>0.5474</v>
      </c>
      <c r="C79" s="36">
        <v>0.54249999999999998</v>
      </c>
      <c r="D79" s="36">
        <v>0.50680000000000003</v>
      </c>
      <c r="E79" s="36">
        <v>0.49890000000000001</v>
      </c>
      <c r="F79" s="36">
        <v>0.53480000000000005</v>
      </c>
      <c r="G79" s="36">
        <v>0.51780000000000004</v>
      </c>
      <c r="H79" s="36">
        <v>0.50770000000000004</v>
      </c>
      <c r="I79" s="36">
        <v>0.50409999999999999</v>
      </c>
      <c r="J79" s="36">
        <v>0.52100000000000002</v>
      </c>
      <c r="K79" s="36">
        <v>0.53069999999999995</v>
      </c>
      <c r="L79" s="36">
        <v>0.5222</v>
      </c>
      <c r="M79" s="36">
        <v>0.52400000000000002</v>
      </c>
      <c r="O79" t="s">
        <v>79</v>
      </c>
    </row>
    <row r="80" spans="1:15">
      <c r="A80" s="69">
        <v>3.7153522909717256</v>
      </c>
      <c r="B80" s="36">
        <v>0.54649999999999999</v>
      </c>
      <c r="C80" s="36">
        <v>0.54220000000000002</v>
      </c>
      <c r="D80" s="36">
        <v>0.50680000000000003</v>
      </c>
      <c r="E80" s="36">
        <v>0.49890000000000001</v>
      </c>
      <c r="F80" s="36">
        <v>0.53439999999999999</v>
      </c>
      <c r="G80" s="36">
        <v>0.51759999999999995</v>
      </c>
      <c r="H80" s="36">
        <v>0.50760000000000005</v>
      </c>
      <c r="I80" s="36">
        <v>0.50409999999999999</v>
      </c>
      <c r="J80" s="36">
        <v>0.52090000000000003</v>
      </c>
      <c r="K80" s="36">
        <v>0.53049999999999997</v>
      </c>
      <c r="L80" s="36">
        <v>0.5222</v>
      </c>
      <c r="M80" s="36">
        <v>0.52390000000000003</v>
      </c>
      <c r="O80" t="s">
        <v>80</v>
      </c>
    </row>
    <row r="81" spans="1:15">
      <c r="A81" s="69">
        <v>3.8018939632056119</v>
      </c>
      <c r="B81" s="36">
        <v>0.54569999999999996</v>
      </c>
      <c r="C81" s="36">
        <v>0.54190000000000005</v>
      </c>
      <c r="D81" s="36">
        <v>0.50670000000000004</v>
      </c>
      <c r="E81" s="36">
        <v>0.49890000000000001</v>
      </c>
      <c r="F81" s="36">
        <v>0.53400000000000003</v>
      </c>
      <c r="G81" s="36">
        <v>0.51739999999999997</v>
      </c>
      <c r="H81" s="36">
        <v>0.50760000000000005</v>
      </c>
      <c r="I81" s="36">
        <v>0.50409999999999999</v>
      </c>
      <c r="J81" s="36">
        <v>0.52070000000000005</v>
      </c>
      <c r="K81" s="36">
        <v>0.53029999999999999</v>
      </c>
      <c r="L81" s="36">
        <v>0.52210000000000001</v>
      </c>
      <c r="M81" s="36">
        <v>0.52390000000000003</v>
      </c>
      <c r="O81" t="s">
        <v>78</v>
      </c>
    </row>
    <row r="82" spans="1:15">
      <c r="A82" s="69">
        <v>3.8904514499428067</v>
      </c>
      <c r="B82" s="36">
        <v>0.54479999999999995</v>
      </c>
      <c r="C82" s="36">
        <v>0.54159999999999997</v>
      </c>
      <c r="D82" s="36">
        <v>0.50670000000000004</v>
      </c>
      <c r="E82" s="36">
        <v>0.49890000000000001</v>
      </c>
      <c r="F82" s="36">
        <v>0.53349999999999997</v>
      </c>
      <c r="G82" s="36">
        <v>0.51719999999999999</v>
      </c>
      <c r="H82" s="36">
        <v>0.50749999999999995</v>
      </c>
      <c r="I82" s="36">
        <v>0.50409999999999999</v>
      </c>
      <c r="J82" s="36">
        <v>0.52059999999999995</v>
      </c>
      <c r="K82" s="36">
        <v>0.53</v>
      </c>
      <c r="L82" s="36">
        <v>0.52210000000000001</v>
      </c>
      <c r="M82" s="36">
        <v>0.52380000000000004</v>
      </c>
      <c r="O82" t="s">
        <v>101</v>
      </c>
    </row>
    <row r="83" spans="1:15">
      <c r="A83" s="69">
        <v>3.9810717055349727</v>
      </c>
      <c r="B83" s="36">
        <v>0.54390000000000005</v>
      </c>
      <c r="C83" s="36">
        <v>0.54120000000000001</v>
      </c>
      <c r="D83" s="36">
        <v>0.50670000000000004</v>
      </c>
      <c r="E83" s="36">
        <v>0.49890000000000001</v>
      </c>
      <c r="F83" s="36">
        <v>0.53310000000000002</v>
      </c>
      <c r="G83" s="36">
        <v>0.51690000000000003</v>
      </c>
      <c r="H83" s="36">
        <v>0.50739999999999996</v>
      </c>
      <c r="I83" s="36">
        <v>0.504</v>
      </c>
      <c r="J83" s="36">
        <v>0.52049999999999996</v>
      </c>
      <c r="K83" s="36">
        <v>0.52980000000000005</v>
      </c>
      <c r="L83" s="36">
        <v>0.52200000000000002</v>
      </c>
      <c r="M83" s="36">
        <v>0.52380000000000004</v>
      </c>
      <c r="O83" t="s">
        <v>102</v>
      </c>
    </row>
    <row r="84" spans="1:15">
      <c r="A84" s="69">
        <v>4.0738027780411281</v>
      </c>
      <c r="B84" s="36">
        <v>0.54310000000000003</v>
      </c>
      <c r="C84" s="36">
        <v>0.54090000000000005</v>
      </c>
      <c r="D84" s="36">
        <v>0.50660000000000005</v>
      </c>
      <c r="E84" s="36">
        <v>0.49890000000000001</v>
      </c>
      <c r="F84" s="36">
        <v>0.53259999999999996</v>
      </c>
      <c r="G84" s="36">
        <v>0.51670000000000005</v>
      </c>
      <c r="H84" s="36">
        <v>0.50739999999999996</v>
      </c>
      <c r="I84" s="36">
        <v>0.504</v>
      </c>
      <c r="J84" s="36">
        <v>0.52029999999999998</v>
      </c>
      <c r="K84" s="36">
        <v>0.52959999999999996</v>
      </c>
      <c r="L84" s="36">
        <v>0.52200000000000002</v>
      </c>
      <c r="M84" s="36">
        <v>0.52370000000000005</v>
      </c>
      <c r="O84" t="s">
        <v>78</v>
      </c>
    </row>
    <row r="85" spans="1:15">
      <c r="A85" s="69">
        <v>4.1686938347033546</v>
      </c>
      <c r="B85" s="36">
        <v>0.54220000000000002</v>
      </c>
      <c r="C85" s="36">
        <v>0.54059999999999997</v>
      </c>
      <c r="D85" s="36">
        <v>0.50660000000000005</v>
      </c>
      <c r="E85" s="36">
        <v>0.49890000000000001</v>
      </c>
      <c r="F85" s="36">
        <v>0.53220000000000001</v>
      </c>
      <c r="G85" s="36">
        <v>0.51649999999999996</v>
      </c>
      <c r="H85" s="36">
        <v>0.50729999999999997</v>
      </c>
      <c r="I85" s="36">
        <v>0.504</v>
      </c>
      <c r="J85" s="36">
        <v>0.5202</v>
      </c>
      <c r="K85" s="36">
        <v>0.52939999999999998</v>
      </c>
      <c r="L85" s="36">
        <v>0.52190000000000003</v>
      </c>
      <c r="M85" s="36">
        <v>0.52370000000000005</v>
      </c>
      <c r="O85" t="s">
        <v>103</v>
      </c>
    </row>
    <row r="86" spans="1:15">
      <c r="A86" s="69">
        <v>4.2657951880159271</v>
      </c>
      <c r="B86" s="36">
        <v>0.54120000000000001</v>
      </c>
      <c r="C86" s="36">
        <v>0.54020000000000001</v>
      </c>
      <c r="D86" s="36">
        <v>0.50649999999999995</v>
      </c>
      <c r="E86" s="36">
        <v>0.49890000000000001</v>
      </c>
      <c r="F86" s="36">
        <v>0.53169999999999995</v>
      </c>
      <c r="G86" s="36">
        <v>0.51619999999999999</v>
      </c>
      <c r="H86" s="36">
        <v>0.50719999999999998</v>
      </c>
      <c r="I86" s="36">
        <v>0.504</v>
      </c>
      <c r="J86" s="36">
        <v>0.52010000000000001</v>
      </c>
      <c r="K86" s="36">
        <v>0.5292</v>
      </c>
      <c r="L86" s="36">
        <v>0.52190000000000003</v>
      </c>
      <c r="M86" s="36">
        <v>0.52359999999999995</v>
      </c>
      <c r="O86" t="s">
        <v>78</v>
      </c>
    </row>
    <row r="87" spans="1:15">
      <c r="A87" s="69">
        <v>4.3651583224016601</v>
      </c>
      <c r="B87" s="36">
        <v>0.5403</v>
      </c>
      <c r="C87" s="36">
        <v>0.53990000000000005</v>
      </c>
      <c r="D87" s="36">
        <v>0.50649999999999995</v>
      </c>
      <c r="E87" s="36">
        <v>0.49890000000000001</v>
      </c>
      <c r="F87" s="36">
        <v>0.53129999999999999</v>
      </c>
      <c r="G87" s="36">
        <v>0.51600000000000001</v>
      </c>
      <c r="H87" s="36">
        <v>0.50719999999999998</v>
      </c>
      <c r="I87" s="36">
        <v>0.50390000000000001</v>
      </c>
      <c r="J87" s="36">
        <v>0.51990000000000003</v>
      </c>
      <c r="K87" s="36">
        <v>0.52900000000000003</v>
      </c>
      <c r="L87" s="36">
        <v>0.52180000000000004</v>
      </c>
      <c r="M87" s="36">
        <v>0.52349999999999997</v>
      </c>
      <c r="O87" t="s">
        <v>50</v>
      </c>
    </row>
    <row r="88" spans="1:15">
      <c r="A88" s="69">
        <v>4.4668359215096318</v>
      </c>
      <c r="B88" s="36">
        <v>0.53939999999999999</v>
      </c>
      <c r="C88" s="36">
        <v>0.53949999999999998</v>
      </c>
      <c r="D88" s="36">
        <v>0.50649999999999995</v>
      </c>
      <c r="E88" s="36">
        <v>0.49890000000000001</v>
      </c>
      <c r="F88" s="36">
        <v>0.53080000000000005</v>
      </c>
      <c r="G88" s="36">
        <v>0.51570000000000005</v>
      </c>
      <c r="H88" s="36">
        <v>0.5071</v>
      </c>
      <c r="I88" s="36">
        <v>0.50390000000000001</v>
      </c>
      <c r="J88" s="36">
        <v>0.51980000000000004</v>
      </c>
      <c r="K88" s="36">
        <v>0.52869999999999995</v>
      </c>
      <c r="L88" s="36">
        <v>0.52180000000000004</v>
      </c>
      <c r="M88" s="36">
        <v>0.52349999999999997</v>
      </c>
      <c r="O88" t="s">
        <v>51</v>
      </c>
    </row>
    <row r="89" spans="1:15">
      <c r="A89" s="69">
        <v>4.5708818961487507</v>
      </c>
      <c r="B89" s="36">
        <v>0.53839999999999999</v>
      </c>
      <c r="C89" s="36">
        <v>0.53920000000000001</v>
      </c>
      <c r="D89" s="36">
        <v>0.50639999999999996</v>
      </c>
      <c r="E89" s="36">
        <v>0.49890000000000001</v>
      </c>
      <c r="F89" s="36">
        <v>0.53029999999999999</v>
      </c>
      <c r="G89" s="36">
        <v>0.51539999999999997</v>
      </c>
      <c r="H89" s="36">
        <v>0.50700000000000001</v>
      </c>
      <c r="I89" s="36">
        <v>0.50390000000000001</v>
      </c>
      <c r="J89" s="36">
        <v>0.51959999999999995</v>
      </c>
      <c r="K89" s="36">
        <v>0.52849999999999997</v>
      </c>
      <c r="L89" s="36">
        <v>0.52170000000000005</v>
      </c>
      <c r="M89" s="36">
        <v>0.52339999999999998</v>
      </c>
      <c r="O89" t="s">
        <v>52</v>
      </c>
    </row>
    <row r="90" spans="1:15">
      <c r="A90" s="69">
        <v>4.6773514128719835</v>
      </c>
      <c r="B90" s="36">
        <v>0.53749999999999998</v>
      </c>
      <c r="C90" s="36">
        <v>0.53879999999999995</v>
      </c>
      <c r="D90" s="36">
        <v>0.50639999999999996</v>
      </c>
      <c r="E90" s="36">
        <v>0.49890000000000001</v>
      </c>
      <c r="F90" s="36">
        <v>0.52980000000000005</v>
      </c>
      <c r="G90" s="36">
        <v>0.51519999999999999</v>
      </c>
      <c r="H90" s="36">
        <v>0.50690000000000002</v>
      </c>
      <c r="I90" s="36">
        <v>0.50380000000000003</v>
      </c>
      <c r="J90" s="36">
        <v>0.51949999999999996</v>
      </c>
      <c r="K90" s="36">
        <v>0.5282</v>
      </c>
      <c r="L90" s="36">
        <v>0.52170000000000005</v>
      </c>
      <c r="M90" s="36">
        <v>0.52329999999999999</v>
      </c>
      <c r="O90" t="s">
        <v>53</v>
      </c>
    </row>
    <row r="91" spans="1:15">
      <c r="A91" s="69">
        <v>4.786300923226384</v>
      </c>
      <c r="B91" s="36">
        <v>0.53649999999999998</v>
      </c>
      <c r="C91" s="36">
        <v>0.53839999999999999</v>
      </c>
      <c r="D91" s="36">
        <v>0.50629999999999997</v>
      </c>
      <c r="E91" s="36">
        <v>0.49890000000000001</v>
      </c>
      <c r="F91" s="36">
        <v>0.52929999999999999</v>
      </c>
      <c r="G91" s="36">
        <v>0.51490000000000002</v>
      </c>
      <c r="H91" s="36">
        <v>0.50690000000000002</v>
      </c>
      <c r="I91" s="36">
        <v>0.50380000000000003</v>
      </c>
      <c r="J91" s="36">
        <v>0.51929999999999998</v>
      </c>
      <c r="K91" s="36">
        <v>0.52800000000000002</v>
      </c>
      <c r="L91" s="36">
        <v>0.52159999999999995</v>
      </c>
      <c r="M91" s="36">
        <v>0.52329999999999999</v>
      </c>
      <c r="O91" t="s">
        <v>54</v>
      </c>
    </row>
    <row r="92" spans="1:15">
      <c r="A92" s="69">
        <v>4.8977881936844625</v>
      </c>
      <c r="B92" s="36">
        <v>0.53549999999999998</v>
      </c>
      <c r="C92" s="36">
        <v>0.53800000000000003</v>
      </c>
      <c r="D92" s="36">
        <v>0.50629999999999997</v>
      </c>
      <c r="E92" s="36">
        <v>0.49890000000000001</v>
      </c>
      <c r="F92" s="36">
        <v>0.52880000000000005</v>
      </c>
      <c r="G92" s="36">
        <v>0.51459999999999995</v>
      </c>
      <c r="H92" s="36">
        <v>0.50680000000000003</v>
      </c>
      <c r="I92" s="36">
        <v>0.50380000000000003</v>
      </c>
      <c r="J92" s="36">
        <v>0.51910000000000001</v>
      </c>
      <c r="K92" s="36">
        <v>0.52769999999999995</v>
      </c>
      <c r="L92" s="36">
        <v>0.52149999999999996</v>
      </c>
      <c r="M92" s="36">
        <v>0.5232</v>
      </c>
      <c r="O92" t="s">
        <v>104</v>
      </c>
    </row>
    <row r="93" spans="1:15">
      <c r="A93" s="69">
        <v>5.0118723362727229</v>
      </c>
      <c r="B93" s="36">
        <v>0.53449999999999998</v>
      </c>
      <c r="C93" s="36">
        <v>0.53759999999999997</v>
      </c>
      <c r="D93" s="36">
        <v>0.50619999999999998</v>
      </c>
      <c r="E93" s="36">
        <v>0.49880000000000002</v>
      </c>
      <c r="F93" s="36">
        <v>0.52829999999999999</v>
      </c>
      <c r="G93" s="36">
        <v>0.51439999999999997</v>
      </c>
      <c r="H93" s="36">
        <v>0.50670000000000004</v>
      </c>
      <c r="I93" s="36">
        <v>0.50380000000000003</v>
      </c>
      <c r="J93" s="36">
        <v>0.51900000000000002</v>
      </c>
      <c r="K93" s="36">
        <v>0.52749999999999997</v>
      </c>
      <c r="L93" s="36">
        <v>0.52149999999999996</v>
      </c>
      <c r="M93" s="36">
        <v>0.52310000000000001</v>
      </c>
      <c r="O93" t="s">
        <v>105</v>
      </c>
    </row>
    <row r="94" spans="1:15">
      <c r="A94" s="69">
        <v>5.1286138399136494</v>
      </c>
      <c r="B94" s="36">
        <v>0.53349999999999997</v>
      </c>
      <c r="C94" s="36">
        <v>0.53720000000000001</v>
      </c>
      <c r="D94" s="36">
        <v>0.50619999999999998</v>
      </c>
      <c r="E94" s="36">
        <v>0.49880000000000002</v>
      </c>
      <c r="F94" s="36">
        <v>0.52780000000000005</v>
      </c>
      <c r="G94" s="36">
        <v>0.5141</v>
      </c>
      <c r="H94" s="36">
        <v>0.50660000000000005</v>
      </c>
      <c r="I94" s="36">
        <v>0.50370000000000004</v>
      </c>
      <c r="J94" s="36">
        <v>0.51880000000000004</v>
      </c>
      <c r="K94" s="36">
        <v>0.5272</v>
      </c>
      <c r="L94" s="36">
        <v>0.52139999999999997</v>
      </c>
      <c r="M94" s="36">
        <v>0.52310000000000001</v>
      </c>
      <c r="O94" t="s">
        <v>106</v>
      </c>
    </row>
    <row r="95" spans="1:15">
      <c r="A95" s="69">
        <v>5.2480746024977263</v>
      </c>
      <c r="B95" s="36">
        <v>0.53249999999999997</v>
      </c>
      <c r="C95" s="36">
        <v>0.53680000000000005</v>
      </c>
      <c r="D95" s="36">
        <v>0.50619999999999998</v>
      </c>
      <c r="E95" s="36">
        <v>0.49880000000000002</v>
      </c>
      <c r="F95" s="36">
        <v>0.5272</v>
      </c>
      <c r="G95" s="36">
        <v>0.51380000000000003</v>
      </c>
      <c r="H95" s="36">
        <v>0.50649999999999995</v>
      </c>
      <c r="I95" s="36">
        <v>0.50370000000000004</v>
      </c>
      <c r="J95" s="36">
        <v>0.51859999999999995</v>
      </c>
      <c r="K95" s="36">
        <v>0.52700000000000002</v>
      </c>
      <c r="L95" s="36">
        <v>0.52129999999999999</v>
      </c>
      <c r="M95" s="36">
        <v>0.52300000000000002</v>
      </c>
      <c r="O95" t="s">
        <v>87</v>
      </c>
    </row>
    <row r="96" spans="1:15">
      <c r="A96" s="69">
        <v>5.3703179637025285</v>
      </c>
      <c r="B96" s="36">
        <v>0.53139999999999998</v>
      </c>
      <c r="C96" s="36">
        <v>0.53639999999999999</v>
      </c>
      <c r="D96" s="36">
        <v>0.50609999999999999</v>
      </c>
      <c r="E96" s="36">
        <v>0.49880000000000002</v>
      </c>
      <c r="F96" s="36">
        <v>0.52669999999999995</v>
      </c>
      <c r="G96" s="36">
        <v>0.51349999999999996</v>
      </c>
      <c r="H96" s="36">
        <v>0.50639999999999996</v>
      </c>
      <c r="I96" s="36">
        <v>0.50370000000000004</v>
      </c>
      <c r="J96" s="36">
        <v>0.51839999999999997</v>
      </c>
      <c r="K96" s="36">
        <v>0.52669999999999995</v>
      </c>
      <c r="L96" s="36">
        <v>0.52129999999999999</v>
      </c>
      <c r="M96" s="36">
        <v>0.52290000000000003</v>
      </c>
      <c r="O96" t="s">
        <v>107</v>
      </c>
    </row>
    <row r="97" spans="1:15">
      <c r="A97" s="69">
        <v>5.4954087385762458</v>
      </c>
      <c r="B97" s="36">
        <v>0.53039999999999998</v>
      </c>
      <c r="C97" s="36">
        <v>0.53600000000000003</v>
      </c>
      <c r="D97" s="36">
        <v>0.50609999999999999</v>
      </c>
      <c r="E97" s="36">
        <v>0.49880000000000002</v>
      </c>
      <c r="F97" s="36">
        <v>0.5262</v>
      </c>
      <c r="G97" s="36">
        <v>0.51319999999999999</v>
      </c>
      <c r="H97" s="36">
        <v>0.50629999999999997</v>
      </c>
      <c r="I97" s="36">
        <v>0.50360000000000005</v>
      </c>
      <c r="J97" s="36">
        <v>0.51829999999999998</v>
      </c>
      <c r="K97" s="36">
        <v>0.52639999999999998</v>
      </c>
      <c r="L97" s="36">
        <v>0.5212</v>
      </c>
      <c r="M97" s="36">
        <v>0.52280000000000004</v>
      </c>
      <c r="O97" t="s">
        <v>108</v>
      </c>
    </row>
    <row r="98" spans="1:15">
      <c r="A98" s="69">
        <v>5.6234132519034921</v>
      </c>
      <c r="B98" s="36">
        <v>0.52929999999999999</v>
      </c>
      <c r="C98" s="36">
        <v>0.53559999999999997</v>
      </c>
      <c r="D98" s="36">
        <v>0.50600000000000001</v>
      </c>
      <c r="E98" s="36">
        <v>0.49880000000000002</v>
      </c>
      <c r="F98" s="36">
        <v>0.52559999999999996</v>
      </c>
      <c r="G98" s="36">
        <v>0.51290000000000002</v>
      </c>
      <c r="H98" s="36">
        <v>0.50629999999999997</v>
      </c>
      <c r="I98" s="36">
        <v>0.50360000000000005</v>
      </c>
      <c r="J98" s="36">
        <v>0.5181</v>
      </c>
      <c r="K98" s="36">
        <v>0.52610000000000001</v>
      </c>
      <c r="L98" s="36">
        <v>0.52110000000000001</v>
      </c>
      <c r="M98" s="36">
        <v>0.52280000000000004</v>
      </c>
      <c r="O98" t="s">
        <v>61</v>
      </c>
    </row>
    <row r="99" spans="1:15">
      <c r="A99" s="69">
        <v>5.7543993733715713</v>
      </c>
      <c r="B99" s="36">
        <v>0.5282</v>
      </c>
      <c r="C99" s="36">
        <v>0.53510000000000002</v>
      </c>
      <c r="D99" s="36">
        <v>0.50590000000000002</v>
      </c>
      <c r="E99" s="36">
        <v>0.49880000000000002</v>
      </c>
      <c r="F99" s="36">
        <v>0.52500000000000002</v>
      </c>
      <c r="G99" s="36">
        <v>0.51259999999999994</v>
      </c>
      <c r="H99" s="36">
        <v>0.50619999999999998</v>
      </c>
      <c r="I99" s="36">
        <v>0.50349999999999995</v>
      </c>
      <c r="J99" s="36">
        <v>0.51790000000000003</v>
      </c>
      <c r="K99" s="36">
        <v>0.52580000000000005</v>
      </c>
      <c r="L99" s="36">
        <v>0.52110000000000001</v>
      </c>
      <c r="M99" s="36">
        <v>0.52270000000000005</v>
      </c>
      <c r="O99" t="s">
        <v>108</v>
      </c>
    </row>
    <row r="100" spans="1:15">
      <c r="A100" s="69">
        <v>5.8884365535558905</v>
      </c>
      <c r="B100" s="36">
        <v>0.5272</v>
      </c>
      <c r="C100" s="36">
        <v>0.53469999999999995</v>
      </c>
      <c r="D100" s="36">
        <v>0.50590000000000002</v>
      </c>
      <c r="E100" s="36">
        <v>0.49880000000000002</v>
      </c>
      <c r="F100" s="36">
        <v>0.52449999999999997</v>
      </c>
      <c r="G100" s="36">
        <v>0.51219999999999999</v>
      </c>
      <c r="H100" s="36">
        <v>0.50609999999999999</v>
      </c>
      <c r="I100" s="36">
        <v>0.50349999999999995</v>
      </c>
      <c r="J100" s="36">
        <v>0.51770000000000005</v>
      </c>
      <c r="K100" s="36">
        <v>0.52549999999999997</v>
      </c>
      <c r="L100" s="36">
        <v>0.52100000000000002</v>
      </c>
      <c r="M100" s="36">
        <v>0.52259999999999995</v>
      </c>
      <c r="O100" t="s">
        <v>109</v>
      </c>
    </row>
    <row r="101" spans="1:15">
      <c r="A101" s="69">
        <v>6.0255958607435796</v>
      </c>
      <c r="B101" s="36">
        <v>0.52610000000000001</v>
      </c>
      <c r="C101" s="36">
        <v>0.53420000000000001</v>
      </c>
      <c r="D101" s="36">
        <v>0.50580000000000003</v>
      </c>
      <c r="E101" s="36">
        <v>0.49880000000000002</v>
      </c>
      <c r="F101" s="36">
        <v>0.52390000000000003</v>
      </c>
      <c r="G101" s="36">
        <v>0.51190000000000002</v>
      </c>
      <c r="H101" s="36">
        <v>0.50600000000000001</v>
      </c>
      <c r="I101" s="36">
        <v>0.50349999999999995</v>
      </c>
      <c r="J101" s="36">
        <v>0.51749999999999996</v>
      </c>
      <c r="K101" s="36">
        <v>0.5252</v>
      </c>
      <c r="L101" s="36">
        <v>0.52090000000000003</v>
      </c>
      <c r="M101" s="36">
        <v>0.52249999999999996</v>
      </c>
      <c r="O101" t="s">
        <v>110</v>
      </c>
    </row>
    <row r="102" spans="1:15">
      <c r="A102" s="69">
        <v>6.1659500186148231</v>
      </c>
      <c r="B102" s="36">
        <v>0.52500000000000002</v>
      </c>
      <c r="C102" s="36">
        <v>0.53380000000000005</v>
      </c>
      <c r="D102" s="36">
        <v>0.50580000000000003</v>
      </c>
      <c r="E102" s="36">
        <v>0.49880000000000002</v>
      </c>
      <c r="F102" s="36">
        <v>0.52329999999999999</v>
      </c>
      <c r="G102" s="36">
        <v>0.51160000000000005</v>
      </c>
      <c r="H102" s="36">
        <v>0.50590000000000002</v>
      </c>
      <c r="I102" s="36">
        <v>0.50339999999999996</v>
      </c>
      <c r="J102" s="36">
        <v>0.51729999999999998</v>
      </c>
      <c r="K102" s="36">
        <v>0.52490000000000003</v>
      </c>
      <c r="L102" s="36">
        <v>0.52080000000000004</v>
      </c>
      <c r="M102" s="36">
        <v>0.52239999999999998</v>
      </c>
      <c r="O102" t="s">
        <v>64</v>
      </c>
    </row>
    <row r="103" spans="1:15">
      <c r="A103" s="69">
        <v>6.3095734448019343</v>
      </c>
      <c r="B103" s="36">
        <v>0.52380000000000004</v>
      </c>
      <c r="C103" s="36">
        <v>0.5333</v>
      </c>
      <c r="D103" s="36">
        <v>0.50570000000000004</v>
      </c>
      <c r="E103" s="36">
        <v>0.49880000000000002</v>
      </c>
      <c r="F103" s="36">
        <v>0.52270000000000005</v>
      </c>
      <c r="G103" s="36">
        <v>0.51119999999999999</v>
      </c>
      <c r="H103" s="36">
        <v>0.50580000000000003</v>
      </c>
      <c r="I103" s="36">
        <v>0.50339999999999996</v>
      </c>
      <c r="J103" s="36">
        <v>0.5171</v>
      </c>
      <c r="K103" s="36">
        <v>0.52459999999999996</v>
      </c>
      <c r="L103" s="36">
        <v>0.52070000000000005</v>
      </c>
      <c r="M103" s="36">
        <v>0.52229999999999999</v>
      </c>
      <c r="O103" t="s">
        <v>65</v>
      </c>
    </row>
    <row r="104" spans="1:15">
      <c r="A104" s="69">
        <v>6.4565422903465572</v>
      </c>
      <c r="B104" s="36">
        <v>0.52270000000000005</v>
      </c>
      <c r="C104" s="36">
        <v>0.53280000000000005</v>
      </c>
      <c r="D104" s="36">
        <v>0.50570000000000004</v>
      </c>
      <c r="E104" s="36">
        <v>0.49880000000000002</v>
      </c>
      <c r="F104" s="36">
        <v>0.52210000000000001</v>
      </c>
      <c r="G104" s="36">
        <v>0.51090000000000002</v>
      </c>
      <c r="H104" s="36">
        <v>0.50570000000000004</v>
      </c>
      <c r="I104" s="36">
        <v>0.50329999999999997</v>
      </c>
      <c r="J104" s="36">
        <v>0.51690000000000003</v>
      </c>
      <c r="K104" s="36">
        <v>0.52429999999999999</v>
      </c>
      <c r="L104" s="36">
        <v>0.52070000000000005</v>
      </c>
      <c r="M104" s="36">
        <v>0.5222</v>
      </c>
      <c r="O104" t="s">
        <v>66</v>
      </c>
    </row>
    <row r="105" spans="1:15">
      <c r="A105" s="69">
        <v>6.6069344800759611</v>
      </c>
      <c r="B105" s="36">
        <v>0.52159999999999995</v>
      </c>
      <c r="C105" s="36">
        <v>0.53239999999999998</v>
      </c>
      <c r="D105" s="36">
        <v>0.50560000000000005</v>
      </c>
      <c r="E105" s="36">
        <v>0.49880000000000002</v>
      </c>
      <c r="F105" s="36">
        <v>0.52149999999999996</v>
      </c>
      <c r="G105" s="36">
        <v>0.51060000000000005</v>
      </c>
      <c r="H105" s="36">
        <v>0.50560000000000005</v>
      </c>
      <c r="I105" s="36">
        <v>0.50329999999999997</v>
      </c>
      <c r="J105" s="36">
        <v>0.51659999999999995</v>
      </c>
      <c r="K105" s="36">
        <v>0.52400000000000002</v>
      </c>
      <c r="L105" s="36">
        <v>0.52059999999999995</v>
      </c>
      <c r="M105" s="36">
        <v>0.52210000000000001</v>
      </c>
      <c r="O105" t="s">
        <v>67</v>
      </c>
    </row>
    <row r="106" spans="1:15">
      <c r="A106" s="69">
        <v>6.7608297539198183</v>
      </c>
      <c r="B106" s="36">
        <v>0.52039999999999997</v>
      </c>
      <c r="C106" s="36">
        <v>0.53190000000000004</v>
      </c>
      <c r="D106" s="36">
        <v>0.50549999999999995</v>
      </c>
      <c r="E106" s="36">
        <v>0.49880000000000002</v>
      </c>
      <c r="F106" s="36">
        <v>0.52090000000000003</v>
      </c>
      <c r="G106" s="36">
        <v>0.51019999999999999</v>
      </c>
      <c r="H106" s="36">
        <v>0.50539999999999996</v>
      </c>
      <c r="I106" s="36">
        <v>0.50329999999999997</v>
      </c>
      <c r="J106" s="36">
        <v>0.51639999999999997</v>
      </c>
      <c r="K106" s="36">
        <v>0.52370000000000005</v>
      </c>
      <c r="L106" s="36">
        <v>0.52049999999999996</v>
      </c>
      <c r="M106" s="36">
        <v>0.52200000000000002</v>
      </c>
      <c r="O106" t="s">
        <v>64</v>
      </c>
    </row>
    <row r="107" spans="1:15">
      <c r="A107" s="69">
        <v>6.9183097091893666</v>
      </c>
      <c r="B107" s="36">
        <v>0.51929999999999998</v>
      </c>
      <c r="C107" s="36">
        <v>0.53139999999999998</v>
      </c>
      <c r="D107" s="36">
        <v>0.50549999999999995</v>
      </c>
      <c r="E107" s="36">
        <v>0.49880000000000002</v>
      </c>
      <c r="F107" s="36">
        <v>0.5202</v>
      </c>
      <c r="G107" s="36">
        <v>0.50980000000000003</v>
      </c>
      <c r="H107" s="36">
        <v>0.50529999999999997</v>
      </c>
      <c r="I107" s="36">
        <v>0.50319999999999998</v>
      </c>
      <c r="J107" s="36">
        <v>0.51619999999999999</v>
      </c>
      <c r="K107" s="36">
        <v>0.52329999999999999</v>
      </c>
      <c r="L107" s="36">
        <v>0.52039999999999997</v>
      </c>
      <c r="M107" s="36">
        <v>0.52190000000000003</v>
      </c>
      <c r="O107" t="s">
        <v>111</v>
      </c>
    </row>
    <row r="108" spans="1:15">
      <c r="A108" s="69">
        <v>7.0794578438413795</v>
      </c>
      <c r="B108" s="36">
        <v>0.5181</v>
      </c>
      <c r="C108" s="36">
        <v>0.53080000000000005</v>
      </c>
      <c r="D108" s="36">
        <v>0.50539999999999996</v>
      </c>
      <c r="E108" s="36">
        <v>0.49880000000000002</v>
      </c>
      <c r="F108" s="36">
        <v>0.51959999999999995</v>
      </c>
      <c r="G108" s="36">
        <v>0.50949999999999995</v>
      </c>
      <c r="H108" s="36">
        <v>0.50519999999999998</v>
      </c>
      <c r="I108" s="36">
        <v>0.50319999999999998</v>
      </c>
      <c r="J108" s="36">
        <v>0.51600000000000001</v>
      </c>
      <c r="K108" s="36">
        <v>0.52300000000000002</v>
      </c>
      <c r="L108" s="36">
        <v>0.52029999999999998</v>
      </c>
      <c r="M108" s="36">
        <v>0.52180000000000004</v>
      </c>
      <c r="O108" t="s">
        <v>112</v>
      </c>
    </row>
    <row r="109" spans="1:15">
      <c r="A109" s="69">
        <v>7.2443596007499025</v>
      </c>
      <c r="B109" s="36">
        <v>0.51690000000000003</v>
      </c>
      <c r="C109" s="36">
        <v>0.53029999999999999</v>
      </c>
      <c r="D109" s="36">
        <v>0.50529999999999997</v>
      </c>
      <c r="E109" s="36">
        <v>0.49880000000000002</v>
      </c>
      <c r="F109" s="36">
        <v>0.51900000000000002</v>
      </c>
      <c r="G109" s="36">
        <v>0.5091</v>
      </c>
      <c r="H109" s="36">
        <v>0.50509999999999999</v>
      </c>
      <c r="I109" s="36">
        <v>0.50309999999999999</v>
      </c>
      <c r="J109" s="36">
        <v>0.51570000000000005</v>
      </c>
      <c r="K109" s="36">
        <v>0.52270000000000005</v>
      </c>
      <c r="L109" s="36">
        <v>0.5202</v>
      </c>
      <c r="M109" s="36">
        <v>0.52170000000000005</v>
      </c>
      <c r="O109" t="s">
        <v>113</v>
      </c>
    </row>
    <row r="110" spans="1:15">
      <c r="A110" s="69">
        <v>7.4131024130091765</v>
      </c>
      <c r="B110" s="36">
        <v>0.51570000000000005</v>
      </c>
      <c r="C110" s="36">
        <v>0.52980000000000005</v>
      </c>
      <c r="D110" s="36">
        <v>0.50529999999999997</v>
      </c>
      <c r="E110" s="36">
        <v>0.49880000000000002</v>
      </c>
      <c r="F110" s="36">
        <v>0.51829999999999998</v>
      </c>
      <c r="G110" s="36">
        <v>0.50870000000000004</v>
      </c>
      <c r="H110" s="36">
        <v>0.505</v>
      </c>
      <c r="I110" s="36">
        <v>0.50309999999999999</v>
      </c>
      <c r="J110" s="36">
        <v>0.51549999999999996</v>
      </c>
      <c r="K110" s="36">
        <v>0.52229999999999999</v>
      </c>
      <c r="L110" s="36">
        <v>0.52010000000000001</v>
      </c>
      <c r="M110" s="36">
        <v>0.52159999999999995</v>
      </c>
      <c r="O110" t="s">
        <v>114</v>
      </c>
    </row>
    <row r="111" spans="1:15">
      <c r="A111" s="69">
        <v>7.5857757502918375</v>
      </c>
      <c r="B111" s="36">
        <v>0.51449999999999996</v>
      </c>
      <c r="C111" s="36">
        <v>0.52929999999999999</v>
      </c>
      <c r="D111" s="36">
        <v>0.50519999999999998</v>
      </c>
      <c r="E111" s="36">
        <v>0.49869999999999998</v>
      </c>
      <c r="F111" s="36">
        <v>0.51770000000000005</v>
      </c>
      <c r="G111" s="36">
        <v>0.50829999999999997</v>
      </c>
      <c r="H111" s="36">
        <v>0.50480000000000003</v>
      </c>
      <c r="I111" s="36">
        <v>0.503</v>
      </c>
      <c r="J111" s="36">
        <v>0.51529999999999998</v>
      </c>
      <c r="K111" s="36">
        <v>0.52200000000000002</v>
      </c>
      <c r="L111" s="36">
        <v>0.52</v>
      </c>
      <c r="M111" s="36">
        <v>0.52149999999999996</v>
      </c>
      <c r="O111" t="s">
        <v>115</v>
      </c>
    </row>
    <row r="112" spans="1:15">
      <c r="A112" s="69">
        <v>7.7624711662869199</v>
      </c>
      <c r="B112" s="36">
        <v>0.51329999999999998</v>
      </c>
      <c r="C112" s="36">
        <v>0.52869999999999995</v>
      </c>
      <c r="D112" s="36">
        <v>0.50509999999999999</v>
      </c>
      <c r="E112" s="36">
        <v>0.49869999999999998</v>
      </c>
      <c r="F112" s="36">
        <v>0.51700000000000002</v>
      </c>
      <c r="G112" s="36">
        <v>0.50800000000000001</v>
      </c>
      <c r="H112" s="36">
        <v>0.50470000000000004</v>
      </c>
      <c r="I112" s="36">
        <v>0.503</v>
      </c>
      <c r="J112" s="36">
        <v>0.51500000000000001</v>
      </c>
      <c r="K112" s="36">
        <v>0.52159999999999995</v>
      </c>
      <c r="L112" s="36">
        <v>0.51990000000000003</v>
      </c>
      <c r="M112" s="36">
        <v>0.52139999999999997</v>
      </c>
      <c r="O112" t="s">
        <v>116</v>
      </c>
    </row>
    <row r="113" spans="1:15">
      <c r="A113" s="69">
        <v>7.9432823472428176</v>
      </c>
      <c r="B113" s="36">
        <v>0.5121</v>
      </c>
      <c r="C113" s="36">
        <v>0.5282</v>
      </c>
      <c r="D113" s="36">
        <v>0.505</v>
      </c>
      <c r="E113" s="36">
        <v>0.49869999999999998</v>
      </c>
      <c r="F113" s="36">
        <v>0.51629999999999998</v>
      </c>
      <c r="G113" s="36">
        <v>0.50760000000000005</v>
      </c>
      <c r="H113" s="36">
        <v>0.50460000000000005</v>
      </c>
      <c r="I113" s="36">
        <v>0.50290000000000001</v>
      </c>
      <c r="J113" s="36">
        <v>0.51480000000000004</v>
      </c>
      <c r="K113" s="36">
        <v>0.5212</v>
      </c>
      <c r="L113" s="36">
        <v>0.51980000000000004</v>
      </c>
      <c r="M113" s="36">
        <v>0.52129999999999999</v>
      </c>
      <c r="O113" t="s">
        <v>117</v>
      </c>
    </row>
    <row r="114" spans="1:15">
      <c r="A114" s="69">
        <v>8.1283051616409931</v>
      </c>
      <c r="B114" s="36">
        <v>0.51090000000000002</v>
      </c>
      <c r="C114" s="36">
        <v>0.52759999999999996</v>
      </c>
      <c r="D114" s="36">
        <v>0.505</v>
      </c>
      <c r="E114" s="36">
        <v>0.49869999999999998</v>
      </c>
      <c r="F114" s="36">
        <v>0.51559999999999995</v>
      </c>
      <c r="G114" s="36">
        <v>0.50719999999999998</v>
      </c>
      <c r="H114" s="36">
        <v>0.50449999999999995</v>
      </c>
      <c r="I114" s="36">
        <v>0.50290000000000001</v>
      </c>
      <c r="J114" s="36">
        <v>0.51449999999999996</v>
      </c>
      <c r="K114" s="36">
        <v>0.52090000000000003</v>
      </c>
      <c r="L114" s="36">
        <v>0.51970000000000005</v>
      </c>
      <c r="M114" s="36">
        <v>0.5212</v>
      </c>
      <c r="O114" t="s">
        <v>118</v>
      </c>
    </row>
    <row r="115" spans="1:15">
      <c r="A115" s="69">
        <v>8.3176377110267108</v>
      </c>
      <c r="B115" s="36">
        <v>0.50970000000000004</v>
      </c>
      <c r="C115" s="36">
        <v>0.52710000000000001</v>
      </c>
      <c r="D115" s="36">
        <v>0.50490000000000002</v>
      </c>
      <c r="E115" s="36">
        <v>0.49869999999999998</v>
      </c>
      <c r="F115" s="36">
        <v>0.51490000000000002</v>
      </c>
      <c r="G115" s="36">
        <v>0.50680000000000003</v>
      </c>
      <c r="H115" s="36">
        <v>0.50429999999999997</v>
      </c>
      <c r="I115" s="36">
        <v>0.50280000000000002</v>
      </c>
      <c r="J115" s="36">
        <v>0.51419999999999999</v>
      </c>
      <c r="K115" s="36">
        <v>0.52049999999999996</v>
      </c>
      <c r="L115" s="36">
        <v>0.51959999999999995</v>
      </c>
      <c r="M115" s="36">
        <v>0.52110000000000001</v>
      </c>
      <c r="O115" t="s">
        <v>119</v>
      </c>
    </row>
    <row r="116" spans="1:15">
      <c r="A116" s="69">
        <v>8.5113803820237681</v>
      </c>
      <c r="B116" s="36">
        <v>0.50839999999999996</v>
      </c>
      <c r="C116" s="36">
        <v>0.52649999999999997</v>
      </c>
      <c r="D116" s="36">
        <v>0.50480000000000003</v>
      </c>
      <c r="E116" s="36">
        <v>0.49869999999999998</v>
      </c>
      <c r="F116" s="36">
        <v>0.51419999999999999</v>
      </c>
      <c r="G116" s="36">
        <v>0.50629999999999997</v>
      </c>
      <c r="H116" s="36">
        <v>0.50419999999999998</v>
      </c>
      <c r="I116" s="36">
        <v>0.50270000000000004</v>
      </c>
      <c r="J116" s="36">
        <v>0.51400000000000001</v>
      </c>
      <c r="K116" s="36">
        <v>0.52010000000000001</v>
      </c>
      <c r="L116" s="36">
        <v>0.51949999999999996</v>
      </c>
      <c r="M116" s="36">
        <v>0.52090000000000003</v>
      </c>
      <c r="O116" t="s">
        <v>64</v>
      </c>
    </row>
    <row r="117" spans="1:15">
      <c r="A117" s="69">
        <v>8.709635899560805</v>
      </c>
      <c r="B117" s="36">
        <v>0.50719999999999998</v>
      </c>
      <c r="C117" s="36">
        <v>0.52590000000000003</v>
      </c>
      <c r="D117" s="36">
        <v>0.50470000000000004</v>
      </c>
      <c r="E117" s="36">
        <v>0.49869999999999998</v>
      </c>
      <c r="F117" s="36">
        <v>0.51349999999999996</v>
      </c>
      <c r="G117" s="36">
        <v>0.50590000000000002</v>
      </c>
      <c r="H117" s="36">
        <v>0.504</v>
      </c>
      <c r="I117" s="36">
        <v>0.50270000000000004</v>
      </c>
      <c r="J117" s="36">
        <v>0.51370000000000005</v>
      </c>
      <c r="K117" s="36">
        <v>0.51970000000000005</v>
      </c>
      <c r="L117" s="36">
        <v>0.51939999999999997</v>
      </c>
      <c r="M117" s="36">
        <v>0.52080000000000004</v>
      </c>
    </row>
    <row r="118" spans="1:15">
      <c r="A118" s="69">
        <v>8.9125093813374576</v>
      </c>
      <c r="B118" s="36">
        <v>0.50590000000000002</v>
      </c>
      <c r="C118" s="36">
        <v>0.52529999999999999</v>
      </c>
      <c r="D118" s="36">
        <v>0.50460000000000005</v>
      </c>
      <c r="E118" s="36">
        <v>0.49869999999999998</v>
      </c>
      <c r="F118" s="36">
        <v>0.51280000000000003</v>
      </c>
      <c r="G118" s="36">
        <v>0.50549999999999995</v>
      </c>
      <c r="H118" s="36">
        <v>0.50390000000000001</v>
      </c>
      <c r="I118" s="36">
        <v>0.50260000000000005</v>
      </c>
      <c r="J118" s="36">
        <v>0.51339999999999997</v>
      </c>
      <c r="K118" s="36">
        <v>0.51929999999999998</v>
      </c>
      <c r="L118" s="36">
        <v>0.51919999999999999</v>
      </c>
      <c r="M118" s="36">
        <v>0.52070000000000005</v>
      </c>
      <c r="O118" t="s">
        <v>77</v>
      </c>
    </row>
    <row r="119" spans="1:15">
      <c r="A119" s="69">
        <v>9.1201083935590983</v>
      </c>
      <c r="B119" s="36">
        <v>0.50470000000000004</v>
      </c>
      <c r="C119" s="36">
        <v>0.52470000000000006</v>
      </c>
      <c r="D119" s="36">
        <v>0.50449999999999995</v>
      </c>
      <c r="E119" s="36">
        <v>0.49869999999999998</v>
      </c>
      <c r="F119" s="36">
        <v>0.5121</v>
      </c>
      <c r="G119" s="36">
        <v>0.50509999999999999</v>
      </c>
      <c r="H119" s="36">
        <v>0.50380000000000003</v>
      </c>
      <c r="I119" s="36">
        <v>0.50260000000000005</v>
      </c>
      <c r="J119" s="36">
        <v>0.5131</v>
      </c>
      <c r="K119" s="36">
        <v>0.51890000000000003</v>
      </c>
      <c r="L119" s="36">
        <v>0.51910000000000001</v>
      </c>
      <c r="M119" s="36">
        <v>0.52049999999999996</v>
      </c>
      <c r="O119" t="s">
        <v>78</v>
      </c>
    </row>
    <row r="120" spans="1:15">
      <c r="A120" s="69">
        <v>9.3325430079699103</v>
      </c>
      <c r="B120" s="36">
        <v>0.50339999999999996</v>
      </c>
      <c r="C120" s="36">
        <v>0.52410000000000001</v>
      </c>
      <c r="D120" s="36">
        <v>0.50439999999999996</v>
      </c>
      <c r="E120" s="36">
        <v>0.49869999999999998</v>
      </c>
      <c r="F120" s="36">
        <v>0.51139999999999997</v>
      </c>
      <c r="G120" s="36">
        <v>0.50460000000000005</v>
      </c>
      <c r="H120" s="36">
        <v>0.50360000000000005</v>
      </c>
      <c r="I120" s="36">
        <v>0.50249999999999995</v>
      </c>
      <c r="J120" s="36">
        <v>0.51280000000000003</v>
      </c>
      <c r="K120" s="36">
        <v>0.51849999999999996</v>
      </c>
      <c r="L120" s="36">
        <v>0.51900000000000002</v>
      </c>
      <c r="M120" s="36">
        <v>0.52039999999999997</v>
      </c>
      <c r="O120" t="s">
        <v>79</v>
      </c>
    </row>
    <row r="121" spans="1:15">
      <c r="A121" s="69">
        <v>9.5499258602143584</v>
      </c>
      <c r="B121" s="36">
        <v>0.50209999999999999</v>
      </c>
      <c r="C121" s="36">
        <v>0.52349999999999997</v>
      </c>
      <c r="D121" s="36">
        <v>0.50429999999999997</v>
      </c>
      <c r="E121" s="36">
        <v>0.49869999999999998</v>
      </c>
      <c r="F121" s="36">
        <v>0.51060000000000005</v>
      </c>
      <c r="G121" s="36">
        <v>0.50419999999999998</v>
      </c>
      <c r="H121" s="36">
        <v>0.50339999999999996</v>
      </c>
      <c r="I121" s="36">
        <v>0.50239999999999996</v>
      </c>
      <c r="J121" s="36">
        <v>0.51259999999999994</v>
      </c>
      <c r="K121" s="36">
        <v>0.5181</v>
      </c>
      <c r="L121" s="36">
        <v>0.51890000000000003</v>
      </c>
      <c r="M121" s="36">
        <v>0.52029999999999998</v>
      </c>
      <c r="O121" t="s">
        <v>80</v>
      </c>
    </row>
    <row r="122" spans="1:15">
      <c r="A122" s="69">
        <v>9.7723722095581103</v>
      </c>
      <c r="B122" s="36">
        <v>0.50080000000000002</v>
      </c>
      <c r="C122" s="36">
        <v>0.52290000000000003</v>
      </c>
      <c r="D122" s="36">
        <v>0.50419999999999998</v>
      </c>
      <c r="E122" s="36">
        <v>0.49869999999999998</v>
      </c>
      <c r="F122" s="36">
        <v>0.50990000000000002</v>
      </c>
      <c r="G122" s="36">
        <v>0.50370000000000004</v>
      </c>
      <c r="H122" s="36">
        <v>0.50329999999999997</v>
      </c>
      <c r="I122" s="36">
        <v>0.50239999999999996</v>
      </c>
      <c r="J122" s="36">
        <v>0.51229999999999998</v>
      </c>
      <c r="K122" s="36">
        <v>0.51770000000000005</v>
      </c>
      <c r="L122" s="36">
        <v>0.51870000000000005</v>
      </c>
      <c r="M122" s="36">
        <v>0.52010000000000001</v>
      </c>
      <c r="O122" t="s">
        <v>78</v>
      </c>
    </row>
    <row r="123" spans="1:15">
      <c r="A123" s="69">
        <v>10</v>
      </c>
      <c r="B123" s="36">
        <v>0.4995</v>
      </c>
      <c r="C123" s="36">
        <v>0.5222</v>
      </c>
      <c r="D123" s="36">
        <v>0.50419999999999998</v>
      </c>
      <c r="E123" s="36">
        <v>0.49859999999999999</v>
      </c>
      <c r="F123" s="36">
        <v>0.50919999999999999</v>
      </c>
      <c r="G123" s="36">
        <v>0.50329999999999997</v>
      </c>
      <c r="H123" s="36">
        <v>0.50309999999999999</v>
      </c>
      <c r="I123" s="36">
        <v>0.50229999999999997</v>
      </c>
      <c r="J123" s="36">
        <v>0.51200000000000001</v>
      </c>
      <c r="K123" s="36">
        <v>0.51729999999999998</v>
      </c>
      <c r="L123" s="36">
        <v>0.51859999999999995</v>
      </c>
      <c r="M123" s="36">
        <v>0.52</v>
      </c>
      <c r="O123" t="s">
        <v>120</v>
      </c>
    </row>
    <row r="124" spans="1:15">
      <c r="A124" s="69">
        <v>10.232929922807543</v>
      </c>
      <c r="B124" s="36">
        <v>0.49819999999999998</v>
      </c>
      <c r="C124" s="36">
        <v>0.52159999999999995</v>
      </c>
      <c r="D124" s="36">
        <v>0.50409999999999999</v>
      </c>
      <c r="E124" s="36">
        <v>0.49859999999999999</v>
      </c>
      <c r="F124" s="36">
        <v>0.50839999999999996</v>
      </c>
      <c r="G124" s="36">
        <v>0.50280000000000002</v>
      </c>
      <c r="H124" s="36">
        <v>0.503</v>
      </c>
      <c r="I124" s="36">
        <v>0.50219999999999998</v>
      </c>
      <c r="J124" s="36">
        <v>0.51160000000000005</v>
      </c>
      <c r="K124" s="36">
        <v>0.51680000000000004</v>
      </c>
      <c r="L124" s="36">
        <v>0.51849999999999996</v>
      </c>
      <c r="M124" s="36">
        <v>0.51990000000000003</v>
      </c>
      <c r="O124" t="s">
        <v>121</v>
      </c>
    </row>
    <row r="125" spans="1:15">
      <c r="A125" s="69">
        <v>10.471285480509</v>
      </c>
      <c r="B125" s="36">
        <v>0.49690000000000001</v>
      </c>
      <c r="C125" s="36">
        <v>0.52100000000000002</v>
      </c>
      <c r="D125" s="36">
        <v>0.50390000000000001</v>
      </c>
      <c r="E125" s="36">
        <v>0.49859999999999999</v>
      </c>
      <c r="F125" s="36">
        <v>0.50760000000000005</v>
      </c>
      <c r="G125" s="36">
        <v>0.50229999999999997</v>
      </c>
      <c r="H125" s="36">
        <v>0.50280000000000002</v>
      </c>
      <c r="I125" s="36">
        <v>0.50219999999999998</v>
      </c>
      <c r="J125" s="36">
        <v>0.51129999999999998</v>
      </c>
      <c r="K125" s="36">
        <v>0.51639999999999997</v>
      </c>
      <c r="L125" s="36">
        <v>0.51829999999999998</v>
      </c>
      <c r="M125" s="36">
        <v>0.51970000000000005</v>
      </c>
      <c r="O125" t="s">
        <v>78</v>
      </c>
    </row>
    <row r="126" spans="1:15">
      <c r="A126" s="69">
        <v>10.715193052376069</v>
      </c>
      <c r="B126" s="36">
        <v>0.49559999999999998</v>
      </c>
      <c r="C126" s="36">
        <v>0.52029999999999998</v>
      </c>
      <c r="D126" s="36">
        <v>0.50380000000000003</v>
      </c>
      <c r="E126" s="36">
        <v>0.49859999999999999</v>
      </c>
      <c r="F126" s="36">
        <v>0.50690000000000002</v>
      </c>
      <c r="G126" s="36">
        <v>0.50190000000000001</v>
      </c>
      <c r="H126" s="36">
        <v>0.50260000000000005</v>
      </c>
      <c r="I126" s="36">
        <v>0.50209999999999999</v>
      </c>
      <c r="J126" s="36">
        <v>0.51100000000000001</v>
      </c>
      <c r="K126" s="36">
        <v>0.51600000000000001</v>
      </c>
      <c r="L126" s="36">
        <v>0.51819999999999999</v>
      </c>
      <c r="M126" s="36">
        <v>0.51959999999999995</v>
      </c>
      <c r="O126" t="s">
        <v>122</v>
      </c>
    </row>
    <row r="127" spans="1:15">
      <c r="A127" s="69">
        <v>10.964781961431854</v>
      </c>
      <c r="B127" s="36">
        <v>0.49430000000000002</v>
      </c>
      <c r="C127" s="36">
        <v>0.51959999999999995</v>
      </c>
      <c r="D127" s="36">
        <v>0.50370000000000004</v>
      </c>
      <c r="E127" s="36">
        <v>0.49859999999999999</v>
      </c>
      <c r="F127" s="36">
        <v>0.50609999999999999</v>
      </c>
      <c r="G127" s="36">
        <v>0.50139999999999996</v>
      </c>
      <c r="H127" s="36">
        <v>0.50249999999999995</v>
      </c>
      <c r="I127" s="36">
        <v>0.502</v>
      </c>
      <c r="J127" s="36">
        <v>0.51070000000000004</v>
      </c>
      <c r="K127" s="36">
        <v>0.51549999999999996</v>
      </c>
      <c r="L127" s="36">
        <v>0.5181</v>
      </c>
      <c r="M127" s="36">
        <v>0.51939999999999997</v>
      </c>
      <c r="O127" t="s">
        <v>78</v>
      </c>
    </row>
    <row r="128" spans="1:15">
      <c r="A128" s="69">
        <v>11.220184543019636</v>
      </c>
      <c r="B128" s="36">
        <v>0.49299999999999999</v>
      </c>
      <c r="C128" s="36">
        <v>0.51900000000000002</v>
      </c>
      <c r="D128" s="36">
        <v>0.50360000000000005</v>
      </c>
      <c r="E128" s="36">
        <v>0.49859999999999999</v>
      </c>
      <c r="F128" s="36">
        <v>0.50529999999999997</v>
      </c>
      <c r="G128" s="36">
        <v>0.50090000000000001</v>
      </c>
      <c r="H128" s="36">
        <v>0.50229999999999997</v>
      </c>
      <c r="I128" s="36">
        <v>0.50190000000000001</v>
      </c>
      <c r="J128" s="36">
        <v>0.51029999999999998</v>
      </c>
      <c r="K128" s="36">
        <v>0.5151</v>
      </c>
      <c r="L128" s="36">
        <v>0.51790000000000003</v>
      </c>
      <c r="M128" s="36">
        <v>0.51919999999999999</v>
      </c>
      <c r="O128" t="s">
        <v>50</v>
      </c>
    </row>
    <row r="129" spans="1:15">
      <c r="A129" s="69">
        <v>11.481536214968834</v>
      </c>
      <c r="B129" s="36">
        <v>0.49170000000000003</v>
      </c>
      <c r="C129" s="36">
        <v>0.51829999999999998</v>
      </c>
      <c r="D129" s="36">
        <v>0.50349999999999995</v>
      </c>
      <c r="E129" s="36">
        <v>0.49859999999999999</v>
      </c>
      <c r="F129" s="36">
        <v>0.50449999999999995</v>
      </c>
      <c r="G129" s="36">
        <v>0.50039999999999996</v>
      </c>
      <c r="H129" s="36">
        <v>0.50209999999999999</v>
      </c>
      <c r="I129" s="36">
        <v>0.50190000000000001</v>
      </c>
      <c r="J129" s="36">
        <v>0.51</v>
      </c>
      <c r="K129" s="36">
        <v>0.51459999999999995</v>
      </c>
      <c r="L129" s="36">
        <v>0.51780000000000004</v>
      </c>
      <c r="M129" s="36">
        <v>0.51910000000000001</v>
      </c>
      <c r="O129" t="s">
        <v>51</v>
      </c>
    </row>
    <row r="130" spans="1:15">
      <c r="A130" s="69">
        <v>11.748975549395301</v>
      </c>
      <c r="B130" s="36">
        <v>0.4904</v>
      </c>
      <c r="C130" s="36">
        <v>0.51759999999999995</v>
      </c>
      <c r="D130" s="36">
        <v>0.50339999999999996</v>
      </c>
      <c r="E130" s="36">
        <v>0.49859999999999999</v>
      </c>
      <c r="F130" s="36">
        <v>0.50370000000000004</v>
      </c>
      <c r="G130" s="36">
        <v>0.49990000000000001</v>
      </c>
      <c r="H130" s="36">
        <v>0.50190000000000001</v>
      </c>
      <c r="I130" s="36">
        <v>0.50180000000000002</v>
      </c>
      <c r="J130" s="36">
        <v>0.50970000000000004</v>
      </c>
      <c r="K130" s="36">
        <v>0.5141</v>
      </c>
      <c r="L130" s="36">
        <v>0.51759999999999995</v>
      </c>
      <c r="M130" s="36">
        <v>0.51890000000000003</v>
      </c>
      <c r="O130" t="s">
        <v>52</v>
      </c>
    </row>
    <row r="131" spans="1:15">
      <c r="A131" s="69">
        <v>12.022644346174133</v>
      </c>
      <c r="B131" s="36">
        <v>0.48899999999999999</v>
      </c>
      <c r="C131" s="36">
        <v>0.51690000000000003</v>
      </c>
      <c r="D131" s="36">
        <v>0.50329999999999997</v>
      </c>
      <c r="E131" s="36">
        <v>0.49859999999999999</v>
      </c>
      <c r="F131" s="36">
        <v>0.50290000000000001</v>
      </c>
      <c r="G131" s="36">
        <v>0.49940000000000001</v>
      </c>
      <c r="H131" s="36">
        <v>0.50170000000000003</v>
      </c>
      <c r="I131" s="36">
        <v>0.50170000000000003</v>
      </c>
      <c r="J131" s="36">
        <v>0.50929999999999997</v>
      </c>
      <c r="K131" s="36">
        <v>0.51370000000000005</v>
      </c>
      <c r="L131" s="36">
        <v>0.51749999999999996</v>
      </c>
      <c r="M131" s="36">
        <v>0.51870000000000005</v>
      </c>
      <c r="O131" t="s">
        <v>53</v>
      </c>
    </row>
    <row r="132" spans="1:15">
      <c r="A132" s="69">
        <v>12.302687708123818</v>
      </c>
      <c r="B132" s="36">
        <v>0.48770000000000002</v>
      </c>
      <c r="C132" s="36">
        <v>0.51619999999999999</v>
      </c>
      <c r="D132" s="36">
        <v>0.50309999999999999</v>
      </c>
      <c r="E132" s="36">
        <v>0.4985</v>
      </c>
      <c r="F132" s="36">
        <v>0.50209999999999999</v>
      </c>
      <c r="G132" s="36">
        <v>0.49890000000000001</v>
      </c>
      <c r="H132" s="36">
        <v>0.50149999999999995</v>
      </c>
      <c r="I132" s="36">
        <v>0.50160000000000005</v>
      </c>
      <c r="J132" s="36">
        <v>0.50900000000000001</v>
      </c>
      <c r="K132" s="36">
        <v>0.51319999999999999</v>
      </c>
      <c r="L132" s="36">
        <v>0.51729999999999998</v>
      </c>
      <c r="M132" s="36">
        <v>0.51859999999999995</v>
      </c>
      <c r="O132" t="s">
        <v>54</v>
      </c>
    </row>
    <row r="133" spans="1:15">
      <c r="A133" s="69">
        <v>12.58925411794168</v>
      </c>
      <c r="B133" s="36">
        <v>0.4864</v>
      </c>
      <c r="C133" s="36">
        <v>0.51549999999999996</v>
      </c>
      <c r="D133" s="36">
        <v>0.503</v>
      </c>
      <c r="E133" s="36">
        <v>0.4985</v>
      </c>
      <c r="F133" s="36">
        <v>0.50129999999999997</v>
      </c>
      <c r="G133" s="36">
        <v>0.49840000000000001</v>
      </c>
      <c r="H133" s="36">
        <v>0.50129999999999997</v>
      </c>
      <c r="I133" s="36">
        <v>0.50149999999999995</v>
      </c>
      <c r="J133" s="36">
        <v>0.50860000000000005</v>
      </c>
      <c r="K133" s="36">
        <v>0.51270000000000004</v>
      </c>
      <c r="L133" s="36">
        <v>0.5171</v>
      </c>
      <c r="M133" s="36">
        <v>0.51839999999999997</v>
      </c>
      <c r="O133" t="s">
        <v>123</v>
      </c>
    </row>
    <row r="134" spans="1:15">
      <c r="A134" s="69">
        <v>12.882495516931346</v>
      </c>
      <c r="B134" s="36">
        <v>0.48499999999999999</v>
      </c>
      <c r="C134" s="36">
        <v>0.51480000000000004</v>
      </c>
      <c r="D134" s="36">
        <v>0.50290000000000001</v>
      </c>
      <c r="E134" s="36">
        <v>0.4985</v>
      </c>
      <c r="F134" s="36">
        <v>0.50049999999999994</v>
      </c>
      <c r="G134" s="36">
        <v>0.49780000000000002</v>
      </c>
      <c r="H134" s="36">
        <v>0.50109999999999999</v>
      </c>
      <c r="I134" s="36">
        <v>0.50139999999999996</v>
      </c>
      <c r="J134" s="36">
        <v>0.50819999999999999</v>
      </c>
      <c r="K134" s="36">
        <v>0.51219999999999999</v>
      </c>
      <c r="L134" s="36">
        <v>0.51700000000000002</v>
      </c>
      <c r="M134" s="36">
        <v>0.51819999999999999</v>
      </c>
      <c r="O134" t="s">
        <v>124</v>
      </c>
    </row>
    <row r="135" spans="1:15">
      <c r="A135" s="69">
        <v>13.182567385564075</v>
      </c>
      <c r="B135" s="36">
        <v>0.48370000000000002</v>
      </c>
      <c r="C135" s="36">
        <v>0.51400000000000001</v>
      </c>
      <c r="D135" s="36">
        <v>0.50280000000000002</v>
      </c>
      <c r="E135" s="36">
        <v>0.4985</v>
      </c>
      <c r="F135" s="36">
        <v>0.49969999999999998</v>
      </c>
      <c r="G135" s="36">
        <v>0.49730000000000002</v>
      </c>
      <c r="H135" s="36">
        <v>0.50090000000000001</v>
      </c>
      <c r="I135" s="36">
        <v>0.50129999999999997</v>
      </c>
      <c r="J135" s="36">
        <v>0.50790000000000002</v>
      </c>
      <c r="K135" s="36">
        <v>0.51170000000000004</v>
      </c>
      <c r="L135" s="36">
        <v>0.51680000000000004</v>
      </c>
      <c r="M135" s="36">
        <v>0.51800000000000002</v>
      </c>
      <c r="O135" t="s">
        <v>125</v>
      </c>
    </row>
    <row r="136" spans="1:15">
      <c r="A136" s="69">
        <v>13.489628825916535</v>
      </c>
      <c r="B136" s="36">
        <v>0.48230000000000001</v>
      </c>
      <c r="C136" s="36">
        <v>0.51329999999999998</v>
      </c>
      <c r="D136" s="36">
        <v>0.50260000000000005</v>
      </c>
      <c r="E136" s="36">
        <v>0.4985</v>
      </c>
      <c r="F136" s="36">
        <v>0.49880000000000002</v>
      </c>
      <c r="G136" s="36">
        <v>0.49680000000000002</v>
      </c>
      <c r="H136" s="36">
        <v>0.50070000000000003</v>
      </c>
      <c r="I136" s="36">
        <v>0.50129999999999997</v>
      </c>
      <c r="J136" s="36">
        <v>0.50749999999999995</v>
      </c>
      <c r="K136" s="36">
        <v>0.51119999999999999</v>
      </c>
      <c r="L136" s="36">
        <v>0.51659999999999995</v>
      </c>
      <c r="M136" s="36">
        <v>0.51780000000000004</v>
      </c>
      <c r="O136" t="s">
        <v>58</v>
      </c>
    </row>
    <row r="137" spans="1:15">
      <c r="A137" s="69">
        <v>13.803842646028851</v>
      </c>
      <c r="B137" s="36">
        <v>0.48099999999999998</v>
      </c>
      <c r="C137" s="36">
        <v>0.51259999999999994</v>
      </c>
      <c r="D137" s="36">
        <v>0.50249999999999995</v>
      </c>
      <c r="E137" s="36">
        <v>0.4985</v>
      </c>
      <c r="F137" s="36">
        <v>0.498</v>
      </c>
      <c r="G137" s="36">
        <v>0.49619999999999997</v>
      </c>
      <c r="H137" s="36">
        <v>0.50049999999999994</v>
      </c>
      <c r="I137" s="36">
        <v>0.50119999999999998</v>
      </c>
      <c r="J137" s="36">
        <v>0.5071</v>
      </c>
      <c r="K137" s="36">
        <v>0.51070000000000004</v>
      </c>
      <c r="L137" s="36">
        <v>0.51639999999999997</v>
      </c>
      <c r="M137" s="36">
        <v>0.51759999999999995</v>
      </c>
      <c r="O137" t="s">
        <v>126</v>
      </c>
    </row>
    <row r="138" spans="1:15">
      <c r="A138" s="69">
        <v>14.125375446227544</v>
      </c>
      <c r="B138" s="36">
        <v>0.47960000000000003</v>
      </c>
      <c r="C138" s="36">
        <v>0.51180000000000003</v>
      </c>
      <c r="D138" s="36">
        <v>0.50229999999999997</v>
      </c>
      <c r="E138" s="36">
        <v>0.4985</v>
      </c>
      <c r="F138" s="36">
        <v>0.49719999999999998</v>
      </c>
      <c r="G138" s="36">
        <v>0.49569999999999997</v>
      </c>
      <c r="H138" s="36">
        <v>0.50029999999999997</v>
      </c>
      <c r="I138" s="36">
        <v>0.50109999999999999</v>
      </c>
      <c r="J138" s="36">
        <v>0.50670000000000004</v>
      </c>
      <c r="K138" s="36">
        <v>0.51019999999999999</v>
      </c>
      <c r="L138" s="36">
        <v>0.51629999999999998</v>
      </c>
      <c r="M138" s="36">
        <v>0.51739999999999997</v>
      </c>
      <c r="O138" t="s">
        <v>127</v>
      </c>
    </row>
    <row r="139" spans="1:15">
      <c r="A139" s="69">
        <v>14.454397707459275</v>
      </c>
      <c r="B139" s="36">
        <v>0.4783</v>
      </c>
      <c r="C139" s="36">
        <v>0.5111</v>
      </c>
      <c r="D139" s="36">
        <v>0.50219999999999998</v>
      </c>
      <c r="E139" s="36">
        <v>0.49840000000000001</v>
      </c>
      <c r="F139" s="36">
        <v>0.49630000000000002</v>
      </c>
      <c r="G139" s="36">
        <v>0.49509999999999998</v>
      </c>
      <c r="H139" s="36">
        <v>0.5</v>
      </c>
      <c r="I139" s="36">
        <v>0.501</v>
      </c>
      <c r="J139" s="36">
        <v>0.50629999999999997</v>
      </c>
      <c r="K139" s="36">
        <v>0.50970000000000004</v>
      </c>
      <c r="L139" s="36">
        <v>0.5161</v>
      </c>
      <c r="M139" s="36">
        <v>0.51719999999999999</v>
      </c>
      <c r="O139" t="s">
        <v>61</v>
      </c>
    </row>
    <row r="140" spans="1:15">
      <c r="A140" s="69">
        <v>14.791083881682074</v>
      </c>
      <c r="B140" s="36">
        <v>0.47689999999999999</v>
      </c>
      <c r="C140" s="36">
        <v>0.51029999999999998</v>
      </c>
      <c r="D140" s="36">
        <v>0.50209999999999999</v>
      </c>
      <c r="E140" s="36">
        <v>0.49840000000000001</v>
      </c>
      <c r="F140" s="36">
        <v>0.4955</v>
      </c>
      <c r="G140" s="36">
        <v>0.49459999999999998</v>
      </c>
      <c r="H140" s="36">
        <v>0.49980000000000002</v>
      </c>
      <c r="I140" s="36">
        <v>0.50090000000000001</v>
      </c>
      <c r="J140" s="36">
        <v>0.50590000000000002</v>
      </c>
      <c r="K140" s="36">
        <v>0.5091</v>
      </c>
      <c r="L140" s="36">
        <v>0.51590000000000003</v>
      </c>
      <c r="M140" s="36">
        <v>0.51700000000000002</v>
      </c>
      <c r="O140" t="s">
        <v>127</v>
      </c>
    </row>
    <row r="141" spans="1:15">
      <c r="A141" s="69">
        <v>15.135612484362087</v>
      </c>
      <c r="B141" s="36">
        <v>0.47549999999999998</v>
      </c>
      <c r="C141" s="36">
        <v>0.50949999999999995</v>
      </c>
      <c r="D141" s="36">
        <v>0.50190000000000001</v>
      </c>
      <c r="E141" s="36">
        <v>0.49840000000000001</v>
      </c>
      <c r="F141" s="36">
        <v>0.49459999999999998</v>
      </c>
      <c r="G141" s="36">
        <v>0.49399999999999999</v>
      </c>
      <c r="H141" s="36">
        <v>0.49959999999999999</v>
      </c>
      <c r="I141" s="36">
        <v>0.50080000000000002</v>
      </c>
      <c r="J141" s="36">
        <v>0.50549999999999995</v>
      </c>
      <c r="K141" s="36">
        <v>0.50860000000000005</v>
      </c>
      <c r="L141" s="36">
        <v>0.51570000000000005</v>
      </c>
      <c r="M141" s="36">
        <v>0.51680000000000004</v>
      </c>
      <c r="O141" t="s">
        <v>128</v>
      </c>
    </row>
    <row r="142" spans="1:15">
      <c r="A142" s="69">
        <v>15.488166189124817</v>
      </c>
      <c r="B142" s="36">
        <v>0.47420000000000001</v>
      </c>
      <c r="C142" s="36">
        <v>0.50880000000000003</v>
      </c>
      <c r="D142" s="36">
        <v>0.50180000000000002</v>
      </c>
      <c r="E142" s="36">
        <v>0.49840000000000001</v>
      </c>
      <c r="F142" s="36">
        <v>0.49380000000000002</v>
      </c>
      <c r="G142" s="36">
        <v>0.49340000000000001</v>
      </c>
      <c r="H142" s="36">
        <v>0.49940000000000001</v>
      </c>
      <c r="I142" s="36">
        <v>0.50070000000000003</v>
      </c>
      <c r="J142" s="36">
        <v>0.50509999999999999</v>
      </c>
      <c r="K142" s="36">
        <v>0.5081</v>
      </c>
      <c r="L142" s="36">
        <v>0.51549999999999996</v>
      </c>
      <c r="M142" s="36">
        <v>0.51659999999999995</v>
      </c>
      <c r="O142" t="s">
        <v>129</v>
      </c>
    </row>
    <row r="143" spans="1:15">
      <c r="A143" s="69">
        <v>15.848931924611136</v>
      </c>
      <c r="B143" s="36">
        <v>0.4728</v>
      </c>
      <c r="C143" s="36">
        <v>0.50800000000000001</v>
      </c>
      <c r="D143" s="36">
        <v>0.50160000000000005</v>
      </c>
      <c r="E143" s="36">
        <v>0.49840000000000001</v>
      </c>
      <c r="F143" s="36">
        <v>0.4929</v>
      </c>
      <c r="G143" s="36">
        <v>0.4929</v>
      </c>
      <c r="H143" s="36">
        <v>0.49909999999999999</v>
      </c>
      <c r="I143" s="36">
        <v>0.50049999999999994</v>
      </c>
      <c r="J143" s="36">
        <v>0.50470000000000004</v>
      </c>
      <c r="K143" s="36">
        <v>0.50749999999999995</v>
      </c>
      <c r="L143" s="36">
        <v>0.51529999999999998</v>
      </c>
      <c r="M143" s="36">
        <v>0.51639999999999997</v>
      </c>
      <c r="O143" t="s">
        <v>64</v>
      </c>
    </row>
    <row r="144" spans="1:15">
      <c r="A144" s="69">
        <v>16.218100973589298</v>
      </c>
      <c r="B144" s="36">
        <v>0.47139999999999999</v>
      </c>
      <c r="C144" s="36">
        <v>0.50719999999999998</v>
      </c>
      <c r="D144" s="36">
        <v>0.50139999999999996</v>
      </c>
      <c r="E144" s="36">
        <v>0.49830000000000002</v>
      </c>
      <c r="F144" s="36">
        <v>0.49199999999999999</v>
      </c>
      <c r="G144" s="36">
        <v>0.49230000000000002</v>
      </c>
      <c r="H144" s="36">
        <v>0.49890000000000001</v>
      </c>
      <c r="I144" s="36">
        <v>0.50039999999999996</v>
      </c>
      <c r="J144" s="36">
        <v>0.50419999999999998</v>
      </c>
      <c r="K144" s="36">
        <v>0.50700000000000001</v>
      </c>
      <c r="L144" s="36">
        <v>0.5151</v>
      </c>
      <c r="M144" s="36">
        <v>0.51619999999999999</v>
      </c>
      <c r="O144" t="s">
        <v>65</v>
      </c>
    </row>
    <row r="145" spans="1:15">
      <c r="A145" s="69">
        <v>16.595869074375614</v>
      </c>
      <c r="B145" s="36">
        <v>0.47010000000000002</v>
      </c>
      <c r="C145" s="36">
        <v>0.50639999999999996</v>
      </c>
      <c r="D145" s="36">
        <v>0.50129999999999997</v>
      </c>
      <c r="E145" s="36">
        <v>0.49830000000000002</v>
      </c>
      <c r="F145" s="36">
        <v>0.49109999999999998</v>
      </c>
      <c r="G145" s="36">
        <v>0.49170000000000003</v>
      </c>
      <c r="H145" s="36">
        <v>0.49859999999999999</v>
      </c>
      <c r="I145" s="36">
        <v>0.50029999999999997</v>
      </c>
      <c r="J145" s="36">
        <v>0.50380000000000003</v>
      </c>
      <c r="K145" s="36">
        <v>0.50639999999999996</v>
      </c>
      <c r="L145" s="36">
        <v>0.51490000000000002</v>
      </c>
      <c r="M145" s="36">
        <v>0.51600000000000001</v>
      </c>
      <c r="O145" t="s">
        <v>66</v>
      </c>
    </row>
    <row r="146" spans="1:15">
      <c r="A146" s="69">
        <v>16.982436524617448</v>
      </c>
      <c r="B146" s="36">
        <v>0.46870000000000001</v>
      </c>
      <c r="C146" s="36">
        <v>0.50560000000000005</v>
      </c>
      <c r="D146" s="36">
        <v>0.50109999999999999</v>
      </c>
      <c r="E146" s="36">
        <v>0.49830000000000002</v>
      </c>
      <c r="F146" s="36">
        <v>0.49030000000000001</v>
      </c>
      <c r="G146" s="36">
        <v>0.49109999999999998</v>
      </c>
      <c r="H146" s="36">
        <v>0.49840000000000001</v>
      </c>
      <c r="I146" s="36">
        <v>0.50019999999999998</v>
      </c>
      <c r="J146" s="36">
        <v>0.50339999999999996</v>
      </c>
      <c r="K146" s="36">
        <v>0.50590000000000002</v>
      </c>
      <c r="L146" s="36">
        <v>0.51459999999999995</v>
      </c>
      <c r="M146" s="36">
        <v>0.51570000000000005</v>
      </c>
      <c r="O146" t="s">
        <v>67</v>
      </c>
    </row>
    <row r="147" spans="1:15">
      <c r="A147" s="69">
        <v>17.378008287493756</v>
      </c>
      <c r="B147" s="36">
        <v>0.46729999999999999</v>
      </c>
      <c r="C147" s="36">
        <v>0.50480000000000003</v>
      </c>
      <c r="D147" s="36">
        <v>0.50090000000000001</v>
      </c>
      <c r="E147" s="36">
        <v>0.49830000000000002</v>
      </c>
      <c r="F147" s="36">
        <v>0.4894</v>
      </c>
      <c r="G147" s="36">
        <v>0.49049999999999999</v>
      </c>
      <c r="H147" s="36">
        <v>0.49809999999999999</v>
      </c>
      <c r="I147" s="36">
        <v>0.50009999999999999</v>
      </c>
      <c r="J147" s="36">
        <v>0.50290000000000001</v>
      </c>
      <c r="K147" s="36">
        <v>0.50529999999999997</v>
      </c>
      <c r="L147" s="36">
        <v>0.51439999999999997</v>
      </c>
      <c r="M147" s="36">
        <v>0.51549999999999996</v>
      </c>
      <c r="O147" t="s">
        <v>64</v>
      </c>
    </row>
    <row r="148" spans="1:15">
      <c r="A148" s="69">
        <v>17.782794100389236</v>
      </c>
      <c r="B148" s="36">
        <v>0.46600000000000003</v>
      </c>
      <c r="C148" s="36">
        <v>0.504</v>
      </c>
      <c r="D148" s="36">
        <v>0.50070000000000003</v>
      </c>
      <c r="E148" s="36">
        <v>0.49830000000000002</v>
      </c>
      <c r="F148" s="36">
        <v>0.48849999999999999</v>
      </c>
      <c r="G148" s="36">
        <v>0.4899</v>
      </c>
      <c r="H148" s="36">
        <v>0.49780000000000002</v>
      </c>
      <c r="I148" s="36">
        <v>0.5</v>
      </c>
      <c r="J148" s="36">
        <v>0.50249999999999995</v>
      </c>
      <c r="K148" s="36">
        <v>0.50470000000000004</v>
      </c>
      <c r="L148" s="36">
        <v>0.51419999999999999</v>
      </c>
      <c r="M148" s="36">
        <v>0.51519999999999999</v>
      </c>
      <c r="O148" t="s">
        <v>130</v>
      </c>
    </row>
    <row r="149" spans="1:15">
      <c r="A149" s="69">
        <v>18.197008586099841</v>
      </c>
      <c r="B149" s="36">
        <v>0.46460000000000001</v>
      </c>
      <c r="C149" s="36">
        <v>0.50309999999999999</v>
      </c>
      <c r="D149" s="36">
        <v>0.50060000000000004</v>
      </c>
      <c r="E149" s="36">
        <v>0.49819999999999998</v>
      </c>
      <c r="F149" s="36">
        <v>0.48759999999999998</v>
      </c>
      <c r="G149" s="36">
        <v>0.48930000000000001</v>
      </c>
      <c r="H149" s="36">
        <v>0.49759999999999999</v>
      </c>
      <c r="I149" s="36">
        <v>0.49980000000000002</v>
      </c>
      <c r="J149" s="36">
        <v>0.502</v>
      </c>
      <c r="K149" s="36">
        <v>0.50419999999999998</v>
      </c>
      <c r="L149" s="36">
        <v>0.51400000000000001</v>
      </c>
      <c r="M149" s="36">
        <v>0.51500000000000001</v>
      </c>
      <c r="O149" t="s">
        <v>131</v>
      </c>
    </row>
    <row r="150" spans="1:15">
      <c r="A150" s="69">
        <v>18.62087136662868</v>
      </c>
      <c r="B150" s="36">
        <v>0.4632</v>
      </c>
      <c r="C150" s="36">
        <v>0.50229999999999997</v>
      </c>
      <c r="D150" s="36">
        <v>0.50039999999999996</v>
      </c>
      <c r="E150" s="36">
        <v>0.49819999999999998</v>
      </c>
      <c r="F150" s="36">
        <v>0.48670000000000002</v>
      </c>
      <c r="G150" s="36">
        <v>0.48870000000000002</v>
      </c>
      <c r="H150" s="36">
        <v>0.49730000000000002</v>
      </c>
      <c r="I150" s="36">
        <v>0.49969999999999998</v>
      </c>
      <c r="J150" s="36">
        <v>0.50160000000000005</v>
      </c>
      <c r="K150" s="36">
        <v>0.50360000000000005</v>
      </c>
      <c r="L150" s="36">
        <v>0.51370000000000005</v>
      </c>
      <c r="M150" s="36">
        <v>0.51480000000000004</v>
      </c>
      <c r="O150" t="s">
        <v>132</v>
      </c>
    </row>
    <row r="151" spans="1:15">
      <c r="A151" s="69">
        <v>19.054607179632477</v>
      </c>
      <c r="B151" s="36">
        <v>0.46189999999999998</v>
      </c>
      <c r="C151" s="36">
        <v>0.50149999999999995</v>
      </c>
      <c r="D151" s="36">
        <v>0.50019999999999998</v>
      </c>
      <c r="E151" s="36">
        <v>0.49819999999999998</v>
      </c>
      <c r="F151" s="36">
        <v>0.48580000000000001</v>
      </c>
      <c r="G151" s="36">
        <v>0.48809999999999998</v>
      </c>
      <c r="H151" s="36">
        <v>0.497</v>
      </c>
      <c r="I151" s="36">
        <v>0.49959999999999999</v>
      </c>
      <c r="J151" s="36">
        <v>0.50109999999999999</v>
      </c>
      <c r="K151" s="36">
        <v>0.503</v>
      </c>
      <c r="L151" s="36">
        <v>0.51349999999999996</v>
      </c>
      <c r="M151" s="36">
        <v>0.51449999999999996</v>
      </c>
      <c r="O151" t="s">
        <v>133</v>
      </c>
    </row>
    <row r="152" spans="1:15">
      <c r="A152" s="69">
        <v>19.498445997580465</v>
      </c>
      <c r="B152" s="36">
        <v>0.46050000000000002</v>
      </c>
      <c r="C152" s="36">
        <v>0.50070000000000003</v>
      </c>
      <c r="D152" s="36">
        <v>0.5</v>
      </c>
      <c r="E152" s="36">
        <v>0.49819999999999998</v>
      </c>
      <c r="F152" s="36">
        <v>0.4849</v>
      </c>
      <c r="G152" s="36">
        <v>0.48749999999999999</v>
      </c>
      <c r="H152" s="36">
        <v>0.49669999999999997</v>
      </c>
      <c r="I152" s="36">
        <v>0.49940000000000001</v>
      </c>
      <c r="J152" s="36">
        <v>0.50060000000000004</v>
      </c>
      <c r="K152" s="36">
        <v>0.50239999999999996</v>
      </c>
      <c r="L152" s="36">
        <v>0.51319999999999999</v>
      </c>
      <c r="M152" s="36">
        <v>0.51419999999999999</v>
      </c>
      <c r="O152" t="s">
        <v>134</v>
      </c>
    </row>
    <row r="153" spans="1:15">
      <c r="A153" s="69">
        <v>19.952623149688804</v>
      </c>
      <c r="B153" s="36">
        <v>0.45910000000000001</v>
      </c>
      <c r="C153" s="36">
        <v>0.49980000000000002</v>
      </c>
      <c r="D153" s="36">
        <v>0.49980000000000002</v>
      </c>
      <c r="E153" s="36">
        <v>0.49819999999999998</v>
      </c>
      <c r="F153" s="36">
        <v>0.48399999999999999</v>
      </c>
      <c r="G153" s="36">
        <v>0.48680000000000001</v>
      </c>
      <c r="H153" s="36">
        <v>0.49640000000000001</v>
      </c>
      <c r="I153" s="36">
        <v>0.49930000000000002</v>
      </c>
      <c r="J153" s="36">
        <v>0.50009999999999999</v>
      </c>
      <c r="K153" s="36">
        <v>0.50180000000000002</v>
      </c>
      <c r="L153" s="36">
        <v>0.51300000000000001</v>
      </c>
      <c r="M153" s="36">
        <v>0.51400000000000001</v>
      </c>
      <c r="O153" t="s">
        <v>135</v>
      </c>
    </row>
    <row r="154" spans="1:15">
      <c r="A154" s="69">
        <v>20.4173794466953</v>
      </c>
      <c r="B154" s="36">
        <v>0.45779999999999998</v>
      </c>
      <c r="C154" s="36">
        <v>0.499</v>
      </c>
      <c r="D154" s="36">
        <v>0.49959999999999999</v>
      </c>
      <c r="E154" s="36">
        <v>0.49809999999999999</v>
      </c>
      <c r="F154" s="36">
        <v>0.48309999999999997</v>
      </c>
      <c r="G154" s="36">
        <v>0.48620000000000002</v>
      </c>
      <c r="H154" s="36">
        <v>0.49619999999999997</v>
      </c>
      <c r="I154" s="36">
        <v>0.49919999999999998</v>
      </c>
      <c r="J154" s="36">
        <v>0.49969999999999998</v>
      </c>
      <c r="K154" s="36">
        <v>0.50119999999999998</v>
      </c>
      <c r="L154" s="36">
        <v>0.51270000000000004</v>
      </c>
      <c r="M154" s="36">
        <v>0.51370000000000005</v>
      </c>
      <c r="O154" t="s">
        <v>136</v>
      </c>
    </row>
    <row r="155" spans="1:15">
      <c r="A155" s="69">
        <v>20.8929613085404</v>
      </c>
      <c r="B155" s="36">
        <v>0.45639999999999997</v>
      </c>
      <c r="C155" s="36">
        <v>0.49809999999999999</v>
      </c>
      <c r="D155" s="36">
        <v>0.49940000000000001</v>
      </c>
      <c r="E155" s="36">
        <v>0.49809999999999999</v>
      </c>
      <c r="F155" s="36">
        <v>0.48220000000000002</v>
      </c>
      <c r="G155" s="36">
        <v>0.48559999999999998</v>
      </c>
      <c r="H155" s="36">
        <v>0.49590000000000001</v>
      </c>
      <c r="I155" s="36">
        <v>0.499</v>
      </c>
      <c r="J155" s="36">
        <v>0.49919999999999998</v>
      </c>
      <c r="K155" s="36">
        <v>0.50060000000000004</v>
      </c>
      <c r="L155" s="36">
        <v>0.51249999999999996</v>
      </c>
      <c r="M155" s="36">
        <v>0.51339999999999997</v>
      </c>
      <c r="O155" t="s">
        <v>137</v>
      </c>
    </row>
    <row r="156" spans="1:15">
      <c r="A156" s="69">
        <v>21.379620895022335</v>
      </c>
      <c r="B156" s="36">
        <v>0.4551</v>
      </c>
      <c r="C156" s="36">
        <v>0.49719999999999998</v>
      </c>
      <c r="D156" s="36">
        <v>0.49919999999999998</v>
      </c>
      <c r="E156" s="36">
        <v>0.49809999999999999</v>
      </c>
      <c r="F156" s="36">
        <v>0.48130000000000001</v>
      </c>
      <c r="G156" s="36">
        <v>0.4849</v>
      </c>
      <c r="H156" s="36">
        <v>0.49559999999999998</v>
      </c>
      <c r="I156" s="36">
        <v>0.49890000000000001</v>
      </c>
      <c r="J156" s="36">
        <v>0.49869999999999998</v>
      </c>
      <c r="K156" s="36">
        <v>0.5</v>
      </c>
      <c r="L156" s="36">
        <v>0.51219999999999999</v>
      </c>
      <c r="M156" s="36">
        <v>0.51319999999999999</v>
      </c>
      <c r="O156" t="s">
        <v>138</v>
      </c>
    </row>
    <row r="157" spans="1:15">
      <c r="A157" s="69">
        <v>21.877616239495538</v>
      </c>
      <c r="B157" s="36">
        <v>0.45369999999999999</v>
      </c>
      <c r="C157" s="36">
        <v>0.49640000000000001</v>
      </c>
      <c r="D157" s="36">
        <v>0.49890000000000001</v>
      </c>
      <c r="E157" s="36">
        <v>0.49809999999999999</v>
      </c>
      <c r="F157" s="36">
        <v>0.48039999999999999</v>
      </c>
      <c r="G157" s="36">
        <v>0.48430000000000001</v>
      </c>
      <c r="H157" s="36">
        <v>0.49519999999999997</v>
      </c>
      <c r="I157" s="36">
        <v>0.49869999999999998</v>
      </c>
      <c r="J157" s="36">
        <v>0.49819999999999998</v>
      </c>
      <c r="K157" s="36">
        <v>0.49940000000000001</v>
      </c>
      <c r="L157" s="36">
        <v>0.51190000000000002</v>
      </c>
      <c r="M157" s="36">
        <v>0.51290000000000002</v>
      </c>
      <c r="O157" t="s">
        <v>64</v>
      </c>
    </row>
    <row r="158" spans="1:15">
      <c r="A158" s="69">
        <v>22.387211385683404</v>
      </c>
      <c r="B158" s="36">
        <v>0.45229999999999998</v>
      </c>
      <c r="C158" s="36">
        <v>0.4955</v>
      </c>
      <c r="D158" s="36">
        <v>0.49869999999999998</v>
      </c>
      <c r="E158" s="36">
        <v>0.498</v>
      </c>
      <c r="F158" s="36">
        <v>0.47939999999999999</v>
      </c>
      <c r="G158" s="36">
        <v>0.48359999999999997</v>
      </c>
      <c r="H158" s="36">
        <v>0.49490000000000001</v>
      </c>
      <c r="I158" s="36">
        <v>0.49859999999999999</v>
      </c>
      <c r="J158" s="36">
        <v>0.49769999999999998</v>
      </c>
      <c r="K158" s="36">
        <v>0.49880000000000002</v>
      </c>
      <c r="L158" s="36">
        <v>0.51170000000000004</v>
      </c>
      <c r="M158" s="36">
        <v>0.51259999999999994</v>
      </c>
    </row>
    <row r="159" spans="1:15">
      <c r="A159" s="69">
        <v>22.908676527677738</v>
      </c>
      <c r="B159" s="36">
        <v>0.45100000000000001</v>
      </c>
      <c r="C159" s="36">
        <v>0.49459999999999998</v>
      </c>
      <c r="D159" s="36">
        <v>0.4985</v>
      </c>
      <c r="E159" s="36">
        <v>0.498</v>
      </c>
      <c r="F159" s="36">
        <v>0.47849999999999998</v>
      </c>
      <c r="G159" s="36">
        <v>0.48299999999999998</v>
      </c>
      <c r="H159" s="36">
        <v>0.49459999999999998</v>
      </c>
      <c r="I159" s="36">
        <v>0.49840000000000001</v>
      </c>
      <c r="J159" s="36">
        <v>0.49709999999999999</v>
      </c>
      <c r="K159" s="36">
        <v>0.49819999999999998</v>
      </c>
      <c r="L159" s="36">
        <v>0.51139999999999997</v>
      </c>
      <c r="M159" s="36">
        <v>0.51229999999999998</v>
      </c>
      <c r="O159" t="s">
        <v>77</v>
      </c>
    </row>
    <row r="160" spans="1:15">
      <c r="A160" s="69">
        <v>23.442288153199236</v>
      </c>
      <c r="B160" s="36">
        <v>0.4496</v>
      </c>
      <c r="C160" s="36">
        <v>0.49380000000000002</v>
      </c>
      <c r="D160" s="36">
        <v>0.49830000000000002</v>
      </c>
      <c r="E160" s="36">
        <v>0.498</v>
      </c>
      <c r="F160" s="36">
        <v>0.47760000000000002</v>
      </c>
      <c r="G160" s="36">
        <v>0.48230000000000001</v>
      </c>
      <c r="H160" s="36">
        <v>0.49430000000000002</v>
      </c>
      <c r="I160" s="36">
        <v>0.49819999999999998</v>
      </c>
      <c r="J160" s="36">
        <v>0.49659999999999999</v>
      </c>
      <c r="K160" s="36">
        <v>0.4975</v>
      </c>
      <c r="L160" s="36">
        <v>0.5111</v>
      </c>
      <c r="M160" s="36">
        <v>0.51200000000000001</v>
      </c>
      <c r="O160" t="s">
        <v>78</v>
      </c>
    </row>
    <row r="161" spans="1:15">
      <c r="A161" s="69">
        <v>23.988329190194907</v>
      </c>
      <c r="B161" s="36">
        <v>0.44829999999999998</v>
      </c>
      <c r="C161" s="36">
        <v>0.4929</v>
      </c>
      <c r="D161" s="36">
        <v>0.498</v>
      </c>
      <c r="E161" s="36">
        <v>0.49790000000000001</v>
      </c>
      <c r="F161" s="36">
        <v>0.47670000000000001</v>
      </c>
      <c r="G161" s="36">
        <v>0.48170000000000002</v>
      </c>
      <c r="H161" s="36">
        <v>0.49399999999999999</v>
      </c>
      <c r="I161" s="36">
        <v>0.49809999999999999</v>
      </c>
      <c r="J161" s="36">
        <v>0.49609999999999999</v>
      </c>
      <c r="K161" s="36">
        <v>0.49690000000000001</v>
      </c>
      <c r="L161" s="36">
        <v>0.51080000000000003</v>
      </c>
      <c r="M161" s="36">
        <v>0.51170000000000004</v>
      </c>
      <c r="O161" t="s">
        <v>79</v>
      </c>
    </row>
    <row r="162" spans="1:15">
      <c r="A162" s="69">
        <v>24.547089156850305</v>
      </c>
      <c r="B162" s="36">
        <v>0.44690000000000002</v>
      </c>
      <c r="C162" s="36">
        <v>0.49199999999999999</v>
      </c>
      <c r="D162" s="36">
        <v>0.49780000000000002</v>
      </c>
      <c r="E162" s="36">
        <v>0.49790000000000001</v>
      </c>
      <c r="F162" s="36">
        <v>0.47570000000000001</v>
      </c>
      <c r="G162" s="36">
        <v>0.48099999999999998</v>
      </c>
      <c r="H162" s="36">
        <v>0.49359999999999998</v>
      </c>
      <c r="I162" s="36">
        <v>0.49790000000000001</v>
      </c>
      <c r="J162" s="36">
        <v>0.49559999999999998</v>
      </c>
      <c r="K162" s="36">
        <v>0.49630000000000002</v>
      </c>
      <c r="L162" s="36">
        <v>0.51049999999999995</v>
      </c>
      <c r="M162" s="36">
        <v>0.51139999999999997</v>
      </c>
      <c r="O162" t="s">
        <v>80</v>
      </c>
    </row>
    <row r="163" spans="1:15">
      <c r="A163" s="69">
        <v>25.118864315095799</v>
      </c>
      <c r="B163" s="36">
        <v>0.4456</v>
      </c>
      <c r="C163" s="36">
        <v>0.49109999999999998</v>
      </c>
      <c r="D163" s="36">
        <v>0.4975</v>
      </c>
      <c r="E163" s="36">
        <v>0.49790000000000001</v>
      </c>
      <c r="F163" s="36">
        <v>0.4748</v>
      </c>
      <c r="G163" s="36">
        <v>0.4803</v>
      </c>
      <c r="H163" s="36">
        <v>0.49330000000000002</v>
      </c>
      <c r="I163" s="36">
        <v>0.49769999999999998</v>
      </c>
      <c r="J163" s="36">
        <v>0.495</v>
      </c>
      <c r="K163" s="36">
        <v>0.49559999999999998</v>
      </c>
      <c r="L163" s="36">
        <v>0.51019999999999999</v>
      </c>
      <c r="M163" s="36">
        <v>0.5111</v>
      </c>
      <c r="O163" t="s">
        <v>78</v>
      </c>
    </row>
    <row r="164" spans="1:15">
      <c r="A164" s="69">
        <v>25.703957827688647</v>
      </c>
      <c r="B164" s="36">
        <v>0.44419999999999998</v>
      </c>
      <c r="C164" s="36">
        <v>0.49020000000000002</v>
      </c>
      <c r="D164" s="36">
        <v>0.49730000000000002</v>
      </c>
      <c r="E164" s="36">
        <v>0.49780000000000002</v>
      </c>
      <c r="F164" s="36">
        <v>0.47389999999999999</v>
      </c>
      <c r="G164" s="36">
        <v>0.47970000000000002</v>
      </c>
      <c r="H164" s="36">
        <v>0.4929</v>
      </c>
      <c r="I164" s="36">
        <v>0.49759999999999999</v>
      </c>
      <c r="J164" s="36">
        <v>0.4945</v>
      </c>
      <c r="K164" s="36">
        <v>0.495</v>
      </c>
      <c r="L164" s="36">
        <v>0.50990000000000002</v>
      </c>
      <c r="M164" s="36">
        <v>0.51080000000000003</v>
      </c>
      <c r="O164" t="s">
        <v>139</v>
      </c>
    </row>
    <row r="165" spans="1:15">
      <c r="A165" s="69">
        <v>26.302679918953825</v>
      </c>
      <c r="B165" s="36">
        <v>0.44290000000000002</v>
      </c>
      <c r="C165" s="36">
        <v>0.48930000000000001</v>
      </c>
      <c r="D165" s="36">
        <v>0.497</v>
      </c>
      <c r="E165" s="36">
        <v>0.49780000000000002</v>
      </c>
      <c r="F165" s="36">
        <v>0.47289999999999999</v>
      </c>
      <c r="G165" s="36">
        <v>0.47899999999999998</v>
      </c>
      <c r="H165" s="36">
        <v>0.49259999999999998</v>
      </c>
      <c r="I165" s="36">
        <v>0.49740000000000001</v>
      </c>
      <c r="J165" s="36">
        <v>0.49390000000000001</v>
      </c>
      <c r="K165" s="36">
        <v>0.49430000000000002</v>
      </c>
      <c r="L165" s="36">
        <v>0.50960000000000005</v>
      </c>
      <c r="M165" s="36">
        <v>0.51039999999999996</v>
      </c>
      <c r="O165" t="s">
        <v>140</v>
      </c>
    </row>
    <row r="166" spans="1:15">
      <c r="A166" s="69">
        <v>26.915348039269158</v>
      </c>
      <c r="B166" s="36">
        <v>0.4415</v>
      </c>
      <c r="C166" s="36">
        <v>0.4884</v>
      </c>
      <c r="D166" s="36">
        <v>0.49680000000000002</v>
      </c>
      <c r="E166" s="36">
        <v>0.49780000000000002</v>
      </c>
      <c r="F166" s="36">
        <v>0.47199999999999998</v>
      </c>
      <c r="G166" s="36">
        <v>0.4783</v>
      </c>
      <c r="H166" s="36">
        <v>0.49220000000000003</v>
      </c>
      <c r="I166" s="36">
        <v>0.49719999999999998</v>
      </c>
      <c r="J166" s="36">
        <v>0.49340000000000001</v>
      </c>
      <c r="K166" s="36">
        <v>0.49370000000000003</v>
      </c>
      <c r="L166" s="36">
        <v>0.50929999999999997</v>
      </c>
      <c r="M166" s="36">
        <v>0.5101</v>
      </c>
      <c r="O166" t="s">
        <v>78</v>
      </c>
    </row>
    <row r="167" spans="1:15">
      <c r="A167" s="69">
        <v>27.542287033381665</v>
      </c>
      <c r="B167" s="36">
        <v>0.44019999999999998</v>
      </c>
      <c r="C167" s="36">
        <v>0.48749999999999999</v>
      </c>
      <c r="D167" s="36">
        <v>0.4965</v>
      </c>
      <c r="E167" s="36">
        <v>0.49769999999999998</v>
      </c>
      <c r="F167" s="36">
        <v>0.47110000000000002</v>
      </c>
      <c r="G167" s="36">
        <v>0.47760000000000002</v>
      </c>
      <c r="H167" s="36">
        <v>0.4919</v>
      </c>
      <c r="I167" s="36">
        <v>0.497</v>
      </c>
      <c r="J167" s="36">
        <v>0.49280000000000002</v>
      </c>
      <c r="K167" s="36">
        <v>0.49299999999999999</v>
      </c>
      <c r="L167" s="36">
        <v>0.50900000000000001</v>
      </c>
      <c r="M167" s="36">
        <v>0.50980000000000003</v>
      </c>
      <c r="O167" t="s">
        <v>141</v>
      </c>
    </row>
    <row r="168" spans="1:15">
      <c r="A168" s="69">
        <v>28.183829312644548</v>
      </c>
      <c r="B168" s="36">
        <v>0.43890000000000001</v>
      </c>
      <c r="C168" s="36">
        <v>0.48659999999999998</v>
      </c>
      <c r="D168" s="36">
        <v>0.49619999999999997</v>
      </c>
      <c r="E168" s="36">
        <v>0.49769999999999998</v>
      </c>
      <c r="F168" s="36">
        <v>0.47010000000000002</v>
      </c>
      <c r="G168" s="36">
        <v>0.47689999999999999</v>
      </c>
      <c r="H168" s="36">
        <v>0.49149999999999999</v>
      </c>
      <c r="I168" s="36">
        <v>0.49680000000000002</v>
      </c>
      <c r="J168" s="36">
        <v>0.49230000000000002</v>
      </c>
      <c r="K168" s="36">
        <v>0.4924</v>
      </c>
      <c r="L168" s="36">
        <v>0.50860000000000005</v>
      </c>
      <c r="M168" s="36">
        <v>0.50939999999999996</v>
      </c>
      <c r="O168" t="s">
        <v>78</v>
      </c>
    </row>
    <row r="169" spans="1:15">
      <c r="A169" s="69">
        <v>28.840315031266066</v>
      </c>
      <c r="B169" s="36">
        <v>0.4375</v>
      </c>
      <c r="C169" s="36">
        <v>0.48559999999999998</v>
      </c>
      <c r="D169" s="36">
        <v>0.496</v>
      </c>
      <c r="E169" s="36">
        <v>0.49769999999999998</v>
      </c>
      <c r="F169" s="36">
        <v>0.46920000000000001</v>
      </c>
      <c r="G169" s="36">
        <v>0.47620000000000001</v>
      </c>
      <c r="H169" s="36">
        <v>0.49109999999999998</v>
      </c>
      <c r="I169" s="36">
        <v>0.49659999999999999</v>
      </c>
      <c r="J169" s="36">
        <v>0.49170000000000003</v>
      </c>
      <c r="K169" s="36">
        <v>0.49170000000000003</v>
      </c>
      <c r="L169" s="36">
        <v>0.50829999999999997</v>
      </c>
      <c r="M169" s="36">
        <v>0.5091</v>
      </c>
      <c r="O169" t="s">
        <v>50</v>
      </c>
    </row>
    <row r="170" spans="1:15">
      <c r="A170" s="69">
        <v>29.512092266663863</v>
      </c>
      <c r="B170" s="36">
        <v>0.43619999999999998</v>
      </c>
      <c r="C170" s="36">
        <v>0.48470000000000002</v>
      </c>
      <c r="D170" s="36">
        <v>0.49569999999999997</v>
      </c>
      <c r="E170" s="36">
        <v>0.49759999999999999</v>
      </c>
      <c r="F170" s="36">
        <v>0.46829999999999999</v>
      </c>
      <c r="G170" s="36">
        <v>0.47549999999999998</v>
      </c>
      <c r="H170" s="36">
        <v>0.49080000000000001</v>
      </c>
      <c r="I170" s="36">
        <v>0.49640000000000001</v>
      </c>
      <c r="J170" s="36">
        <v>0.49109999999999998</v>
      </c>
      <c r="K170" s="36">
        <v>0.49099999999999999</v>
      </c>
      <c r="L170" s="36">
        <v>0.50800000000000001</v>
      </c>
      <c r="M170" s="36">
        <v>0.50870000000000004</v>
      </c>
      <c r="O170" t="s">
        <v>51</v>
      </c>
    </row>
    <row r="171" spans="1:15">
      <c r="A171" s="69">
        <v>30.199517204020164</v>
      </c>
      <c r="B171" s="36">
        <v>0.43490000000000001</v>
      </c>
      <c r="C171" s="36">
        <v>0.48380000000000001</v>
      </c>
      <c r="D171" s="36">
        <v>0.49540000000000001</v>
      </c>
      <c r="E171" s="36">
        <v>0.49759999999999999</v>
      </c>
      <c r="F171" s="36">
        <v>0.46729999999999999</v>
      </c>
      <c r="G171" s="36">
        <v>0.4748</v>
      </c>
      <c r="H171" s="36">
        <v>0.4904</v>
      </c>
      <c r="I171" s="36">
        <v>0.49619999999999997</v>
      </c>
      <c r="J171" s="36">
        <v>0.49049999999999999</v>
      </c>
      <c r="K171" s="36">
        <v>0.4904</v>
      </c>
      <c r="L171" s="36">
        <v>0.50760000000000005</v>
      </c>
      <c r="M171" s="36">
        <v>0.50839999999999996</v>
      </c>
      <c r="O171" t="s">
        <v>52</v>
      </c>
    </row>
    <row r="172" spans="1:15">
      <c r="A172" s="69">
        <v>30.902954325135919</v>
      </c>
      <c r="B172" s="36">
        <v>0.43359999999999999</v>
      </c>
      <c r="C172" s="36">
        <v>0.4829</v>
      </c>
      <c r="D172" s="36">
        <v>0.49509999999999998</v>
      </c>
      <c r="E172" s="36">
        <v>0.49759999999999999</v>
      </c>
      <c r="F172" s="36">
        <v>0.46639999999999998</v>
      </c>
      <c r="G172" s="36">
        <v>0.47410000000000002</v>
      </c>
      <c r="H172" s="36">
        <v>0.49</v>
      </c>
      <c r="I172" s="36">
        <v>0.496</v>
      </c>
      <c r="J172" s="36">
        <v>0.4899</v>
      </c>
      <c r="K172" s="36">
        <v>0.48970000000000002</v>
      </c>
      <c r="L172" s="36">
        <v>0.50729999999999997</v>
      </c>
      <c r="M172" s="36">
        <v>0.50800000000000001</v>
      </c>
      <c r="O172" t="s">
        <v>53</v>
      </c>
    </row>
    <row r="173" spans="1:15">
      <c r="A173" s="69">
        <v>31.622776601683803</v>
      </c>
      <c r="B173" s="36">
        <v>0.43219999999999997</v>
      </c>
      <c r="C173" s="36">
        <v>0.4819</v>
      </c>
      <c r="D173" s="36">
        <v>0.49480000000000002</v>
      </c>
      <c r="E173" s="36">
        <v>0.4975</v>
      </c>
      <c r="F173" s="36">
        <v>0.46539999999999998</v>
      </c>
      <c r="G173" s="36">
        <v>0.47339999999999999</v>
      </c>
      <c r="H173" s="36">
        <v>0.48959999999999998</v>
      </c>
      <c r="I173" s="36">
        <v>0.49580000000000002</v>
      </c>
      <c r="J173" s="36">
        <v>0.4894</v>
      </c>
      <c r="K173" s="36">
        <v>0.48899999999999999</v>
      </c>
      <c r="L173" s="36">
        <v>0.50690000000000002</v>
      </c>
      <c r="M173" s="36">
        <v>0.50760000000000005</v>
      </c>
      <c r="O173" t="s">
        <v>54</v>
      </c>
    </row>
    <row r="174" spans="1:15">
      <c r="A174" s="69">
        <v>32.359365692962832</v>
      </c>
      <c r="B174" s="36">
        <v>0.43090000000000001</v>
      </c>
      <c r="C174" s="36">
        <v>0.48099999999999998</v>
      </c>
      <c r="D174" s="36">
        <v>0.4945</v>
      </c>
      <c r="E174" s="36">
        <v>0.4975</v>
      </c>
      <c r="F174" s="36">
        <v>0.46450000000000002</v>
      </c>
      <c r="G174" s="36">
        <v>0.47270000000000001</v>
      </c>
      <c r="H174" s="36">
        <v>0.48920000000000002</v>
      </c>
      <c r="I174" s="36">
        <v>0.49559999999999998</v>
      </c>
      <c r="J174" s="36">
        <v>0.48880000000000001</v>
      </c>
      <c r="K174" s="36">
        <v>0.48830000000000001</v>
      </c>
      <c r="L174" s="36">
        <v>0.50649999999999995</v>
      </c>
      <c r="M174" s="36">
        <v>0.50729999999999997</v>
      </c>
      <c r="O174" t="s">
        <v>142</v>
      </c>
    </row>
    <row r="175" spans="1:15">
      <c r="A175" s="69">
        <v>33.113112148259127</v>
      </c>
      <c r="B175" s="36">
        <v>0.42959999999999998</v>
      </c>
      <c r="C175" s="36">
        <v>0.48010000000000003</v>
      </c>
      <c r="D175" s="36">
        <v>0.49419999999999997</v>
      </c>
      <c r="E175" s="36">
        <v>0.49740000000000001</v>
      </c>
      <c r="F175" s="36">
        <v>0.46350000000000002</v>
      </c>
      <c r="G175" s="36">
        <v>0.47199999999999998</v>
      </c>
      <c r="H175" s="36">
        <v>0.48880000000000001</v>
      </c>
      <c r="I175" s="36">
        <v>0.49540000000000001</v>
      </c>
      <c r="J175" s="36">
        <v>0.48820000000000002</v>
      </c>
      <c r="K175" s="36">
        <v>0.48759999999999998</v>
      </c>
      <c r="L175" s="36">
        <v>0.50619999999999998</v>
      </c>
      <c r="M175" s="36">
        <v>0.50690000000000002</v>
      </c>
      <c r="O175" t="s">
        <v>143</v>
      </c>
    </row>
    <row r="176" spans="1:15">
      <c r="A176" s="69">
        <v>33.884415613920268</v>
      </c>
      <c r="B176" s="36">
        <v>0.42830000000000001</v>
      </c>
      <c r="C176" s="36">
        <v>0.47910000000000003</v>
      </c>
      <c r="D176" s="36">
        <v>0.49380000000000002</v>
      </c>
      <c r="E176" s="36">
        <v>0.49740000000000001</v>
      </c>
      <c r="F176" s="36">
        <v>0.46260000000000001</v>
      </c>
      <c r="G176" s="36">
        <v>0.4713</v>
      </c>
      <c r="H176" s="36">
        <v>0.4884</v>
      </c>
      <c r="I176" s="36">
        <v>0.49519999999999997</v>
      </c>
      <c r="J176" s="36">
        <v>0.48759999999999998</v>
      </c>
      <c r="K176" s="36">
        <v>0.48699999999999999</v>
      </c>
      <c r="L176" s="36">
        <v>0.50580000000000003</v>
      </c>
      <c r="M176" s="36">
        <v>0.50649999999999995</v>
      </c>
      <c r="O176" t="s">
        <v>144</v>
      </c>
    </row>
    <row r="177" spans="1:15">
      <c r="A177" s="69">
        <v>34.67368504525318</v>
      </c>
      <c r="B177" s="36">
        <v>0.42699999999999999</v>
      </c>
      <c r="C177" s="36">
        <v>0.47820000000000001</v>
      </c>
      <c r="D177" s="36">
        <v>0.49349999999999999</v>
      </c>
      <c r="E177" s="36">
        <v>0.49730000000000002</v>
      </c>
      <c r="F177" s="36">
        <v>0.46160000000000001</v>
      </c>
      <c r="G177" s="36">
        <v>0.47060000000000002</v>
      </c>
      <c r="H177" s="36">
        <v>0.48799999999999999</v>
      </c>
      <c r="I177" s="36">
        <v>0.49490000000000001</v>
      </c>
      <c r="J177" s="36">
        <v>0.4869</v>
      </c>
      <c r="K177" s="36">
        <v>0.48630000000000001</v>
      </c>
      <c r="L177" s="36">
        <v>0.50539999999999996</v>
      </c>
      <c r="M177" s="36">
        <v>0.50609999999999999</v>
      </c>
      <c r="O177" t="s">
        <v>87</v>
      </c>
    </row>
    <row r="178" spans="1:15">
      <c r="A178" s="69">
        <v>35.481338923357555</v>
      </c>
      <c r="B178" s="36">
        <v>0.42570000000000002</v>
      </c>
      <c r="C178" s="36">
        <v>0.4773</v>
      </c>
      <c r="D178" s="36">
        <v>0.49320000000000003</v>
      </c>
      <c r="E178" s="36">
        <v>0.49730000000000002</v>
      </c>
      <c r="F178" s="36">
        <v>0.4607</v>
      </c>
      <c r="G178" s="36">
        <v>0.46989999999999998</v>
      </c>
      <c r="H178" s="36">
        <v>0.48759999999999998</v>
      </c>
      <c r="I178" s="36">
        <v>0.49469999999999997</v>
      </c>
      <c r="J178" s="36">
        <v>0.48630000000000001</v>
      </c>
      <c r="K178" s="36">
        <v>0.48559999999999998</v>
      </c>
      <c r="L178" s="36">
        <v>0.505</v>
      </c>
      <c r="M178" s="36">
        <v>0.50570000000000004</v>
      </c>
      <c r="O178" t="s">
        <v>145</v>
      </c>
    </row>
    <row r="179" spans="1:15">
      <c r="A179" s="69">
        <v>36.307805477010156</v>
      </c>
      <c r="B179" s="36">
        <v>0.4244</v>
      </c>
      <c r="C179" s="36">
        <v>0.4763</v>
      </c>
      <c r="D179" s="36">
        <v>0.49280000000000002</v>
      </c>
      <c r="E179" s="36">
        <v>0.49719999999999998</v>
      </c>
      <c r="F179" s="36">
        <v>0.4597</v>
      </c>
      <c r="G179" s="36">
        <v>0.46920000000000001</v>
      </c>
      <c r="H179" s="36">
        <v>0.48709999999999998</v>
      </c>
      <c r="I179" s="36">
        <v>0.4945</v>
      </c>
      <c r="J179" s="36">
        <v>0.48570000000000002</v>
      </c>
      <c r="K179" s="36">
        <v>0.4849</v>
      </c>
      <c r="L179" s="36">
        <v>0.50460000000000005</v>
      </c>
      <c r="M179" s="36">
        <v>0.50529999999999997</v>
      </c>
      <c r="O179" t="s">
        <v>60</v>
      </c>
    </row>
    <row r="180" spans="1:15">
      <c r="A180" s="69">
        <v>37.153522909717275</v>
      </c>
      <c r="B180" s="36">
        <v>0.42309999999999998</v>
      </c>
      <c r="C180" s="36">
        <v>0.47539999999999999</v>
      </c>
      <c r="D180" s="36">
        <v>0.49249999999999999</v>
      </c>
      <c r="E180" s="36">
        <v>0.49719999999999998</v>
      </c>
      <c r="F180" s="36">
        <v>0.45879999999999999</v>
      </c>
      <c r="G180" s="36">
        <v>0.46839999999999998</v>
      </c>
      <c r="H180" s="36">
        <v>0.48670000000000002</v>
      </c>
      <c r="I180" s="36">
        <v>0.49419999999999997</v>
      </c>
      <c r="J180" s="36">
        <v>0.48509999999999998</v>
      </c>
      <c r="K180" s="36">
        <v>0.48420000000000002</v>
      </c>
      <c r="L180" s="36">
        <v>0.50419999999999998</v>
      </c>
      <c r="M180" s="36">
        <v>0.50490000000000002</v>
      </c>
      <c r="O180" t="s">
        <v>61</v>
      </c>
    </row>
    <row r="181" spans="1:15">
      <c r="A181" s="69">
        <v>38.018939632056139</v>
      </c>
      <c r="B181" s="36">
        <v>0.42180000000000001</v>
      </c>
      <c r="C181" s="36">
        <v>0.47439999999999999</v>
      </c>
      <c r="D181" s="36">
        <v>0.49209999999999998</v>
      </c>
      <c r="E181" s="36">
        <v>0.49709999999999999</v>
      </c>
      <c r="F181" s="36">
        <v>0.45789999999999997</v>
      </c>
      <c r="G181" s="36">
        <v>0.4677</v>
      </c>
      <c r="H181" s="36">
        <v>0.48630000000000001</v>
      </c>
      <c r="I181" s="36">
        <v>0.49399999999999999</v>
      </c>
      <c r="J181" s="36">
        <v>0.48449999999999999</v>
      </c>
      <c r="K181" s="36">
        <v>0.48349999999999999</v>
      </c>
      <c r="L181" s="36">
        <v>0.50380000000000003</v>
      </c>
      <c r="M181" s="36">
        <v>0.50449999999999995</v>
      </c>
      <c r="O181" t="s">
        <v>60</v>
      </c>
    </row>
    <row r="182" spans="1:15">
      <c r="A182" s="69">
        <v>38.904514499428075</v>
      </c>
      <c r="B182" s="36">
        <v>0.42059999999999997</v>
      </c>
      <c r="C182" s="36">
        <v>0.47349999999999998</v>
      </c>
      <c r="D182" s="36">
        <v>0.49180000000000001</v>
      </c>
      <c r="E182" s="36">
        <v>0.49709999999999999</v>
      </c>
      <c r="F182" s="36">
        <v>0.45689999999999997</v>
      </c>
      <c r="G182" s="36">
        <v>0.46700000000000003</v>
      </c>
      <c r="H182" s="36">
        <v>0.48580000000000001</v>
      </c>
      <c r="I182" s="36">
        <v>0.49370000000000003</v>
      </c>
      <c r="J182" s="36">
        <v>0.48380000000000001</v>
      </c>
      <c r="K182" s="36">
        <v>0.48280000000000001</v>
      </c>
      <c r="L182" s="36">
        <v>0.50339999999999996</v>
      </c>
      <c r="M182" s="36">
        <v>0.50409999999999999</v>
      </c>
      <c r="O182" t="s">
        <v>146</v>
      </c>
    </row>
    <row r="183" spans="1:15">
      <c r="A183" s="69">
        <v>39.810717055349755</v>
      </c>
      <c r="B183" s="36">
        <v>0.41930000000000001</v>
      </c>
      <c r="C183" s="36">
        <v>0.47249999999999998</v>
      </c>
      <c r="D183" s="36">
        <v>0.4914</v>
      </c>
      <c r="E183" s="36">
        <v>0.497</v>
      </c>
      <c r="F183" s="36">
        <v>0.45600000000000002</v>
      </c>
      <c r="G183" s="36">
        <v>0.46629999999999999</v>
      </c>
      <c r="H183" s="36">
        <v>0.4854</v>
      </c>
      <c r="I183" s="36">
        <v>0.49349999999999999</v>
      </c>
      <c r="J183" s="36">
        <v>0.48320000000000002</v>
      </c>
      <c r="K183" s="36">
        <v>0.48209999999999997</v>
      </c>
      <c r="L183" s="36">
        <v>0.503</v>
      </c>
      <c r="M183" s="36">
        <v>0.50370000000000004</v>
      </c>
      <c r="O183" t="s">
        <v>147</v>
      </c>
    </row>
    <row r="184" spans="1:15">
      <c r="A184" s="69">
        <v>40.738027780411301</v>
      </c>
      <c r="B184" s="36">
        <v>0.41799999999999998</v>
      </c>
      <c r="C184" s="36">
        <v>0.47160000000000002</v>
      </c>
      <c r="D184" s="36">
        <v>0.49109999999999998</v>
      </c>
      <c r="E184" s="36">
        <v>0.497</v>
      </c>
      <c r="F184" s="36">
        <v>0.45500000000000002</v>
      </c>
      <c r="G184" s="36">
        <v>0.46550000000000002</v>
      </c>
      <c r="H184" s="36">
        <v>0.4849</v>
      </c>
      <c r="I184" s="36">
        <v>0.49320000000000003</v>
      </c>
      <c r="J184" s="36">
        <v>0.48249999999999998</v>
      </c>
      <c r="K184" s="36">
        <v>0.48139999999999999</v>
      </c>
      <c r="L184" s="36">
        <v>0.50260000000000005</v>
      </c>
      <c r="M184" s="36">
        <v>0.50319999999999998</v>
      </c>
      <c r="O184" t="s">
        <v>64</v>
      </c>
    </row>
    <row r="185" spans="1:15">
      <c r="A185" s="69">
        <v>41.686938347033561</v>
      </c>
      <c r="B185" s="36">
        <v>0.41670000000000001</v>
      </c>
      <c r="C185" s="36">
        <v>0.47060000000000002</v>
      </c>
      <c r="D185" s="36">
        <v>0.49070000000000003</v>
      </c>
      <c r="E185" s="36">
        <v>0.49690000000000001</v>
      </c>
      <c r="F185" s="36">
        <v>0.4541</v>
      </c>
      <c r="G185" s="36">
        <v>0.46479999999999999</v>
      </c>
      <c r="H185" s="36">
        <v>0.48449999999999999</v>
      </c>
      <c r="I185" s="36">
        <v>0.4929</v>
      </c>
      <c r="J185" s="36">
        <v>0.4819</v>
      </c>
      <c r="K185" s="36">
        <v>0.48060000000000003</v>
      </c>
      <c r="L185" s="36">
        <v>0.50209999999999999</v>
      </c>
      <c r="M185" s="36">
        <v>0.50280000000000002</v>
      </c>
      <c r="O185" t="s">
        <v>65</v>
      </c>
    </row>
    <row r="186" spans="1:15">
      <c r="A186" s="69">
        <v>42.657951880159267</v>
      </c>
      <c r="B186" s="36">
        <v>0.41549999999999998</v>
      </c>
      <c r="C186" s="36">
        <v>0.46970000000000001</v>
      </c>
      <c r="D186" s="36">
        <v>0.49030000000000001</v>
      </c>
      <c r="E186" s="36">
        <v>0.49690000000000001</v>
      </c>
      <c r="F186" s="36">
        <v>0.4531</v>
      </c>
      <c r="G186" s="36">
        <v>0.46410000000000001</v>
      </c>
      <c r="H186" s="36">
        <v>0.48399999999999999</v>
      </c>
      <c r="I186" s="36">
        <v>0.49270000000000003</v>
      </c>
      <c r="J186" s="36">
        <v>0.48130000000000001</v>
      </c>
      <c r="K186" s="36">
        <v>0.47989999999999999</v>
      </c>
      <c r="L186" s="36">
        <v>0.50170000000000003</v>
      </c>
      <c r="M186" s="36">
        <v>0.50239999999999996</v>
      </c>
      <c r="O186" t="s">
        <v>66</v>
      </c>
    </row>
    <row r="187" spans="1:15">
      <c r="A187" s="69">
        <v>43.651583224016612</v>
      </c>
      <c r="B187" s="36">
        <v>0.41420000000000001</v>
      </c>
      <c r="C187" s="36">
        <v>0.46870000000000001</v>
      </c>
      <c r="D187" s="36">
        <v>0.4899</v>
      </c>
      <c r="E187" s="36">
        <v>0.49680000000000002</v>
      </c>
      <c r="F187" s="36">
        <v>0.45219999999999999</v>
      </c>
      <c r="G187" s="36">
        <v>0.46329999999999999</v>
      </c>
      <c r="H187" s="36">
        <v>0.48349999999999999</v>
      </c>
      <c r="I187" s="36">
        <v>0.4924</v>
      </c>
      <c r="J187" s="36">
        <v>0.48060000000000003</v>
      </c>
      <c r="K187" s="36">
        <v>0.47920000000000001</v>
      </c>
      <c r="L187" s="36">
        <v>0.50129999999999997</v>
      </c>
      <c r="M187" s="36">
        <v>0.50190000000000001</v>
      </c>
      <c r="O187" t="s">
        <v>67</v>
      </c>
    </row>
    <row r="188" spans="1:15">
      <c r="A188" s="69">
        <v>44.668359215096324</v>
      </c>
      <c r="B188" s="36">
        <v>0.41299999999999998</v>
      </c>
      <c r="C188" s="36">
        <v>0.46779999999999999</v>
      </c>
      <c r="D188" s="36">
        <v>0.48949999999999999</v>
      </c>
      <c r="E188" s="36">
        <v>0.49669999999999997</v>
      </c>
      <c r="F188" s="36">
        <v>0.45119999999999999</v>
      </c>
      <c r="G188" s="36">
        <v>0.46260000000000001</v>
      </c>
      <c r="H188" s="36">
        <v>0.48309999999999997</v>
      </c>
      <c r="I188" s="36">
        <v>0.49209999999999998</v>
      </c>
      <c r="J188" s="36">
        <v>0.47989999999999999</v>
      </c>
      <c r="K188" s="36">
        <v>0.47849999999999998</v>
      </c>
      <c r="L188" s="36">
        <v>0.50080000000000002</v>
      </c>
      <c r="M188" s="36">
        <v>0.50149999999999995</v>
      </c>
      <c r="O188" t="s">
        <v>64</v>
      </c>
    </row>
    <row r="189" spans="1:15">
      <c r="A189" s="69">
        <v>45.708818961487509</v>
      </c>
      <c r="B189" s="36">
        <v>0.41170000000000001</v>
      </c>
      <c r="C189" s="36">
        <v>0.46679999999999999</v>
      </c>
      <c r="D189" s="36">
        <v>0.48909999999999998</v>
      </c>
      <c r="E189" s="36">
        <v>0.49669999999999997</v>
      </c>
      <c r="F189" s="36">
        <v>0.45029999999999998</v>
      </c>
      <c r="G189" s="36">
        <v>0.46179999999999999</v>
      </c>
      <c r="H189" s="36">
        <v>0.48259999999999997</v>
      </c>
      <c r="I189" s="36">
        <v>0.49180000000000001</v>
      </c>
      <c r="J189" s="36">
        <v>0.4793</v>
      </c>
      <c r="K189" s="36">
        <v>0.4778</v>
      </c>
      <c r="L189" s="36">
        <v>0.50039999999999996</v>
      </c>
      <c r="M189" s="36">
        <v>0.501</v>
      </c>
      <c r="O189" t="s">
        <v>148</v>
      </c>
    </row>
    <row r="190" spans="1:15">
      <c r="A190" s="69">
        <v>46.773514128719818</v>
      </c>
      <c r="B190" s="36">
        <v>0.41049999999999998</v>
      </c>
      <c r="C190" s="36">
        <v>0.46579999999999999</v>
      </c>
      <c r="D190" s="36">
        <v>0.48870000000000002</v>
      </c>
      <c r="E190" s="36">
        <v>0.49659999999999999</v>
      </c>
      <c r="F190" s="36">
        <v>0.44929999999999998</v>
      </c>
      <c r="G190" s="36">
        <v>0.46110000000000001</v>
      </c>
      <c r="H190" s="36">
        <v>0.48209999999999997</v>
      </c>
      <c r="I190" s="36">
        <v>0.49149999999999999</v>
      </c>
      <c r="J190" s="36">
        <v>0.47860000000000003</v>
      </c>
      <c r="K190" s="36">
        <v>0.47710000000000002</v>
      </c>
      <c r="L190" s="36">
        <v>0.49990000000000001</v>
      </c>
      <c r="M190" s="36">
        <v>0.50049999999999994</v>
      </c>
      <c r="O190" t="s">
        <v>149</v>
      </c>
    </row>
    <row r="191" spans="1:15">
      <c r="A191" s="69">
        <v>47.863009232263856</v>
      </c>
      <c r="B191" s="36">
        <v>0.4093</v>
      </c>
      <c r="C191" s="36">
        <v>0.46489999999999998</v>
      </c>
      <c r="D191" s="36">
        <v>0.48830000000000001</v>
      </c>
      <c r="E191" s="36">
        <v>0.4965</v>
      </c>
      <c r="F191" s="36">
        <v>0.44840000000000002</v>
      </c>
      <c r="G191" s="36">
        <v>0.46039999999999998</v>
      </c>
      <c r="H191" s="36">
        <v>0.48159999999999997</v>
      </c>
      <c r="I191" s="36">
        <v>0.49120000000000003</v>
      </c>
      <c r="J191" s="36">
        <v>0.47799999999999998</v>
      </c>
      <c r="K191" s="36">
        <v>0.4763</v>
      </c>
      <c r="L191" s="36">
        <v>0.49940000000000001</v>
      </c>
      <c r="M191" s="36">
        <v>0.50009999999999999</v>
      </c>
      <c r="O191" t="s">
        <v>150</v>
      </c>
    </row>
    <row r="192" spans="1:15">
      <c r="A192" s="69">
        <v>48.977881936844632</v>
      </c>
      <c r="B192" s="36">
        <v>0.40799999999999997</v>
      </c>
      <c r="C192" s="36">
        <v>0.46389999999999998</v>
      </c>
      <c r="D192" s="36">
        <v>0.4879</v>
      </c>
      <c r="E192" s="36">
        <v>0.4965</v>
      </c>
      <c r="F192" s="36">
        <v>0.44750000000000001</v>
      </c>
      <c r="G192" s="36">
        <v>0.45960000000000001</v>
      </c>
      <c r="H192" s="36">
        <v>0.48110000000000003</v>
      </c>
      <c r="I192" s="36">
        <v>0.4909</v>
      </c>
      <c r="J192" s="36">
        <v>0.4773</v>
      </c>
      <c r="K192" s="36">
        <v>0.47560000000000002</v>
      </c>
      <c r="L192" s="36">
        <v>0.499</v>
      </c>
      <c r="M192" s="36">
        <v>0.49959999999999999</v>
      </c>
      <c r="O192" t="s">
        <v>151</v>
      </c>
    </row>
    <row r="193" spans="1:15">
      <c r="A193" s="69">
        <v>50.118723362727238</v>
      </c>
      <c r="B193" s="36">
        <v>0.40679999999999999</v>
      </c>
      <c r="C193" s="36">
        <v>0.46300000000000002</v>
      </c>
      <c r="D193" s="36">
        <v>0.4874</v>
      </c>
      <c r="E193" s="36">
        <v>0.49640000000000001</v>
      </c>
      <c r="F193" s="36">
        <v>0.44650000000000001</v>
      </c>
      <c r="G193" s="36">
        <v>0.45889999999999997</v>
      </c>
      <c r="H193" s="36">
        <v>0.48060000000000003</v>
      </c>
      <c r="I193" s="36">
        <v>0.49059999999999998</v>
      </c>
      <c r="J193" s="36">
        <v>0.47660000000000002</v>
      </c>
      <c r="K193" s="36">
        <v>0.47489999999999999</v>
      </c>
      <c r="L193" s="36">
        <v>0.4985</v>
      </c>
      <c r="M193" s="36">
        <v>0.49909999999999999</v>
      </c>
      <c r="O193" t="s">
        <v>152</v>
      </c>
    </row>
    <row r="194" spans="1:15">
      <c r="A194" s="69">
        <v>51.28613839913649</v>
      </c>
      <c r="B194" s="36">
        <v>0.40560000000000002</v>
      </c>
      <c r="C194" s="36">
        <v>0.46200000000000002</v>
      </c>
      <c r="D194" s="36">
        <v>0.48699999999999999</v>
      </c>
      <c r="E194" s="36">
        <v>0.49630000000000002</v>
      </c>
      <c r="F194" s="36">
        <v>0.4456</v>
      </c>
      <c r="G194" s="36">
        <v>0.45810000000000001</v>
      </c>
      <c r="H194" s="36">
        <v>0.48010000000000003</v>
      </c>
      <c r="I194" s="36">
        <v>0.49030000000000001</v>
      </c>
      <c r="J194" s="36">
        <v>0.47589999999999999</v>
      </c>
      <c r="K194" s="36">
        <v>0.47410000000000002</v>
      </c>
      <c r="L194" s="36">
        <v>0.498</v>
      </c>
      <c r="M194" s="36">
        <v>0.49859999999999999</v>
      </c>
      <c r="O194" t="s">
        <v>153</v>
      </c>
    </row>
    <row r="195" spans="1:15">
      <c r="A195" s="69">
        <v>52.480746024977286</v>
      </c>
      <c r="B195" s="36">
        <v>0.40439999999999998</v>
      </c>
      <c r="C195" s="36">
        <v>0.46100000000000002</v>
      </c>
      <c r="D195" s="36">
        <v>0.48659999999999998</v>
      </c>
      <c r="E195" s="36">
        <v>0.49619999999999997</v>
      </c>
      <c r="F195" s="36">
        <v>0.4446</v>
      </c>
      <c r="G195" s="36">
        <v>0.45739999999999997</v>
      </c>
      <c r="H195" s="36">
        <v>0.47960000000000003</v>
      </c>
      <c r="I195" s="36">
        <v>0.49</v>
      </c>
      <c r="J195" s="36">
        <v>0.47520000000000001</v>
      </c>
      <c r="K195" s="36">
        <v>0.47339999999999999</v>
      </c>
      <c r="L195" s="36">
        <v>0.4975</v>
      </c>
      <c r="M195" s="36">
        <v>0.49809999999999999</v>
      </c>
      <c r="O195" t="s">
        <v>154</v>
      </c>
    </row>
    <row r="196" spans="1:15">
      <c r="A196" s="69">
        <v>53.703179637025293</v>
      </c>
      <c r="B196" s="36">
        <v>0.40310000000000001</v>
      </c>
      <c r="C196" s="36">
        <v>0.46010000000000001</v>
      </c>
      <c r="D196" s="36">
        <v>0.48609999999999998</v>
      </c>
      <c r="E196" s="36">
        <v>0.49619999999999997</v>
      </c>
      <c r="F196" s="36">
        <v>0.44369999999999998</v>
      </c>
      <c r="G196" s="36">
        <v>0.45660000000000001</v>
      </c>
      <c r="H196" s="36">
        <v>0.47910000000000003</v>
      </c>
      <c r="I196" s="36">
        <v>0.48970000000000002</v>
      </c>
      <c r="J196" s="36">
        <v>0.47460000000000002</v>
      </c>
      <c r="K196" s="36">
        <v>0.47270000000000001</v>
      </c>
      <c r="L196" s="36">
        <v>0.497</v>
      </c>
      <c r="M196" s="36">
        <v>0.49769999999999998</v>
      </c>
      <c r="O196" t="s">
        <v>155</v>
      </c>
    </row>
    <row r="197" spans="1:15">
      <c r="A197" s="69">
        <v>54.95408738576247</v>
      </c>
      <c r="B197" s="36">
        <v>0.40189999999999998</v>
      </c>
      <c r="C197" s="36">
        <v>0.45910000000000001</v>
      </c>
      <c r="D197" s="36">
        <v>0.48570000000000002</v>
      </c>
      <c r="E197" s="36">
        <v>0.49609999999999999</v>
      </c>
      <c r="F197" s="36">
        <v>0.44280000000000003</v>
      </c>
      <c r="G197" s="36">
        <v>0.45590000000000003</v>
      </c>
      <c r="H197" s="36">
        <v>0.47860000000000003</v>
      </c>
      <c r="I197" s="36">
        <v>0.48930000000000001</v>
      </c>
      <c r="J197" s="36">
        <v>0.47389999999999999</v>
      </c>
      <c r="K197" s="36">
        <v>0.47199999999999998</v>
      </c>
      <c r="L197" s="36">
        <v>0.4965</v>
      </c>
      <c r="M197" s="36">
        <v>0.49719999999999998</v>
      </c>
      <c r="O197" t="s">
        <v>156</v>
      </c>
    </row>
    <row r="198" spans="1:15">
      <c r="A198" s="69">
        <v>56.234132519034915</v>
      </c>
      <c r="B198" s="36">
        <v>0.4007</v>
      </c>
      <c r="C198" s="36">
        <v>0.4582</v>
      </c>
      <c r="D198" s="36">
        <v>0.48520000000000002</v>
      </c>
      <c r="E198" s="36">
        <v>0.496</v>
      </c>
      <c r="F198" s="36">
        <v>0.44180000000000003</v>
      </c>
      <c r="G198" s="36">
        <v>0.4551</v>
      </c>
      <c r="H198" s="36">
        <v>0.47810000000000002</v>
      </c>
      <c r="I198" s="36">
        <v>0.48899999999999999</v>
      </c>
      <c r="J198" s="36">
        <v>0.47320000000000001</v>
      </c>
      <c r="K198" s="36">
        <v>0.47120000000000001</v>
      </c>
      <c r="L198" s="36">
        <v>0.496</v>
      </c>
      <c r="M198" s="36">
        <v>0.49659999999999999</v>
      </c>
      <c r="O198" t="s">
        <v>64</v>
      </c>
    </row>
    <row r="199" spans="1:15">
      <c r="A199" s="69">
        <v>57.543993733715695</v>
      </c>
      <c r="B199" s="36">
        <v>0.39960000000000001</v>
      </c>
      <c r="C199" s="36">
        <v>0.4572</v>
      </c>
      <c r="D199" s="36">
        <v>0.48470000000000002</v>
      </c>
      <c r="E199" s="36">
        <v>0.49590000000000001</v>
      </c>
      <c r="F199" s="36">
        <v>0.44090000000000001</v>
      </c>
      <c r="G199" s="36">
        <v>0.45440000000000003</v>
      </c>
      <c r="H199" s="36">
        <v>0.47760000000000002</v>
      </c>
      <c r="I199" s="36">
        <v>0.48870000000000002</v>
      </c>
      <c r="J199" s="36">
        <v>0.47249999999999998</v>
      </c>
      <c r="K199" s="36">
        <v>0.47049999999999997</v>
      </c>
      <c r="L199" s="36">
        <v>0.4955</v>
      </c>
      <c r="M199" s="36">
        <v>0.49609999999999999</v>
      </c>
    </row>
    <row r="200" spans="1:15">
      <c r="A200" s="69">
        <v>58.884365535558949</v>
      </c>
      <c r="B200" s="36">
        <v>0.39839999999999998</v>
      </c>
      <c r="C200" s="36">
        <v>0.45619999999999999</v>
      </c>
      <c r="D200" s="36">
        <v>0.48420000000000002</v>
      </c>
      <c r="E200" s="36">
        <v>0.49580000000000002</v>
      </c>
      <c r="F200" s="36">
        <v>0.44</v>
      </c>
      <c r="G200" s="36">
        <v>0.4536</v>
      </c>
      <c r="H200" s="36">
        <v>0.47699999999999998</v>
      </c>
      <c r="I200" s="36">
        <v>0.48830000000000001</v>
      </c>
      <c r="J200" s="36">
        <v>0.4718</v>
      </c>
      <c r="K200" s="36">
        <v>0.46970000000000001</v>
      </c>
      <c r="L200" s="36">
        <v>0.495</v>
      </c>
      <c r="M200" s="36">
        <v>0.49559999999999998</v>
      </c>
      <c r="O200" t="s">
        <v>77</v>
      </c>
    </row>
    <row r="201" spans="1:15">
      <c r="A201" s="69">
        <v>60.255958607435822</v>
      </c>
      <c r="B201" s="36">
        <v>0.3972</v>
      </c>
      <c r="C201" s="36">
        <v>0.45529999999999998</v>
      </c>
      <c r="D201" s="36">
        <v>0.48380000000000001</v>
      </c>
      <c r="E201" s="36">
        <v>0.49569999999999997</v>
      </c>
      <c r="F201" s="36">
        <v>0.439</v>
      </c>
      <c r="G201" s="36">
        <v>0.45290000000000002</v>
      </c>
      <c r="H201" s="36">
        <v>0.47649999999999998</v>
      </c>
      <c r="I201" s="36">
        <v>0.48799999999999999</v>
      </c>
      <c r="J201" s="36">
        <v>0.47110000000000002</v>
      </c>
      <c r="K201" s="36">
        <v>0.46899999999999997</v>
      </c>
      <c r="L201" s="36">
        <v>0.49440000000000001</v>
      </c>
      <c r="M201" s="36">
        <v>0.49509999999999998</v>
      </c>
      <c r="O201" t="s">
        <v>78</v>
      </c>
    </row>
    <row r="202" spans="1:15">
      <c r="A202" s="69">
        <v>61.659500186148257</v>
      </c>
      <c r="B202" s="36">
        <v>0.39600000000000002</v>
      </c>
      <c r="C202" s="36">
        <v>0.45429999999999998</v>
      </c>
      <c r="D202" s="36">
        <v>0.48330000000000001</v>
      </c>
      <c r="E202" s="36">
        <v>0.49559999999999998</v>
      </c>
      <c r="F202" s="36">
        <v>0.43809999999999999</v>
      </c>
      <c r="G202" s="36">
        <v>0.4521</v>
      </c>
      <c r="H202" s="36">
        <v>0.47599999999999998</v>
      </c>
      <c r="I202" s="36">
        <v>0.48759999999999998</v>
      </c>
      <c r="J202" s="36">
        <v>0.47039999999999998</v>
      </c>
      <c r="K202" s="36">
        <v>0.46829999999999999</v>
      </c>
      <c r="L202" s="36">
        <v>0.49390000000000001</v>
      </c>
      <c r="M202" s="36">
        <v>0.49459999999999998</v>
      </c>
      <c r="O202" t="s">
        <v>79</v>
      </c>
    </row>
    <row r="203" spans="1:15">
      <c r="A203" s="69">
        <v>63.095734448019364</v>
      </c>
      <c r="B203" s="36">
        <v>0.39479999999999998</v>
      </c>
      <c r="C203" s="36">
        <v>0.45329999999999998</v>
      </c>
      <c r="D203" s="36">
        <v>0.48280000000000001</v>
      </c>
      <c r="E203" s="36">
        <v>0.4955</v>
      </c>
      <c r="F203" s="36">
        <v>0.43719999999999998</v>
      </c>
      <c r="G203" s="36">
        <v>0.45140000000000002</v>
      </c>
      <c r="H203" s="36">
        <v>0.47539999999999999</v>
      </c>
      <c r="I203" s="36">
        <v>0.48730000000000001</v>
      </c>
      <c r="J203" s="36">
        <v>0.46970000000000001</v>
      </c>
      <c r="K203" s="36">
        <v>0.46750000000000003</v>
      </c>
      <c r="L203" s="36">
        <v>0.49340000000000001</v>
      </c>
      <c r="M203" s="36">
        <v>0.49399999999999999</v>
      </c>
      <c r="O203" t="s">
        <v>80</v>
      </c>
    </row>
    <row r="204" spans="1:15">
      <c r="A204" s="69">
        <v>64.565422903465588</v>
      </c>
      <c r="B204" s="36">
        <v>0.39369999999999999</v>
      </c>
      <c r="C204" s="36">
        <v>0.45240000000000002</v>
      </c>
      <c r="D204" s="36">
        <v>0.48230000000000001</v>
      </c>
      <c r="E204" s="36">
        <v>0.4955</v>
      </c>
      <c r="F204" s="36">
        <v>0.43630000000000002</v>
      </c>
      <c r="G204" s="36">
        <v>0.4506</v>
      </c>
      <c r="H204" s="36">
        <v>0.47489999999999999</v>
      </c>
      <c r="I204" s="36">
        <v>0.4869</v>
      </c>
      <c r="J204" s="36">
        <v>0.46899999999999997</v>
      </c>
      <c r="K204" s="36">
        <v>0.46679999999999999</v>
      </c>
      <c r="L204" s="36">
        <v>0.49280000000000002</v>
      </c>
      <c r="M204" s="36">
        <v>0.49349999999999999</v>
      </c>
      <c r="O204" t="s">
        <v>78</v>
      </c>
    </row>
    <row r="205" spans="1:15">
      <c r="A205" s="69">
        <v>66.069344800759623</v>
      </c>
      <c r="B205" s="36">
        <v>0.39250000000000002</v>
      </c>
      <c r="C205" s="36">
        <v>0.45140000000000002</v>
      </c>
      <c r="D205" s="36">
        <v>0.48180000000000001</v>
      </c>
      <c r="E205" s="36">
        <v>0.49540000000000001</v>
      </c>
      <c r="F205" s="36">
        <v>0.43530000000000002</v>
      </c>
      <c r="G205" s="36">
        <v>0.44990000000000002</v>
      </c>
      <c r="H205" s="36">
        <v>0.4743</v>
      </c>
      <c r="I205" s="36">
        <v>0.48649999999999999</v>
      </c>
      <c r="J205" s="36">
        <v>0.46829999999999999</v>
      </c>
      <c r="K205" s="36">
        <v>0.46610000000000001</v>
      </c>
      <c r="L205" s="36">
        <v>0.49230000000000002</v>
      </c>
      <c r="M205" s="36">
        <v>0.49299999999999999</v>
      </c>
      <c r="O205" t="s">
        <v>157</v>
      </c>
    </row>
    <row r="206" spans="1:15">
      <c r="A206" s="69">
        <v>67.60829753919819</v>
      </c>
      <c r="B206" s="36">
        <v>0.39129999999999998</v>
      </c>
      <c r="C206" s="36">
        <v>0.45050000000000001</v>
      </c>
      <c r="D206" s="36">
        <v>0.48120000000000002</v>
      </c>
      <c r="E206" s="36">
        <v>0.49519999999999997</v>
      </c>
      <c r="F206" s="36">
        <v>0.43440000000000001</v>
      </c>
      <c r="G206" s="36">
        <v>0.4491</v>
      </c>
      <c r="H206" s="36">
        <v>0.4738</v>
      </c>
      <c r="I206" s="36">
        <v>0.48609999999999998</v>
      </c>
      <c r="J206" s="36">
        <v>0.46760000000000002</v>
      </c>
      <c r="K206" s="36">
        <v>0.46529999999999999</v>
      </c>
      <c r="L206" s="36">
        <v>0.49170000000000003</v>
      </c>
      <c r="M206" s="36">
        <v>0.4924</v>
      </c>
      <c r="O206" t="s">
        <v>158</v>
      </c>
    </row>
    <row r="207" spans="1:15">
      <c r="A207" s="69">
        <v>69.183097091893657</v>
      </c>
      <c r="B207" s="36">
        <v>0.39019999999999999</v>
      </c>
      <c r="C207" s="36">
        <v>0.44950000000000001</v>
      </c>
      <c r="D207" s="36">
        <v>0.48070000000000002</v>
      </c>
      <c r="E207" s="36">
        <v>0.49509999999999998</v>
      </c>
      <c r="F207" s="36">
        <v>0.4335</v>
      </c>
      <c r="G207" s="36">
        <v>0.44829999999999998</v>
      </c>
      <c r="H207" s="36">
        <v>0.47320000000000001</v>
      </c>
      <c r="I207" s="36">
        <v>0.48580000000000001</v>
      </c>
      <c r="J207" s="36">
        <v>0.46689999999999998</v>
      </c>
      <c r="K207" s="36">
        <v>0.46460000000000001</v>
      </c>
      <c r="L207" s="36">
        <v>0.49109999999999998</v>
      </c>
      <c r="M207" s="36">
        <v>0.4919</v>
      </c>
      <c r="O207" t="s">
        <v>78</v>
      </c>
    </row>
    <row r="208" spans="1:15">
      <c r="A208" s="69">
        <v>70.794578438413865</v>
      </c>
      <c r="B208" s="36">
        <v>0.38900000000000001</v>
      </c>
      <c r="C208" s="36">
        <v>0.4486</v>
      </c>
      <c r="D208" s="36">
        <v>0.48020000000000002</v>
      </c>
      <c r="E208" s="36">
        <v>0.495</v>
      </c>
      <c r="F208" s="36">
        <v>0.43259999999999998</v>
      </c>
      <c r="G208" s="36">
        <v>0.4476</v>
      </c>
      <c r="H208" s="36">
        <v>0.47260000000000002</v>
      </c>
      <c r="I208" s="36">
        <v>0.4854</v>
      </c>
      <c r="J208" s="36">
        <v>0.46610000000000001</v>
      </c>
      <c r="K208" s="36">
        <v>0.46379999999999999</v>
      </c>
      <c r="L208" s="36">
        <v>0.49059999999999998</v>
      </c>
      <c r="M208" s="36">
        <v>0.49130000000000001</v>
      </c>
      <c r="O208" t="s">
        <v>159</v>
      </c>
    </row>
    <row r="209" spans="1:15">
      <c r="A209" s="69">
        <v>72.443596007499067</v>
      </c>
      <c r="B209" s="36">
        <v>0.38790000000000002</v>
      </c>
      <c r="C209" s="36">
        <v>0.4476</v>
      </c>
      <c r="D209" s="36">
        <v>0.47960000000000003</v>
      </c>
      <c r="E209" s="36">
        <v>0.49490000000000001</v>
      </c>
      <c r="F209" s="36">
        <v>0.43169999999999997</v>
      </c>
      <c r="G209" s="36">
        <v>0.44679999999999997</v>
      </c>
      <c r="H209" s="36">
        <v>0.47210000000000002</v>
      </c>
      <c r="I209" s="36">
        <v>0.48499999999999999</v>
      </c>
      <c r="J209" s="36">
        <v>0.46539999999999998</v>
      </c>
      <c r="K209" s="36">
        <v>0.46310000000000001</v>
      </c>
      <c r="L209" s="36">
        <v>0.49</v>
      </c>
      <c r="M209" s="36">
        <v>0.49080000000000001</v>
      </c>
      <c r="O209" t="s">
        <v>78</v>
      </c>
    </row>
    <row r="210" spans="1:15">
      <c r="A210" s="69">
        <v>74.131024130091816</v>
      </c>
      <c r="B210" s="36">
        <v>0.38679999999999998</v>
      </c>
      <c r="C210" s="36">
        <v>0.4466</v>
      </c>
      <c r="D210" s="36">
        <v>0.47910000000000003</v>
      </c>
      <c r="E210" s="36">
        <v>0.49480000000000002</v>
      </c>
      <c r="F210" s="36">
        <v>0.43070000000000003</v>
      </c>
      <c r="G210" s="36">
        <v>0.4461</v>
      </c>
      <c r="H210" s="36">
        <v>0.47149999999999997</v>
      </c>
      <c r="I210" s="36">
        <v>0.48459999999999998</v>
      </c>
      <c r="J210" s="36">
        <v>0.4647</v>
      </c>
      <c r="K210" s="36">
        <v>0.46229999999999999</v>
      </c>
      <c r="L210" s="36">
        <v>0.4894</v>
      </c>
      <c r="M210" s="36">
        <v>0.49020000000000002</v>
      </c>
      <c r="O210" t="s">
        <v>50</v>
      </c>
    </row>
    <row r="211" spans="1:15">
      <c r="A211" s="69">
        <v>75.857757502918361</v>
      </c>
      <c r="B211" s="36">
        <v>0.38569999999999999</v>
      </c>
      <c r="C211" s="36">
        <v>0.44569999999999999</v>
      </c>
      <c r="D211" s="36">
        <v>0.47849999999999998</v>
      </c>
      <c r="E211" s="36">
        <v>0.49469999999999997</v>
      </c>
      <c r="F211" s="36">
        <v>0.42980000000000002</v>
      </c>
      <c r="G211" s="36">
        <v>0.44529999999999997</v>
      </c>
      <c r="H211" s="36">
        <v>0.47089999999999999</v>
      </c>
      <c r="I211" s="36">
        <v>0.48420000000000002</v>
      </c>
      <c r="J211" s="36">
        <v>0.46400000000000002</v>
      </c>
      <c r="K211" s="36">
        <v>0.46160000000000001</v>
      </c>
      <c r="L211" s="36">
        <v>0.48880000000000001</v>
      </c>
      <c r="M211" s="36">
        <v>0.48959999999999998</v>
      </c>
      <c r="O211" t="s">
        <v>51</v>
      </c>
    </row>
    <row r="212" spans="1:15">
      <c r="A212" s="69">
        <v>77.624711662869217</v>
      </c>
      <c r="B212" s="36">
        <v>0.38450000000000001</v>
      </c>
      <c r="C212" s="36">
        <v>0.44469999999999998</v>
      </c>
      <c r="D212" s="36">
        <v>0.47799999999999998</v>
      </c>
      <c r="E212" s="36">
        <v>0.49459999999999998</v>
      </c>
      <c r="F212" s="36">
        <v>0.4289</v>
      </c>
      <c r="G212" s="36">
        <v>0.4446</v>
      </c>
      <c r="H212" s="36">
        <v>0.4703</v>
      </c>
      <c r="I212" s="36">
        <v>0.48380000000000001</v>
      </c>
      <c r="J212" s="36">
        <v>0.46329999999999999</v>
      </c>
      <c r="K212" s="36">
        <v>0.46079999999999999</v>
      </c>
      <c r="L212" s="36">
        <v>0.48830000000000001</v>
      </c>
      <c r="M212" s="36">
        <v>0.48899999999999999</v>
      </c>
      <c r="O212" t="s">
        <v>52</v>
      </c>
    </row>
    <row r="213" spans="1:15">
      <c r="A213" s="69">
        <v>79.432823472428197</v>
      </c>
      <c r="B213" s="36">
        <v>0.38340000000000002</v>
      </c>
      <c r="C213" s="36">
        <v>0.44379999999999997</v>
      </c>
      <c r="D213" s="36">
        <v>0.47739999999999999</v>
      </c>
      <c r="E213" s="36">
        <v>0.4945</v>
      </c>
      <c r="F213" s="36">
        <v>0.42799999999999999</v>
      </c>
      <c r="G213" s="36">
        <v>0.44379999999999997</v>
      </c>
      <c r="H213" s="36">
        <v>0.4698</v>
      </c>
      <c r="I213" s="36">
        <v>0.48330000000000001</v>
      </c>
      <c r="J213" s="36">
        <v>0.46250000000000002</v>
      </c>
      <c r="K213" s="36">
        <v>0.46010000000000001</v>
      </c>
      <c r="L213" s="36">
        <v>0.48770000000000002</v>
      </c>
      <c r="M213" s="36">
        <v>0.48849999999999999</v>
      </c>
      <c r="O213" t="s">
        <v>53</v>
      </c>
    </row>
    <row r="214" spans="1:15">
      <c r="A214" s="69">
        <v>81.283051616409963</v>
      </c>
      <c r="B214" s="36">
        <v>0.38229999999999997</v>
      </c>
      <c r="C214" s="36">
        <v>0.44280000000000003</v>
      </c>
      <c r="D214" s="36">
        <v>0.47689999999999999</v>
      </c>
      <c r="E214" s="36">
        <v>0.49430000000000002</v>
      </c>
      <c r="F214" s="36">
        <v>0.42709999999999998</v>
      </c>
      <c r="G214" s="36">
        <v>0.44309999999999999</v>
      </c>
      <c r="H214" s="36">
        <v>0.46920000000000001</v>
      </c>
      <c r="I214" s="36">
        <v>0.4829</v>
      </c>
      <c r="J214" s="36">
        <v>0.46179999999999999</v>
      </c>
      <c r="K214" s="36">
        <v>0.45939999999999998</v>
      </c>
      <c r="L214" s="36">
        <v>0.48709999999999998</v>
      </c>
      <c r="M214" s="36">
        <v>0.4879</v>
      </c>
      <c r="O214" t="s">
        <v>54</v>
      </c>
    </row>
    <row r="215" spans="1:15">
      <c r="A215" s="69">
        <v>83.176377110267126</v>
      </c>
      <c r="B215" s="36">
        <v>0.38119999999999998</v>
      </c>
      <c r="C215" s="36">
        <v>0.44190000000000002</v>
      </c>
      <c r="D215" s="36">
        <v>0.4763</v>
      </c>
      <c r="E215" s="36">
        <v>0.49419999999999997</v>
      </c>
      <c r="F215" s="36">
        <v>0.42620000000000002</v>
      </c>
      <c r="G215" s="36">
        <v>0.44230000000000003</v>
      </c>
      <c r="H215" s="36">
        <v>0.46860000000000002</v>
      </c>
      <c r="I215" s="36">
        <v>0.48249999999999998</v>
      </c>
      <c r="J215" s="36">
        <v>0.46110000000000001</v>
      </c>
      <c r="K215" s="36">
        <v>0.45860000000000001</v>
      </c>
      <c r="L215" s="36">
        <v>0.48649999999999999</v>
      </c>
      <c r="M215" s="36">
        <v>0.48730000000000001</v>
      </c>
      <c r="O215" t="s">
        <v>160</v>
      </c>
    </row>
    <row r="216" spans="1:15">
      <c r="A216" s="69">
        <v>85.113803820237663</v>
      </c>
      <c r="B216" s="36">
        <v>0.38009999999999999</v>
      </c>
      <c r="C216" s="36">
        <v>0.44090000000000001</v>
      </c>
      <c r="D216" s="36">
        <v>0.47570000000000001</v>
      </c>
      <c r="E216" s="36">
        <v>0.49409999999999998</v>
      </c>
      <c r="F216" s="36">
        <v>0.42530000000000001</v>
      </c>
      <c r="G216" s="36">
        <v>0.44159999999999999</v>
      </c>
      <c r="H216" s="36">
        <v>0.46800000000000003</v>
      </c>
      <c r="I216" s="36">
        <v>0.48199999999999998</v>
      </c>
      <c r="J216" s="36">
        <v>0.46039999999999998</v>
      </c>
      <c r="K216" s="36">
        <v>0.45789999999999997</v>
      </c>
      <c r="L216" s="36">
        <v>0.4859</v>
      </c>
      <c r="M216" s="36">
        <v>0.48670000000000002</v>
      </c>
      <c r="O216" t="s">
        <v>161</v>
      </c>
    </row>
    <row r="217" spans="1:15">
      <c r="A217" s="69">
        <v>87.096358995608071</v>
      </c>
      <c r="B217" s="36">
        <v>0.379</v>
      </c>
      <c r="C217" s="36">
        <v>0.44</v>
      </c>
      <c r="D217" s="36">
        <v>0.47510000000000002</v>
      </c>
      <c r="E217" s="36">
        <v>0.49390000000000001</v>
      </c>
      <c r="F217" s="36">
        <v>0.4244</v>
      </c>
      <c r="G217" s="36">
        <v>0.44080000000000003</v>
      </c>
      <c r="H217" s="36">
        <v>0.46739999999999998</v>
      </c>
      <c r="I217" s="36">
        <v>0.48159999999999997</v>
      </c>
      <c r="J217" s="36">
        <v>0.45960000000000001</v>
      </c>
      <c r="K217" s="36">
        <v>0.45710000000000001</v>
      </c>
      <c r="L217" s="36">
        <v>0.48520000000000002</v>
      </c>
      <c r="M217" s="36">
        <v>0.48609999999999998</v>
      </c>
      <c r="O217" t="s">
        <v>162</v>
      </c>
    </row>
    <row r="218" spans="1:15">
      <c r="A218" s="69">
        <v>89.125093813374562</v>
      </c>
      <c r="B218" s="36">
        <v>0.37790000000000001</v>
      </c>
      <c r="C218" s="36">
        <v>0.43909999999999999</v>
      </c>
      <c r="D218" s="36">
        <v>0.47449999999999998</v>
      </c>
      <c r="E218" s="36">
        <v>0.49380000000000002</v>
      </c>
      <c r="F218" s="36">
        <v>0.42349999999999999</v>
      </c>
      <c r="G218" s="36">
        <v>0.44009999999999999</v>
      </c>
      <c r="H218" s="36">
        <v>0.46679999999999999</v>
      </c>
      <c r="I218" s="36">
        <v>0.48120000000000002</v>
      </c>
      <c r="J218" s="36">
        <v>0.45889999999999997</v>
      </c>
      <c r="K218" s="36">
        <v>0.45639999999999997</v>
      </c>
      <c r="L218" s="36">
        <v>0.48459999999999998</v>
      </c>
      <c r="M218" s="36">
        <v>0.48549999999999999</v>
      </c>
      <c r="O218" t="s">
        <v>87</v>
      </c>
    </row>
    <row r="219" spans="1:15">
      <c r="A219" s="69">
        <v>91.201083935590972</v>
      </c>
      <c r="B219" s="36">
        <v>0.37680000000000002</v>
      </c>
      <c r="C219" s="36">
        <v>0.43809999999999999</v>
      </c>
      <c r="D219" s="36">
        <v>0.47389999999999999</v>
      </c>
      <c r="E219" s="36">
        <v>0.49359999999999998</v>
      </c>
      <c r="F219" s="36">
        <v>0.42259999999999998</v>
      </c>
      <c r="G219" s="36">
        <v>0.43930000000000002</v>
      </c>
      <c r="H219" s="36">
        <v>0.4662</v>
      </c>
      <c r="I219" s="36">
        <v>0.48070000000000002</v>
      </c>
      <c r="J219" s="36">
        <v>0.4582</v>
      </c>
      <c r="K219" s="36">
        <v>0.4556</v>
      </c>
      <c r="L219" s="36">
        <v>0.48399999999999999</v>
      </c>
      <c r="M219" s="36">
        <v>0.4849</v>
      </c>
      <c r="O219" t="s">
        <v>163</v>
      </c>
    </row>
    <row r="220" spans="1:15">
      <c r="A220" s="69">
        <v>93.325430079699174</v>
      </c>
      <c r="B220" s="36">
        <v>0.37580000000000002</v>
      </c>
      <c r="C220" s="36">
        <v>0.43719999999999998</v>
      </c>
      <c r="D220" s="36">
        <v>0.4733</v>
      </c>
      <c r="E220" s="36">
        <v>0.49349999999999999</v>
      </c>
      <c r="F220" s="36">
        <v>0.42170000000000002</v>
      </c>
      <c r="G220" s="36">
        <v>0.4385</v>
      </c>
      <c r="H220" s="36">
        <v>0.46560000000000001</v>
      </c>
      <c r="I220" s="36">
        <v>0.4803</v>
      </c>
      <c r="J220" s="36">
        <v>0.45739999999999997</v>
      </c>
      <c r="K220" s="36">
        <v>0.45490000000000003</v>
      </c>
      <c r="L220" s="36">
        <v>0.4834</v>
      </c>
      <c r="M220" s="36">
        <v>0.48430000000000001</v>
      </c>
      <c r="O220" t="s">
        <v>164</v>
      </c>
    </row>
    <row r="221" spans="1:15">
      <c r="A221" s="69">
        <v>95.499258602143655</v>
      </c>
      <c r="B221" s="36">
        <v>0.37469999999999998</v>
      </c>
      <c r="C221" s="36">
        <v>0.43619999999999998</v>
      </c>
      <c r="D221" s="36">
        <v>0.47270000000000001</v>
      </c>
      <c r="E221" s="36">
        <v>0.49330000000000002</v>
      </c>
      <c r="F221" s="36">
        <v>0.42080000000000001</v>
      </c>
      <c r="G221" s="36">
        <v>0.43780000000000002</v>
      </c>
      <c r="H221" s="36">
        <v>0.46500000000000002</v>
      </c>
      <c r="I221" s="36">
        <v>0.4798</v>
      </c>
      <c r="J221" s="36">
        <v>0.45669999999999999</v>
      </c>
      <c r="K221" s="36">
        <v>0.4541</v>
      </c>
      <c r="L221" s="36">
        <v>0.48270000000000002</v>
      </c>
      <c r="M221" s="36">
        <v>0.48370000000000002</v>
      </c>
      <c r="O221" t="s">
        <v>61</v>
      </c>
    </row>
    <row r="222" spans="1:15">
      <c r="A222" s="69">
        <v>97.723722095581124</v>
      </c>
      <c r="B222" s="36">
        <v>0.37359999999999999</v>
      </c>
      <c r="C222" s="36">
        <v>0.43530000000000002</v>
      </c>
      <c r="D222" s="36">
        <v>0.47210000000000002</v>
      </c>
      <c r="E222" s="36">
        <v>0.49320000000000003</v>
      </c>
      <c r="F222" s="36">
        <v>0.4199</v>
      </c>
      <c r="G222" s="36">
        <v>0.437</v>
      </c>
      <c r="H222" s="36">
        <v>0.46439999999999998</v>
      </c>
      <c r="I222" s="36">
        <v>0.4793</v>
      </c>
      <c r="J222" s="36">
        <v>0.45600000000000002</v>
      </c>
      <c r="K222" s="36">
        <v>0.45340000000000003</v>
      </c>
      <c r="L222" s="36">
        <v>0.48209999999999997</v>
      </c>
      <c r="M222" s="36">
        <v>0.48309999999999997</v>
      </c>
      <c r="O222" t="s">
        <v>164</v>
      </c>
    </row>
    <row r="223" spans="1:15">
      <c r="A223" s="69">
        <v>100</v>
      </c>
      <c r="B223" s="36">
        <v>0.37259999999999999</v>
      </c>
      <c r="C223" s="36">
        <v>0.43440000000000001</v>
      </c>
      <c r="D223" s="36">
        <v>0.47139999999999999</v>
      </c>
      <c r="E223" s="36">
        <v>0.49299999999999999</v>
      </c>
      <c r="F223" s="36">
        <v>0.41899999999999998</v>
      </c>
      <c r="G223" s="36">
        <v>0.43630000000000002</v>
      </c>
      <c r="H223" s="36">
        <v>0.4637</v>
      </c>
      <c r="I223" s="36">
        <v>0.4788</v>
      </c>
      <c r="J223" s="36">
        <v>0.45519999999999999</v>
      </c>
      <c r="K223" s="36">
        <v>0.45269999999999999</v>
      </c>
      <c r="L223" s="36">
        <v>0.48149999999999998</v>
      </c>
      <c r="M223" s="36">
        <v>0.48249999999999998</v>
      </c>
      <c r="O223" t="s">
        <v>165</v>
      </c>
    </row>
    <row r="224" spans="1:15">
      <c r="A224" s="69">
        <v>102.32929922807544</v>
      </c>
      <c r="B224" s="36">
        <v>0.3715</v>
      </c>
      <c r="C224" s="36">
        <v>0.43340000000000001</v>
      </c>
      <c r="D224" s="36">
        <v>0.4708</v>
      </c>
      <c r="E224" s="36">
        <v>0.4929</v>
      </c>
      <c r="F224" s="36">
        <v>0.41820000000000002</v>
      </c>
      <c r="G224" s="36">
        <v>0.4355</v>
      </c>
      <c r="H224" s="36">
        <v>0.46310000000000001</v>
      </c>
      <c r="I224" s="36">
        <v>0.47839999999999999</v>
      </c>
      <c r="J224" s="36">
        <v>0.45450000000000002</v>
      </c>
      <c r="K224" s="36">
        <v>0.45190000000000002</v>
      </c>
      <c r="L224" s="36">
        <v>0.48080000000000001</v>
      </c>
      <c r="M224" s="36">
        <v>0.48180000000000001</v>
      </c>
      <c r="O224" t="s">
        <v>166</v>
      </c>
    </row>
    <row r="225" spans="1:15">
      <c r="A225" s="69">
        <v>104.71285480508998</v>
      </c>
      <c r="B225" s="36">
        <v>0.3705</v>
      </c>
      <c r="C225" s="36">
        <v>0.4325</v>
      </c>
      <c r="D225" s="36">
        <v>0.47020000000000001</v>
      </c>
      <c r="E225" s="36">
        <v>0.49270000000000003</v>
      </c>
      <c r="F225" s="36">
        <v>0.4173</v>
      </c>
      <c r="G225" s="36">
        <v>0.43480000000000002</v>
      </c>
      <c r="H225" s="36">
        <v>0.46250000000000002</v>
      </c>
      <c r="I225" s="36">
        <v>0.47789999999999999</v>
      </c>
      <c r="J225" s="36">
        <v>0.45379999999999998</v>
      </c>
      <c r="K225" s="36">
        <v>0.45119999999999999</v>
      </c>
      <c r="L225" s="36">
        <v>0.48020000000000002</v>
      </c>
      <c r="M225" s="36">
        <v>0.48120000000000002</v>
      </c>
      <c r="O225" t="s">
        <v>64</v>
      </c>
    </row>
    <row r="226" spans="1:15">
      <c r="A226" s="69">
        <v>107.15193052376065</v>
      </c>
      <c r="B226" s="36">
        <v>0.36940000000000001</v>
      </c>
      <c r="C226" s="36">
        <v>0.43159999999999998</v>
      </c>
      <c r="D226" s="36">
        <v>0.46949999999999997</v>
      </c>
      <c r="E226" s="36">
        <v>0.49249999999999999</v>
      </c>
      <c r="F226" s="36">
        <v>0.41639999999999999</v>
      </c>
      <c r="G226" s="36">
        <v>0.43409999999999999</v>
      </c>
      <c r="H226" s="36">
        <v>0.46189999999999998</v>
      </c>
      <c r="I226" s="36">
        <v>0.47739999999999999</v>
      </c>
      <c r="J226" s="36">
        <v>0.45300000000000001</v>
      </c>
      <c r="K226" s="36">
        <v>0.45040000000000002</v>
      </c>
      <c r="L226" s="36">
        <v>0.47949999999999998</v>
      </c>
      <c r="M226" s="36">
        <v>0.48060000000000003</v>
      </c>
      <c r="O226" t="s">
        <v>65</v>
      </c>
    </row>
    <row r="227" spans="1:15">
      <c r="A227" s="69">
        <v>109.64781961431861</v>
      </c>
      <c r="B227" s="36">
        <v>0.36840000000000001</v>
      </c>
      <c r="C227" s="36">
        <v>0.43059999999999998</v>
      </c>
      <c r="D227" s="36">
        <v>0.46889999999999998</v>
      </c>
      <c r="E227" s="36">
        <v>0.49230000000000002</v>
      </c>
      <c r="F227" s="36">
        <v>0.41549999999999998</v>
      </c>
      <c r="G227" s="36">
        <v>0.43330000000000002</v>
      </c>
      <c r="H227" s="36">
        <v>0.4612</v>
      </c>
      <c r="I227" s="36">
        <v>0.47689999999999999</v>
      </c>
      <c r="J227" s="36">
        <v>0.45229999999999998</v>
      </c>
      <c r="K227" s="36">
        <v>0.44969999999999999</v>
      </c>
      <c r="L227" s="36">
        <v>0.4788</v>
      </c>
      <c r="M227" s="36">
        <v>0.48</v>
      </c>
      <c r="O227" t="s">
        <v>66</v>
      </c>
    </row>
    <row r="228" spans="1:15">
      <c r="A228" s="69">
        <v>112.20184543019634</v>
      </c>
      <c r="B228" s="36">
        <v>0.36730000000000002</v>
      </c>
      <c r="C228" s="36">
        <v>0.42970000000000003</v>
      </c>
      <c r="D228" s="36">
        <v>0.46820000000000001</v>
      </c>
      <c r="E228" s="36">
        <v>0.49220000000000003</v>
      </c>
      <c r="F228" s="36">
        <v>0.41470000000000001</v>
      </c>
      <c r="G228" s="36">
        <v>0.43259999999999998</v>
      </c>
      <c r="H228" s="36">
        <v>0.46060000000000001</v>
      </c>
      <c r="I228" s="36">
        <v>0.47639999999999999</v>
      </c>
      <c r="J228" s="36">
        <v>0.4516</v>
      </c>
      <c r="K228" s="36">
        <v>0.44890000000000002</v>
      </c>
      <c r="L228" s="36">
        <v>0.47820000000000001</v>
      </c>
      <c r="M228" s="36">
        <v>0.4793</v>
      </c>
      <c r="O228" t="s">
        <v>67</v>
      </c>
    </row>
    <row r="229" spans="1:15">
      <c r="A229" s="69">
        <v>114.81536214968835</v>
      </c>
      <c r="B229" s="36">
        <v>0.36630000000000001</v>
      </c>
      <c r="C229" s="36">
        <v>0.42880000000000001</v>
      </c>
      <c r="D229" s="36">
        <v>0.46750000000000003</v>
      </c>
      <c r="E229" s="36">
        <v>0.49199999999999999</v>
      </c>
      <c r="F229" s="36">
        <v>0.4138</v>
      </c>
      <c r="G229" s="36">
        <v>0.43180000000000002</v>
      </c>
      <c r="H229" s="36">
        <v>0.46</v>
      </c>
      <c r="I229" s="36">
        <v>0.47589999999999999</v>
      </c>
      <c r="J229" s="36">
        <v>0.45079999999999998</v>
      </c>
      <c r="K229" s="36">
        <v>0.44819999999999999</v>
      </c>
      <c r="L229" s="36">
        <v>0.47749999999999998</v>
      </c>
      <c r="M229" s="36">
        <v>0.47870000000000001</v>
      </c>
      <c r="O229" t="s">
        <v>64</v>
      </c>
    </row>
    <row r="230" spans="1:15">
      <c r="A230" s="69">
        <v>117.48975549395293</v>
      </c>
      <c r="B230" s="36">
        <v>0.36530000000000001</v>
      </c>
      <c r="C230" s="36">
        <v>0.4279</v>
      </c>
      <c r="D230" s="36">
        <v>0.46689999999999998</v>
      </c>
      <c r="E230" s="36">
        <v>0.49180000000000001</v>
      </c>
      <c r="F230" s="36">
        <v>0.41289999999999999</v>
      </c>
      <c r="G230" s="36">
        <v>0.43109999999999998</v>
      </c>
      <c r="H230" s="36">
        <v>0.45939999999999998</v>
      </c>
      <c r="I230" s="36">
        <v>0.47539999999999999</v>
      </c>
      <c r="J230" s="36">
        <v>0.4501</v>
      </c>
      <c r="K230" s="36">
        <v>0.44750000000000001</v>
      </c>
      <c r="L230" s="36">
        <v>0.4768</v>
      </c>
      <c r="M230" s="36">
        <v>0.47799999999999998</v>
      </c>
      <c r="O230" t="s">
        <v>167</v>
      </c>
    </row>
    <row r="231" spans="1:15">
      <c r="A231" s="69">
        <v>120.22644346174135</v>
      </c>
      <c r="B231" s="36">
        <v>0.36430000000000001</v>
      </c>
      <c r="C231" s="36">
        <v>0.4269</v>
      </c>
      <c r="D231" s="36">
        <v>0.4662</v>
      </c>
      <c r="E231" s="36">
        <v>0.49159999999999998</v>
      </c>
      <c r="F231" s="36">
        <v>0.41210000000000002</v>
      </c>
      <c r="G231" s="36">
        <v>0.43030000000000002</v>
      </c>
      <c r="H231" s="36">
        <v>0.4587</v>
      </c>
      <c r="I231" s="36">
        <v>0.47489999999999999</v>
      </c>
      <c r="J231" s="36">
        <v>0.44929999999999998</v>
      </c>
      <c r="K231" s="36">
        <v>0.44669999999999999</v>
      </c>
      <c r="L231" s="36">
        <v>0.47620000000000001</v>
      </c>
      <c r="M231" s="36">
        <v>0.47739999999999999</v>
      </c>
      <c r="O231" t="s">
        <v>168</v>
      </c>
    </row>
    <row r="232" spans="1:15">
      <c r="A232" s="69">
        <v>123.02687708123821</v>
      </c>
      <c r="B232" s="36">
        <v>0.36330000000000001</v>
      </c>
      <c r="C232" s="36">
        <v>0.42599999999999999</v>
      </c>
      <c r="D232" s="36">
        <v>0.46550000000000002</v>
      </c>
      <c r="E232" s="36">
        <v>0.4914</v>
      </c>
      <c r="F232" s="36">
        <v>0.41120000000000001</v>
      </c>
      <c r="G232" s="36">
        <v>0.42959999999999998</v>
      </c>
      <c r="H232" s="36">
        <v>0.45810000000000001</v>
      </c>
      <c r="I232" s="36">
        <v>0.4743</v>
      </c>
      <c r="J232" s="36">
        <v>0.4486</v>
      </c>
      <c r="K232" s="36">
        <v>0.44600000000000001</v>
      </c>
      <c r="L232" s="36">
        <v>0.47549999999999998</v>
      </c>
      <c r="M232" s="36">
        <v>0.47670000000000001</v>
      </c>
      <c r="O232" t="s">
        <v>169</v>
      </c>
    </row>
    <row r="233" spans="1:15">
      <c r="A233" s="69">
        <v>125.89254117941677</v>
      </c>
      <c r="B233" s="36">
        <v>0.36230000000000001</v>
      </c>
      <c r="C233" s="36">
        <v>0.42509999999999998</v>
      </c>
      <c r="D233" s="36">
        <v>0.46479999999999999</v>
      </c>
      <c r="E233" s="36">
        <v>0.49120000000000003</v>
      </c>
      <c r="F233" s="36">
        <v>0.4103</v>
      </c>
      <c r="G233" s="36">
        <v>0.42880000000000001</v>
      </c>
      <c r="H233" s="36">
        <v>0.45739999999999997</v>
      </c>
      <c r="I233" s="36">
        <v>0.4738</v>
      </c>
      <c r="J233" s="36">
        <v>0.44790000000000002</v>
      </c>
      <c r="K233" s="36">
        <v>0.44529999999999997</v>
      </c>
      <c r="L233" s="36">
        <v>0.4748</v>
      </c>
      <c r="M233" s="36">
        <v>0.47610000000000002</v>
      </c>
      <c r="O233" t="s">
        <v>170</v>
      </c>
    </row>
    <row r="234" spans="1:15">
      <c r="A234" s="69">
        <v>128.82495516931343</v>
      </c>
      <c r="B234" s="36">
        <v>0.36130000000000001</v>
      </c>
      <c r="C234" s="36">
        <v>0.42420000000000002</v>
      </c>
      <c r="D234" s="36">
        <v>0.46410000000000001</v>
      </c>
      <c r="E234" s="36">
        <v>0.49099999999999999</v>
      </c>
      <c r="F234" s="36">
        <v>0.40949999999999998</v>
      </c>
      <c r="G234" s="36">
        <v>0.42809999999999998</v>
      </c>
      <c r="H234" s="36">
        <v>0.45679999999999998</v>
      </c>
      <c r="I234" s="36">
        <v>0.4733</v>
      </c>
      <c r="J234" s="36">
        <v>0.4471</v>
      </c>
      <c r="K234" s="36">
        <v>0.44450000000000001</v>
      </c>
      <c r="L234" s="36">
        <v>0.47410000000000002</v>
      </c>
      <c r="M234" s="36">
        <v>0.47539999999999999</v>
      </c>
      <c r="O234" t="s">
        <v>171</v>
      </c>
    </row>
    <row r="235" spans="1:15">
      <c r="A235" s="69">
        <v>131.82567385564084</v>
      </c>
      <c r="B235" s="36">
        <v>0.36030000000000001</v>
      </c>
      <c r="C235" s="36">
        <v>0.42330000000000001</v>
      </c>
      <c r="D235" s="36">
        <v>0.46350000000000002</v>
      </c>
      <c r="E235" s="36">
        <v>0.49080000000000001</v>
      </c>
      <c r="F235" s="36">
        <v>0.40860000000000002</v>
      </c>
      <c r="G235" s="36">
        <v>0.4274</v>
      </c>
      <c r="H235" s="36">
        <v>0.45619999999999999</v>
      </c>
      <c r="I235" s="36">
        <v>0.47270000000000001</v>
      </c>
      <c r="J235" s="36">
        <v>0.44640000000000002</v>
      </c>
      <c r="K235" s="36">
        <v>0.44379999999999997</v>
      </c>
      <c r="L235" s="36">
        <v>0.47339999999999999</v>
      </c>
      <c r="M235" s="36">
        <v>0.4748</v>
      </c>
      <c r="O235" t="s">
        <v>172</v>
      </c>
    </row>
    <row r="236" spans="1:15">
      <c r="A236" s="69">
        <v>134.89628825916537</v>
      </c>
      <c r="B236" s="36">
        <v>0.35930000000000001</v>
      </c>
      <c r="C236" s="36">
        <v>0.4224</v>
      </c>
      <c r="D236" s="36">
        <v>0.46279999999999999</v>
      </c>
      <c r="E236" s="36">
        <v>0.49049999999999999</v>
      </c>
      <c r="F236" s="36">
        <v>0.4078</v>
      </c>
      <c r="G236" s="36">
        <v>0.42659999999999998</v>
      </c>
      <c r="H236" s="36">
        <v>0.45550000000000002</v>
      </c>
      <c r="I236" s="36">
        <v>0.47220000000000001</v>
      </c>
      <c r="J236" s="36">
        <v>0.4456</v>
      </c>
      <c r="K236" s="36">
        <v>0.443</v>
      </c>
      <c r="L236" s="36">
        <v>0.4728</v>
      </c>
      <c r="M236" s="36">
        <v>0.47410000000000002</v>
      </c>
      <c r="O236" t="s">
        <v>173</v>
      </c>
    </row>
    <row r="237" spans="1:15">
      <c r="A237" s="69">
        <v>138.0384264602886</v>
      </c>
      <c r="B237" s="36">
        <v>0.35830000000000001</v>
      </c>
      <c r="C237" s="36">
        <v>0.42149999999999999</v>
      </c>
      <c r="D237" s="36">
        <v>0.46210000000000001</v>
      </c>
      <c r="E237" s="36">
        <v>0.49030000000000001</v>
      </c>
      <c r="F237" s="36">
        <v>0.40689999999999998</v>
      </c>
      <c r="G237" s="36">
        <v>0.4259</v>
      </c>
      <c r="H237" s="36">
        <v>0.45490000000000003</v>
      </c>
      <c r="I237" s="36">
        <v>0.47170000000000001</v>
      </c>
      <c r="J237" s="36">
        <v>0.44490000000000002</v>
      </c>
      <c r="K237" s="36">
        <v>0.44230000000000003</v>
      </c>
      <c r="L237" s="36">
        <v>0.47210000000000002</v>
      </c>
      <c r="M237" s="36">
        <v>0.47349999999999998</v>
      </c>
      <c r="O237" t="s">
        <v>118</v>
      </c>
    </row>
    <row r="238" spans="1:15">
      <c r="A238" s="69">
        <v>141.25375446227542</v>
      </c>
      <c r="B238" s="36">
        <v>0.35730000000000001</v>
      </c>
      <c r="C238" s="36">
        <v>0.42059999999999997</v>
      </c>
      <c r="D238" s="36">
        <v>0.46129999999999999</v>
      </c>
      <c r="E238" s="36">
        <v>0.49009999999999998</v>
      </c>
      <c r="F238" s="36">
        <v>0.40610000000000002</v>
      </c>
      <c r="G238" s="36">
        <v>0.42520000000000002</v>
      </c>
      <c r="H238" s="36">
        <v>0.45419999999999999</v>
      </c>
      <c r="I238" s="36">
        <v>0.47110000000000002</v>
      </c>
      <c r="J238" s="36">
        <v>0.44419999999999998</v>
      </c>
      <c r="K238" s="36">
        <v>0.44159999999999999</v>
      </c>
      <c r="L238" s="36">
        <v>0.47139999999999999</v>
      </c>
      <c r="M238" s="36">
        <v>0.4728</v>
      </c>
      <c r="O238" t="s">
        <v>119</v>
      </c>
    </row>
    <row r="239" spans="1:15">
      <c r="A239" s="69">
        <v>144.54397707459285</v>
      </c>
      <c r="B239" s="36">
        <v>0.35639999999999999</v>
      </c>
      <c r="C239" s="36">
        <v>0.41970000000000002</v>
      </c>
      <c r="D239" s="36">
        <v>0.46060000000000001</v>
      </c>
      <c r="E239" s="36">
        <v>0.48980000000000001</v>
      </c>
      <c r="F239" s="36">
        <v>0.4052</v>
      </c>
      <c r="G239" s="36">
        <v>0.4244</v>
      </c>
      <c r="H239" s="36">
        <v>0.4536</v>
      </c>
      <c r="I239" s="36">
        <v>0.47049999999999997</v>
      </c>
      <c r="J239" s="36">
        <v>0.44340000000000002</v>
      </c>
      <c r="K239" s="36">
        <v>0.44080000000000003</v>
      </c>
      <c r="L239" s="36">
        <v>0.47070000000000001</v>
      </c>
      <c r="M239" s="36">
        <v>0.47210000000000002</v>
      </c>
      <c r="O239" t="s">
        <v>64</v>
      </c>
    </row>
    <row r="240" spans="1:15">
      <c r="A240" s="69">
        <v>147.91083881682084</v>
      </c>
      <c r="B240" s="36">
        <v>0.35539999999999999</v>
      </c>
      <c r="C240" s="36">
        <v>0.41880000000000001</v>
      </c>
      <c r="D240" s="36">
        <v>0.45989999999999998</v>
      </c>
      <c r="E240" s="36">
        <v>0.48959999999999998</v>
      </c>
      <c r="F240" s="36">
        <v>0.40439999999999998</v>
      </c>
      <c r="G240" s="36">
        <v>0.42370000000000002</v>
      </c>
      <c r="H240" s="36">
        <v>0.45290000000000002</v>
      </c>
      <c r="I240" s="36">
        <v>0.47</v>
      </c>
      <c r="J240" s="36">
        <v>0.44269999999999998</v>
      </c>
      <c r="K240" s="36">
        <v>0.44009999999999999</v>
      </c>
      <c r="L240" s="36">
        <v>0.47</v>
      </c>
      <c r="M240" s="36">
        <v>0.47149999999999997</v>
      </c>
    </row>
    <row r="241" spans="1:15">
      <c r="A241" s="69">
        <v>151.3561248436209</v>
      </c>
      <c r="B241" s="36">
        <v>0.35449999999999998</v>
      </c>
      <c r="C241" s="36">
        <v>0.41789999999999999</v>
      </c>
      <c r="D241" s="36">
        <v>0.4592</v>
      </c>
      <c r="E241" s="36">
        <v>0.4894</v>
      </c>
      <c r="F241" s="36">
        <v>0.40350000000000003</v>
      </c>
      <c r="G241" s="36">
        <v>0.42299999999999999</v>
      </c>
      <c r="H241" s="36">
        <v>0.45229999999999998</v>
      </c>
      <c r="I241" s="36">
        <v>0.46939999999999998</v>
      </c>
      <c r="J241" s="36">
        <v>0.44190000000000002</v>
      </c>
      <c r="K241" s="36">
        <v>0.43940000000000001</v>
      </c>
      <c r="L241" s="36">
        <v>0.46920000000000001</v>
      </c>
      <c r="M241" s="36">
        <v>0.4708</v>
      </c>
      <c r="O241" t="s">
        <v>77</v>
      </c>
    </row>
    <row r="242" spans="1:15">
      <c r="A242" s="69">
        <v>154.8816618912482</v>
      </c>
      <c r="B242" s="36">
        <v>0.35349999999999998</v>
      </c>
      <c r="C242" s="36">
        <v>0.41699999999999998</v>
      </c>
      <c r="D242" s="36">
        <v>0.45850000000000002</v>
      </c>
      <c r="E242" s="36">
        <v>0.48909999999999998</v>
      </c>
      <c r="F242" s="36">
        <v>0.4027</v>
      </c>
      <c r="G242" s="36">
        <v>0.42220000000000002</v>
      </c>
      <c r="H242" s="36">
        <v>0.4516</v>
      </c>
      <c r="I242" s="36">
        <v>0.46879999999999999</v>
      </c>
      <c r="J242" s="36">
        <v>0.44119999999999998</v>
      </c>
      <c r="K242" s="36">
        <v>0.43869999999999998</v>
      </c>
      <c r="L242" s="36">
        <v>0.46850000000000003</v>
      </c>
      <c r="M242" s="36">
        <v>0.47010000000000002</v>
      </c>
      <c r="O242" t="s">
        <v>78</v>
      </c>
    </row>
    <row r="243" spans="1:15">
      <c r="A243" s="69">
        <v>158.48931924611153</v>
      </c>
      <c r="B243" s="36">
        <v>0.35260000000000002</v>
      </c>
      <c r="C243" s="36">
        <v>0.41610000000000003</v>
      </c>
      <c r="D243" s="36">
        <v>0.4577</v>
      </c>
      <c r="E243" s="36">
        <v>0.48880000000000001</v>
      </c>
      <c r="F243" s="36">
        <v>0.40189999999999998</v>
      </c>
      <c r="G243" s="36">
        <v>0.42149999999999999</v>
      </c>
      <c r="H243" s="36">
        <v>0.45090000000000002</v>
      </c>
      <c r="I243" s="36">
        <v>0.46829999999999999</v>
      </c>
      <c r="J243" s="36">
        <v>0.4405</v>
      </c>
      <c r="K243" s="36">
        <v>0.43790000000000001</v>
      </c>
      <c r="L243" s="36">
        <v>0.46779999999999999</v>
      </c>
      <c r="M243" s="36">
        <v>0.46949999999999997</v>
      </c>
      <c r="O243" t="s">
        <v>79</v>
      </c>
    </row>
    <row r="244" spans="1:15">
      <c r="A244" s="69">
        <v>162.18100973589304</v>
      </c>
      <c r="B244" s="36">
        <v>0.35160000000000002</v>
      </c>
      <c r="C244" s="36">
        <v>0.41520000000000001</v>
      </c>
      <c r="D244" s="36">
        <v>0.45700000000000002</v>
      </c>
      <c r="E244" s="36">
        <v>0.48859999999999998</v>
      </c>
      <c r="F244" s="36">
        <v>0.40100000000000002</v>
      </c>
      <c r="G244" s="36">
        <v>0.42080000000000001</v>
      </c>
      <c r="H244" s="36">
        <v>0.45029999999999998</v>
      </c>
      <c r="I244" s="36">
        <v>0.4677</v>
      </c>
      <c r="J244" s="36">
        <v>0.43969999999999998</v>
      </c>
      <c r="K244" s="36">
        <v>0.43719999999999998</v>
      </c>
      <c r="L244" s="36">
        <v>0.46710000000000002</v>
      </c>
      <c r="M244" s="36">
        <v>0.46879999999999999</v>
      </c>
      <c r="O244" t="s">
        <v>80</v>
      </c>
    </row>
    <row r="245" spans="1:15">
      <c r="A245" s="69">
        <v>165.95869074375622</v>
      </c>
      <c r="B245" s="36">
        <v>0.35070000000000001</v>
      </c>
      <c r="C245" s="36">
        <v>0.4143</v>
      </c>
      <c r="D245" s="36">
        <v>0.45629999999999998</v>
      </c>
      <c r="E245" s="36">
        <v>0.48830000000000001</v>
      </c>
      <c r="F245" s="36">
        <v>0.4002</v>
      </c>
      <c r="G245" s="36">
        <v>0.42009999999999997</v>
      </c>
      <c r="H245" s="36">
        <v>0.4496</v>
      </c>
      <c r="I245" s="36">
        <v>0.46710000000000002</v>
      </c>
      <c r="J245" s="36">
        <v>0.439</v>
      </c>
      <c r="K245" s="36">
        <v>0.4365</v>
      </c>
      <c r="L245" s="36">
        <v>0.46639999999999998</v>
      </c>
      <c r="M245" s="36">
        <v>0.46810000000000002</v>
      </c>
      <c r="O245" t="s">
        <v>78</v>
      </c>
    </row>
    <row r="246" spans="1:15">
      <c r="A246" s="69">
        <v>169.82436524617444</v>
      </c>
      <c r="B246" s="36">
        <v>0.34970000000000001</v>
      </c>
      <c r="C246" s="36">
        <v>0.41339999999999999</v>
      </c>
      <c r="D246" s="36">
        <v>0.45550000000000002</v>
      </c>
      <c r="E246" s="36">
        <v>0.48799999999999999</v>
      </c>
      <c r="F246" s="36">
        <v>0.39939999999999998</v>
      </c>
      <c r="G246" s="36">
        <v>0.41930000000000001</v>
      </c>
      <c r="H246" s="36">
        <v>0.44900000000000001</v>
      </c>
      <c r="I246" s="36">
        <v>0.46650000000000003</v>
      </c>
      <c r="J246" s="36">
        <v>0.43830000000000002</v>
      </c>
      <c r="K246" s="36">
        <v>0.43580000000000002</v>
      </c>
      <c r="L246" s="36">
        <v>0.4657</v>
      </c>
      <c r="M246" s="36">
        <v>0.46739999999999998</v>
      </c>
      <c r="O246" t="s">
        <v>174</v>
      </c>
    </row>
    <row r="247" spans="1:15">
      <c r="A247" s="69">
        <v>173.78008287493768</v>
      </c>
      <c r="B247" s="36">
        <v>0.3488</v>
      </c>
      <c r="C247" s="36">
        <v>0.41260000000000002</v>
      </c>
      <c r="D247" s="36">
        <v>0.45479999999999998</v>
      </c>
      <c r="E247" s="36">
        <v>0.48770000000000002</v>
      </c>
      <c r="F247" s="36">
        <v>0.39860000000000001</v>
      </c>
      <c r="G247" s="36">
        <v>0.41860000000000003</v>
      </c>
      <c r="H247" s="36">
        <v>0.44829999999999998</v>
      </c>
      <c r="I247" s="36">
        <v>0.46589999999999998</v>
      </c>
      <c r="J247" s="36">
        <v>0.4375</v>
      </c>
      <c r="K247" s="36">
        <v>0.435</v>
      </c>
      <c r="L247" s="36">
        <v>0.46500000000000002</v>
      </c>
      <c r="M247" s="36">
        <v>0.4667</v>
      </c>
      <c r="O247" t="s">
        <v>175</v>
      </c>
    </row>
    <row r="248" spans="1:15">
      <c r="A248" s="69">
        <v>177.82794100389242</v>
      </c>
      <c r="B248" s="36">
        <v>0.34789999999999999</v>
      </c>
      <c r="C248" s="36">
        <v>0.41170000000000001</v>
      </c>
      <c r="D248" s="36">
        <v>0.45400000000000001</v>
      </c>
      <c r="E248" s="36">
        <v>0.4874</v>
      </c>
      <c r="F248" s="36">
        <v>0.39779999999999999</v>
      </c>
      <c r="G248" s="36">
        <v>0.41789999999999999</v>
      </c>
      <c r="H248" s="36">
        <v>0.4476</v>
      </c>
      <c r="I248" s="36">
        <v>0.46529999999999999</v>
      </c>
      <c r="J248" s="36">
        <v>0.43680000000000002</v>
      </c>
      <c r="K248" s="36">
        <v>0.43430000000000002</v>
      </c>
      <c r="L248" s="36">
        <v>0.4642</v>
      </c>
      <c r="M248" s="36">
        <v>0.46610000000000001</v>
      </c>
      <c r="O248" t="s">
        <v>78</v>
      </c>
    </row>
    <row r="249" spans="1:15">
      <c r="A249" s="69">
        <v>181.9700858609983</v>
      </c>
      <c r="B249" s="36">
        <v>0.34699999999999998</v>
      </c>
      <c r="C249" s="36">
        <v>0.4108</v>
      </c>
      <c r="D249" s="36">
        <v>0.45329999999999998</v>
      </c>
      <c r="E249" s="36">
        <v>0.48720000000000002</v>
      </c>
      <c r="F249" s="36">
        <v>0.39689999999999998</v>
      </c>
      <c r="G249" s="36">
        <v>0.41720000000000002</v>
      </c>
      <c r="H249" s="36">
        <v>0.44700000000000001</v>
      </c>
      <c r="I249" s="36">
        <v>0.4647</v>
      </c>
      <c r="J249" s="36">
        <v>0.436</v>
      </c>
      <c r="K249" s="36">
        <v>0.43359999999999999</v>
      </c>
      <c r="L249" s="36">
        <v>0.46350000000000002</v>
      </c>
      <c r="M249" s="36">
        <v>0.46539999999999998</v>
      </c>
      <c r="O249" t="s">
        <v>176</v>
      </c>
    </row>
    <row r="250" spans="1:15">
      <c r="A250" s="69">
        <v>186.20871366628685</v>
      </c>
      <c r="B250" s="36">
        <v>0.34610000000000002</v>
      </c>
      <c r="C250" s="36">
        <v>0.40989999999999999</v>
      </c>
      <c r="D250" s="36">
        <v>0.45250000000000001</v>
      </c>
      <c r="E250" s="36">
        <v>0.48680000000000001</v>
      </c>
      <c r="F250" s="36">
        <v>0.39610000000000001</v>
      </c>
      <c r="G250" s="36">
        <v>0.41649999999999998</v>
      </c>
      <c r="H250" s="36">
        <v>0.44629999999999997</v>
      </c>
      <c r="I250" s="36">
        <v>0.46410000000000001</v>
      </c>
      <c r="J250" s="36">
        <v>0.43530000000000002</v>
      </c>
      <c r="K250" s="36">
        <v>0.43290000000000001</v>
      </c>
      <c r="L250" s="36">
        <v>0.46279999999999999</v>
      </c>
      <c r="M250" s="36">
        <v>0.4647</v>
      </c>
      <c r="O250" t="s">
        <v>78</v>
      </c>
    </row>
    <row r="251" spans="1:15">
      <c r="A251" s="69">
        <v>190.54607179632481</v>
      </c>
      <c r="B251" s="36">
        <v>0.34520000000000001</v>
      </c>
      <c r="C251" s="36">
        <v>0.40910000000000002</v>
      </c>
      <c r="D251" s="36">
        <v>0.45179999999999998</v>
      </c>
      <c r="E251" s="36">
        <v>0.48649999999999999</v>
      </c>
      <c r="F251" s="36">
        <v>0.39529999999999998</v>
      </c>
      <c r="G251" s="36">
        <v>0.41570000000000001</v>
      </c>
      <c r="H251" s="36">
        <v>0.4456</v>
      </c>
      <c r="I251" s="36">
        <v>0.46350000000000002</v>
      </c>
      <c r="J251" s="36">
        <v>0.43459999999999999</v>
      </c>
      <c r="K251" s="36">
        <v>0.43209999999999998</v>
      </c>
      <c r="L251" s="36">
        <v>0.46200000000000002</v>
      </c>
      <c r="M251" s="36">
        <v>0.46400000000000002</v>
      </c>
      <c r="O251" t="s">
        <v>50</v>
      </c>
    </row>
    <row r="252" spans="1:15">
      <c r="A252" s="69">
        <v>194.98445997580458</v>
      </c>
      <c r="B252" s="36">
        <v>0.34429999999999999</v>
      </c>
      <c r="C252" s="36">
        <v>0.40820000000000001</v>
      </c>
      <c r="D252" s="36">
        <v>0.45100000000000001</v>
      </c>
      <c r="E252" s="36">
        <v>0.48620000000000002</v>
      </c>
      <c r="F252" s="36">
        <v>0.39450000000000002</v>
      </c>
      <c r="G252" s="36">
        <v>0.41499999999999998</v>
      </c>
      <c r="H252" s="36">
        <v>0.44500000000000001</v>
      </c>
      <c r="I252" s="36">
        <v>0.46289999999999998</v>
      </c>
      <c r="J252" s="36">
        <v>0.43380000000000002</v>
      </c>
      <c r="K252" s="36">
        <v>0.43140000000000001</v>
      </c>
      <c r="L252" s="36">
        <v>0.46129999999999999</v>
      </c>
      <c r="M252" s="36">
        <v>0.46329999999999999</v>
      </c>
      <c r="O252" t="s">
        <v>51</v>
      </c>
    </row>
    <row r="253" spans="1:15">
      <c r="A253" s="69">
        <v>199.52623149688802</v>
      </c>
      <c r="B253" s="36">
        <v>0.34339999999999998</v>
      </c>
      <c r="C253" s="36">
        <v>0.4073</v>
      </c>
      <c r="D253" s="36">
        <v>0.45019999999999999</v>
      </c>
      <c r="E253" s="36">
        <v>0.4859</v>
      </c>
      <c r="F253" s="36">
        <v>0.39369999999999999</v>
      </c>
      <c r="G253" s="36">
        <v>0.4143</v>
      </c>
      <c r="H253" s="36">
        <v>0.44429999999999997</v>
      </c>
      <c r="I253" s="36">
        <v>0.46229999999999999</v>
      </c>
      <c r="J253" s="36">
        <v>0.43309999999999998</v>
      </c>
      <c r="K253" s="36">
        <v>0.43070000000000003</v>
      </c>
      <c r="L253" s="36">
        <v>0.46060000000000001</v>
      </c>
      <c r="M253" s="36">
        <v>0.46260000000000001</v>
      </c>
      <c r="O253" t="s">
        <v>52</v>
      </c>
    </row>
    <row r="254" spans="1:15">
      <c r="A254" s="69">
        <v>204.17379446695315</v>
      </c>
      <c r="B254" s="36">
        <v>0.34250000000000003</v>
      </c>
      <c r="C254" s="36">
        <v>0.40649999999999997</v>
      </c>
      <c r="D254" s="36">
        <v>0.44950000000000001</v>
      </c>
      <c r="E254" s="36">
        <v>0.48559999999999998</v>
      </c>
      <c r="F254" s="36">
        <v>0.39290000000000003</v>
      </c>
      <c r="G254" s="36">
        <v>0.41360000000000002</v>
      </c>
      <c r="H254" s="36">
        <v>0.44359999999999999</v>
      </c>
      <c r="I254" s="36">
        <v>0.4617</v>
      </c>
      <c r="J254" s="36">
        <v>0.43240000000000001</v>
      </c>
      <c r="K254" s="36">
        <v>0.43</v>
      </c>
      <c r="L254" s="36">
        <v>0.45979999999999999</v>
      </c>
      <c r="M254" s="36">
        <v>0.46189999999999998</v>
      </c>
      <c r="O254" t="s">
        <v>53</v>
      </c>
    </row>
    <row r="255" spans="1:15">
      <c r="A255" s="69">
        <v>208.92961308540396</v>
      </c>
      <c r="B255" s="36">
        <v>0.34160000000000001</v>
      </c>
      <c r="C255" s="36">
        <v>0.40560000000000002</v>
      </c>
      <c r="D255" s="36">
        <v>0.44869999999999999</v>
      </c>
      <c r="E255" s="36">
        <v>0.48520000000000002</v>
      </c>
      <c r="F255" s="36">
        <v>0.3921</v>
      </c>
      <c r="G255" s="36">
        <v>0.41289999999999999</v>
      </c>
      <c r="H255" s="36">
        <v>0.443</v>
      </c>
      <c r="I255" s="36">
        <v>0.46100000000000002</v>
      </c>
      <c r="J255" s="36">
        <v>0.43169999999999997</v>
      </c>
      <c r="K255" s="36">
        <v>0.42930000000000001</v>
      </c>
      <c r="L255" s="36">
        <v>0.45910000000000001</v>
      </c>
      <c r="M255" s="36">
        <v>0.4612</v>
      </c>
      <c r="O255" t="s">
        <v>54</v>
      </c>
    </row>
    <row r="256" spans="1:15">
      <c r="A256" s="69">
        <v>213.79620895022339</v>
      </c>
      <c r="B256" s="36">
        <v>0.3407</v>
      </c>
      <c r="C256" s="36">
        <v>0.40479999999999999</v>
      </c>
      <c r="D256" s="36">
        <v>0.44790000000000002</v>
      </c>
      <c r="E256" s="36">
        <v>0.4849</v>
      </c>
      <c r="F256" s="36">
        <v>0.39129999999999998</v>
      </c>
      <c r="G256" s="36">
        <v>0.41220000000000001</v>
      </c>
      <c r="H256" s="36">
        <v>0.44230000000000003</v>
      </c>
      <c r="I256" s="36">
        <v>0.46039999999999998</v>
      </c>
      <c r="J256" s="36">
        <v>0.43090000000000001</v>
      </c>
      <c r="K256" s="36">
        <v>0.42859999999999998</v>
      </c>
      <c r="L256" s="36">
        <v>0.45839999999999997</v>
      </c>
      <c r="M256" s="36">
        <v>0.46050000000000002</v>
      </c>
      <c r="O256" t="s">
        <v>177</v>
      </c>
    </row>
    <row r="257" spans="1:15">
      <c r="A257" s="69">
        <v>218.77616239495524</v>
      </c>
      <c r="B257" s="36">
        <v>0.33979999999999999</v>
      </c>
      <c r="C257" s="36">
        <v>0.40389999999999998</v>
      </c>
      <c r="D257" s="36">
        <v>0.4471</v>
      </c>
      <c r="E257" s="36">
        <v>0.48449999999999999</v>
      </c>
      <c r="F257" s="36">
        <v>0.39050000000000001</v>
      </c>
      <c r="G257" s="36">
        <v>0.41149999999999998</v>
      </c>
      <c r="H257" s="36">
        <v>0.44159999999999999</v>
      </c>
      <c r="I257" s="36">
        <v>0.45979999999999999</v>
      </c>
      <c r="J257" s="36">
        <v>0.43020000000000003</v>
      </c>
      <c r="K257" s="36">
        <v>0.4279</v>
      </c>
      <c r="L257" s="36">
        <v>0.45760000000000001</v>
      </c>
      <c r="M257" s="36">
        <v>0.45979999999999999</v>
      </c>
      <c r="O257" t="s">
        <v>178</v>
      </c>
    </row>
    <row r="258" spans="1:15">
      <c r="A258" s="69">
        <v>223.87211385683412</v>
      </c>
      <c r="B258" s="36">
        <v>0.33900000000000002</v>
      </c>
      <c r="C258" s="36">
        <v>0.40310000000000001</v>
      </c>
      <c r="D258" s="36">
        <v>0.44640000000000002</v>
      </c>
      <c r="E258" s="36">
        <v>0.48409999999999997</v>
      </c>
      <c r="F258" s="36">
        <v>0.38969999999999999</v>
      </c>
      <c r="G258" s="36">
        <v>0.4108</v>
      </c>
      <c r="H258" s="36">
        <v>0.441</v>
      </c>
      <c r="I258" s="36">
        <v>0.4592</v>
      </c>
      <c r="J258" s="36">
        <v>0.42949999999999999</v>
      </c>
      <c r="K258" s="36">
        <v>0.42720000000000002</v>
      </c>
      <c r="L258" s="36">
        <v>0.45689999999999997</v>
      </c>
      <c r="M258" s="36">
        <v>0.4592</v>
      </c>
      <c r="O258" t="s">
        <v>179</v>
      </c>
    </row>
    <row r="259" spans="1:15">
      <c r="A259" s="69">
        <v>229.08676527677744</v>
      </c>
      <c r="B259" s="36">
        <v>0.33810000000000001</v>
      </c>
      <c r="C259" s="36">
        <v>0.4022</v>
      </c>
      <c r="D259" s="36">
        <v>0.4456</v>
      </c>
      <c r="E259" s="36">
        <v>0.48380000000000001</v>
      </c>
      <c r="F259" s="36">
        <v>0.38890000000000002</v>
      </c>
      <c r="G259" s="36">
        <v>0.41010000000000002</v>
      </c>
      <c r="H259" s="36">
        <v>0.44030000000000002</v>
      </c>
      <c r="I259" s="36">
        <v>0.45850000000000002</v>
      </c>
      <c r="J259" s="36">
        <v>0.42870000000000003</v>
      </c>
      <c r="K259" s="36">
        <v>0.42649999999999999</v>
      </c>
      <c r="L259" s="36">
        <v>0.45619999999999999</v>
      </c>
      <c r="M259" s="36">
        <v>0.45850000000000002</v>
      </c>
      <c r="O259" t="s">
        <v>87</v>
      </c>
    </row>
    <row r="260" spans="1:15">
      <c r="A260" s="69">
        <v>234.42288153199232</v>
      </c>
      <c r="B260" s="36">
        <v>0.3372</v>
      </c>
      <c r="C260" s="36">
        <v>0.40139999999999998</v>
      </c>
      <c r="D260" s="36">
        <v>0.44479999999999997</v>
      </c>
      <c r="E260" s="36">
        <v>0.4834</v>
      </c>
      <c r="F260" s="36">
        <v>0.38819999999999999</v>
      </c>
      <c r="G260" s="36">
        <v>0.40939999999999999</v>
      </c>
      <c r="H260" s="36">
        <v>0.43959999999999999</v>
      </c>
      <c r="I260" s="36">
        <v>0.45789999999999997</v>
      </c>
      <c r="J260" s="36">
        <v>0.42799999999999999</v>
      </c>
      <c r="K260" s="36">
        <v>0.42570000000000002</v>
      </c>
      <c r="L260" s="36">
        <v>0.45540000000000003</v>
      </c>
      <c r="M260" s="36">
        <v>0.45779999999999998</v>
      </c>
      <c r="O260" t="s">
        <v>180</v>
      </c>
    </row>
    <row r="261" spans="1:15">
      <c r="A261" s="69">
        <v>239.88329190194912</v>
      </c>
      <c r="B261" s="36">
        <v>0.33639999999999998</v>
      </c>
      <c r="C261" s="36">
        <v>0.40050000000000002</v>
      </c>
      <c r="D261" s="36">
        <v>0.44400000000000001</v>
      </c>
      <c r="E261" s="36">
        <v>0.48299999999999998</v>
      </c>
      <c r="F261" s="36">
        <v>0.38740000000000002</v>
      </c>
      <c r="G261" s="36">
        <v>0.40870000000000001</v>
      </c>
      <c r="H261" s="36">
        <v>0.439</v>
      </c>
      <c r="I261" s="36">
        <v>0.4572</v>
      </c>
      <c r="J261" s="36">
        <v>0.42730000000000001</v>
      </c>
      <c r="K261" s="36">
        <v>0.42499999999999999</v>
      </c>
      <c r="L261" s="36">
        <v>0.45469999999999999</v>
      </c>
      <c r="M261" s="36">
        <v>0.45710000000000001</v>
      </c>
      <c r="O261" t="s">
        <v>181</v>
      </c>
    </row>
    <row r="262" spans="1:15">
      <c r="A262" s="69">
        <v>245.4708915685033</v>
      </c>
      <c r="B262" s="36">
        <v>0.33550000000000002</v>
      </c>
      <c r="C262" s="36">
        <v>0.3997</v>
      </c>
      <c r="D262" s="36">
        <v>0.44319999999999998</v>
      </c>
      <c r="E262" s="36">
        <v>0.48259999999999997</v>
      </c>
      <c r="F262" s="36">
        <v>0.3866</v>
      </c>
      <c r="G262" s="36">
        <v>0.40799999999999997</v>
      </c>
      <c r="H262" s="36">
        <v>0.43830000000000002</v>
      </c>
      <c r="I262" s="36">
        <v>0.45660000000000001</v>
      </c>
      <c r="J262" s="36">
        <v>0.42659999999999998</v>
      </c>
      <c r="K262" s="36">
        <v>0.42430000000000001</v>
      </c>
      <c r="L262" s="36">
        <v>0.45390000000000003</v>
      </c>
      <c r="M262" s="36">
        <v>0.45639999999999997</v>
      </c>
      <c r="O262" t="s">
        <v>61</v>
      </c>
    </row>
    <row r="263" spans="1:15">
      <c r="A263" s="69">
        <v>251.18864315095806</v>
      </c>
      <c r="B263" s="36">
        <v>0.3347</v>
      </c>
      <c r="C263" s="36">
        <v>0.39889999999999998</v>
      </c>
      <c r="D263" s="36">
        <v>0.44240000000000002</v>
      </c>
      <c r="E263" s="36">
        <v>0.48220000000000002</v>
      </c>
      <c r="F263" s="36">
        <v>0.38579999999999998</v>
      </c>
      <c r="G263" s="36">
        <v>0.4073</v>
      </c>
      <c r="H263" s="36">
        <v>0.43759999999999999</v>
      </c>
      <c r="I263" s="36">
        <v>0.45590000000000003</v>
      </c>
      <c r="J263" s="36">
        <v>0.4259</v>
      </c>
      <c r="K263" s="36">
        <v>0.42359999999999998</v>
      </c>
      <c r="L263" s="36">
        <v>0.45319999999999999</v>
      </c>
      <c r="M263" s="36">
        <v>0.45569999999999999</v>
      </c>
      <c r="O263" t="s">
        <v>181</v>
      </c>
    </row>
    <row r="264" spans="1:15">
      <c r="A264" s="69">
        <v>257.03957827688663</v>
      </c>
      <c r="B264" s="36">
        <v>0.33389999999999997</v>
      </c>
      <c r="C264" s="36">
        <v>0.39800000000000002</v>
      </c>
      <c r="D264" s="36">
        <v>0.44169999999999998</v>
      </c>
      <c r="E264" s="36">
        <v>0.48180000000000001</v>
      </c>
      <c r="F264" s="36">
        <v>0.38500000000000001</v>
      </c>
      <c r="G264" s="36">
        <v>0.40660000000000002</v>
      </c>
      <c r="H264" s="36">
        <v>0.437</v>
      </c>
      <c r="I264" s="36">
        <v>0.45529999999999998</v>
      </c>
      <c r="J264" s="36">
        <v>0.42509999999999998</v>
      </c>
      <c r="K264" s="36">
        <v>0.4229</v>
      </c>
      <c r="L264" s="36">
        <v>0.45240000000000002</v>
      </c>
      <c r="M264" s="36">
        <v>0.45500000000000002</v>
      </c>
      <c r="O264" t="s">
        <v>182</v>
      </c>
    </row>
    <row r="265" spans="1:15">
      <c r="A265" s="69">
        <v>263.02679918953817</v>
      </c>
      <c r="B265" s="36">
        <v>0.33300000000000002</v>
      </c>
      <c r="C265" s="36">
        <v>0.3972</v>
      </c>
      <c r="D265" s="36">
        <v>0.44090000000000001</v>
      </c>
      <c r="E265" s="36">
        <v>0.48139999999999999</v>
      </c>
      <c r="F265" s="36">
        <v>0.38429999999999997</v>
      </c>
      <c r="G265" s="36">
        <v>0.40589999999999998</v>
      </c>
      <c r="H265" s="36">
        <v>0.43630000000000002</v>
      </c>
      <c r="I265" s="36">
        <v>0.4546</v>
      </c>
      <c r="J265" s="36">
        <v>0.4244</v>
      </c>
      <c r="K265" s="36">
        <v>0.42220000000000002</v>
      </c>
      <c r="L265" s="36">
        <v>0.45169999999999999</v>
      </c>
      <c r="M265" s="36">
        <v>0.45429999999999998</v>
      </c>
      <c r="O265" t="s">
        <v>183</v>
      </c>
    </row>
    <row r="266" spans="1:15">
      <c r="A266" s="69">
        <v>269.15348039269179</v>
      </c>
      <c r="B266" s="36">
        <v>0.3322</v>
      </c>
      <c r="C266" s="36">
        <v>0.39639999999999997</v>
      </c>
      <c r="D266" s="36">
        <v>0.44009999999999999</v>
      </c>
      <c r="E266" s="36">
        <v>0.48099999999999998</v>
      </c>
      <c r="F266" s="36">
        <v>0.38350000000000001</v>
      </c>
      <c r="G266" s="36">
        <v>0.4052</v>
      </c>
      <c r="H266" s="36">
        <v>0.43559999999999999</v>
      </c>
      <c r="I266" s="36">
        <v>0.45400000000000001</v>
      </c>
      <c r="J266" s="36">
        <v>0.42370000000000002</v>
      </c>
      <c r="K266" s="36">
        <v>0.42149999999999999</v>
      </c>
      <c r="L266" s="36">
        <v>0.45090000000000002</v>
      </c>
      <c r="M266" s="36">
        <v>0.4536</v>
      </c>
      <c r="O266" t="s">
        <v>64</v>
      </c>
    </row>
    <row r="267" spans="1:15">
      <c r="A267" s="69">
        <v>275.42287033381683</v>
      </c>
      <c r="B267" s="36">
        <v>0.33139999999999997</v>
      </c>
      <c r="C267" s="36">
        <v>0.39560000000000001</v>
      </c>
      <c r="D267" s="36">
        <v>0.43930000000000002</v>
      </c>
      <c r="E267" s="36">
        <v>0.48049999999999998</v>
      </c>
      <c r="F267" s="36">
        <v>0.38269999999999998</v>
      </c>
      <c r="G267" s="36">
        <v>0.40450000000000003</v>
      </c>
      <c r="H267" s="36">
        <v>0.43490000000000001</v>
      </c>
      <c r="I267" s="36">
        <v>0.45329999999999998</v>
      </c>
      <c r="J267" s="36">
        <v>0.42299999999999999</v>
      </c>
      <c r="K267" s="36">
        <v>0.4209</v>
      </c>
      <c r="L267" s="36">
        <v>0.45019999999999999</v>
      </c>
      <c r="M267" s="36">
        <v>0.45290000000000002</v>
      </c>
      <c r="O267" t="s">
        <v>65</v>
      </c>
    </row>
    <row r="268" spans="1:15">
      <c r="A268" s="69">
        <v>281.83829312644554</v>
      </c>
      <c r="B268" s="36">
        <v>0.3306</v>
      </c>
      <c r="C268" s="36">
        <v>0.3947</v>
      </c>
      <c r="D268" s="36">
        <v>0.4385</v>
      </c>
      <c r="E268" s="36">
        <v>0.48010000000000003</v>
      </c>
      <c r="F268" s="36">
        <v>0.38200000000000001</v>
      </c>
      <c r="G268" s="36">
        <v>0.40379999999999999</v>
      </c>
      <c r="H268" s="36">
        <v>0.43430000000000002</v>
      </c>
      <c r="I268" s="36">
        <v>0.45269999999999999</v>
      </c>
      <c r="J268" s="36">
        <v>0.42230000000000001</v>
      </c>
      <c r="K268" s="36">
        <v>0.42020000000000002</v>
      </c>
      <c r="L268" s="36">
        <v>0.44940000000000002</v>
      </c>
      <c r="M268" s="36">
        <v>0.45219999999999999</v>
      </c>
      <c r="O268" t="s">
        <v>66</v>
      </c>
    </row>
    <row r="269" spans="1:15">
      <c r="A269" s="69">
        <v>288.40315031266073</v>
      </c>
      <c r="B269" s="36">
        <v>0.32969999999999999</v>
      </c>
      <c r="C269" s="36">
        <v>0.39389999999999997</v>
      </c>
      <c r="D269" s="36">
        <v>0.43769999999999998</v>
      </c>
      <c r="E269" s="36">
        <v>0.47960000000000003</v>
      </c>
      <c r="F269" s="36">
        <v>0.38119999999999998</v>
      </c>
      <c r="G269" s="36">
        <v>0.40310000000000001</v>
      </c>
      <c r="H269" s="36">
        <v>0.43359999999999999</v>
      </c>
      <c r="I269" s="36">
        <v>0.45200000000000001</v>
      </c>
      <c r="J269" s="36">
        <v>0.42159999999999997</v>
      </c>
      <c r="K269" s="36">
        <v>0.41949999999999998</v>
      </c>
      <c r="L269" s="36">
        <v>0.44869999999999999</v>
      </c>
      <c r="M269" s="36">
        <v>0.45150000000000001</v>
      </c>
      <c r="O269" t="s">
        <v>67</v>
      </c>
    </row>
    <row r="270" spans="1:15">
      <c r="A270" s="69">
        <v>295.12092266663893</v>
      </c>
      <c r="B270" s="36">
        <v>0.32890000000000003</v>
      </c>
      <c r="C270" s="36">
        <v>0.3931</v>
      </c>
      <c r="D270" s="36">
        <v>0.43690000000000001</v>
      </c>
      <c r="E270" s="36">
        <v>0.47920000000000001</v>
      </c>
      <c r="F270" s="36">
        <v>0.3805</v>
      </c>
      <c r="G270" s="36">
        <v>0.40239999999999998</v>
      </c>
      <c r="H270" s="36">
        <v>0.43290000000000001</v>
      </c>
      <c r="I270" s="36">
        <v>0.45129999999999998</v>
      </c>
      <c r="J270" s="36">
        <v>0.42080000000000001</v>
      </c>
      <c r="K270" s="36">
        <v>0.41880000000000001</v>
      </c>
      <c r="L270" s="36">
        <v>0.44790000000000002</v>
      </c>
      <c r="M270" s="36">
        <v>0.45079999999999998</v>
      </c>
      <c r="O270" t="s">
        <v>64</v>
      </c>
    </row>
    <row r="271" spans="1:15">
      <c r="A271" s="69">
        <v>301.99517204020168</v>
      </c>
      <c r="B271" s="36">
        <v>0.3281</v>
      </c>
      <c r="C271" s="36">
        <v>0.39229999999999998</v>
      </c>
      <c r="D271" s="36">
        <v>0.43609999999999999</v>
      </c>
      <c r="E271" s="36">
        <v>0.47870000000000001</v>
      </c>
      <c r="F271" s="36">
        <v>0.37969999999999998</v>
      </c>
      <c r="G271" s="36">
        <v>0.40179999999999999</v>
      </c>
      <c r="H271" s="36">
        <v>0.43230000000000002</v>
      </c>
      <c r="I271" s="36">
        <v>0.45069999999999999</v>
      </c>
      <c r="J271" s="36">
        <v>0.42009999999999997</v>
      </c>
      <c r="K271" s="36">
        <v>0.41810000000000003</v>
      </c>
      <c r="L271" s="36">
        <v>0.44719999999999999</v>
      </c>
      <c r="M271" s="36">
        <v>0.4501</v>
      </c>
      <c r="O271" t="s">
        <v>184</v>
      </c>
    </row>
    <row r="272" spans="1:15">
      <c r="A272" s="69">
        <v>309.02954325135937</v>
      </c>
      <c r="B272" s="36">
        <v>0.32729999999999998</v>
      </c>
      <c r="C272" s="36">
        <v>0.39150000000000001</v>
      </c>
      <c r="D272" s="36">
        <v>0.43530000000000002</v>
      </c>
      <c r="E272" s="36">
        <v>0.47820000000000001</v>
      </c>
      <c r="F272" s="36">
        <v>0.379</v>
      </c>
      <c r="G272" s="36">
        <v>0.40110000000000001</v>
      </c>
      <c r="H272" s="36">
        <v>0.43159999999999998</v>
      </c>
      <c r="I272" s="36">
        <v>0.45</v>
      </c>
      <c r="J272" s="36">
        <v>0.4194</v>
      </c>
      <c r="K272" s="36">
        <v>0.41739999999999999</v>
      </c>
      <c r="L272" s="36">
        <v>0.44640000000000002</v>
      </c>
      <c r="M272" s="36">
        <v>0.44940000000000002</v>
      </c>
      <c r="O272" t="s">
        <v>185</v>
      </c>
    </row>
    <row r="273" spans="1:15">
      <c r="A273" s="69">
        <v>316.22776601683825</v>
      </c>
      <c r="B273" s="36">
        <v>0.32650000000000001</v>
      </c>
      <c r="C273" s="36">
        <v>0.39069999999999999</v>
      </c>
      <c r="D273" s="36">
        <v>0.4345</v>
      </c>
      <c r="E273" s="36">
        <v>0.47770000000000001</v>
      </c>
      <c r="F273" s="36">
        <v>0.37819999999999998</v>
      </c>
      <c r="G273" s="36">
        <v>0.40039999999999998</v>
      </c>
      <c r="H273" s="36">
        <v>0.43090000000000001</v>
      </c>
      <c r="I273" s="36">
        <v>0.44929999999999998</v>
      </c>
      <c r="J273" s="36">
        <v>0.41870000000000002</v>
      </c>
      <c r="K273" s="36">
        <v>0.41670000000000001</v>
      </c>
      <c r="L273" s="36">
        <v>0.44569999999999999</v>
      </c>
      <c r="M273" s="36">
        <v>0.44869999999999999</v>
      </c>
      <c r="O273" t="s">
        <v>186</v>
      </c>
    </row>
    <row r="274" spans="1:15">
      <c r="A274" s="69">
        <v>323.59365692962825</v>
      </c>
      <c r="B274" s="36">
        <v>0.32569999999999999</v>
      </c>
      <c r="C274" s="36">
        <v>0.38990000000000002</v>
      </c>
      <c r="D274" s="36">
        <v>0.43369999999999997</v>
      </c>
      <c r="E274" s="36">
        <v>0.47720000000000001</v>
      </c>
      <c r="F274" s="36">
        <v>0.3775</v>
      </c>
      <c r="G274" s="36">
        <v>0.3997</v>
      </c>
      <c r="H274" s="36">
        <v>0.43030000000000002</v>
      </c>
      <c r="I274" s="36">
        <v>0.44869999999999999</v>
      </c>
      <c r="J274" s="36">
        <v>0.41799999999999998</v>
      </c>
      <c r="K274" s="36">
        <v>0.41599999999999998</v>
      </c>
      <c r="L274" s="36">
        <v>0.44490000000000002</v>
      </c>
      <c r="M274" s="36">
        <v>0.44800000000000001</v>
      </c>
      <c r="O274" t="s">
        <v>187</v>
      </c>
    </row>
    <row r="275" spans="1:15">
      <c r="A275" s="69">
        <v>331.13112148259137</v>
      </c>
      <c r="B275" s="36">
        <v>0.32500000000000001</v>
      </c>
      <c r="C275" s="36">
        <v>0.3891</v>
      </c>
      <c r="D275" s="36">
        <v>0.43290000000000001</v>
      </c>
      <c r="E275" s="36">
        <v>0.47670000000000001</v>
      </c>
      <c r="F275" s="36">
        <v>0.37669999999999998</v>
      </c>
      <c r="G275" s="36">
        <v>0.39910000000000001</v>
      </c>
      <c r="H275" s="36">
        <v>0.42959999999999998</v>
      </c>
      <c r="I275" s="36">
        <v>0.44800000000000001</v>
      </c>
      <c r="J275" s="36">
        <v>0.4173</v>
      </c>
      <c r="K275" s="36">
        <v>0.41539999999999999</v>
      </c>
      <c r="L275" s="36">
        <v>0.44419999999999998</v>
      </c>
      <c r="M275" s="36">
        <v>0.44729999999999998</v>
      </c>
      <c r="O275" t="s">
        <v>188</v>
      </c>
    </row>
    <row r="276" spans="1:15">
      <c r="A276" s="69">
        <v>338.84415613920248</v>
      </c>
      <c r="B276" s="36">
        <v>0.32419999999999999</v>
      </c>
      <c r="C276" s="36">
        <v>0.38829999999999998</v>
      </c>
      <c r="D276" s="36">
        <v>0.43209999999999998</v>
      </c>
      <c r="E276" s="36">
        <v>0.47620000000000001</v>
      </c>
      <c r="F276" s="36">
        <v>0.376</v>
      </c>
      <c r="G276" s="36">
        <v>0.39839999999999998</v>
      </c>
      <c r="H276" s="36">
        <v>0.4289</v>
      </c>
      <c r="I276" s="36">
        <v>0.44729999999999998</v>
      </c>
      <c r="J276" s="36">
        <v>0.41660000000000003</v>
      </c>
      <c r="K276" s="36">
        <v>0.41470000000000001</v>
      </c>
      <c r="L276" s="36">
        <v>0.44340000000000002</v>
      </c>
      <c r="M276" s="36">
        <v>0.4466</v>
      </c>
      <c r="O276" t="s">
        <v>189</v>
      </c>
    </row>
    <row r="277" spans="1:15">
      <c r="A277" s="69">
        <v>346.73685045253183</v>
      </c>
      <c r="B277" s="36">
        <v>0.32340000000000002</v>
      </c>
      <c r="C277" s="36">
        <v>0.38750000000000001</v>
      </c>
      <c r="D277" s="36">
        <v>0.43120000000000003</v>
      </c>
      <c r="E277" s="36">
        <v>0.47570000000000001</v>
      </c>
      <c r="F277" s="36">
        <v>0.37530000000000002</v>
      </c>
      <c r="G277" s="36">
        <v>0.3977</v>
      </c>
      <c r="H277" s="36">
        <v>0.42830000000000001</v>
      </c>
      <c r="I277" s="36">
        <v>0.4466</v>
      </c>
      <c r="J277" s="36">
        <v>0.41589999999999999</v>
      </c>
      <c r="K277" s="36">
        <v>0.41399999999999998</v>
      </c>
      <c r="L277" s="36">
        <v>0.44269999999999998</v>
      </c>
      <c r="M277" s="36">
        <v>0.44590000000000002</v>
      </c>
      <c r="O277" t="s">
        <v>190</v>
      </c>
    </row>
    <row r="278" spans="1:15">
      <c r="A278" s="69">
        <v>354.81338923357566</v>
      </c>
      <c r="B278" s="36">
        <v>0.3226</v>
      </c>
      <c r="C278" s="36">
        <v>0.38669999999999999</v>
      </c>
      <c r="D278" s="36">
        <v>0.4304</v>
      </c>
      <c r="E278" s="36">
        <v>0.47520000000000001</v>
      </c>
      <c r="F278" s="36">
        <v>0.3745</v>
      </c>
      <c r="G278" s="36">
        <v>0.39700000000000002</v>
      </c>
      <c r="H278" s="36">
        <v>0.42759999999999998</v>
      </c>
      <c r="I278" s="36">
        <v>0.44590000000000002</v>
      </c>
      <c r="J278" s="36">
        <v>0.41520000000000001</v>
      </c>
      <c r="K278" s="36">
        <v>0.4133</v>
      </c>
      <c r="L278" s="36">
        <v>0.44190000000000002</v>
      </c>
      <c r="M278" s="36">
        <v>0.44519999999999998</v>
      </c>
      <c r="O278" t="s">
        <v>191</v>
      </c>
    </row>
    <row r="279" spans="1:15">
      <c r="A279" s="69">
        <v>363.07805477010152</v>
      </c>
      <c r="B279" s="36">
        <v>0.32190000000000002</v>
      </c>
      <c r="C279" s="36">
        <v>0.38590000000000002</v>
      </c>
      <c r="D279" s="36">
        <v>0.42959999999999998</v>
      </c>
      <c r="E279" s="36">
        <v>0.47460000000000002</v>
      </c>
      <c r="F279" s="36">
        <v>0.37380000000000002</v>
      </c>
      <c r="G279" s="36">
        <v>0.39639999999999997</v>
      </c>
      <c r="H279" s="36">
        <v>0.4269</v>
      </c>
      <c r="I279" s="36">
        <v>0.44529999999999997</v>
      </c>
      <c r="J279" s="36">
        <v>0.41449999999999998</v>
      </c>
      <c r="K279" s="36">
        <v>0.41260000000000002</v>
      </c>
      <c r="L279" s="36">
        <v>0.44119999999999998</v>
      </c>
      <c r="M279" s="36">
        <v>0.44450000000000001</v>
      </c>
      <c r="O279" t="s">
        <v>192</v>
      </c>
    </row>
    <row r="280" spans="1:15">
      <c r="A280" s="69">
        <v>371.53522909717265</v>
      </c>
      <c r="B280" s="36">
        <v>0.3211</v>
      </c>
      <c r="C280" s="36">
        <v>0.3851</v>
      </c>
      <c r="D280" s="36">
        <v>0.42880000000000001</v>
      </c>
      <c r="E280" s="36">
        <v>0.47410000000000002</v>
      </c>
      <c r="F280" s="36">
        <v>0.37309999999999999</v>
      </c>
      <c r="G280" s="36">
        <v>0.3957</v>
      </c>
      <c r="H280" s="36">
        <v>0.42630000000000001</v>
      </c>
      <c r="I280" s="36">
        <v>0.4446</v>
      </c>
      <c r="J280" s="36">
        <v>0.4138</v>
      </c>
      <c r="K280" s="36">
        <v>0.41199999999999998</v>
      </c>
      <c r="L280" s="36">
        <v>0.44040000000000001</v>
      </c>
      <c r="M280" s="36">
        <v>0.44379999999999997</v>
      </c>
      <c r="O280" t="s">
        <v>64</v>
      </c>
    </row>
    <row r="281" spans="1:15">
      <c r="A281" s="69">
        <v>380.18939632056163</v>
      </c>
      <c r="B281" s="36">
        <v>0.32040000000000002</v>
      </c>
      <c r="C281" s="36">
        <v>0.38429999999999997</v>
      </c>
      <c r="D281" s="36">
        <v>0.42799999999999999</v>
      </c>
      <c r="E281" s="36">
        <v>0.47349999999999998</v>
      </c>
      <c r="F281" s="36">
        <v>0.37240000000000001</v>
      </c>
      <c r="G281" s="36">
        <v>0.39510000000000001</v>
      </c>
      <c r="H281" s="36">
        <v>0.42559999999999998</v>
      </c>
      <c r="I281" s="36">
        <v>0.44390000000000002</v>
      </c>
      <c r="J281" s="36">
        <v>0.41310000000000002</v>
      </c>
      <c r="K281" s="36">
        <v>0.4113</v>
      </c>
      <c r="L281" s="36">
        <v>0.43969999999999998</v>
      </c>
      <c r="M281" s="36">
        <v>0.44309999999999999</v>
      </c>
    </row>
    <row r="282" spans="1:15">
      <c r="A282" s="69">
        <v>389.04514499428063</v>
      </c>
      <c r="B282" s="36">
        <v>0.3196</v>
      </c>
      <c r="C282" s="36">
        <v>0.3836</v>
      </c>
      <c r="D282" s="36">
        <v>0.42720000000000002</v>
      </c>
      <c r="E282" s="36">
        <v>0.47289999999999999</v>
      </c>
      <c r="F282" s="36">
        <v>0.37159999999999999</v>
      </c>
      <c r="G282" s="36">
        <v>0.39439999999999997</v>
      </c>
      <c r="H282" s="36">
        <v>0.4249</v>
      </c>
      <c r="I282" s="36">
        <v>0.44319999999999998</v>
      </c>
      <c r="J282" s="36">
        <v>0.41239999999999999</v>
      </c>
      <c r="K282" s="36">
        <v>0.41060000000000002</v>
      </c>
      <c r="L282" s="36">
        <v>0.43890000000000001</v>
      </c>
      <c r="M282" s="36">
        <v>0.44240000000000002</v>
      </c>
      <c r="O282" t="s">
        <v>77</v>
      </c>
    </row>
    <row r="283" spans="1:15">
      <c r="A283" s="69">
        <v>398.10717055349761</v>
      </c>
      <c r="B283" s="36">
        <v>0.31879999999999997</v>
      </c>
      <c r="C283" s="36">
        <v>0.38279999999999997</v>
      </c>
      <c r="D283" s="36">
        <v>0.4264</v>
      </c>
      <c r="E283" s="36">
        <v>0.47239999999999999</v>
      </c>
      <c r="F283" s="36">
        <v>0.37090000000000001</v>
      </c>
      <c r="G283" s="36">
        <v>0.39369999999999999</v>
      </c>
      <c r="H283" s="36">
        <v>0.42430000000000001</v>
      </c>
      <c r="I283" s="36">
        <v>0.4425</v>
      </c>
      <c r="J283" s="36">
        <v>0.41170000000000001</v>
      </c>
      <c r="K283" s="36">
        <v>0.41</v>
      </c>
      <c r="L283" s="36">
        <v>0.43819999999999998</v>
      </c>
      <c r="M283" s="36">
        <v>0.44169999999999998</v>
      </c>
      <c r="O283" t="s">
        <v>78</v>
      </c>
    </row>
    <row r="284" spans="1:15">
      <c r="A284" s="69">
        <v>407.38027780411272</v>
      </c>
      <c r="B284" s="36">
        <v>0.31809999999999999</v>
      </c>
      <c r="C284" s="36">
        <v>0.38200000000000001</v>
      </c>
      <c r="D284" s="36">
        <v>0.42559999999999998</v>
      </c>
      <c r="E284" s="36">
        <v>0.4718</v>
      </c>
      <c r="F284" s="36">
        <v>0.37019999999999997</v>
      </c>
      <c r="G284" s="36">
        <v>0.3931</v>
      </c>
      <c r="H284" s="36">
        <v>0.42359999999999998</v>
      </c>
      <c r="I284" s="36">
        <v>0.44180000000000003</v>
      </c>
      <c r="J284" s="36">
        <v>0.41099999999999998</v>
      </c>
      <c r="K284" s="36">
        <v>0.4093</v>
      </c>
      <c r="L284" s="36">
        <v>0.43740000000000001</v>
      </c>
      <c r="M284" s="36">
        <v>0.441</v>
      </c>
      <c r="O284" t="s">
        <v>79</v>
      </c>
    </row>
    <row r="285" spans="1:15">
      <c r="A285" s="69">
        <v>416.86938347033572</v>
      </c>
      <c r="B285" s="36">
        <v>0.31740000000000002</v>
      </c>
      <c r="C285" s="36">
        <v>0.38119999999999998</v>
      </c>
      <c r="D285" s="36">
        <v>0.42480000000000001</v>
      </c>
      <c r="E285" s="36">
        <v>0.47120000000000001</v>
      </c>
      <c r="F285" s="36">
        <v>0.3695</v>
      </c>
      <c r="G285" s="36">
        <v>0.39240000000000003</v>
      </c>
      <c r="H285" s="36">
        <v>0.4229</v>
      </c>
      <c r="I285" s="36">
        <v>0.44109999999999999</v>
      </c>
      <c r="J285" s="36">
        <v>0.4103</v>
      </c>
      <c r="K285" s="36">
        <v>0.40860000000000002</v>
      </c>
      <c r="L285" s="36">
        <v>0.43669999999999998</v>
      </c>
      <c r="M285" s="36">
        <v>0.44030000000000002</v>
      </c>
      <c r="O285" t="s">
        <v>80</v>
      </c>
    </row>
    <row r="286" spans="1:15">
      <c r="A286" s="69">
        <v>426.57951880159294</v>
      </c>
      <c r="B286" s="36">
        <v>0.31659999999999999</v>
      </c>
      <c r="C286" s="36">
        <v>0.3805</v>
      </c>
      <c r="D286" s="36">
        <v>0.42399999999999999</v>
      </c>
      <c r="E286" s="36">
        <v>0.47060000000000002</v>
      </c>
      <c r="F286" s="36">
        <v>0.36880000000000002</v>
      </c>
      <c r="G286" s="36">
        <v>0.39179999999999998</v>
      </c>
      <c r="H286" s="36">
        <v>0.42230000000000001</v>
      </c>
      <c r="I286" s="36">
        <v>0.44040000000000001</v>
      </c>
      <c r="J286" s="36">
        <v>0.40970000000000001</v>
      </c>
      <c r="K286" s="36">
        <v>0.40799999999999997</v>
      </c>
      <c r="L286" s="36">
        <v>0.43590000000000001</v>
      </c>
      <c r="M286" s="36">
        <v>0.43959999999999999</v>
      </c>
      <c r="O286" t="s">
        <v>78</v>
      </c>
    </row>
    <row r="287" spans="1:15">
      <c r="A287" s="69">
        <v>436.51583224016622</v>
      </c>
      <c r="B287" s="36">
        <v>0.31590000000000001</v>
      </c>
      <c r="C287" s="36">
        <v>0.37969999999999998</v>
      </c>
      <c r="D287" s="36">
        <v>0.42320000000000002</v>
      </c>
      <c r="E287" s="36">
        <v>0.47</v>
      </c>
      <c r="F287" s="36">
        <v>0.36809999999999998</v>
      </c>
      <c r="G287" s="36">
        <v>0.3911</v>
      </c>
      <c r="H287" s="36">
        <v>0.42159999999999997</v>
      </c>
      <c r="I287" s="36">
        <v>0.43969999999999998</v>
      </c>
      <c r="J287" s="36">
        <v>0.40899999999999997</v>
      </c>
      <c r="K287" s="36">
        <v>0.4073</v>
      </c>
      <c r="L287" s="36">
        <v>0.43519999999999998</v>
      </c>
      <c r="M287" s="36">
        <v>0.43890000000000001</v>
      </c>
      <c r="O287" t="s">
        <v>193</v>
      </c>
    </row>
    <row r="288" spans="1:15">
      <c r="A288" s="69">
        <v>446.68359215096331</v>
      </c>
      <c r="B288" s="36">
        <v>0.31519999999999998</v>
      </c>
      <c r="C288" s="36">
        <v>0.37890000000000001</v>
      </c>
      <c r="D288" s="36">
        <v>0.4224</v>
      </c>
      <c r="E288" s="36">
        <v>0.46929999999999999</v>
      </c>
      <c r="F288" s="36">
        <v>0.3674</v>
      </c>
      <c r="G288" s="36">
        <v>0.39050000000000001</v>
      </c>
      <c r="H288" s="36">
        <v>0.42099999999999999</v>
      </c>
      <c r="I288" s="36">
        <v>0.43909999999999999</v>
      </c>
      <c r="J288" s="36">
        <v>0.4083</v>
      </c>
      <c r="K288" s="36">
        <v>0.40670000000000001</v>
      </c>
      <c r="L288" s="36">
        <v>0.43440000000000001</v>
      </c>
      <c r="M288" s="36">
        <v>0.43819999999999998</v>
      </c>
      <c r="O288" t="s">
        <v>194</v>
      </c>
    </row>
    <row r="289" spans="1:15">
      <c r="A289" s="69">
        <v>457.0881896148756</v>
      </c>
      <c r="B289" s="36">
        <v>0.3145</v>
      </c>
      <c r="C289" s="36">
        <v>0.37819999999999998</v>
      </c>
      <c r="D289" s="36">
        <v>0.42159999999999997</v>
      </c>
      <c r="E289" s="36">
        <v>0.46870000000000001</v>
      </c>
      <c r="F289" s="36">
        <v>0.36670000000000003</v>
      </c>
      <c r="G289" s="36">
        <v>0.38979999999999998</v>
      </c>
      <c r="H289" s="36">
        <v>0.42030000000000001</v>
      </c>
      <c r="I289" s="36">
        <v>0.43840000000000001</v>
      </c>
      <c r="J289" s="36">
        <v>0.40760000000000002</v>
      </c>
      <c r="K289" s="36">
        <v>0.40600000000000003</v>
      </c>
      <c r="L289" s="36">
        <v>0.43369999999999997</v>
      </c>
      <c r="M289" s="36">
        <v>0.4375</v>
      </c>
      <c r="O289" t="s">
        <v>78</v>
      </c>
    </row>
    <row r="290" spans="1:15">
      <c r="A290" s="69">
        <v>467.7351412871983</v>
      </c>
      <c r="B290" s="36">
        <v>0.31369999999999998</v>
      </c>
      <c r="C290" s="36">
        <v>0.37740000000000001</v>
      </c>
      <c r="D290" s="36">
        <v>0.42080000000000001</v>
      </c>
      <c r="E290" s="36">
        <v>0.46800000000000003</v>
      </c>
      <c r="F290" s="36">
        <v>0.36599999999999999</v>
      </c>
      <c r="G290" s="36">
        <v>0.38919999999999999</v>
      </c>
      <c r="H290" s="36">
        <v>0.41959999999999997</v>
      </c>
      <c r="I290" s="36">
        <v>0.43769999999999998</v>
      </c>
      <c r="J290" s="36">
        <v>0.40689999999999998</v>
      </c>
      <c r="K290" s="36">
        <v>0.40529999999999999</v>
      </c>
      <c r="L290" s="36">
        <v>0.43290000000000001</v>
      </c>
      <c r="M290" s="36">
        <v>0.43680000000000002</v>
      </c>
      <c r="O290" t="s">
        <v>195</v>
      </c>
    </row>
    <row r="291" spans="1:15">
      <c r="A291" s="69">
        <v>478.63009232263886</v>
      </c>
      <c r="B291" s="36">
        <v>0.313</v>
      </c>
      <c r="C291" s="36">
        <v>0.37669999999999998</v>
      </c>
      <c r="D291" s="36">
        <v>0.42</v>
      </c>
      <c r="E291" s="36">
        <v>0.46739999999999998</v>
      </c>
      <c r="F291" s="36">
        <v>0.36530000000000001</v>
      </c>
      <c r="G291" s="36">
        <v>0.38850000000000001</v>
      </c>
      <c r="H291" s="36">
        <v>0.41899999999999998</v>
      </c>
      <c r="I291" s="36">
        <v>0.437</v>
      </c>
      <c r="J291" s="36">
        <v>0.40620000000000001</v>
      </c>
      <c r="K291" s="36">
        <v>0.4047</v>
      </c>
      <c r="L291" s="36">
        <v>0.43219999999999997</v>
      </c>
      <c r="M291" s="36">
        <v>0.43609999999999999</v>
      </c>
      <c r="O291" t="s">
        <v>78</v>
      </c>
    </row>
    <row r="292" spans="1:15">
      <c r="A292" s="69">
        <v>489.77881936844625</v>
      </c>
      <c r="B292" s="36">
        <v>0.31230000000000002</v>
      </c>
      <c r="C292" s="36">
        <v>0.37590000000000001</v>
      </c>
      <c r="D292" s="36">
        <v>0.41909999999999997</v>
      </c>
      <c r="E292" s="36">
        <v>0.4667</v>
      </c>
      <c r="F292" s="36">
        <v>0.36459999999999998</v>
      </c>
      <c r="G292" s="36">
        <v>0.38790000000000002</v>
      </c>
      <c r="H292" s="36">
        <v>0.41830000000000001</v>
      </c>
      <c r="I292" s="36">
        <v>0.43630000000000002</v>
      </c>
      <c r="J292" s="36">
        <v>0.40560000000000002</v>
      </c>
      <c r="K292" s="36">
        <v>0.40400000000000003</v>
      </c>
      <c r="L292" s="36">
        <v>0.43140000000000001</v>
      </c>
      <c r="M292" s="36">
        <v>0.43540000000000001</v>
      </c>
      <c r="O292" t="s">
        <v>50</v>
      </c>
    </row>
    <row r="293" spans="1:15">
      <c r="A293" s="69">
        <v>501.18723362727269</v>
      </c>
      <c r="B293" s="36">
        <v>0.31159999999999999</v>
      </c>
      <c r="C293" s="36">
        <v>0.37519999999999998</v>
      </c>
      <c r="D293" s="36">
        <v>0.41830000000000001</v>
      </c>
      <c r="E293" s="36">
        <v>0.46610000000000001</v>
      </c>
      <c r="F293" s="36">
        <v>0.3639</v>
      </c>
      <c r="G293" s="36">
        <v>0.38719999999999999</v>
      </c>
      <c r="H293" s="36">
        <v>0.41770000000000002</v>
      </c>
      <c r="I293" s="36">
        <v>0.43559999999999999</v>
      </c>
      <c r="J293" s="36">
        <v>0.40489999999999998</v>
      </c>
      <c r="K293" s="36">
        <v>0.40339999999999998</v>
      </c>
      <c r="L293" s="36">
        <v>0.43070000000000003</v>
      </c>
      <c r="M293" s="36">
        <v>0.43469999999999998</v>
      </c>
      <c r="O293" t="s">
        <v>51</v>
      </c>
    </row>
    <row r="294" spans="1:15">
      <c r="A294" s="69">
        <v>512.86138399136519</v>
      </c>
      <c r="B294" s="36">
        <v>0.31090000000000001</v>
      </c>
      <c r="C294" s="36">
        <v>0.37440000000000001</v>
      </c>
      <c r="D294" s="36">
        <v>0.41749999999999998</v>
      </c>
      <c r="E294" s="36">
        <v>0.46539999999999998</v>
      </c>
      <c r="F294" s="36">
        <v>0.36320000000000002</v>
      </c>
      <c r="G294" s="36">
        <v>0.3866</v>
      </c>
      <c r="H294" s="36">
        <v>0.41699999999999998</v>
      </c>
      <c r="I294" s="36">
        <v>0.43490000000000001</v>
      </c>
      <c r="J294" s="36">
        <v>0.4042</v>
      </c>
      <c r="K294" s="36">
        <v>0.4027</v>
      </c>
      <c r="L294" s="36">
        <v>0.43</v>
      </c>
      <c r="M294" s="36">
        <v>0.434</v>
      </c>
      <c r="O294" t="s">
        <v>52</v>
      </c>
    </row>
    <row r="295" spans="1:15">
      <c r="A295" s="69">
        <v>524.80746024977293</v>
      </c>
      <c r="B295" s="36">
        <v>0.31019999999999998</v>
      </c>
      <c r="C295" s="36">
        <v>0.37369999999999998</v>
      </c>
      <c r="D295" s="36">
        <v>0.41670000000000001</v>
      </c>
      <c r="E295" s="36">
        <v>0.4647</v>
      </c>
      <c r="F295" s="36">
        <v>0.36249999999999999</v>
      </c>
      <c r="G295" s="36">
        <v>0.38600000000000001</v>
      </c>
      <c r="H295" s="36">
        <v>0.41639999999999999</v>
      </c>
      <c r="I295" s="36">
        <v>0.43419999999999997</v>
      </c>
      <c r="J295" s="36">
        <v>0.40350000000000003</v>
      </c>
      <c r="K295" s="36">
        <v>0.40210000000000001</v>
      </c>
      <c r="L295" s="36">
        <v>0.42920000000000003</v>
      </c>
      <c r="M295" s="36">
        <v>0.43330000000000002</v>
      </c>
      <c r="O295" t="s">
        <v>53</v>
      </c>
    </row>
    <row r="296" spans="1:15">
      <c r="A296" s="69">
        <v>537.03179637025301</v>
      </c>
      <c r="B296" s="36">
        <v>0.3095</v>
      </c>
      <c r="C296" s="36">
        <v>0.373</v>
      </c>
      <c r="D296" s="36">
        <v>0.41589999999999999</v>
      </c>
      <c r="E296" s="36">
        <v>0.46400000000000002</v>
      </c>
      <c r="F296" s="36">
        <v>0.36180000000000001</v>
      </c>
      <c r="G296" s="36">
        <v>0.38529999999999998</v>
      </c>
      <c r="H296" s="36">
        <v>0.41570000000000001</v>
      </c>
      <c r="I296" s="36">
        <v>0.4335</v>
      </c>
      <c r="J296" s="36">
        <v>0.40289999999999998</v>
      </c>
      <c r="K296" s="36">
        <v>0.40150000000000002</v>
      </c>
      <c r="L296" s="36">
        <v>0.42849999999999999</v>
      </c>
      <c r="M296" s="36">
        <v>0.43259999999999998</v>
      </c>
      <c r="O296" t="s">
        <v>54</v>
      </c>
    </row>
    <row r="297" spans="1:15">
      <c r="A297" s="69">
        <v>549.54087385762534</v>
      </c>
      <c r="B297" s="36">
        <v>0.30880000000000002</v>
      </c>
      <c r="C297" s="36">
        <v>0.37219999999999998</v>
      </c>
      <c r="D297" s="36">
        <v>0.41510000000000002</v>
      </c>
      <c r="E297" s="36">
        <v>0.46329999999999999</v>
      </c>
      <c r="F297" s="36">
        <v>0.36120000000000002</v>
      </c>
      <c r="G297" s="36">
        <v>0.38469999999999999</v>
      </c>
      <c r="H297" s="36">
        <v>0.41510000000000002</v>
      </c>
      <c r="I297" s="36">
        <v>0.43280000000000002</v>
      </c>
      <c r="J297" s="36">
        <v>0.4022</v>
      </c>
      <c r="K297" s="36">
        <v>0.40079999999999999</v>
      </c>
      <c r="L297" s="36">
        <v>0.42770000000000002</v>
      </c>
      <c r="M297" s="36">
        <v>0.43190000000000001</v>
      </c>
      <c r="O297" t="s">
        <v>196</v>
      </c>
    </row>
    <row r="298" spans="1:15">
      <c r="A298" s="69">
        <v>562.34132519034927</v>
      </c>
      <c r="B298" s="36">
        <v>0.30819999999999997</v>
      </c>
      <c r="C298" s="36">
        <v>0.3715</v>
      </c>
      <c r="D298" s="36">
        <v>0.4143</v>
      </c>
      <c r="E298" s="36">
        <v>0.46260000000000001</v>
      </c>
      <c r="F298" s="36">
        <v>0.36049999999999999</v>
      </c>
      <c r="G298" s="36">
        <v>0.3841</v>
      </c>
      <c r="H298" s="36">
        <v>0.41439999999999999</v>
      </c>
      <c r="I298" s="36">
        <v>0.43209999999999998</v>
      </c>
      <c r="J298" s="36">
        <v>0.40150000000000002</v>
      </c>
      <c r="K298" s="36">
        <v>0.4002</v>
      </c>
      <c r="L298" s="36">
        <v>0.42699999999999999</v>
      </c>
      <c r="M298" s="36">
        <v>0.43120000000000003</v>
      </c>
      <c r="O298" t="s">
        <v>197</v>
      </c>
    </row>
    <row r="299" spans="1:15">
      <c r="A299" s="69">
        <v>575.43993733715706</v>
      </c>
      <c r="B299" s="36">
        <v>0.3075</v>
      </c>
      <c r="C299" s="36">
        <v>0.37080000000000002</v>
      </c>
      <c r="D299" s="36">
        <v>0.41349999999999998</v>
      </c>
      <c r="E299" s="36">
        <v>0.46189999999999998</v>
      </c>
      <c r="F299" s="36">
        <v>0.35980000000000001</v>
      </c>
      <c r="G299" s="36">
        <v>0.38350000000000001</v>
      </c>
      <c r="H299" s="36">
        <v>0.4138</v>
      </c>
      <c r="I299" s="36">
        <v>0.43140000000000001</v>
      </c>
      <c r="J299" s="36">
        <v>0.40089999999999998</v>
      </c>
      <c r="K299" s="36">
        <v>0.39950000000000002</v>
      </c>
      <c r="L299" s="36">
        <v>0.42630000000000001</v>
      </c>
      <c r="M299" s="36">
        <v>0.43059999999999998</v>
      </c>
      <c r="O299" t="s">
        <v>198</v>
      </c>
    </row>
    <row r="300" spans="1:15">
      <c r="A300" s="69">
        <v>588.84365535558959</v>
      </c>
      <c r="B300" s="36">
        <v>0.30680000000000002</v>
      </c>
      <c r="C300" s="36">
        <v>0.37</v>
      </c>
      <c r="D300" s="36">
        <v>0.41270000000000001</v>
      </c>
      <c r="E300" s="36">
        <v>0.46110000000000001</v>
      </c>
      <c r="F300" s="36">
        <v>0.35909999999999997</v>
      </c>
      <c r="G300" s="36">
        <v>0.38279999999999997</v>
      </c>
      <c r="H300" s="36">
        <v>0.41310000000000002</v>
      </c>
      <c r="I300" s="36">
        <v>0.43070000000000003</v>
      </c>
      <c r="J300" s="36">
        <v>0.4002</v>
      </c>
      <c r="K300" s="36">
        <v>0.39889999999999998</v>
      </c>
      <c r="L300" s="36">
        <v>0.42549999999999999</v>
      </c>
      <c r="M300" s="36">
        <v>0.4299</v>
      </c>
      <c r="O300" t="s">
        <v>87</v>
      </c>
    </row>
    <row r="301" spans="1:15">
      <c r="A301" s="69">
        <v>602.55958607435775</v>
      </c>
      <c r="B301" s="36">
        <v>0.30609999999999998</v>
      </c>
      <c r="C301" s="36">
        <v>0.36930000000000002</v>
      </c>
      <c r="D301" s="36">
        <v>0.41189999999999999</v>
      </c>
      <c r="E301" s="36">
        <v>0.46039999999999998</v>
      </c>
      <c r="F301" s="36">
        <v>0.35849999999999999</v>
      </c>
      <c r="G301" s="36">
        <v>0.38219999999999998</v>
      </c>
      <c r="H301" s="36">
        <v>0.41249999999999998</v>
      </c>
      <c r="I301" s="36">
        <v>0.43</v>
      </c>
      <c r="J301" s="36">
        <v>0.39950000000000002</v>
      </c>
      <c r="K301" s="36">
        <v>0.39829999999999999</v>
      </c>
      <c r="L301" s="36">
        <v>0.42480000000000001</v>
      </c>
      <c r="M301" s="36">
        <v>0.42920000000000003</v>
      </c>
      <c r="O301" t="s">
        <v>199</v>
      </c>
    </row>
    <row r="302" spans="1:15">
      <c r="A302" s="69">
        <v>616.59500186148273</v>
      </c>
      <c r="B302" s="36">
        <v>0.30549999999999999</v>
      </c>
      <c r="C302" s="36">
        <v>0.36859999999999998</v>
      </c>
      <c r="D302" s="36">
        <v>0.41110000000000002</v>
      </c>
      <c r="E302" s="36">
        <v>0.45960000000000001</v>
      </c>
      <c r="F302" s="36">
        <v>0.35780000000000001</v>
      </c>
      <c r="G302" s="36">
        <v>0.38159999999999999</v>
      </c>
      <c r="H302" s="36">
        <v>0.4118</v>
      </c>
      <c r="I302" s="36">
        <v>0.42930000000000001</v>
      </c>
      <c r="J302" s="36">
        <v>0.39889999999999998</v>
      </c>
      <c r="K302" s="36">
        <v>0.39760000000000001</v>
      </c>
      <c r="L302" s="36">
        <v>0.42399999999999999</v>
      </c>
      <c r="M302" s="36">
        <v>0.42849999999999999</v>
      </c>
      <c r="O302" t="s">
        <v>200</v>
      </c>
    </row>
    <row r="303" spans="1:15">
      <c r="A303" s="69">
        <v>630.95734448019323</v>
      </c>
      <c r="B303" s="36">
        <v>0.30480000000000002</v>
      </c>
      <c r="C303" s="36">
        <v>0.3679</v>
      </c>
      <c r="D303" s="36">
        <v>0.41039999999999999</v>
      </c>
      <c r="E303" s="36">
        <v>0.45889999999999997</v>
      </c>
      <c r="F303" s="36">
        <v>0.35709999999999997</v>
      </c>
      <c r="G303" s="36">
        <v>0.38100000000000001</v>
      </c>
      <c r="H303" s="36">
        <v>0.41120000000000001</v>
      </c>
      <c r="I303" s="36">
        <v>0.42859999999999998</v>
      </c>
      <c r="J303" s="36">
        <v>0.3982</v>
      </c>
      <c r="K303" s="36">
        <v>0.39700000000000002</v>
      </c>
      <c r="L303" s="36">
        <v>0.42330000000000001</v>
      </c>
      <c r="M303" s="36">
        <v>0.42780000000000001</v>
      </c>
      <c r="O303" t="s">
        <v>61</v>
      </c>
    </row>
    <row r="304" spans="1:15">
      <c r="A304" s="69">
        <v>645.65422903465594</v>
      </c>
      <c r="B304" s="36">
        <v>0.30409999999999998</v>
      </c>
      <c r="C304" s="36">
        <v>0.36720000000000003</v>
      </c>
      <c r="D304" s="36">
        <v>0.40960000000000002</v>
      </c>
      <c r="E304" s="36">
        <v>0.45810000000000001</v>
      </c>
      <c r="F304" s="36">
        <v>0.35649999999999998</v>
      </c>
      <c r="G304" s="36">
        <v>0.38030000000000003</v>
      </c>
      <c r="H304" s="36">
        <v>0.41060000000000002</v>
      </c>
      <c r="I304" s="36">
        <v>0.4279</v>
      </c>
      <c r="J304" s="36">
        <v>0.39760000000000001</v>
      </c>
      <c r="K304" s="36">
        <v>0.39639999999999997</v>
      </c>
      <c r="L304" s="36">
        <v>0.42259999999999998</v>
      </c>
      <c r="M304" s="36">
        <v>0.42709999999999998</v>
      </c>
      <c r="O304" t="s">
        <v>200</v>
      </c>
    </row>
    <row r="305" spans="1:15">
      <c r="A305" s="69">
        <v>660.69344800759643</v>
      </c>
      <c r="B305" s="36">
        <v>0.30349999999999999</v>
      </c>
      <c r="C305" s="36">
        <v>0.3664</v>
      </c>
      <c r="D305" s="36">
        <v>0.4088</v>
      </c>
      <c r="E305" s="36">
        <v>0.45729999999999998</v>
      </c>
      <c r="F305" s="36">
        <v>0.35580000000000001</v>
      </c>
      <c r="G305" s="36">
        <v>0.37969999999999998</v>
      </c>
      <c r="H305" s="36">
        <v>0.40989999999999999</v>
      </c>
      <c r="I305" s="36">
        <v>0.42720000000000002</v>
      </c>
      <c r="J305" s="36">
        <v>0.39689999999999998</v>
      </c>
      <c r="K305" s="36">
        <v>0.3957</v>
      </c>
      <c r="L305" s="36">
        <v>0.42180000000000001</v>
      </c>
      <c r="M305" s="36">
        <v>0.42649999999999999</v>
      </c>
      <c r="O305" t="s">
        <v>201</v>
      </c>
    </row>
    <row r="306" spans="1:15">
      <c r="A306" s="69">
        <v>676.08297539198213</v>
      </c>
      <c r="B306" s="36">
        <v>0.30280000000000001</v>
      </c>
      <c r="C306" s="36">
        <v>0.36570000000000003</v>
      </c>
      <c r="D306" s="36">
        <v>0.40799999999999997</v>
      </c>
      <c r="E306" s="36">
        <v>0.45660000000000001</v>
      </c>
      <c r="F306" s="36">
        <v>0.35520000000000002</v>
      </c>
      <c r="G306" s="36">
        <v>0.37909999999999999</v>
      </c>
      <c r="H306" s="36">
        <v>0.4093</v>
      </c>
      <c r="I306" s="36">
        <v>0.42649999999999999</v>
      </c>
      <c r="J306" s="36">
        <v>0.39629999999999999</v>
      </c>
      <c r="K306" s="36">
        <v>0.39510000000000001</v>
      </c>
      <c r="L306" s="36">
        <v>0.42109999999999997</v>
      </c>
      <c r="M306" s="36">
        <v>0.42580000000000001</v>
      </c>
      <c r="O306" t="s">
        <v>202</v>
      </c>
    </row>
    <row r="307" spans="1:15">
      <c r="A307" s="69">
        <v>691.83097091893671</v>
      </c>
      <c r="B307" s="36">
        <v>0.30220000000000002</v>
      </c>
      <c r="C307" s="36">
        <v>0.36499999999999999</v>
      </c>
      <c r="D307" s="36">
        <v>0.40720000000000001</v>
      </c>
      <c r="E307" s="36">
        <v>0.45579999999999998</v>
      </c>
      <c r="F307" s="36">
        <v>0.35449999999999998</v>
      </c>
      <c r="G307" s="36">
        <v>0.3785</v>
      </c>
      <c r="H307" s="36">
        <v>0.40860000000000002</v>
      </c>
      <c r="I307" s="36">
        <v>0.42580000000000001</v>
      </c>
      <c r="J307" s="36">
        <v>0.39560000000000001</v>
      </c>
      <c r="K307" s="36">
        <v>0.39450000000000002</v>
      </c>
      <c r="L307" s="36">
        <v>0.4204</v>
      </c>
      <c r="M307" s="36">
        <v>0.42509999999999998</v>
      </c>
      <c r="O307" t="s">
        <v>64</v>
      </c>
    </row>
    <row r="308" spans="1:15">
      <c r="A308" s="69">
        <v>707.94578438413873</v>
      </c>
      <c r="B308" s="36">
        <v>0.30149999999999999</v>
      </c>
      <c r="C308" s="36">
        <v>0.36430000000000001</v>
      </c>
      <c r="D308" s="36">
        <v>0.40639999999999998</v>
      </c>
      <c r="E308" s="36">
        <v>0.45500000000000002</v>
      </c>
      <c r="F308" s="36">
        <v>0.35389999999999999</v>
      </c>
      <c r="G308" s="36">
        <v>0.37790000000000001</v>
      </c>
      <c r="H308" s="36">
        <v>0.40799999999999997</v>
      </c>
      <c r="I308" s="36">
        <v>0.42509999999999998</v>
      </c>
      <c r="J308" s="36">
        <v>0.39500000000000002</v>
      </c>
      <c r="K308" s="36">
        <v>0.39389999999999997</v>
      </c>
      <c r="L308" s="36">
        <v>0.41970000000000002</v>
      </c>
      <c r="M308" s="36">
        <v>0.4244</v>
      </c>
      <c r="O308" t="s">
        <v>65</v>
      </c>
    </row>
    <row r="309" spans="1:15">
      <c r="A309" s="69">
        <v>724.43596007499025</v>
      </c>
      <c r="B309" s="36">
        <v>0.3009</v>
      </c>
      <c r="C309" s="36">
        <v>0.36359999999999998</v>
      </c>
      <c r="D309" s="36">
        <v>0.40560000000000002</v>
      </c>
      <c r="E309" s="36">
        <v>0.45419999999999999</v>
      </c>
      <c r="F309" s="36">
        <v>0.35320000000000001</v>
      </c>
      <c r="G309" s="36">
        <v>0.37730000000000002</v>
      </c>
      <c r="H309" s="36">
        <v>0.40739999999999998</v>
      </c>
      <c r="I309" s="36">
        <v>0.4244</v>
      </c>
      <c r="J309" s="36">
        <v>0.39429999999999998</v>
      </c>
      <c r="K309" s="36">
        <v>0.39319999999999999</v>
      </c>
      <c r="L309" s="36">
        <v>0.41889999999999999</v>
      </c>
      <c r="M309" s="36">
        <v>0.42380000000000001</v>
      </c>
      <c r="O309" t="s">
        <v>66</v>
      </c>
    </row>
    <row r="310" spans="1:15">
      <c r="A310" s="69">
        <v>741.31024130091828</v>
      </c>
      <c r="B310" s="36">
        <v>0.30030000000000001</v>
      </c>
      <c r="C310" s="36">
        <v>0.3629</v>
      </c>
      <c r="D310" s="36">
        <v>0.40479999999999999</v>
      </c>
      <c r="E310" s="36">
        <v>0.45329999999999998</v>
      </c>
      <c r="F310" s="36">
        <v>0.35260000000000002</v>
      </c>
      <c r="G310" s="36">
        <v>0.37669999999999998</v>
      </c>
      <c r="H310" s="36">
        <v>0.40670000000000001</v>
      </c>
      <c r="I310" s="36">
        <v>0.42370000000000002</v>
      </c>
      <c r="J310" s="36">
        <v>0.39369999999999999</v>
      </c>
      <c r="K310" s="36">
        <v>0.3926</v>
      </c>
      <c r="L310" s="36">
        <v>0.41820000000000002</v>
      </c>
      <c r="M310" s="36">
        <v>0.42309999999999998</v>
      </c>
      <c r="O310" t="s">
        <v>67</v>
      </c>
    </row>
    <row r="311" spans="1:15">
      <c r="A311" s="69">
        <v>758.57757502918378</v>
      </c>
      <c r="B311" s="36">
        <v>0.29959999999999998</v>
      </c>
      <c r="C311" s="36">
        <v>0.36220000000000002</v>
      </c>
      <c r="D311" s="36">
        <v>0.40400000000000003</v>
      </c>
      <c r="E311" s="36">
        <v>0.45250000000000001</v>
      </c>
      <c r="F311" s="36">
        <v>0.35189999999999999</v>
      </c>
      <c r="G311" s="36">
        <v>0.37609999999999999</v>
      </c>
      <c r="H311" s="36">
        <v>0.40610000000000002</v>
      </c>
      <c r="I311" s="36">
        <v>0.42299999999999999</v>
      </c>
      <c r="J311" s="36">
        <v>0.39300000000000002</v>
      </c>
      <c r="K311" s="36">
        <v>0.39200000000000002</v>
      </c>
      <c r="L311" s="36">
        <v>0.41749999999999998</v>
      </c>
      <c r="M311" s="36">
        <v>0.4224</v>
      </c>
      <c r="O311" t="s">
        <v>64</v>
      </c>
    </row>
    <row r="312" spans="1:15">
      <c r="A312" s="69">
        <v>776.24711662869231</v>
      </c>
      <c r="B312" s="36">
        <v>0.29899999999999999</v>
      </c>
      <c r="C312" s="36">
        <v>0.36149999999999999</v>
      </c>
      <c r="D312" s="36">
        <v>0.40329999999999999</v>
      </c>
      <c r="E312" s="36">
        <v>0.45169999999999999</v>
      </c>
      <c r="F312" s="36">
        <v>0.3513</v>
      </c>
      <c r="G312" s="36">
        <v>0.3755</v>
      </c>
      <c r="H312" s="36">
        <v>0.40550000000000003</v>
      </c>
      <c r="I312" s="36">
        <v>0.42230000000000001</v>
      </c>
      <c r="J312" s="36">
        <v>0.39240000000000003</v>
      </c>
      <c r="K312" s="36">
        <v>0.39140000000000003</v>
      </c>
      <c r="L312" s="36">
        <v>0.4168</v>
      </c>
      <c r="M312" s="36">
        <v>0.42170000000000002</v>
      </c>
      <c r="O312" t="s">
        <v>203</v>
      </c>
    </row>
    <row r="313" spans="1:15">
      <c r="A313" s="69">
        <v>794.32823472428208</v>
      </c>
      <c r="B313" s="36">
        <v>0.2984</v>
      </c>
      <c r="C313" s="36">
        <v>0.36080000000000001</v>
      </c>
      <c r="D313" s="36">
        <v>0.40250000000000002</v>
      </c>
      <c r="E313" s="36">
        <v>0.45090000000000002</v>
      </c>
      <c r="F313" s="36">
        <v>0.35070000000000001</v>
      </c>
      <c r="G313" s="36">
        <v>0.37490000000000001</v>
      </c>
      <c r="H313" s="36">
        <v>0.40479999999999999</v>
      </c>
      <c r="I313" s="36">
        <v>0.42159999999999997</v>
      </c>
      <c r="J313" s="36">
        <v>0.39179999999999998</v>
      </c>
      <c r="K313" s="36">
        <v>0.39079999999999998</v>
      </c>
      <c r="L313" s="36">
        <v>0.41599999999999998</v>
      </c>
      <c r="M313" s="36">
        <v>0.42109999999999997</v>
      </c>
      <c r="O313" t="s">
        <v>204</v>
      </c>
    </row>
    <row r="314" spans="1:15">
      <c r="A314" s="69">
        <v>812.83051616409978</v>
      </c>
      <c r="B314" s="36">
        <v>0.29780000000000001</v>
      </c>
      <c r="C314" s="36">
        <v>0.36020000000000002</v>
      </c>
      <c r="D314" s="36">
        <v>0.4017</v>
      </c>
      <c r="E314" s="36">
        <v>0.45</v>
      </c>
      <c r="F314" s="36">
        <v>0.35</v>
      </c>
      <c r="G314" s="36">
        <v>0.37430000000000002</v>
      </c>
      <c r="H314" s="36">
        <v>0.4042</v>
      </c>
      <c r="I314" s="36">
        <v>0.42099999999999999</v>
      </c>
      <c r="J314" s="36">
        <v>0.3911</v>
      </c>
      <c r="K314" s="36">
        <v>0.39019999999999999</v>
      </c>
      <c r="L314" s="36">
        <v>0.4153</v>
      </c>
      <c r="M314" s="36">
        <v>0.4204</v>
      </c>
      <c r="O314" t="s">
        <v>205</v>
      </c>
    </row>
    <row r="315" spans="1:15">
      <c r="A315" s="69">
        <v>831.7637711026714</v>
      </c>
      <c r="B315" s="36">
        <v>0.29720000000000002</v>
      </c>
      <c r="C315" s="36">
        <v>0.35949999999999999</v>
      </c>
      <c r="D315" s="36">
        <v>0.40089999999999998</v>
      </c>
      <c r="E315" s="36">
        <v>0.44919999999999999</v>
      </c>
      <c r="F315" s="36">
        <v>0.34939999999999999</v>
      </c>
      <c r="G315" s="36">
        <v>0.37369999999999998</v>
      </c>
      <c r="H315" s="36">
        <v>0.40360000000000001</v>
      </c>
      <c r="I315" s="36">
        <v>0.42030000000000001</v>
      </c>
      <c r="J315" s="36">
        <v>0.39050000000000001</v>
      </c>
      <c r="K315" s="36">
        <v>0.3896</v>
      </c>
      <c r="L315" s="36">
        <v>0.41460000000000002</v>
      </c>
      <c r="M315" s="36">
        <v>0.41970000000000002</v>
      </c>
      <c r="O315" t="s">
        <v>206</v>
      </c>
    </row>
    <row r="316" spans="1:15">
      <c r="A316" s="69">
        <v>851.13803820237763</v>
      </c>
      <c r="B316" s="36">
        <v>0.29649999999999999</v>
      </c>
      <c r="C316" s="36">
        <v>0.35880000000000001</v>
      </c>
      <c r="D316" s="36">
        <v>0.4002</v>
      </c>
      <c r="E316" s="36">
        <v>0.44829999999999998</v>
      </c>
      <c r="F316" s="36">
        <v>0.3488</v>
      </c>
      <c r="G316" s="36">
        <v>0.37309999999999999</v>
      </c>
      <c r="H316" s="36">
        <v>0.40300000000000002</v>
      </c>
      <c r="I316" s="36">
        <v>0.41959999999999997</v>
      </c>
      <c r="J316" s="36">
        <v>0.38979999999999998</v>
      </c>
      <c r="K316" s="36">
        <v>0.38900000000000001</v>
      </c>
      <c r="L316" s="36">
        <v>0.41389999999999999</v>
      </c>
      <c r="M316" s="36">
        <v>0.41909999999999997</v>
      </c>
      <c r="O316" t="s">
        <v>207</v>
      </c>
    </row>
    <row r="317" spans="1:15">
      <c r="A317" s="69">
        <v>870.96358995608091</v>
      </c>
      <c r="B317" s="36">
        <v>0.2959</v>
      </c>
      <c r="C317" s="36">
        <v>0.35809999999999997</v>
      </c>
      <c r="D317" s="36">
        <v>0.39939999999999998</v>
      </c>
      <c r="E317" s="36">
        <v>0.44740000000000002</v>
      </c>
      <c r="F317" s="36">
        <v>0.34810000000000002</v>
      </c>
      <c r="G317" s="36">
        <v>0.3725</v>
      </c>
      <c r="H317" s="36">
        <v>0.40229999999999999</v>
      </c>
      <c r="I317" s="36">
        <v>0.41889999999999999</v>
      </c>
      <c r="J317" s="36">
        <v>0.38919999999999999</v>
      </c>
      <c r="K317" s="36">
        <v>0.38829999999999998</v>
      </c>
      <c r="L317" s="36">
        <v>0.41320000000000001</v>
      </c>
      <c r="M317" s="36">
        <v>0.41839999999999999</v>
      </c>
      <c r="O317" t="s">
        <v>208</v>
      </c>
    </row>
    <row r="318" spans="1:15">
      <c r="A318" s="69">
        <v>891.25093813374656</v>
      </c>
      <c r="B318" s="36">
        <v>0.29530000000000001</v>
      </c>
      <c r="C318" s="36">
        <v>0.3574</v>
      </c>
      <c r="D318" s="36">
        <v>0.39860000000000001</v>
      </c>
      <c r="E318" s="36">
        <v>0.4466</v>
      </c>
      <c r="F318" s="36">
        <v>0.34749999999999998</v>
      </c>
      <c r="G318" s="36">
        <v>0.37190000000000001</v>
      </c>
      <c r="H318" s="36">
        <v>0.4017</v>
      </c>
      <c r="I318" s="36">
        <v>0.41820000000000002</v>
      </c>
      <c r="J318" s="36">
        <v>0.3886</v>
      </c>
      <c r="K318" s="36">
        <v>0.38769999999999999</v>
      </c>
      <c r="L318" s="36">
        <v>0.41249999999999998</v>
      </c>
      <c r="M318" s="36">
        <v>0.41770000000000002</v>
      </c>
      <c r="O318" t="s">
        <v>209</v>
      </c>
    </row>
    <row r="319" spans="1:15">
      <c r="A319" s="69">
        <v>912.01083935590987</v>
      </c>
      <c r="B319" s="36">
        <v>0.29470000000000002</v>
      </c>
      <c r="C319" s="36">
        <v>0.35680000000000001</v>
      </c>
      <c r="D319" s="36">
        <v>0.39779999999999999</v>
      </c>
      <c r="E319" s="36">
        <v>0.44569999999999999</v>
      </c>
      <c r="F319" s="36">
        <v>0.34689999999999999</v>
      </c>
      <c r="G319" s="36">
        <v>0.37130000000000002</v>
      </c>
      <c r="H319" s="36">
        <v>0.40110000000000001</v>
      </c>
      <c r="I319" s="36">
        <v>0.41749999999999998</v>
      </c>
      <c r="J319" s="36">
        <v>0.38800000000000001</v>
      </c>
      <c r="K319" s="36">
        <v>0.3871</v>
      </c>
      <c r="L319" s="36">
        <v>0.4118</v>
      </c>
      <c r="M319" s="36">
        <v>0.41710000000000003</v>
      </c>
      <c r="O319" t="s">
        <v>210</v>
      </c>
    </row>
    <row r="320" spans="1:15">
      <c r="A320" s="69">
        <v>933.25430079699197</v>
      </c>
      <c r="B320" s="36">
        <v>0.29409999999999997</v>
      </c>
      <c r="C320" s="36">
        <v>0.35610000000000003</v>
      </c>
      <c r="D320" s="36">
        <v>0.39710000000000001</v>
      </c>
      <c r="E320" s="36">
        <v>0.44479999999999997</v>
      </c>
      <c r="F320" s="36">
        <v>0.3463</v>
      </c>
      <c r="G320" s="36">
        <v>0.37069999999999997</v>
      </c>
      <c r="H320" s="36">
        <v>0.40050000000000002</v>
      </c>
      <c r="I320" s="36">
        <v>0.4168</v>
      </c>
      <c r="J320" s="36">
        <v>0.38729999999999998</v>
      </c>
      <c r="K320" s="36">
        <v>0.38650000000000001</v>
      </c>
      <c r="L320" s="36">
        <v>0.41110000000000002</v>
      </c>
      <c r="M320" s="36">
        <v>0.41639999999999999</v>
      </c>
      <c r="O320" t="s">
        <v>211</v>
      </c>
    </row>
    <row r="321" spans="1:15">
      <c r="A321" s="69">
        <v>954.99258602143675</v>
      </c>
      <c r="B321" s="36">
        <v>0.29349999999999998</v>
      </c>
      <c r="C321" s="36">
        <v>0.35539999999999999</v>
      </c>
      <c r="D321" s="36">
        <v>0.39629999999999999</v>
      </c>
      <c r="E321" s="36">
        <v>0.44390000000000002</v>
      </c>
      <c r="F321" s="36">
        <v>0.34570000000000001</v>
      </c>
      <c r="G321" s="36">
        <v>0.37009999999999998</v>
      </c>
      <c r="H321" s="36">
        <v>0.39989999999999998</v>
      </c>
      <c r="I321" s="36">
        <v>0.41610000000000003</v>
      </c>
      <c r="J321" s="36">
        <v>0.38669999999999999</v>
      </c>
      <c r="K321" s="36">
        <v>0.38590000000000002</v>
      </c>
      <c r="L321" s="36">
        <v>0.4103</v>
      </c>
      <c r="M321" s="36">
        <v>0.41570000000000001</v>
      </c>
      <c r="O321" t="s">
        <v>64</v>
      </c>
    </row>
    <row r="322" spans="1:15">
      <c r="A322" s="69">
        <v>977.23722095581138</v>
      </c>
      <c r="B322" s="36">
        <v>0.29299999999999998</v>
      </c>
      <c r="C322" s="36">
        <v>0.3548</v>
      </c>
      <c r="D322" s="36">
        <v>0.39560000000000001</v>
      </c>
      <c r="E322" s="36">
        <v>0.443</v>
      </c>
      <c r="F322" s="36">
        <v>0.34499999999999997</v>
      </c>
      <c r="G322" s="36">
        <v>0.3695</v>
      </c>
      <c r="H322" s="36">
        <v>0.3992</v>
      </c>
      <c r="I322" s="36">
        <v>0.41539999999999999</v>
      </c>
      <c r="J322" s="36">
        <v>0.3861</v>
      </c>
      <c r="K322" s="36">
        <v>0.38529999999999998</v>
      </c>
      <c r="L322" s="36">
        <v>0.40960000000000002</v>
      </c>
      <c r="M322" s="36">
        <v>0.41510000000000002</v>
      </c>
    </row>
    <row r="323" spans="1:15">
      <c r="A323" s="69">
        <v>1000</v>
      </c>
      <c r="B323" s="36">
        <v>0.29239999999999999</v>
      </c>
      <c r="C323" s="36">
        <v>0.35410000000000003</v>
      </c>
      <c r="D323" s="36">
        <v>0.39479999999999998</v>
      </c>
      <c r="E323" s="36">
        <v>0.44209999999999999</v>
      </c>
      <c r="F323" s="36">
        <v>0.34439999999999998</v>
      </c>
      <c r="G323" s="36">
        <v>0.36899999999999999</v>
      </c>
      <c r="H323" s="36">
        <v>0.39860000000000001</v>
      </c>
      <c r="I323" s="36">
        <v>0.41470000000000001</v>
      </c>
      <c r="J323" s="36">
        <v>0.38550000000000001</v>
      </c>
      <c r="K323" s="36">
        <v>0.38469999999999999</v>
      </c>
      <c r="L323" s="36">
        <v>0.40889999999999999</v>
      </c>
      <c r="M323" s="36">
        <v>0.41439999999999999</v>
      </c>
      <c r="O323" t="s">
        <v>77</v>
      </c>
    </row>
    <row r="324" spans="1:15">
      <c r="A324" s="69">
        <v>1023.2929922807547</v>
      </c>
      <c r="B324" s="36">
        <v>0.2918</v>
      </c>
      <c r="C324" s="36">
        <v>0.35339999999999999</v>
      </c>
      <c r="D324" s="36">
        <v>0.39400000000000002</v>
      </c>
      <c r="E324" s="36">
        <v>0.44119999999999998</v>
      </c>
      <c r="F324" s="36">
        <v>0.34379999999999999</v>
      </c>
      <c r="G324" s="36">
        <v>0.36840000000000001</v>
      </c>
      <c r="H324" s="36">
        <v>0.39800000000000002</v>
      </c>
      <c r="I324" s="36">
        <v>0.41410000000000002</v>
      </c>
      <c r="J324" s="36">
        <v>0.38479999999999998</v>
      </c>
      <c r="K324" s="36">
        <v>0.38419999999999999</v>
      </c>
      <c r="L324" s="36">
        <v>0.40820000000000001</v>
      </c>
      <c r="M324" s="36">
        <v>0.4138</v>
      </c>
      <c r="O324" t="s">
        <v>78</v>
      </c>
    </row>
    <row r="325" spans="1:15">
      <c r="A325" s="69">
        <v>1047.1285480509</v>
      </c>
      <c r="B325" s="36">
        <v>0.29120000000000001</v>
      </c>
      <c r="C325" s="36">
        <v>0.3528</v>
      </c>
      <c r="D325" s="36">
        <v>0.39329999999999998</v>
      </c>
      <c r="E325" s="36">
        <v>0.44030000000000002</v>
      </c>
      <c r="F325" s="36">
        <v>0.34320000000000001</v>
      </c>
      <c r="G325" s="36">
        <v>0.36780000000000002</v>
      </c>
      <c r="H325" s="36">
        <v>0.39739999999999998</v>
      </c>
      <c r="I325" s="36">
        <v>0.41339999999999999</v>
      </c>
      <c r="J325" s="36">
        <v>0.38419999999999999</v>
      </c>
      <c r="K325" s="36">
        <v>0.3836</v>
      </c>
      <c r="L325" s="36">
        <v>0.40749999999999997</v>
      </c>
      <c r="M325" s="36">
        <v>0.41310000000000002</v>
      </c>
      <c r="O325" t="s">
        <v>79</v>
      </c>
    </row>
    <row r="326" spans="1:15">
      <c r="A326" s="69">
        <v>1071.5193052376069</v>
      </c>
      <c r="B326" s="36">
        <v>0.29060000000000002</v>
      </c>
      <c r="C326" s="36">
        <v>0.35210000000000002</v>
      </c>
      <c r="D326" s="36">
        <v>0.39250000000000002</v>
      </c>
      <c r="E326" s="36">
        <v>0.43940000000000001</v>
      </c>
      <c r="F326" s="36">
        <v>0.34260000000000002</v>
      </c>
      <c r="G326" s="36">
        <v>0.36720000000000003</v>
      </c>
      <c r="H326" s="36">
        <v>0.39679999999999999</v>
      </c>
      <c r="I326" s="36">
        <v>0.41270000000000001</v>
      </c>
      <c r="J326" s="36">
        <v>0.3836</v>
      </c>
      <c r="K326" s="36">
        <v>0.38300000000000001</v>
      </c>
      <c r="L326" s="36">
        <v>0.40679999999999999</v>
      </c>
      <c r="M326" s="36">
        <v>0.41249999999999998</v>
      </c>
      <c r="O326" t="s">
        <v>80</v>
      </c>
    </row>
    <row r="327" spans="1:15">
      <c r="A327" s="69">
        <v>1096.4781961431863</v>
      </c>
      <c r="B327" s="36">
        <v>0.29010000000000002</v>
      </c>
      <c r="C327" s="36">
        <v>0.35149999999999998</v>
      </c>
      <c r="D327" s="36">
        <v>0.39179999999999998</v>
      </c>
      <c r="E327" s="36">
        <v>0.4385</v>
      </c>
      <c r="F327" s="36">
        <v>0.34200000000000003</v>
      </c>
      <c r="G327" s="36">
        <v>0.36670000000000003</v>
      </c>
      <c r="H327" s="36">
        <v>0.3962</v>
      </c>
      <c r="I327" s="36">
        <v>0.41199999999999998</v>
      </c>
      <c r="J327" s="36">
        <v>0.38300000000000001</v>
      </c>
      <c r="K327" s="36">
        <v>0.38240000000000002</v>
      </c>
      <c r="L327" s="36">
        <v>0.40610000000000002</v>
      </c>
      <c r="M327" s="36">
        <v>0.4118</v>
      </c>
      <c r="O327" t="s">
        <v>78</v>
      </c>
    </row>
    <row r="328" spans="1:15">
      <c r="A328" s="69">
        <v>1122.0184543019636</v>
      </c>
      <c r="B328" s="36">
        <v>0.28949999999999998</v>
      </c>
      <c r="C328" s="36">
        <v>0.3508</v>
      </c>
      <c r="D328" s="36">
        <v>0.39100000000000001</v>
      </c>
      <c r="E328" s="36">
        <v>0.4375</v>
      </c>
      <c r="F328" s="36">
        <v>0.34139999999999998</v>
      </c>
      <c r="G328" s="36">
        <v>0.36609999999999998</v>
      </c>
      <c r="H328" s="36">
        <v>0.39560000000000001</v>
      </c>
      <c r="I328" s="36">
        <v>0.4113</v>
      </c>
      <c r="J328" s="36">
        <v>0.38240000000000002</v>
      </c>
      <c r="K328" s="36">
        <v>0.38179999999999997</v>
      </c>
      <c r="L328" s="36">
        <v>0.40539999999999998</v>
      </c>
      <c r="M328" s="36">
        <v>0.41120000000000001</v>
      </c>
      <c r="O328" t="s">
        <v>212</v>
      </c>
    </row>
    <row r="329" spans="1:15">
      <c r="A329" s="69">
        <v>1148.1536214968839</v>
      </c>
      <c r="B329" s="36">
        <v>0.28889999999999999</v>
      </c>
      <c r="C329" s="36">
        <v>0.35020000000000001</v>
      </c>
      <c r="D329" s="36">
        <v>0.39029999999999998</v>
      </c>
      <c r="E329" s="36">
        <v>0.43659999999999999</v>
      </c>
      <c r="F329" s="36">
        <v>0.34079999999999999</v>
      </c>
      <c r="G329" s="36">
        <v>0.36549999999999999</v>
      </c>
      <c r="H329" s="36">
        <v>0.39500000000000002</v>
      </c>
      <c r="I329" s="36">
        <v>0.41070000000000001</v>
      </c>
      <c r="J329" s="36">
        <v>0.38179999999999997</v>
      </c>
      <c r="K329" s="36">
        <v>0.38119999999999998</v>
      </c>
      <c r="L329" s="36">
        <v>0.4047</v>
      </c>
      <c r="M329" s="36">
        <v>0.41049999999999998</v>
      </c>
      <c r="O329" t="s">
        <v>213</v>
      </c>
    </row>
    <row r="330" spans="1:15">
      <c r="A330" s="69">
        <v>1174.8975549395295</v>
      </c>
      <c r="B330" s="36">
        <v>0.28839999999999999</v>
      </c>
      <c r="C330" s="36">
        <v>0.34949999999999998</v>
      </c>
      <c r="D330" s="36">
        <v>0.38950000000000001</v>
      </c>
      <c r="E330" s="36">
        <v>0.43569999999999998</v>
      </c>
      <c r="F330" s="36">
        <v>0.3402</v>
      </c>
      <c r="G330" s="36">
        <v>0.3649</v>
      </c>
      <c r="H330" s="36">
        <v>0.39439999999999997</v>
      </c>
      <c r="I330" s="36">
        <v>0.41</v>
      </c>
      <c r="J330" s="36">
        <v>0.38119999999999998</v>
      </c>
      <c r="K330" s="36">
        <v>0.38059999999999999</v>
      </c>
      <c r="L330" s="36">
        <v>0.40410000000000001</v>
      </c>
      <c r="M330" s="36">
        <v>0.40989999999999999</v>
      </c>
      <c r="O330" t="s">
        <v>78</v>
      </c>
    </row>
    <row r="331" spans="1:15">
      <c r="A331" s="69">
        <v>1202.2644346174138</v>
      </c>
      <c r="B331" s="36">
        <v>0.2878</v>
      </c>
      <c r="C331" s="36">
        <v>0.34889999999999999</v>
      </c>
      <c r="D331" s="36">
        <v>0.38879999999999998</v>
      </c>
      <c r="E331" s="36">
        <v>0.43469999999999998</v>
      </c>
      <c r="F331" s="36">
        <v>0.33960000000000001</v>
      </c>
      <c r="G331" s="36">
        <v>0.3644</v>
      </c>
      <c r="H331" s="36">
        <v>0.39379999999999998</v>
      </c>
      <c r="I331" s="36">
        <v>0.4093</v>
      </c>
      <c r="J331" s="36">
        <v>0.38059999999999999</v>
      </c>
      <c r="K331" s="36">
        <v>0.38</v>
      </c>
      <c r="L331" s="36">
        <v>0.40339999999999998</v>
      </c>
      <c r="M331" s="36">
        <v>0.40920000000000001</v>
      </c>
      <c r="O331" t="s">
        <v>214</v>
      </c>
    </row>
    <row r="332" spans="1:15">
      <c r="A332" s="69">
        <v>1230.2687708123824</v>
      </c>
      <c r="B332" s="36">
        <v>0.2873</v>
      </c>
      <c r="C332" s="36">
        <v>0.3483</v>
      </c>
      <c r="D332" s="36">
        <v>0.38800000000000001</v>
      </c>
      <c r="E332" s="36">
        <v>0.43380000000000002</v>
      </c>
      <c r="F332" s="36">
        <v>0.33900000000000002</v>
      </c>
      <c r="G332" s="36">
        <v>0.36380000000000001</v>
      </c>
      <c r="H332" s="36">
        <v>0.39319999999999999</v>
      </c>
      <c r="I332" s="36">
        <v>0.40860000000000002</v>
      </c>
      <c r="J332" s="36">
        <v>0.38</v>
      </c>
      <c r="K332" s="36">
        <v>0.3795</v>
      </c>
      <c r="L332" s="36">
        <v>0.4027</v>
      </c>
      <c r="M332" s="36">
        <v>0.40860000000000002</v>
      </c>
      <c r="O332" t="s">
        <v>78</v>
      </c>
    </row>
    <row r="333" spans="1:15">
      <c r="A333" s="69">
        <v>1258.925411794168</v>
      </c>
      <c r="B333" s="36">
        <v>0.28670000000000001</v>
      </c>
      <c r="C333" s="36">
        <v>0.34760000000000002</v>
      </c>
      <c r="D333" s="36">
        <v>0.38729999999999998</v>
      </c>
      <c r="E333" s="36">
        <v>0.43280000000000002</v>
      </c>
      <c r="F333" s="36">
        <v>0.33850000000000002</v>
      </c>
      <c r="G333" s="36">
        <v>0.36320000000000002</v>
      </c>
      <c r="H333" s="36">
        <v>0.3926</v>
      </c>
      <c r="I333" s="36">
        <v>0.40789999999999998</v>
      </c>
      <c r="J333" s="36">
        <v>0.37940000000000002</v>
      </c>
      <c r="K333" s="36">
        <v>0.37890000000000001</v>
      </c>
      <c r="L333" s="36">
        <v>0.40200000000000002</v>
      </c>
      <c r="M333" s="36">
        <v>0.40799999999999997</v>
      </c>
      <c r="O333" t="s">
        <v>50</v>
      </c>
    </row>
    <row r="334" spans="1:15">
      <c r="A334" s="69">
        <v>1288.2495516931347</v>
      </c>
      <c r="B334" s="36">
        <v>0.28620000000000001</v>
      </c>
      <c r="C334" s="36">
        <v>0.34699999999999998</v>
      </c>
      <c r="D334" s="36">
        <v>0.3866</v>
      </c>
      <c r="E334" s="36">
        <v>0.43190000000000001</v>
      </c>
      <c r="F334" s="36">
        <v>0.33789999999999998</v>
      </c>
      <c r="G334" s="36">
        <v>0.36270000000000002</v>
      </c>
      <c r="H334" s="36">
        <v>0.39200000000000002</v>
      </c>
      <c r="I334" s="36">
        <v>0.4073</v>
      </c>
      <c r="J334" s="36">
        <v>0.37880000000000003</v>
      </c>
      <c r="K334" s="36">
        <v>0.37830000000000003</v>
      </c>
      <c r="L334" s="36">
        <v>0.40129999999999999</v>
      </c>
      <c r="M334" s="36">
        <v>0.4073</v>
      </c>
      <c r="O334" t="s">
        <v>51</v>
      </c>
    </row>
    <row r="335" spans="1:15">
      <c r="A335" s="69">
        <v>1318.2567385564089</v>
      </c>
      <c r="B335" s="36">
        <v>0.28560000000000002</v>
      </c>
      <c r="C335" s="36">
        <v>0.34639999999999999</v>
      </c>
      <c r="D335" s="36">
        <v>0.38579999999999998</v>
      </c>
      <c r="E335" s="36">
        <v>0.43090000000000001</v>
      </c>
      <c r="F335" s="36">
        <v>0.33729999999999999</v>
      </c>
      <c r="G335" s="36">
        <v>0.36209999999999998</v>
      </c>
      <c r="H335" s="36">
        <v>0.39140000000000003</v>
      </c>
      <c r="I335" s="36">
        <v>0.40660000000000002</v>
      </c>
      <c r="J335" s="36">
        <v>0.37819999999999998</v>
      </c>
      <c r="K335" s="36">
        <v>0.37769999999999998</v>
      </c>
      <c r="L335" s="36">
        <v>0.40060000000000001</v>
      </c>
      <c r="M335" s="36">
        <v>0.40670000000000001</v>
      </c>
      <c r="O335" t="s">
        <v>52</v>
      </c>
    </row>
    <row r="336" spans="1:15">
      <c r="A336" s="69">
        <v>1348.9628825916541</v>
      </c>
      <c r="B336" s="36">
        <v>0.28510000000000002</v>
      </c>
      <c r="C336" s="36">
        <v>0.34570000000000001</v>
      </c>
      <c r="D336" s="36">
        <v>0.3851</v>
      </c>
      <c r="E336" s="36">
        <v>0.4299</v>
      </c>
      <c r="F336" s="36">
        <v>0.3367</v>
      </c>
      <c r="G336" s="36">
        <v>0.36159999999999998</v>
      </c>
      <c r="H336" s="36">
        <v>0.39079999999999998</v>
      </c>
      <c r="I336" s="36">
        <v>0.40589999999999998</v>
      </c>
      <c r="J336" s="36">
        <v>0.37759999999999999</v>
      </c>
      <c r="K336" s="36">
        <v>0.37719999999999998</v>
      </c>
      <c r="L336" s="36">
        <v>0.39989999999999998</v>
      </c>
      <c r="M336" s="36">
        <v>0.40600000000000003</v>
      </c>
      <c r="O336" t="s">
        <v>53</v>
      </c>
    </row>
    <row r="337" spans="1:15">
      <c r="A337" s="69">
        <v>1380.3842646028863</v>
      </c>
      <c r="B337" s="36">
        <v>0.28449999999999998</v>
      </c>
      <c r="C337" s="36">
        <v>0.34510000000000002</v>
      </c>
      <c r="D337" s="36">
        <v>0.38429999999999997</v>
      </c>
      <c r="E337" s="36">
        <v>0.42899999999999999</v>
      </c>
      <c r="F337" s="36">
        <v>0.33610000000000001</v>
      </c>
      <c r="G337" s="36">
        <v>0.36099999999999999</v>
      </c>
      <c r="H337" s="36">
        <v>0.39019999999999999</v>
      </c>
      <c r="I337" s="36">
        <v>0.40529999999999999</v>
      </c>
      <c r="J337" s="36">
        <v>0.377</v>
      </c>
      <c r="K337" s="36">
        <v>0.37659999999999999</v>
      </c>
      <c r="L337" s="36">
        <v>0.39929999999999999</v>
      </c>
      <c r="M337" s="36">
        <v>0.40539999999999998</v>
      </c>
      <c r="O337" t="s">
        <v>54</v>
      </c>
    </row>
    <row r="338" spans="1:15">
      <c r="A338" s="69">
        <v>1412.5375446227545</v>
      </c>
      <c r="B338" s="36">
        <v>0.28399999999999997</v>
      </c>
      <c r="C338" s="36">
        <v>0.34449999999999997</v>
      </c>
      <c r="D338" s="36">
        <v>0.3836</v>
      </c>
      <c r="E338" s="36">
        <v>0.42799999999999999</v>
      </c>
      <c r="F338" s="36">
        <v>0.33560000000000001</v>
      </c>
      <c r="G338" s="36">
        <v>0.36049999999999999</v>
      </c>
      <c r="H338" s="36">
        <v>0.3896</v>
      </c>
      <c r="I338" s="36">
        <v>0.40460000000000002</v>
      </c>
      <c r="J338" s="36">
        <v>0.37640000000000001</v>
      </c>
      <c r="K338" s="36">
        <v>0.376</v>
      </c>
      <c r="L338" s="36">
        <v>0.39860000000000001</v>
      </c>
      <c r="M338" s="36">
        <v>0.40479999999999999</v>
      </c>
      <c r="O338" t="s">
        <v>215</v>
      </c>
    </row>
    <row r="339" spans="1:15">
      <c r="A339" s="69">
        <v>1445.4397707459289</v>
      </c>
      <c r="B339" s="36">
        <v>0.28349999999999997</v>
      </c>
      <c r="C339" s="36">
        <v>0.34389999999999998</v>
      </c>
      <c r="D339" s="36">
        <v>0.38290000000000002</v>
      </c>
      <c r="E339" s="36">
        <v>0.42699999999999999</v>
      </c>
      <c r="F339" s="36">
        <v>0.33500000000000002</v>
      </c>
      <c r="G339" s="36">
        <v>0.3599</v>
      </c>
      <c r="H339" s="36">
        <v>0.38900000000000001</v>
      </c>
      <c r="I339" s="36">
        <v>0.40389999999999998</v>
      </c>
      <c r="J339" s="36">
        <v>0.37580000000000002</v>
      </c>
      <c r="K339" s="36">
        <v>0.3755</v>
      </c>
      <c r="L339" s="36">
        <v>0.39789999999999998</v>
      </c>
      <c r="M339" s="36">
        <v>0.40410000000000001</v>
      </c>
      <c r="O339" t="s">
        <v>216</v>
      </c>
    </row>
    <row r="340" spans="1:15">
      <c r="A340" s="69">
        <v>1479.1083881682086</v>
      </c>
      <c r="B340" s="36">
        <v>0.28289999999999998</v>
      </c>
      <c r="C340" s="36">
        <v>0.34320000000000001</v>
      </c>
      <c r="D340" s="36">
        <v>0.38219999999999998</v>
      </c>
      <c r="E340" s="36">
        <v>0.42609999999999998</v>
      </c>
      <c r="F340" s="36">
        <v>0.33439999999999998</v>
      </c>
      <c r="G340" s="36">
        <v>0.3594</v>
      </c>
      <c r="H340" s="36">
        <v>0.38840000000000002</v>
      </c>
      <c r="I340" s="36">
        <v>0.40329999999999999</v>
      </c>
      <c r="J340" s="36">
        <v>0.37519999999999998</v>
      </c>
      <c r="K340" s="36">
        <v>0.37490000000000001</v>
      </c>
      <c r="L340" s="36">
        <v>0.3972</v>
      </c>
      <c r="M340" s="36">
        <v>0.40350000000000003</v>
      </c>
      <c r="O340" t="s">
        <v>217</v>
      </c>
    </row>
    <row r="341" spans="1:15">
      <c r="A341" s="69">
        <v>1513.5612484362093</v>
      </c>
      <c r="B341" s="36">
        <v>0.28239999999999998</v>
      </c>
      <c r="C341" s="36">
        <v>0.34260000000000002</v>
      </c>
      <c r="D341" s="36">
        <v>0.38140000000000002</v>
      </c>
      <c r="E341" s="36">
        <v>0.42509999999999998</v>
      </c>
      <c r="F341" s="36">
        <v>0.33389999999999997</v>
      </c>
      <c r="G341" s="36">
        <v>0.35880000000000001</v>
      </c>
      <c r="H341" s="36">
        <v>0.38779999999999998</v>
      </c>
      <c r="I341" s="36">
        <v>0.40260000000000001</v>
      </c>
      <c r="J341" s="36">
        <v>0.37459999999999999</v>
      </c>
      <c r="K341" s="36">
        <v>0.37430000000000002</v>
      </c>
      <c r="L341" s="36">
        <v>0.39660000000000001</v>
      </c>
      <c r="M341" s="36">
        <v>0.40289999999999998</v>
      </c>
      <c r="O341" t="s">
        <v>218</v>
      </c>
    </row>
    <row r="342" spans="1:15">
      <c r="A342" s="69">
        <v>1548.8166189124822</v>
      </c>
      <c r="B342" s="36">
        <v>0.28189999999999998</v>
      </c>
      <c r="C342" s="36">
        <v>0.34200000000000003</v>
      </c>
      <c r="D342" s="36">
        <v>0.38069999999999998</v>
      </c>
      <c r="E342" s="36">
        <v>0.42409999999999998</v>
      </c>
      <c r="F342" s="36">
        <v>0.33329999999999999</v>
      </c>
      <c r="G342" s="36">
        <v>0.35830000000000001</v>
      </c>
      <c r="H342" s="36">
        <v>0.38719999999999999</v>
      </c>
      <c r="I342" s="36">
        <v>0.40189999999999998</v>
      </c>
      <c r="J342" s="36">
        <v>0.374</v>
      </c>
      <c r="K342" s="36">
        <v>0.37380000000000002</v>
      </c>
      <c r="L342" s="36">
        <v>0.39589999999999997</v>
      </c>
      <c r="M342" s="36">
        <v>0.40229999999999999</v>
      </c>
      <c r="O342" t="s">
        <v>219</v>
      </c>
    </row>
    <row r="343" spans="1:15">
      <c r="A343" s="69">
        <v>1584.8931924611156</v>
      </c>
      <c r="B343" s="36">
        <v>0.28139999999999998</v>
      </c>
      <c r="C343" s="36">
        <v>0.34139999999999998</v>
      </c>
      <c r="D343" s="36">
        <v>0.38</v>
      </c>
      <c r="E343" s="36">
        <v>0.42309999999999998</v>
      </c>
      <c r="F343" s="36">
        <v>0.3327</v>
      </c>
      <c r="G343" s="36">
        <v>0.35770000000000002</v>
      </c>
      <c r="H343" s="36">
        <v>0.3866</v>
      </c>
      <c r="I343" s="36">
        <v>0.40129999999999999</v>
      </c>
      <c r="J343" s="36">
        <v>0.37340000000000001</v>
      </c>
      <c r="K343" s="36">
        <v>0.37319999999999998</v>
      </c>
      <c r="L343" s="36">
        <v>0.3952</v>
      </c>
      <c r="M343" s="36">
        <v>0.40160000000000001</v>
      </c>
      <c r="O343" t="s">
        <v>220</v>
      </c>
    </row>
    <row r="344" spans="1:15">
      <c r="A344" s="69">
        <v>1621.8100973589308</v>
      </c>
      <c r="B344" s="36">
        <v>0.28089999999999998</v>
      </c>
      <c r="C344" s="36">
        <v>0.34079999999999999</v>
      </c>
      <c r="D344" s="36">
        <v>0.37930000000000003</v>
      </c>
      <c r="E344" s="36">
        <v>0.42209999999999998</v>
      </c>
      <c r="F344" s="36">
        <v>0.3322</v>
      </c>
      <c r="G344" s="36">
        <v>0.35720000000000002</v>
      </c>
      <c r="H344" s="36">
        <v>0.3861</v>
      </c>
      <c r="I344" s="36">
        <v>0.40060000000000001</v>
      </c>
      <c r="J344" s="36">
        <v>0.37290000000000001</v>
      </c>
      <c r="K344" s="36">
        <v>0.37269999999999998</v>
      </c>
      <c r="L344" s="36">
        <v>0.39460000000000001</v>
      </c>
      <c r="M344" s="36">
        <v>0.40100000000000002</v>
      </c>
      <c r="O344" t="s">
        <v>61</v>
      </c>
    </row>
    <row r="345" spans="1:15">
      <c r="A345" s="69">
        <v>1659.5869074375626</v>
      </c>
      <c r="B345" s="36">
        <v>0.28039999999999998</v>
      </c>
      <c r="C345" s="36">
        <v>0.3402</v>
      </c>
      <c r="D345" s="36">
        <v>0.37859999999999999</v>
      </c>
      <c r="E345" s="36">
        <v>0.42120000000000002</v>
      </c>
      <c r="F345" s="36">
        <v>0.33160000000000001</v>
      </c>
      <c r="G345" s="36">
        <v>0.35659999999999997</v>
      </c>
      <c r="H345" s="36">
        <v>0.38550000000000001</v>
      </c>
      <c r="I345" s="36">
        <v>0.4</v>
      </c>
      <c r="J345" s="36">
        <v>0.37230000000000002</v>
      </c>
      <c r="K345" s="36">
        <v>0.37209999999999999</v>
      </c>
      <c r="L345" s="36">
        <v>0.39389999999999997</v>
      </c>
      <c r="M345" s="36">
        <v>0.40039999999999998</v>
      </c>
      <c r="O345" t="s">
        <v>220</v>
      </c>
    </row>
    <row r="346" spans="1:15">
      <c r="A346" s="69">
        <v>1698.2436524617447</v>
      </c>
      <c r="B346" s="36">
        <v>0.27979999999999999</v>
      </c>
      <c r="C346" s="36">
        <v>0.33960000000000001</v>
      </c>
      <c r="D346" s="36">
        <v>0.37790000000000001</v>
      </c>
      <c r="E346" s="36">
        <v>0.42020000000000002</v>
      </c>
      <c r="F346" s="36">
        <v>0.33110000000000001</v>
      </c>
      <c r="G346" s="36">
        <v>0.35610000000000003</v>
      </c>
      <c r="H346" s="36">
        <v>0.38490000000000002</v>
      </c>
      <c r="I346" s="36">
        <v>0.39929999999999999</v>
      </c>
      <c r="J346" s="36">
        <v>0.37169999999999997</v>
      </c>
      <c r="K346" s="36">
        <v>0.3715</v>
      </c>
      <c r="L346" s="36">
        <v>0.39319999999999999</v>
      </c>
      <c r="M346" s="36">
        <v>0.39979999999999999</v>
      </c>
      <c r="O346" t="s">
        <v>221</v>
      </c>
    </row>
    <row r="347" spans="1:15">
      <c r="A347" s="69">
        <v>1737.8008287493772</v>
      </c>
      <c r="B347" s="36">
        <v>0.27929999999999999</v>
      </c>
      <c r="C347" s="36">
        <v>0.33900000000000002</v>
      </c>
      <c r="D347" s="36">
        <v>0.37719999999999998</v>
      </c>
      <c r="E347" s="36">
        <v>0.41920000000000002</v>
      </c>
      <c r="F347" s="36">
        <v>0.33050000000000002</v>
      </c>
      <c r="G347" s="36">
        <v>0.35560000000000003</v>
      </c>
      <c r="H347" s="36">
        <v>0.38429999999999997</v>
      </c>
      <c r="I347" s="36">
        <v>0.39860000000000001</v>
      </c>
      <c r="J347" s="36">
        <v>0.37109999999999999</v>
      </c>
      <c r="K347" s="36">
        <v>0.371</v>
      </c>
      <c r="L347" s="36">
        <v>0.3926</v>
      </c>
      <c r="M347" s="36">
        <v>0.39910000000000001</v>
      </c>
      <c r="O347" t="s">
        <v>222</v>
      </c>
    </row>
    <row r="348" spans="1:15">
      <c r="A348" s="69">
        <v>1778.2794100389244</v>
      </c>
      <c r="B348" s="36">
        <v>0.27879999999999999</v>
      </c>
      <c r="C348" s="36">
        <v>0.33839999999999998</v>
      </c>
      <c r="D348" s="36">
        <v>0.37640000000000001</v>
      </c>
      <c r="E348" s="36">
        <v>0.41820000000000002</v>
      </c>
      <c r="F348" s="36">
        <v>0.33</v>
      </c>
      <c r="G348" s="36">
        <v>0.35499999999999998</v>
      </c>
      <c r="H348" s="36">
        <v>0.38369999999999999</v>
      </c>
      <c r="I348" s="36">
        <v>0.39800000000000002</v>
      </c>
      <c r="J348" s="36">
        <v>0.37059999999999998</v>
      </c>
      <c r="K348" s="36">
        <v>0.37040000000000001</v>
      </c>
      <c r="L348" s="36">
        <v>0.39190000000000003</v>
      </c>
      <c r="M348" s="36">
        <v>0.39850000000000002</v>
      </c>
      <c r="O348" t="s">
        <v>64</v>
      </c>
    </row>
    <row r="349" spans="1:15">
      <c r="A349" s="69">
        <v>1819.7008586099832</v>
      </c>
      <c r="B349" s="36">
        <v>0.27829999999999999</v>
      </c>
      <c r="C349" s="36">
        <v>0.33779999999999999</v>
      </c>
      <c r="D349" s="36">
        <v>0.37569999999999998</v>
      </c>
      <c r="E349" s="36">
        <v>0.41720000000000002</v>
      </c>
      <c r="F349" s="36">
        <v>0.32940000000000003</v>
      </c>
      <c r="G349" s="36">
        <v>0.35449999999999998</v>
      </c>
      <c r="H349" s="36">
        <v>0.38319999999999999</v>
      </c>
      <c r="I349" s="36">
        <v>0.39729999999999999</v>
      </c>
      <c r="J349" s="36">
        <v>0.37</v>
      </c>
      <c r="K349" s="36">
        <v>0.36990000000000001</v>
      </c>
      <c r="L349" s="36">
        <v>0.39129999999999998</v>
      </c>
      <c r="M349" s="36">
        <v>0.39789999999999998</v>
      </c>
      <c r="O349" t="s">
        <v>65</v>
      </c>
    </row>
    <row r="350" spans="1:15">
      <c r="A350" s="69">
        <v>1862.0871366628687</v>
      </c>
      <c r="B350" s="36">
        <v>0.27779999999999999</v>
      </c>
      <c r="C350" s="36">
        <v>0.3372</v>
      </c>
      <c r="D350" s="36">
        <v>0.375</v>
      </c>
      <c r="E350" s="36">
        <v>0.41620000000000001</v>
      </c>
      <c r="F350" s="36">
        <v>0.32890000000000003</v>
      </c>
      <c r="G350" s="36">
        <v>0.35399999999999998</v>
      </c>
      <c r="H350" s="36">
        <v>0.3826</v>
      </c>
      <c r="I350" s="36">
        <v>0.3967</v>
      </c>
      <c r="J350" s="36">
        <v>0.36940000000000001</v>
      </c>
      <c r="K350" s="36">
        <v>0.36930000000000002</v>
      </c>
      <c r="L350" s="36">
        <v>0.3906</v>
      </c>
      <c r="M350" s="36">
        <v>0.39729999999999999</v>
      </c>
      <c r="O350" t="s">
        <v>66</v>
      </c>
    </row>
    <row r="351" spans="1:15">
      <c r="A351" s="69">
        <v>1905.4607179632485</v>
      </c>
      <c r="B351" s="36">
        <v>0.27729999999999999</v>
      </c>
      <c r="C351" s="36">
        <v>0.33660000000000001</v>
      </c>
      <c r="D351" s="36">
        <v>0.37430000000000002</v>
      </c>
      <c r="E351" s="36">
        <v>0.41520000000000001</v>
      </c>
      <c r="F351" s="36">
        <v>0.32829999999999998</v>
      </c>
      <c r="G351" s="36">
        <v>0.35339999999999999</v>
      </c>
      <c r="H351" s="36">
        <v>0.38200000000000001</v>
      </c>
      <c r="I351" s="36">
        <v>0.39600000000000002</v>
      </c>
      <c r="J351" s="36">
        <v>0.36880000000000002</v>
      </c>
      <c r="K351" s="36">
        <v>0.36880000000000002</v>
      </c>
      <c r="L351" s="36">
        <v>0.38990000000000002</v>
      </c>
      <c r="M351" s="36">
        <v>0.3967</v>
      </c>
      <c r="O351" t="s">
        <v>67</v>
      </c>
    </row>
    <row r="352" spans="1:15">
      <c r="A352" s="69">
        <v>1949.8445997580463</v>
      </c>
      <c r="B352" s="36">
        <v>0.27689999999999998</v>
      </c>
      <c r="C352" s="36">
        <v>0.33600000000000002</v>
      </c>
      <c r="D352" s="36">
        <v>0.37359999999999999</v>
      </c>
      <c r="E352" s="36">
        <v>0.41420000000000001</v>
      </c>
      <c r="F352" s="36">
        <v>0.32779999999999998</v>
      </c>
      <c r="G352" s="36">
        <v>0.35289999999999999</v>
      </c>
      <c r="H352" s="36">
        <v>0.38150000000000001</v>
      </c>
      <c r="I352" s="36">
        <v>0.39539999999999997</v>
      </c>
      <c r="J352" s="36">
        <v>0.36830000000000002</v>
      </c>
      <c r="K352" s="36">
        <v>0.36830000000000002</v>
      </c>
      <c r="L352" s="36">
        <v>0.38929999999999998</v>
      </c>
      <c r="M352" s="36">
        <v>0.39610000000000001</v>
      </c>
      <c r="O352" t="s">
        <v>64</v>
      </c>
    </row>
    <row r="353" spans="1:15">
      <c r="A353" s="69">
        <v>1995.2623149688804</v>
      </c>
      <c r="B353" s="36">
        <v>0.27639999999999998</v>
      </c>
      <c r="C353" s="36">
        <v>0.33539999999999998</v>
      </c>
      <c r="D353" s="36">
        <v>0.37290000000000001</v>
      </c>
      <c r="E353" s="36">
        <v>0.41320000000000001</v>
      </c>
      <c r="F353" s="36">
        <v>0.32719999999999999</v>
      </c>
      <c r="G353" s="36">
        <v>0.35239999999999999</v>
      </c>
      <c r="H353" s="36">
        <v>0.38090000000000002</v>
      </c>
      <c r="I353" s="36">
        <v>0.3947</v>
      </c>
      <c r="J353" s="36">
        <v>0.36770000000000003</v>
      </c>
      <c r="K353" s="36">
        <v>0.36770000000000003</v>
      </c>
      <c r="L353" s="36">
        <v>0.3886</v>
      </c>
      <c r="M353" s="36">
        <v>0.39550000000000002</v>
      </c>
      <c r="O353" t="s">
        <v>223</v>
      </c>
    </row>
    <row r="354" spans="1:15">
      <c r="A354" s="69">
        <v>2041.7379446695318</v>
      </c>
      <c r="B354" s="36">
        <v>0.27589999999999998</v>
      </c>
      <c r="C354" s="36">
        <v>0.33489999999999998</v>
      </c>
      <c r="D354" s="36">
        <v>0.37230000000000002</v>
      </c>
      <c r="E354" s="36">
        <v>0.41220000000000001</v>
      </c>
      <c r="F354" s="36">
        <v>0.32669999999999999</v>
      </c>
      <c r="G354" s="36">
        <v>0.35189999999999999</v>
      </c>
      <c r="H354" s="36">
        <v>0.38030000000000003</v>
      </c>
      <c r="I354" s="36">
        <v>0.39410000000000001</v>
      </c>
      <c r="J354" s="36">
        <v>0.36709999999999998</v>
      </c>
      <c r="K354" s="36">
        <v>0.36720000000000003</v>
      </c>
      <c r="L354" s="36">
        <v>0.38800000000000001</v>
      </c>
      <c r="M354" s="36">
        <v>0.39489999999999997</v>
      </c>
      <c r="O354" t="s">
        <v>224</v>
      </c>
    </row>
    <row r="355" spans="1:15">
      <c r="A355" s="69">
        <v>2089.2961308540398</v>
      </c>
      <c r="B355" s="36">
        <v>0.27539999999999998</v>
      </c>
      <c r="C355" s="36">
        <v>0.33429999999999999</v>
      </c>
      <c r="D355" s="36">
        <v>0.37159999999999999</v>
      </c>
      <c r="E355" s="36">
        <v>0.41120000000000001</v>
      </c>
      <c r="F355" s="36">
        <v>0.32619999999999999</v>
      </c>
      <c r="G355" s="36">
        <v>0.3513</v>
      </c>
      <c r="H355" s="36">
        <v>0.37980000000000003</v>
      </c>
      <c r="I355" s="36">
        <v>0.39350000000000002</v>
      </c>
      <c r="J355" s="36">
        <v>0.36659999999999998</v>
      </c>
      <c r="K355" s="36">
        <v>0.36659999999999998</v>
      </c>
      <c r="L355" s="36">
        <v>0.38729999999999998</v>
      </c>
      <c r="M355" s="36">
        <v>0.39429999999999998</v>
      </c>
      <c r="O355" t="s">
        <v>225</v>
      </c>
    </row>
    <row r="356" spans="1:15">
      <c r="A356" s="69">
        <v>2137.9620895022344</v>
      </c>
      <c r="B356" s="36">
        <v>0.27489999999999998</v>
      </c>
      <c r="C356" s="36">
        <v>0.3337</v>
      </c>
      <c r="D356" s="36">
        <v>0.37090000000000001</v>
      </c>
      <c r="E356" s="36">
        <v>0.41020000000000001</v>
      </c>
      <c r="F356" s="36">
        <v>0.3256</v>
      </c>
      <c r="G356" s="36">
        <v>0.3508</v>
      </c>
      <c r="H356" s="36">
        <v>0.37919999999999998</v>
      </c>
      <c r="I356" s="36">
        <v>0.39279999999999998</v>
      </c>
      <c r="J356" s="36">
        <v>0.36599999999999999</v>
      </c>
      <c r="K356" s="36">
        <v>0.36609999999999998</v>
      </c>
      <c r="L356" s="36">
        <v>0.38669999999999999</v>
      </c>
      <c r="M356" s="36">
        <v>0.39369999999999999</v>
      </c>
      <c r="O356" t="s">
        <v>226</v>
      </c>
    </row>
    <row r="357" spans="1:15">
      <c r="A357" s="69">
        <v>2187.7616239495528</v>
      </c>
      <c r="B357" s="36">
        <v>0.27450000000000002</v>
      </c>
      <c r="C357" s="36">
        <v>0.33310000000000001</v>
      </c>
      <c r="D357" s="36">
        <v>0.37019999999999997</v>
      </c>
      <c r="E357" s="36">
        <v>0.40920000000000001</v>
      </c>
      <c r="F357" s="36">
        <v>0.3251</v>
      </c>
      <c r="G357" s="36">
        <v>0.3503</v>
      </c>
      <c r="H357" s="36">
        <v>0.37859999999999999</v>
      </c>
      <c r="I357" s="36">
        <v>0.39219999999999999</v>
      </c>
      <c r="J357" s="36">
        <v>0.36549999999999999</v>
      </c>
      <c r="K357" s="36">
        <v>0.36559999999999998</v>
      </c>
      <c r="L357" s="36">
        <v>0.3861</v>
      </c>
      <c r="M357" s="36">
        <v>0.3931</v>
      </c>
      <c r="O357" t="s">
        <v>227</v>
      </c>
    </row>
    <row r="358" spans="1:15">
      <c r="A358" s="69">
        <v>2238.7211385683418</v>
      </c>
      <c r="B358" s="36">
        <v>0.27400000000000002</v>
      </c>
      <c r="C358" s="36">
        <v>0.33260000000000001</v>
      </c>
      <c r="D358" s="36">
        <v>0.3695</v>
      </c>
      <c r="E358" s="36">
        <v>0.4083</v>
      </c>
      <c r="F358" s="36">
        <v>0.3246</v>
      </c>
      <c r="G358" s="36">
        <v>0.3498</v>
      </c>
      <c r="H358" s="36">
        <v>0.37809999999999999</v>
      </c>
      <c r="I358" s="36">
        <v>0.39150000000000001</v>
      </c>
      <c r="J358" s="36">
        <v>0.3649</v>
      </c>
      <c r="K358" s="36">
        <v>0.36499999999999999</v>
      </c>
      <c r="L358" s="36">
        <v>0.38540000000000002</v>
      </c>
      <c r="M358" s="36">
        <v>0.39250000000000002</v>
      </c>
      <c r="O358" t="s">
        <v>228</v>
      </c>
    </row>
    <row r="359" spans="1:15">
      <c r="A359" s="69">
        <v>2290.8676527677749</v>
      </c>
      <c r="B359" s="36">
        <v>0.27350000000000002</v>
      </c>
      <c r="C359" s="36">
        <v>0.33200000000000002</v>
      </c>
      <c r="D359" s="36">
        <v>0.36880000000000002</v>
      </c>
      <c r="E359" s="36">
        <v>0.4073</v>
      </c>
      <c r="F359" s="36">
        <v>0.3241</v>
      </c>
      <c r="G359" s="36">
        <v>0.3493</v>
      </c>
      <c r="H359" s="36">
        <v>0.3775</v>
      </c>
      <c r="I359" s="36">
        <v>0.39090000000000003</v>
      </c>
      <c r="J359" s="36">
        <v>0.3644</v>
      </c>
      <c r="K359" s="36">
        <v>0.36449999999999999</v>
      </c>
      <c r="L359" s="36">
        <v>0.38479999999999998</v>
      </c>
      <c r="M359" s="36">
        <v>0.39190000000000003</v>
      </c>
      <c r="O359" t="s">
        <v>229</v>
      </c>
    </row>
    <row r="360" spans="1:15">
      <c r="A360" s="69">
        <v>2344.2288153199238</v>
      </c>
      <c r="B360" s="36">
        <v>0.27300000000000002</v>
      </c>
      <c r="C360" s="36">
        <v>0.33139999999999997</v>
      </c>
      <c r="D360" s="36">
        <v>0.36809999999999998</v>
      </c>
      <c r="E360" s="36">
        <v>0.40629999999999999</v>
      </c>
      <c r="F360" s="36">
        <v>0.32350000000000001</v>
      </c>
      <c r="G360" s="36">
        <v>0.34870000000000001</v>
      </c>
      <c r="H360" s="36">
        <v>0.377</v>
      </c>
      <c r="I360" s="36">
        <v>0.39029999999999998</v>
      </c>
      <c r="J360" s="36">
        <v>0.36380000000000001</v>
      </c>
      <c r="K360" s="36">
        <v>0.36399999999999999</v>
      </c>
      <c r="L360" s="36">
        <v>0.3841</v>
      </c>
      <c r="M360" s="36">
        <v>0.39129999999999998</v>
      </c>
      <c r="O360" t="s">
        <v>230</v>
      </c>
    </row>
    <row r="361" spans="1:15">
      <c r="A361" s="69">
        <v>2398.8329190194918</v>
      </c>
      <c r="B361" s="36">
        <v>0.27260000000000001</v>
      </c>
      <c r="C361" s="36">
        <v>0.33079999999999998</v>
      </c>
      <c r="D361" s="36">
        <v>0.36749999999999999</v>
      </c>
      <c r="E361" s="36">
        <v>0.40529999999999999</v>
      </c>
      <c r="F361" s="36">
        <v>0.32300000000000001</v>
      </c>
      <c r="G361" s="36">
        <v>0.34820000000000001</v>
      </c>
      <c r="H361" s="36">
        <v>0.37640000000000001</v>
      </c>
      <c r="I361" s="36">
        <v>0.3896</v>
      </c>
      <c r="J361" s="36">
        <v>0.36330000000000001</v>
      </c>
      <c r="K361" s="36">
        <v>0.3634</v>
      </c>
      <c r="L361" s="36">
        <v>0.38350000000000001</v>
      </c>
      <c r="M361" s="36">
        <v>0.39069999999999999</v>
      </c>
      <c r="O361" t="s">
        <v>231</v>
      </c>
    </row>
    <row r="362" spans="1:15">
      <c r="A362" s="69">
        <v>2454.7089156850338</v>
      </c>
      <c r="B362" s="36">
        <v>0.27210000000000001</v>
      </c>
      <c r="C362" s="36">
        <v>0.33029999999999998</v>
      </c>
      <c r="D362" s="36">
        <v>0.36680000000000001</v>
      </c>
      <c r="E362" s="36">
        <v>0.40429999999999999</v>
      </c>
      <c r="F362" s="36">
        <v>0.32250000000000001</v>
      </c>
      <c r="G362" s="36">
        <v>0.34770000000000001</v>
      </c>
      <c r="H362" s="36">
        <v>0.37580000000000002</v>
      </c>
      <c r="I362" s="36">
        <v>0.38900000000000001</v>
      </c>
      <c r="J362" s="36">
        <v>0.36270000000000002</v>
      </c>
      <c r="K362" s="36">
        <v>0.3629</v>
      </c>
      <c r="L362" s="36">
        <v>0.38290000000000002</v>
      </c>
      <c r="M362" s="36">
        <v>0.3901</v>
      </c>
      <c r="O362" t="s">
        <v>64</v>
      </c>
    </row>
    <row r="363" spans="1:15">
      <c r="A363" s="69">
        <v>2511.8864315095811</v>
      </c>
      <c r="B363" s="36">
        <v>0.2717</v>
      </c>
      <c r="C363" s="36">
        <v>0.32969999999999999</v>
      </c>
      <c r="D363" s="36">
        <v>0.36609999999999998</v>
      </c>
      <c r="E363" s="36">
        <v>0.40329999999999999</v>
      </c>
      <c r="F363" s="36">
        <v>0.32200000000000001</v>
      </c>
      <c r="G363" s="36">
        <v>0.34720000000000001</v>
      </c>
      <c r="H363" s="36">
        <v>0.37530000000000002</v>
      </c>
      <c r="I363" s="36">
        <v>0.38840000000000002</v>
      </c>
      <c r="J363" s="36">
        <v>0.36220000000000002</v>
      </c>
      <c r="K363" s="36">
        <v>0.3624</v>
      </c>
      <c r="L363" s="36">
        <v>0.38229999999999997</v>
      </c>
      <c r="M363" s="36">
        <v>0.38950000000000001</v>
      </c>
    </row>
    <row r="364" spans="1:15">
      <c r="A364" s="69">
        <v>2570.3957827688669</v>
      </c>
      <c r="B364" s="36">
        <v>0.2712</v>
      </c>
      <c r="C364" s="36">
        <v>0.32919999999999999</v>
      </c>
      <c r="D364" s="36">
        <v>0.36549999999999999</v>
      </c>
      <c r="E364" s="36">
        <v>0.40229999999999999</v>
      </c>
      <c r="F364" s="36">
        <v>0.32150000000000001</v>
      </c>
      <c r="G364" s="36">
        <v>0.34670000000000001</v>
      </c>
      <c r="H364" s="36">
        <v>0.37469999999999998</v>
      </c>
      <c r="I364" s="36">
        <v>0.38769999999999999</v>
      </c>
      <c r="J364" s="36">
        <v>0.36159999999999998</v>
      </c>
      <c r="K364" s="36">
        <v>0.3619</v>
      </c>
      <c r="L364" s="36">
        <v>0.38159999999999999</v>
      </c>
      <c r="M364" s="36">
        <v>0.38890000000000002</v>
      </c>
      <c r="O364" t="s">
        <v>77</v>
      </c>
    </row>
    <row r="365" spans="1:15">
      <c r="A365" s="69">
        <v>2630.2679918953822</v>
      </c>
      <c r="B365" s="36">
        <v>0.27079999999999999</v>
      </c>
      <c r="C365" s="36">
        <v>0.3286</v>
      </c>
      <c r="D365" s="36">
        <v>0.36480000000000001</v>
      </c>
      <c r="E365" s="36">
        <v>0.40129999999999999</v>
      </c>
      <c r="F365" s="36">
        <v>0.32090000000000002</v>
      </c>
      <c r="G365" s="36">
        <v>0.34620000000000001</v>
      </c>
      <c r="H365" s="36">
        <v>0.37419999999999998</v>
      </c>
      <c r="I365" s="36">
        <v>0.3871</v>
      </c>
      <c r="J365" s="36">
        <v>0.36109999999999998</v>
      </c>
      <c r="K365" s="36">
        <v>0.36130000000000001</v>
      </c>
      <c r="L365" s="36">
        <v>0.38100000000000001</v>
      </c>
      <c r="M365" s="36">
        <v>0.38829999999999998</v>
      </c>
      <c r="O365" t="s">
        <v>78</v>
      </c>
    </row>
    <row r="366" spans="1:15">
      <c r="A366" s="69">
        <v>2691.5348039269184</v>
      </c>
      <c r="B366" s="36">
        <v>0.27029999999999998</v>
      </c>
      <c r="C366" s="36">
        <v>0.3281</v>
      </c>
      <c r="D366" s="36">
        <v>0.36409999999999998</v>
      </c>
      <c r="E366" s="36">
        <v>0.40029999999999999</v>
      </c>
      <c r="F366" s="36">
        <v>0.32040000000000002</v>
      </c>
      <c r="G366" s="36">
        <v>0.34570000000000001</v>
      </c>
      <c r="H366" s="36">
        <v>0.37359999999999999</v>
      </c>
      <c r="I366" s="36">
        <v>0.38650000000000001</v>
      </c>
      <c r="J366" s="36">
        <v>0.36049999999999999</v>
      </c>
      <c r="K366" s="36">
        <v>0.36080000000000001</v>
      </c>
      <c r="L366" s="36">
        <v>0.38040000000000002</v>
      </c>
      <c r="M366" s="36">
        <v>0.38769999999999999</v>
      </c>
      <c r="O366" t="s">
        <v>79</v>
      </c>
    </row>
    <row r="367" spans="1:15">
      <c r="A367" s="69">
        <v>2754.228703338169</v>
      </c>
      <c r="B367" s="36">
        <v>0.26989999999999997</v>
      </c>
      <c r="C367" s="36">
        <v>0.32750000000000001</v>
      </c>
      <c r="D367" s="36">
        <v>0.36349999999999999</v>
      </c>
      <c r="E367" s="36">
        <v>0.39929999999999999</v>
      </c>
      <c r="F367" s="36">
        <v>0.31990000000000002</v>
      </c>
      <c r="G367" s="36">
        <v>0.34520000000000001</v>
      </c>
      <c r="H367" s="36">
        <v>0.37309999999999999</v>
      </c>
      <c r="I367" s="36">
        <v>0.38590000000000002</v>
      </c>
      <c r="J367" s="36">
        <v>0.36</v>
      </c>
      <c r="K367" s="36">
        <v>0.36030000000000001</v>
      </c>
      <c r="L367" s="36">
        <v>0.37980000000000003</v>
      </c>
      <c r="M367" s="36">
        <v>0.3871</v>
      </c>
      <c r="O367" t="s">
        <v>80</v>
      </c>
    </row>
    <row r="368" spans="1:15">
      <c r="A368" s="69">
        <v>2818.3829312644561</v>
      </c>
      <c r="B368" s="36">
        <v>0.26939999999999997</v>
      </c>
      <c r="C368" s="36">
        <v>0.32700000000000001</v>
      </c>
      <c r="D368" s="36">
        <v>0.36280000000000001</v>
      </c>
      <c r="E368" s="36">
        <v>0.39829999999999999</v>
      </c>
      <c r="F368" s="36">
        <v>0.31940000000000002</v>
      </c>
      <c r="G368" s="36">
        <v>0.34470000000000001</v>
      </c>
      <c r="H368" s="36">
        <v>0.37259999999999999</v>
      </c>
      <c r="I368" s="36">
        <v>0.38519999999999999</v>
      </c>
      <c r="J368" s="36">
        <v>0.3594</v>
      </c>
      <c r="K368" s="36">
        <v>0.35980000000000001</v>
      </c>
      <c r="L368" s="36">
        <v>0.37909999999999999</v>
      </c>
      <c r="M368" s="36">
        <v>0.38650000000000001</v>
      </c>
      <c r="O368" t="s">
        <v>78</v>
      </c>
    </row>
    <row r="369" spans="1:15">
      <c r="A369" s="69">
        <v>2884.0315031266077</v>
      </c>
      <c r="B369" s="36">
        <v>0.26900000000000002</v>
      </c>
      <c r="C369" s="36">
        <v>0.32640000000000002</v>
      </c>
      <c r="D369" s="36">
        <v>0.36220000000000002</v>
      </c>
      <c r="E369" s="36">
        <v>0.39729999999999999</v>
      </c>
      <c r="F369" s="36">
        <v>0.31890000000000002</v>
      </c>
      <c r="G369" s="36">
        <v>0.34420000000000001</v>
      </c>
      <c r="H369" s="36">
        <v>0.372</v>
      </c>
      <c r="I369" s="36">
        <v>0.3846</v>
      </c>
      <c r="J369" s="36">
        <v>0.3589</v>
      </c>
      <c r="K369" s="36">
        <v>0.35930000000000001</v>
      </c>
      <c r="L369" s="36">
        <v>0.3785</v>
      </c>
      <c r="M369" s="36">
        <v>0.38600000000000001</v>
      </c>
      <c r="O369" t="s">
        <v>232</v>
      </c>
    </row>
    <row r="370" spans="1:15">
      <c r="A370" s="69">
        <v>2951.2092266663899</v>
      </c>
      <c r="B370" s="36">
        <v>0.26850000000000002</v>
      </c>
      <c r="C370" s="36">
        <v>0.32590000000000002</v>
      </c>
      <c r="D370" s="36">
        <v>0.36149999999999999</v>
      </c>
      <c r="E370" s="36">
        <v>0.39629999999999999</v>
      </c>
      <c r="F370" s="36">
        <v>0.31840000000000002</v>
      </c>
      <c r="G370" s="36">
        <v>0.34370000000000001</v>
      </c>
      <c r="H370" s="36">
        <v>0.3715</v>
      </c>
      <c r="I370" s="36">
        <v>0.38400000000000001</v>
      </c>
      <c r="J370" s="36">
        <v>0.3584</v>
      </c>
      <c r="K370" s="36">
        <v>0.35870000000000002</v>
      </c>
      <c r="L370" s="36">
        <v>0.37790000000000001</v>
      </c>
      <c r="M370" s="36">
        <v>0.38540000000000002</v>
      </c>
      <c r="O370" t="s">
        <v>233</v>
      </c>
    </row>
    <row r="371" spans="1:15">
      <c r="A371" s="69">
        <v>3019.9517204020176</v>
      </c>
      <c r="B371" s="36">
        <v>0.2681</v>
      </c>
      <c r="C371" s="36">
        <v>0.32529999999999998</v>
      </c>
      <c r="D371" s="36">
        <v>0.36080000000000001</v>
      </c>
      <c r="E371" s="36">
        <v>0.39539999999999997</v>
      </c>
      <c r="F371" s="36">
        <v>0.31790000000000002</v>
      </c>
      <c r="G371" s="36">
        <v>0.34320000000000001</v>
      </c>
      <c r="H371" s="36">
        <v>0.37090000000000001</v>
      </c>
      <c r="I371" s="36">
        <v>0.38340000000000002</v>
      </c>
      <c r="J371" s="36">
        <v>0.35780000000000001</v>
      </c>
      <c r="K371" s="36">
        <v>0.35820000000000002</v>
      </c>
      <c r="L371" s="36">
        <v>0.37730000000000002</v>
      </c>
      <c r="M371" s="36">
        <v>0.38479999999999998</v>
      </c>
      <c r="O371" t="s">
        <v>78</v>
      </c>
    </row>
    <row r="372" spans="1:15">
      <c r="A372" s="69">
        <v>3090.295432513592</v>
      </c>
      <c r="B372" s="36">
        <v>0.26769999999999999</v>
      </c>
      <c r="C372" s="36">
        <v>0.32479999999999998</v>
      </c>
      <c r="D372" s="36">
        <v>0.36020000000000002</v>
      </c>
      <c r="E372" s="36">
        <v>0.39439999999999997</v>
      </c>
      <c r="F372" s="36">
        <v>0.31740000000000002</v>
      </c>
      <c r="G372" s="36">
        <v>0.3427</v>
      </c>
      <c r="H372" s="36">
        <v>0.37040000000000001</v>
      </c>
      <c r="I372" s="36">
        <v>0.38279999999999997</v>
      </c>
      <c r="J372" s="36">
        <v>0.35730000000000001</v>
      </c>
      <c r="K372" s="36">
        <v>0.35770000000000002</v>
      </c>
      <c r="L372" s="36">
        <v>0.37669999999999998</v>
      </c>
      <c r="M372" s="36">
        <v>0.38419999999999999</v>
      </c>
      <c r="O372" t="s">
        <v>234</v>
      </c>
    </row>
    <row r="373" spans="1:15">
      <c r="A373" s="69">
        <v>3162.2776601683804</v>
      </c>
      <c r="B373" s="36">
        <v>0.26719999999999999</v>
      </c>
      <c r="C373" s="36">
        <v>0.32419999999999999</v>
      </c>
      <c r="D373" s="36">
        <v>0.35949999999999999</v>
      </c>
      <c r="E373" s="36">
        <v>0.39340000000000003</v>
      </c>
      <c r="F373" s="36">
        <v>0.31690000000000002</v>
      </c>
      <c r="G373" s="36">
        <v>0.3422</v>
      </c>
      <c r="H373" s="36">
        <v>0.36990000000000001</v>
      </c>
      <c r="I373" s="36">
        <v>0.38219999999999998</v>
      </c>
      <c r="J373" s="36">
        <v>0.35680000000000001</v>
      </c>
      <c r="K373" s="36">
        <v>0.35720000000000002</v>
      </c>
      <c r="L373" s="36">
        <v>0.37609999999999999</v>
      </c>
      <c r="M373" s="36">
        <v>0.3836</v>
      </c>
      <c r="O373" t="s">
        <v>78</v>
      </c>
    </row>
    <row r="374" spans="1:15">
      <c r="A374" s="69">
        <v>3235.9365692962833</v>
      </c>
      <c r="B374" s="36">
        <v>0.26679999999999998</v>
      </c>
      <c r="C374" s="36">
        <v>0.32369999999999999</v>
      </c>
      <c r="D374" s="36">
        <v>0.3589</v>
      </c>
      <c r="E374" s="36">
        <v>0.39240000000000003</v>
      </c>
      <c r="F374" s="36">
        <v>0.31640000000000001</v>
      </c>
      <c r="G374" s="36">
        <v>0.3417</v>
      </c>
      <c r="H374" s="36">
        <v>0.36930000000000002</v>
      </c>
      <c r="I374" s="36">
        <v>0.38159999999999999</v>
      </c>
      <c r="J374" s="36">
        <v>0.35630000000000001</v>
      </c>
      <c r="K374" s="36">
        <v>0.35670000000000002</v>
      </c>
      <c r="L374" s="36">
        <v>0.37540000000000001</v>
      </c>
      <c r="M374" s="36">
        <v>0.3831</v>
      </c>
      <c r="O374" t="s">
        <v>50</v>
      </c>
    </row>
    <row r="375" spans="1:15">
      <c r="A375" s="69">
        <v>3311.3112148259115</v>
      </c>
      <c r="B375" s="36">
        <v>0.26640000000000003</v>
      </c>
      <c r="C375" s="36">
        <v>0.32319999999999999</v>
      </c>
      <c r="D375" s="36">
        <v>0.35830000000000001</v>
      </c>
      <c r="E375" s="36">
        <v>0.39140000000000003</v>
      </c>
      <c r="F375" s="36">
        <v>0.31590000000000001</v>
      </c>
      <c r="G375" s="36">
        <v>0.3412</v>
      </c>
      <c r="H375" s="36">
        <v>0.36880000000000002</v>
      </c>
      <c r="I375" s="36">
        <v>0.38100000000000001</v>
      </c>
      <c r="J375" s="36">
        <v>0.35570000000000002</v>
      </c>
      <c r="K375" s="36">
        <v>0.35620000000000002</v>
      </c>
      <c r="L375" s="36">
        <v>0.37480000000000002</v>
      </c>
      <c r="M375" s="36">
        <v>0.38250000000000001</v>
      </c>
      <c r="O375" t="s">
        <v>51</v>
      </c>
    </row>
    <row r="376" spans="1:15">
      <c r="A376" s="69">
        <v>3388.4415613920255</v>
      </c>
      <c r="B376" s="36">
        <v>0.26600000000000001</v>
      </c>
      <c r="C376" s="36">
        <v>0.3226</v>
      </c>
      <c r="D376" s="36">
        <v>0.35759999999999997</v>
      </c>
      <c r="E376" s="36">
        <v>0.39050000000000001</v>
      </c>
      <c r="F376" s="36">
        <v>0.31540000000000001</v>
      </c>
      <c r="G376" s="36">
        <v>0.3407</v>
      </c>
      <c r="H376" s="36">
        <v>0.36830000000000002</v>
      </c>
      <c r="I376" s="36">
        <v>0.38030000000000003</v>
      </c>
      <c r="J376" s="36">
        <v>0.35520000000000002</v>
      </c>
      <c r="K376" s="36">
        <v>0.35570000000000002</v>
      </c>
      <c r="L376" s="36">
        <v>0.37419999999999998</v>
      </c>
      <c r="M376" s="36">
        <v>0.38190000000000002</v>
      </c>
      <c r="O376" t="s">
        <v>52</v>
      </c>
    </row>
    <row r="377" spans="1:15">
      <c r="A377" s="69">
        <v>3467.3685045253224</v>
      </c>
      <c r="B377" s="36">
        <v>0.26550000000000001</v>
      </c>
      <c r="C377" s="36">
        <v>0.3221</v>
      </c>
      <c r="D377" s="36">
        <v>0.35699999999999998</v>
      </c>
      <c r="E377" s="36">
        <v>0.38950000000000001</v>
      </c>
      <c r="F377" s="36">
        <v>0.315</v>
      </c>
      <c r="G377" s="36">
        <v>0.34029999999999999</v>
      </c>
      <c r="H377" s="36">
        <v>0.36770000000000003</v>
      </c>
      <c r="I377" s="36">
        <v>0.37969999999999998</v>
      </c>
      <c r="J377" s="36">
        <v>0.35470000000000002</v>
      </c>
      <c r="K377" s="36">
        <v>0.35520000000000002</v>
      </c>
      <c r="L377" s="36">
        <v>0.37359999999999999</v>
      </c>
      <c r="M377" s="36">
        <v>0.38140000000000002</v>
      </c>
      <c r="O377" t="s">
        <v>53</v>
      </c>
    </row>
    <row r="378" spans="1:15">
      <c r="A378" s="69">
        <v>3548.1338923357539</v>
      </c>
      <c r="B378" s="36">
        <v>0.2651</v>
      </c>
      <c r="C378" s="36">
        <v>0.3216</v>
      </c>
      <c r="D378" s="36">
        <v>0.35630000000000001</v>
      </c>
      <c r="E378" s="36">
        <v>0.38850000000000001</v>
      </c>
      <c r="F378" s="36">
        <v>0.3145</v>
      </c>
      <c r="G378" s="36">
        <v>0.33979999999999999</v>
      </c>
      <c r="H378" s="36">
        <v>0.36720000000000003</v>
      </c>
      <c r="I378" s="36">
        <v>0.37909999999999999</v>
      </c>
      <c r="J378" s="36">
        <v>0.35420000000000001</v>
      </c>
      <c r="K378" s="36">
        <v>0.35470000000000002</v>
      </c>
      <c r="L378" s="36">
        <v>0.373</v>
      </c>
      <c r="M378" s="36">
        <v>0.38080000000000003</v>
      </c>
      <c r="O378" t="s">
        <v>54</v>
      </c>
    </row>
    <row r="379" spans="1:15">
      <c r="A379" s="69">
        <v>3630.7805477010188</v>
      </c>
      <c r="B379" s="36">
        <v>0.26469999999999999</v>
      </c>
      <c r="C379" s="36">
        <v>0.3211</v>
      </c>
      <c r="D379" s="36">
        <v>0.35570000000000002</v>
      </c>
      <c r="E379" s="36">
        <v>0.38750000000000001</v>
      </c>
      <c r="F379" s="36">
        <v>0.314</v>
      </c>
      <c r="G379" s="36">
        <v>0.33929999999999999</v>
      </c>
      <c r="H379" s="36">
        <v>0.36670000000000003</v>
      </c>
      <c r="I379" s="36">
        <v>0.3785</v>
      </c>
      <c r="J379" s="36">
        <v>0.35360000000000003</v>
      </c>
      <c r="K379" s="36">
        <v>0.35420000000000001</v>
      </c>
      <c r="L379" s="36">
        <v>0.37240000000000001</v>
      </c>
      <c r="M379" s="36">
        <v>0.38019999999999998</v>
      </c>
      <c r="O379" t="s">
        <v>235</v>
      </c>
    </row>
    <row r="380" spans="1:15">
      <c r="A380" s="69">
        <v>3715.352290971724</v>
      </c>
      <c r="B380" s="36">
        <v>0.26429999999999998</v>
      </c>
      <c r="C380" s="36">
        <v>0.32050000000000001</v>
      </c>
      <c r="D380" s="36">
        <v>0.35510000000000003</v>
      </c>
      <c r="E380" s="36">
        <v>0.3866</v>
      </c>
      <c r="F380" s="36">
        <v>0.3135</v>
      </c>
      <c r="G380" s="36">
        <v>0.33879999999999999</v>
      </c>
      <c r="H380" s="36">
        <v>0.36620000000000003</v>
      </c>
      <c r="I380" s="36">
        <v>0.37790000000000001</v>
      </c>
      <c r="J380" s="36">
        <v>0.35310000000000002</v>
      </c>
      <c r="K380" s="36">
        <v>0.35370000000000001</v>
      </c>
      <c r="L380" s="36">
        <v>0.37180000000000002</v>
      </c>
      <c r="M380" s="36">
        <v>0.37969999999999998</v>
      </c>
      <c r="O380" t="s">
        <v>236</v>
      </c>
    </row>
    <row r="381" spans="1:15">
      <c r="A381" s="69">
        <v>3801.8939632056172</v>
      </c>
      <c r="B381" s="36">
        <v>0.26390000000000002</v>
      </c>
      <c r="C381" s="36">
        <v>0.32</v>
      </c>
      <c r="D381" s="36">
        <v>0.35449999999999998</v>
      </c>
      <c r="E381" s="36">
        <v>0.3856</v>
      </c>
      <c r="F381" s="36">
        <v>0.313</v>
      </c>
      <c r="G381" s="36">
        <v>0.33829999999999999</v>
      </c>
      <c r="H381" s="36">
        <v>0.36559999999999998</v>
      </c>
      <c r="I381" s="36">
        <v>0.37730000000000002</v>
      </c>
      <c r="J381" s="36">
        <v>0.35260000000000002</v>
      </c>
      <c r="K381" s="36">
        <v>0.35320000000000001</v>
      </c>
      <c r="L381" s="36">
        <v>0.37119999999999997</v>
      </c>
      <c r="M381" s="36">
        <v>0.37909999999999999</v>
      </c>
      <c r="O381" t="s">
        <v>237</v>
      </c>
    </row>
    <row r="382" spans="1:15">
      <c r="A382" s="69">
        <v>3890.451449942811</v>
      </c>
      <c r="B382" s="36">
        <v>0.26350000000000001</v>
      </c>
      <c r="C382" s="36">
        <v>0.31950000000000001</v>
      </c>
      <c r="D382" s="36">
        <v>0.3538</v>
      </c>
      <c r="E382" s="36">
        <v>0.3846</v>
      </c>
      <c r="F382" s="36">
        <v>0.31259999999999999</v>
      </c>
      <c r="G382" s="36">
        <v>0.33789999999999998</v>
      </c>
      <c r="H382" s="36">
        <v>0.36509999999999998</v>
      </c>
      <c r="I382" s="36">
        <v>0.37669999999999998</v>
      </c>
      <c r="J382" s="36">
        <v>0.35210000000000002</v>
      </c>
      <c r="K382" s="36">
        <v>0.35270000000000001</v>
      </c>
      <c r="L382" s="36">
        <v>0.37059999999999998</v>
      </c>
      <c r="M382" s="36">
        <v>0.3785</v>
      </c>
      <c r="O382" t="s">
        <v>87</v>
      </c>
    </row>
    <row r="383" spans="1:15">
      <c r="A383" s="69">
        <v>3981.0717055349769</v>
      </c>
      <c r="B383" s="36">
        <v>0.2631</v>
      </c>
      <c r="C383" s="36">
        <v>0.31900000000000001</v>
      </c>
      <c r="D383" s="36">
        <v>0.35320000000000001</v>
      </c>
      <c r="E383" s="36">
        <v>0.38369999999999999</v>
      </c>
      <c r="F383" s="36">
        <v>0.31209999999999999</v>
      </c>
      <c r="G383" s="36">
        <v>0.33739999999999998</v>
      </c>
      <c r="H383" s="36">
        <v>0.36459999999999998</v>
      </c>
      <c r="I383" s="36">
        <v>0.37609999999999999</v>
      </c>
      <c r="J383" s="36">
        <v>0.35160000000000002</v>
      </c>
      <c r="K383" s="36">
        <v>0.35220000000000001</v>
      </c>
      <c r="L383" s="36">
        <v>0.37009999999999998</v>
      </c>
      <c r="M383" s="36">
        <v>0.378</v>
      </c>
      <c r="O383" t="s">
        <v>238</v>
      </c>
    </row>
    <row r="384" spans="1:15">
      <c r="A384" s="69">
        <v>4073.8027780411317</v>
      </c>
      <c r="B384" s="36">
        <v>0.26269999999999999</v>
      </c>
      <c r="C384" s="36">
        <v>0.31850000000000001</v>
      </c>
      <c r="D384" s="36">
        <v>0.35260000000000002</v>
      </c>
      <c r="E384" s="36">
        <v>0.38269999999999998</v>
      </c>
      <c r="F384" s="36">
        <v>0.31159999999999999</v>
      </c>
      <c r="G384" s="36">
        <v>0.33689999999999998</v>
      </c>
      <c r="H384" s="36">
        <v>0.36409999999999998</v>
      </c>
      <c r="I384" s="36">
        <v>0.37559999999999999</v>
      </c>
      <c r="J384" s="36">
        <v>0.35110000000000002</v>
      </c>
      <c r="K384" s="36">
        <v>0.35170000000000001</v>
      </c>
      <c r="L384" s="36">
        <v>0.3695</v>
      </c>
      <c r="M384" s="36">
        <v>0.37740000000000001</v>
      </c>
      <c r="O384" t="s">
        <v>108</v>
      </c>
    </row>
    <row r="385" spans="1:15">
      <c r="A385" s="69">
        <v>4168.6938347033583</v>
      </c>
      <c r="B385" s="36">
        <v>0.26229999999999998</v>
      </c>
      <c r="C385" s="36">
        <v>0.318</v>
      </c>
      <c r="D385" s="36">
        <v>0.35199999999999998</v>
      </c>
      <c r="E385" s="36">
        <v>0.38179999999999997</v>
      </c>
      <c r="F385" s="36">
        <v>0.31109999999999999</v>
      </c>
      <c r="G385" s="36">
        <v>0.33639999999999998</v>
      </c>
      <c r="H385" s="36">
        <v>0.36359999999999998</v>
      </c>
      <c r="I385" s="36">
        <v>0.375</v>
      </c>
      <c r="J385" s="36">
        <v>0.35060000000000002</v>
      </c>
      <c r="K385" s="36">
        <v>0.35120000000000001</v>
      </c>
      <c r="L385" s="36">
        <v>0.36890000000000001</v>
      </c>
      <c r="M385" s="36">
        <v>0.37690000000000001</v>
      </c>
      <c r="O385" t="s">
        <v>61</v>
      </c>
    </row>
    <row r="386" spans="1:15">
      <c r="A386" s="69">
        <v>4265.7951880159299</v>
      </c>
      <c r="B386" s="36">
        <v>0.26190000000000002</v>
      </c>
      <c r="C386" s="36">
        <v>0.3175</v>
      </c>
      <c r="D386" s="36">
        <v>0.35139999999999999</v>
      </c>
      <c r="E386" s="36">
        <v>0.38080000000000003</v>
      </c>
      <c r="F386" s="36">
        <v>0.31069999999999998</v>
      </c>
      <c r="G386" s="36">
        <v>0.33600000000000002</v>
      </c>
      <c r="H386" s="36">
        <v>0.36299999999999999</v>
      </c>
      <c r="I386" s="36">
        <v>0.37440000000000001</v>
      </c>
      <c r="J386" s="36">
        <v>0.35010000000000002</v>
      </c>
      <c r="K386" s="36">
        <v>0.35070000000000001</v>
      </c>
      <c r="L386" s="36">
        <v>0.36830000000000002</v>
      </c>
      <c r="M386" s="36">
        <v>0.37630000000000002</v>
      </c>
      <c r="O386" t="s">
        <v>108</v>
      </c>
    </row>
    <row r="387" spans="1:15">
      <c r="A387" s="69">
        <v>4365.1583224016631</v>
      </c>
      <c r="B387" s="36">
        <v>0.26150000000000001</v>
      </c>
      <c r="C387" s="36">
        <v>0.31690000000000002</v>
      </c>
      <c r="D387" s="36">
        <v>0.35070000000000001</v>
      </c>
      <c r="E387" s="36">
        <v>0.37990000000000002</v>
      </c>
      <c r="F387" s="36">
        <v>0.31019999999999998</v>
      </c>
      <c r="G387" s="36">
        <v>0.33550000000000002</v>
      </c>
      <c r="H387" s="36">
        <v>0.36249999999999999</v>
      </c>
      <c r="I387" s="36">
        <v>0.37380000000000002</v>
      </c>
      <c r="J387" s="36">
        <v>0.34949999999999998</v>
      </c>
      <c r="K387" s="36">
        <v>0.35020000000000001</v>
      </c>
      <c r="L387" s="36">
        <v>0.36770000000000003</v>
      </c>
      <c r="M387" s="36">
        <v>0.37580000000000002</v>
      </c>
      <c r="O387" t="s">
        <v>239</v>
      </c>
    </row>
    <row r="388" spans="1:15">
      <c r="A388" s="69">
        <v>4466.8359215096343</v>
      </c>
      <c r="B388" s="36">
        <v>0.2611</v>
      </c>
      <c r="C388" s="36">
        <v>0.31640000000000001</v>
      </c>
      <c r="D388" s="36">
        <v>0.35010000000000002</v>
      </c>
      <c r="E388" s="36">
        <v>0.37890000000000001</v>
      </c>
      <c r="F388" s="36">
        <v>0.30969999999999998</v>
      </c>
      <c r="G388" s="36">
        <v>0.33500000000000002</v>
      </c>
      <c r="H388" s="36">
        <v>0.36199999999999999</v>
      </c>
      <c r="I388" s="36">
        <v>0.37319999999999998</v>
      </c>
      <c r="J388" s="36">
        <v>0.34899999999999998</v>
      </c>
      <c r="K388" s="36">
        <v>0.3498</v>
      </c>
      <c r="L388" s="36">
        <v>0.36709999999999998</v>
      </c>
      <c r="M388" s="36">
        <v>0.37519999999999998</v>
      </c>
      <c r="O388" t="s">
        <v>240</v>
      </c>
    </row>
    <row r="389" spans="1:15">
      <c r="A389" s="69">
        <v>4570.8818961487532</v>
      </c>
      <c r="B389" s="36">
        <v>0.26069999999999999</v>
      </c>
      <c r="C389" s="36">
        <v>0.31590000000000001</v>
      </c>
      <c r="D389" s="36">
        <v>0.34949999999999998</v>
      </c>
      <c r="E389" s="36">
        <v>0.378</v>
      </c>
      <c r="F389" s="36">
        <v>0.30930000000000002</v>
      </c>
      <c r="G389" s="36">
        <v>0.33460000000000001</v>
      </c>
      <c r="H389" s="36">
        <v>0.36149999999999999</v>
      </c>
      <c r="I389" s="36">
        <v>0.37259999999999999</v>
      </c>
      <c r="J389" s="36">
        <v>0.34849999999999998</v>
      </c>
      <c r="K389" s="36">
        <v>0.3493</v>
      </c>
      <c r="L389" s="36">
        <v>0.36649999999999999</v>
      </c>
      <c r="M389" s="36">
        <v>0.37469999999999998</v>
      </c>
      <c r="O389" t="s">
        <v>64</v>
      </c>
    </row>
    <row r="390" spans="1:15">
      <c r="A390" s="69">
        <v>4677.3514128719844</v>
      </c>
      <c r="B390" s="36">
        <v>0.26029999999999998</v>
      </c>
      <c r="C390" s="36">
        <v>0.31540000000000001</v>
      </c>
      <c r="D390" s="36">
        <v>0.34889999999999999</v>
      </c>
      <c r="E390" s="36">
        <v>0.377</v>
      </c>
      <c r="F390" s="36">
        <v>0.30880000000000002</v>
      </c>
      <c r="G390" s="36">
        <v>0.33410000000000001</v>
      </c>
      <c r="H390" s="36">
        <v>0.36099999999999999</v>
      </c>
      <c r="I390" s="36">
        <v>0.372</v>
      </c>
      <c r="J390" s="36">
        <v>0.34799999999999998</v>
      </c>
      <c r="K390" s="36">
        <v>0.3488</v>
      </c>
      <c r="L390" s="36">
        <v>0.36599999999999999</v>
      </c>
      <c r="M390" s="36">
        <v>0.37409999999999999</v>
      </c>
      <c r="O390" t="s">
        <v>65</v>
      </c>
    </row>
    <row r="391" spans="1:15">
      <c r="A391" s="69">
        <v>4786.3009232263848</v>
      </c>
      <c r="B391" s="36">
        <v>0.25990000000000002</v>
      </c>
      <c r="C391" s="36">
        <v>0.31490000000000001</v>
      </c>
      <c r="D391" s="36">
        <v>0.3483</v>
      </c>
      <c r="E391" s="36">
        <v>0.37609999999999999</v>
      </c>
      <c r="F391" s="36">
        <v>0.30830000000000002</v>
      </c>
      <c r="G391" s="36">
        <v>0.33360000000000001</v>
      </c>
      <c r="H391" s="36">
        <v>0.36049999999999999</v>
      </c>
      <c r="I391" s="36">
        <v>0.3715</v>
      </c>
      <c r="J391" s="36">
        <v>0.34749999999999998</v>
      </c>
      <c r="K391" s="36">
        <v>0.3483</v>
      </c>
      <c r="L391" s="36">
        <v>0.3654</v>
      </c>
      <c r="M391" s="36">
        <v>0.37359999999999999</v>
      </c>
      <c r="O391" t="s">
        <v>66</v>
      </c>
    </row>
    <row r="392" spans="1:15">
      <c r="A392" s="69">
        <v>4897.7881936844633</v>
      </c>
      <c r="B392" s="36">
        <v>0.25950000000000001</v>
      </c>
      <c r="C392" s="36">
        <v>0.31440000000000001</v>
      </c>
      <c r="D392" s="36">
        <v>0.34770000000000001</v>
      </c>
      <c r="E392" s="36">
        <v>0.37519999999999998</v>
      </c>
      <c r="F392" s="36">
        <v>0.30790000000000001</v>
      </c>
      <c r="G392" s="36">
        <v>0.3332</v>
      </c>
      <c r="H392" s="36">
        <v>0.36</v>
      </c>
      <c r="I392" s="36">
        <v>0.37090000000000001</v>
      </c>
      <c r="J392" s="36">
        <v>0.34699999999999998</v>
      </c>
      <c r="K392" s="36">
        <v>0.3478</v>
      </c>
      <c r="L392" s="36">
        <v>0.36480000000000001</v>
      </c>
      <c r="M392" s="36">
        <v>0.373</v>
      </c>
      <c r="O392" t="s">
        <v>67</v>
      </c>
    </row>
    <row r="393" spans="1:15">
      <c r="A393" s="69">
        <v>5011.8723362727324</v>
      </c>
      <c r="B393" s="36">
        <v>0.25919999999999999</v>
      </c>
      <c r="C393" s="36">
        <v>0.314</v>
      </c>
      <c r="D393" s="36">
        <v>0.34710000000000002</v>
      </c>
      <c r="E393" s="36">
        <v>0.37419999999999998</v>
      </c>
      <c r="F393" s="36">
        <v>0.30740000000000001</v>
      </c>
      <c r="G393" s="36">
        <v>0.3327</v>
      </c>
      <c r="H393" s="36">
        <v>0.35949999999999999</v>
      </c>
      <c r="I393" s="36">
        <v>0.37030000000000002</v>
      </c>
      <c r="J393" s="36">
        <v>0.34660000000000002</v>
      </c>
      <c r="K393" s="36">
        <v>0.34739999999999999</v>
      </c>
      <c r="L393" s="36">
        <v>0.36420000000000002</v>
      </c>
      <c r="M393" s="36">
        <v>0.3725</v>
      </c>
      <c r="O393" t="s">
        <v>64</v>
      </c>
    </row>
    <row r="394" spans="1:15">
      <c r="A394" s="69">
        <v>5128.6138399136489</v>
      </c>
      <c r="B394" s="36">
        <v>0.25879999999999997</v>
      </c>
      <c r="C394" s="36">
        <v>0.3135</v>
      </c>
      <c r="D394" s="36">
        <v>0.34649999999999997</v>
      </c>
      <c r="E394" s="36">
        <v>0.37330000000000002</v>
      </c>
      <c r="F394" s="36">
        <v>0.307</v>
      </c>
      <c r="G394" s="36">
        <v>0.33229999999999998</v>
      </c>
      <c r="H394" s="36">
        <v>0.35899999999999999</v>
      </c>
      <c r="I394" s="36">
        <v>0.36969999999999997</v>
      </c>
      <c r="J394" s="36">
        <v>0.34610000000000002</v>
      </c>
      <c r="K394" s="36">
        <v>0.34689999999999999</v>
      </c>
      <c r="L394" s="36">
        <v>0.36370000000000002</v>
      </c>
      <c r="M394" s="36">
        <v>0.372</v>
      </c>
      <c r="O394" t="s">
        <v>241</v>
      </c>
    </row>
    <row r="395" spans="1:15">
      <c r="A395" s="69">
        <v>5248.0746024977352</v>
      </c>
      <c r="B395" s="36">
        <v>0.25840000000000002</v>
      </c>
      <c r="C395" s="36">
        <v>0.313</v>
      </c>
      <c r="D395" s="36">
        <v>0.34589999999999999</v>
      </c>
      <c r="E395" s="36">
        <v>0.37240000000000001</v>
      </c>
      <c r="F395" s="36">
        <v>0.30649999999999999</v>
      </c>
      <c r="G395" s="36">
        <v>0.33179999999999998</v>
      </c>
      <c r="H395" s="36">
        <v>0.35849999999999999</v>
      </c>
      <c r="I395" s="36">
        <v>0.36909999999999998</v>
      </c>
      <c r="J395" s="36">
        <v>0.34560000000000002</v>
      </c>
      <c r="K395" s="36">
        <v>0.34639999999999999</v>
      </c>
      <c r="L395" s="36">
        <v>0.36309999999999998</v>
      </c>
      <c r="M395" s="36">
        <v>0.37140000000000001</v>
      </c>
      <c r="O395" t="s">
        <v>242</v>
      </c>
    </row>
    <row r="396" spans="1:15">
      <c r="A396" s="69">
        <v>5370.3179637025269</v>
      </c>
      <c r="B396" s="36">
        <v>0.25800000000000001</v>
      </c>
      <c r="C396" s="36">
        <v>0.3125</v>
      </c>
      <c r="D396" s="36">
        <v>0.3453</v>
      </c>
      <c r="E396" s="36">
        <v>0.3715</v>
      </c>
      <c r="F396" s="36">
        <v>0.30609999999999998</v>
      </c>
      <c r="G396" s="36">
        <v>0.33139999999999997</v>
      </c>
      <c r="H396" s="36">
        <v>0.35799999999999998</v>
      </c>
      <c r="I396" s="36">
        <v>0.36859999999999998</v>
      </c>
      <c r="J396" s="36">
        <v>0.34510000000000002</v>
      </c>
      <c r="K396" s="36">
        <v>0.34589999999999999</v>
      </c>
      <c r="L396" s="36">
        <v>0.36249999999999999</v>
      </c>
      <c r="M396" s="36">
        <v>0.37090000000000001</v>
      </c>
      <c r="O396" t="s">
        <v>243</v>
      </c>
    </row>
    <row r="397" spans="1:15">
      <c r="A397" s="69">
        <v>5495.4087385762541</v>
      </c>
      <c r="B397" s="36">
        <v>0.25769999999999998</v>
      </c>
      <c r="C397" s="36">
        <v>0.312</v>
      </c>
      <c r="D397" s="36">
        <v>0.34470000000000001</v>
      </c>
      <c r="E397" s="36">
        <v>0.3705</v>
      </c>
      <c r="F397" s="36">
        <v>0.30559999999999998</v>
      </c>
      <c r="G397" s="36">
        <v>0.33090000000000003</v>
      </c>
      <c r="H397" s="36">
        <v>0.35749999999999998</v>
      </c>
      <c r="I397" s="36">
        <v>0.36799999999999999</v>
      </c>
      <c r="J397" s="36">
        <v>0.34460000000000002</v>
      </c>
      <c r="K397" s="36">
        <v>0.34549999999999997</v>
      </c>
      <c r="L397" s="36">
        <v>0.36199999999999999</v>
      </c>
      <c r="M397" s="36">
        <v>0.37030000000000002</v>
      </c>
      <c r="O397" t="s">
        <v>244</v>
      </c>
    </row>
    <row r="398" spans="1:15">
      <c r="A398" s="69">
        <v>5623.4132519034993</v>
      </c>
      <c r="B398" s="36">
        <v>0.25729999999999997</v>
      </c>
      <c r="C398" s="36">
        <v>0.3115</v>
      </c>
      <c r="D398" s="36">
        <v>0.34410000000000002</v>
      </c>
      <c r="E398" s="36">
        <v>0.36959999999999998</v>
      </c>
      <c r="F398" s="36">
        <v>0.30520000000000003</v>
      </c>
      <c r="G398" s="36">
        <v>0.33040000000000003</v>
      </c>
      <c r="H398" s="36">
        <v>0.35699999999999998</v>
      </c>
      <c r="I398" s="36">
        <v>0.3674</v>
      </c>
      <c r="J398" s="36">
        <v>0.34410000000000002</v>
      </c>
      <c r="K398" s="36">
        <v>0.34499999999999997</v>
      </c>
      <c r="L398" s="36">
        <v>0.3614</v>
      </c>
      <c r="M398" s="36">
        <v>0.36980000000000002</v>
      </c>
      <c r="O398" t="s">
        <v>245</v>
      </c>
    </row>
    <row r="399" spans="1:15">
      <c r="A399" s="69">
        <v>5754.399373371567</v>
      </c>
      <c r="B399" s="36">
        <v>0.25690000000000002</v>
      </c>
      <c r="C399" s="36">
        <v>0.311</v>
      </c>
      <c r="D399" s="36">
        <v>0.34360000000000002</v>
      </c>
      <c r="E399" s="36">
        <v>0.36870000000000003</v>
      </c>
      <c r="F399" s="36">
        <v>0.30470000000000003</v>
      </c>
      <c r="G399" s="36">
        <v>0.33</v>
      </c>
      <c r="H399" s="36">
        <v>0.35649999999999998</v>
      </c>
      <c r="I399" s="36">
        <v>0.3669</v>
      </c>
      <c r="J399" s="36">
        <v>0.34360000000000002</v>
      </c>
      <c r="K399" s="36">
        <v>0.34449999999999997</v>
      </c>
      <c r="L399" s="36">
        <v>0.36080000000000001</v>
      </c>
      <c r="M399" s="36">
        <v>0.36930000000000002</v>
      </c>
      <c r="O399" t="s">
        <v>246</v>
      </c>
    </row>
    <row r="400" spans="1:15">
      <c r="A400" s="69">
        <v>5888.4365535558973</v>
      </c>
      <c r="B400" s="36">
        <v>0.25659999999999999</v>
      </c>
      <c r="C400" s="36">
        <v>0.31059999999999999</v>
      </c>
      <c r="D400" s="36">
        <v>0.34300000000000003</v>
      </c>
      <c r="E400" s="36">
        <v>0.36780000000000002</v>
      </c>
      <c r="F400" s="36">
        <v>0.30430000000000001</v>
      </c>
      <c r="G400" s="36">
        <v>0.32950000000000002</v>
      </c>
      <c r="H400" s="36">
        <v>0.35599999999999998</v>
      </c>
      <c r="I400" s="36">
        <v>0.36630000000000001</v>
      </c>
      <c r="J400" s="36">
        <v>0.34310000000000002</v>
      </c>
      <c r="K400" s="36">
        <v>0.34410000000000002</v>
      </c>
      <c r="L400" s="36">
        <v>0.36030000000000001</v>
      </c>
      <c r="M400" s="36">
        <v>0.36870000000000003</v>
      </c>
      <c r="O400" t="s">
        <v>247</v>
      </c>
    </row>
    <row r="401" spans="1:15">
      <c r="A401" s="69">
        <v>6025.595860743585</v>
      </c>
      <c r="B401" s="36">
        <v>0.25619999999999998</v>
      </c>
      <c r="C401" s="36">
        <v>0.31009999999999999</v>
      </c>
      <c r="D401" s="36">
        <v>0.34239999999999998</v>
      </c>
      <c r="E401" s="36">
        <v>0.3669</v>
      </c>
      <c r="F401" s="36">
        <v>0.3039</v>
      </c>
      <c r="G401" s="36">
        <v>0.3291</v>
      </c>
      <c r="H401" s="36">
        <v>0.35549999999999998</v>
      </c>
      <c r="I401" s="36">
        <v>0.36570000000000003</v>
      </c>
      <c r="J401" s="36">
        <v>0.34260000000000002</v>
      </c>
      <c r="K401" s="36">
        <v>0.34360000000000002</v>
      </c>
      <c r="L401" s="36">
        <v>0.35970000000000002</v>
      </c>
      <c r="M401" s="36">
        <v>0.36820000000000003</v>
      </c>
      <c r="O401" t="s">
        <v>248</v>
      </c>
    </row>
    <row r="402" spans="1:15">
      <c r="A402" s="69">
        <v>6165.9500186148289</v>
      </c>
      <c r="B402" s="36">
        <v>0.25580000000000003</v>
      </c>
      <c r="C402" s="36">
        <v>0.30959999999999999</v>
      </c>
      <c r="D402" s="36">
        <v>0.34179999999999999</v>
      </c>
      <c r="E402" s="36">
        <v>0.36599999999999999</v>
      </c>
      <c r="F402" s="36">
        <v>0.3034</v>
      </c>
      <c r="G402" s="36">
        <v>0.32869999999999999</v>
      </c>
      <c r="H402" s="36">
        <v>0.35499999999999998</v>
      </c>
      <c r="I402" s="36">
        <v>0.36520000000000002</v>
      </c>
      <c r="J402" s="36">
        <v>0.3422</v>
      </c>
      <c r="K402" s="36">
        <v>0.34310000000000002</v>
      </c>
      <c r="L402" s="36">
        <v>0.35920000000000002</v>
      </c>
      <c r="M402" s="36">
        <v>0.36770000000000003</v>
      </c>
      <c r="O402" t="s">
        <v>249</v>
      </c>
    </row>
    <row r="403" spans="1:15">
      <c r="A403" s="69">
        <v>6309.5734448019384</v>
      </c>
      <c r="B403" s="36">
        <v>0.2555</v>
      </c>
      <c r="C403" s="36">
        <v>0.30909999999999999</v>
      </c>
      <c r="D403" s="36">
        <v>0.3412</v>
      </c>
      <c r="E403" s="36">
        <v>0.36509999999999998</v>
      </c>
      <c r="F403" s="36">
        <v>0.30299999999999999</v>
      </c>
      <c r="G403" s="36">
        <v>0.32819999999999999</v>
      </c>
      <c r="H403" s="36">
        <v>0.35449999999999998</v>
      </c>
      <c r="I403" s="36">
        <v>0.36459999999999998</v>
      </c>
      <c r="J403" s="36">
        <v>0.3417</v>
      </c>
      <c r="K403" s="36">
        <v>0.3427</v>
      </c>
      <c r="L403" s="36">
        <v>0.35859999999999997</v>
      </c>
      <c r="M403" s="36">
        <v>0.36720000000000003</v>
      </c>
      <c r="O403" t="s">
        <v>64</v>
      </c>
    </row>
    <row r="404" spans="1:15">
      <c r="A404" s="69">
        <v>6456.5422903465615</v>
      </c>
      <c r="B404" s="36">
        <v>0.25509999999999999</v>
      </c>
      <c r="C404" s="36">
        <v>0.30869999999999997</v>
      </c>
      <c r="D404" s="36">
        <v>0.3407</v>
      </c>
      <c r="E404" s="36">
        <v>0.36420000000000002</v>
      </c>
      <c r="F404" s="36">
        <v>0.30249999999999999</v>
      </c>
      <c r="G404" s="36">
        <v>0.32779999999999998</v>
      </c>
      <c r="H404" s="36">
        <v>0.35399999999999998</v>
      </c>
      <c r="I404" s="36">
        <v>0.36409999999999998</v>
      </c>
      <c r="J404" s="36">
        <v>0.3412</v>
      </c>
      <c r="K404" s="36">
        <v>0.3422</v>
      </c>
      <c r="L404" s="36">
        <v>0.35809999999999997</v>
      </c>
      <c r="M404" s="36">
        <v>0.36659999999999998</v>
      </c>
    </row>
    <row r="405" spans="1:15">
      <c r="A405" s="69">
        <v>6606.9344800759654</v>
      </c>
      <c r="B405" s="36">
        <v>0.25480000000000003</v>
      </c>
      <c r="C405" s="36">
        <v>0.30819999999999997</v>
      </c>
      <c r="D405" s="36">
        <v>0.34010000000000001</v>
      </c>
      <c r="E405" s="36">
        <v>0.36330000000000001</v>
      </c>
      <c r="F405" s="36">
        <v>0.30209999999999998</v>
      </c>
      <c r="G405" s="36">
        <v>0.32729999999999998</v>
      </c>
      <c r="H405" s="36">
        <v>0.35349999999999998</v>
      </c>
      <c r="I405" s="36">
        <v>0.36349999999999999</v>
      </c>
      <c r="J405" s="36">
        <v>0.3407</v>
      </c>
      <c r="K405" s="36">
        <v>0.3417</v>
      </c>
      <c r="L405" s="36">
        <v>0.35749999999999998</v>
      </c>
      <c r="M405" s="36">
        <v>0.36609999999999998</v>
      </c>
      <c r="O405" t="s">
        <v>77</v>
      </c>
    </row>
    <row r="406" spans="1:15">
      <c r="A406" s="69">
        <v>6760.8297539198229</v>
      </c>
      <c r="B406" s="36">
        <v>0.25440000000000002</v>
      </c>
      <c r="C406" s="36">
        <v>0.30769999999999997</v>
      </c>
      <c r="D406" s="36">
        <v>0.33950000000000002</v>
      </c>
      <c r="E406" s="36">
        <v>0.3624</v>
      </c>
      <c r="F406" s="36">
        <v>0.30170000000000002</v>
      </c>
      <c r="G406" s="36">
        <v>0.32690000000000002</v>
      </c>
      <c r="H406" s="36">
        <v>0.35299999999999998</v>
      </c>
      <c r="I406" s="36">
        <v>0.36299999999999999</v>
      </c>
      <c r="J406" s="36">
        <v>0.34029999999999999</v>
      </c>
      <c r="K406" s="36">
        <v>0.34129999999999999</v>
      </c>
      <c r="L406" s="36">
        <v>0.35699999999999998</v>
      </c>
      <c r="M406" s="36">
        <v>0.36559999999999998</v>
      </c>
      <c r="O406" t="s">
        <v>78</v>
      </c>
    </row>
    <row r="407" spans="1:15">
      <c r="A407" s="69">
        <v>6918.3097091893687</v>
      </c>
      <c r="B407" s="36">
        <v>0.25409999999999999</v>
      </c>
      <c r="C407" s="36">
        <v>0.30719999999999997</v>
      </c>
      <c r="D407" s="36">
        <v>0.33889999999999998</v>
      </c>
      <c r="E407" s="36">
        <v>0.36159999999999998</v>
      </c>
      <c r="F407" s="36">
        <v>0.30130000000000001</v>
      </c>
      <c r="G407" s="36">
        <v>0.32650000000000001</v>
      </c>
      <c r="H407" s="36">
        <v>0.35260000000000002</v>
      </c>
      <c r="I407" s="36">
        <v>0.3624</v>
      </c>
      <c r="J407" s="36">
        <v>0.33979999999999999</v>
      </c>
      <c r="K407" s="36">
        <v>0.34079999999999999</v>
      </c>
      <c r="L407" s="36">
        <v>0.35639999999999999</v>
      </c>
      <c r="M407" s="36">
        <v>0.36509999999999998</v>
      </c>
      <c r="O407" t="s">
        <v>79</v>
      </c>
    </row>
    <row r="408" spans="1:15">
      <c r="A408" s="69">
        <v>7079.4578438413828</v>
      </c>
      <c r="B408" s="36">
        <v>0.25369999999999998</v>
      </c>
      <c r="C408" s="36">
        <v>0.30680000000000002</v>
      </c>
      <c r="D408" s="36">
        <v>0.33839999999999998</v>
      </c>
      <c r="E408" s="36">
        <v>0.36070000000000002</v>
      </c>
      <c r="F408" s="36">
        <v>0.30080000000000001</v>
      </c>
      <c r="G408" s="36">
        <v>0.32600000000000001</v>
      </c>
      <c r="H408" s="36">
        <v>0.35210000000000002</v>
      </c>
      <c r="I408" s="36">
        <v>0.3619</v>
      </c>
      <c r="J408" s="36">
        <v>0.33929999999999999</v>
      </c>
      <c r="K408" s="36">
        <v>0.34039999999999998</v>
      </c>
      <c r="L408" s="36">
        <v>0.35589999999999999</v>
      </c>
      <c r="M408" s="36">
        <v>0.36459999999999998</v>
      </c>
      <c r="O408" t="s">
        <v>80</v>
      </c>
    </row>
    <row r="409" spans="1:15">
      <c r="A409" s="69">
        <v>7244.3596007499036</v>
      </c>
      <c r="B409" s="36">
        <v>0.25340000000000001</v>
      </c>
      <c r="C409" s="36">
        <v>0.30630000000000002</v>
      </c>
      <c r="D409" s="36">
        <v>0.33779999999999999</v>
      </c>
      <c r="E409" s="36">
        <v>0.35980000000000001</v>
      </c>
      <c r="F409" s="36">
        <v>0.3004</v>
      </c>
      <c r="G409" s="36">
        <v>0.3256</v>
      </c>
      <c r="H409" s="36">
        <v>0.35160000000000002</v>
      </c>
      <c r="I409" s="36">
        <v>0.36130000000000001</v>
      </c>
      <c r="J409" s="36">
        <v>0.33879999999999999</v>
      </c>
      <c r="K409" s="36">
        <v>0.33989999999999998</v>
      </c>
      <c r="L409" s="36">
        <v>0.3553</v>
      </c>
      <c r="M409" s="36">
        <v>0.36399999999999999</v>
      </c>
      <c r="O409" t="s">
        <v>78</v>
      </c>
    </row>
    <row r="410" spans="1:15">
      <c r="A410" s="69">
        <v>7413.1024130091773</v>
      </c>
      <c r="B410" s="36">
        <v>0.25309999999999999</v>
      </c>
      <c r="C410" s="36">
        <v>0.30590000000000001</v>
      </c>
      <c r="D410" s="36">
        <v>0.33729999999999999</v>
      </c>
      <c r="E410" s="36">
        <v>0.3589</v>
      </c>
      <c r="F410" s="36">
        <v>0.3</v>
      </c>
      <c r="G410" s="36">
        <v>0.3251</v>
      </c>
      <c r="H410" s="36">
        <v>0.35110000000000002</v>
      </c>
      <c r="I410" s="36">
        <v>0.36080000000000001</v>
      </c>
      <c r="J410" s="36">
        <v>0.33839999999999998</v>
      </c>
      <c r="K410" s="36">
        <v>0.33950000000000002</v>
      </c>
      <c r="L410" s="36">
        <v>0.3548</v>
      </c>
      <c r="M410" s="36">
        <v>0.36349999999999999</v>
      </c>
      <c r="O410" t="s">
        <v>250</v>
      </c>
    </row>
    <row r="411" spans="1:15">
      <c r="A411" s="69">
        <v>7585.7757502918394</v>
      </c>
      <c r="B411" s="36">
        <v>0.25269999999999998</v>
      </c>
      <c r="C411" s="36">
        <v>0.3054</v>
      </c>
      <c r="D411" s="36">
        <v>0.3367</v>
      </c>
      <c r="E411" s="36">
        <v>0.35809999999999997</v>
      </c>
      <c r="F411" s="36">
        <v>0.29959999999999998</v>
      </c>
      <c r="G411" s="36">
        <v>0.32469999999999999</v>
      </c>
      <c r="H411" s="36">
        <v>0.35060000000000002</v>
      </c>
      <c r="I411" s="36">
        <v>0.36020000000000002</v>
      </c>
      <c r="J411" s="36">
        <v>0.33789999999999998</v>
      </c>
      <c r="K411" s="36">
        <v>0.33900000000000002</v>
      </c>
      <c r="L411" s="36">
        <v>0.35420000000000001</v>
      </c>
      <c r="M411" s="36">
        <v>0.36299999999999999</v>
      </c>
      <c r="O411" t="s">
        <v>251</v>
      </c>
    </row>
    <row r="412" spans="1:15">
      <c r="A412" s="69">
        <v>7762.4711662869322</v>
      </c>
      <c r="B412" s="36">
        <v>0.25240000000000001</v>
      </c>
      <c r="C412" s="36">
        <v>0.3049</v>
      </c>
      <c r="D412" s="36">
        <v>0.33610000000000001</v>
      </c>
      <c r="E412" s="36">
        <v>0.35720000000000002</v>
      </c>
      <c r="F412" s="36">
        <v>0.29909999999999998</v>
      </c>
      <c r="G412" s="36">
        <v>0.32429999999999998</v>
      </c>
      <c r="H412" s="36">
        <v>0.35020000000000001</v>
      </c>
      <c r="I412" s="36">
        <v>0.35970000000000002</v>
      </c>
      <c r="J412" s="36">
        <v>0.33739999999999998</v>
      </c>
      <c r="K412" s="36">
        <v>0.33860000000000001</v>
      </c>
      <c r="L412" s="36">
        <v>0.35370000000000001</v>
      </c>
      <c r="M412" s="36">
        <v>0.36249999999999999</v>
      </c>
      <c r="O412" t="s">
        <v>78</v>
      </c>
    </row>
    <row r="413" spans="1:15">
      <c r="A413" s="69">
        <v>7943.2823472428154</v>
      </c>
      <c r="B413" s="36">
        <v>0.252</v>
      </c>
      <c r="C413" s="36">
        <v>0.30449999999999999</v>
      </c>
      <c r="D413" s="36">
        <v>0.33560000000000001</v>
      </c>
      <c r="E413" s="36">
        <v>0.35630000000000001</v>
      </c>
      <c r="F413" s="36">
        <v>0.29870000000000002</v>
      </c>
      <c r="G413" s="36">
        <v>0.32390000000000002</v>
      </c>
      <c r="H413" s="36">
        <v>0.34970000000000001</v>
      </c>
      <c r="I413" s="36">
        <v>0.35909999999999997</v>
      </c>
      <c r="J413" s="36">
        <v>0.33700000000000002</v>
      </c>
      <c r="K413" s="36">
        <v>0.33810000000000001</v>
      </c>
      <c r="L413" s="36">
        <v>0.35320000000000001</v>
      </c>
      <c r="M413" s="36">
        <v>0.36199999999999999</v>
      </c>
      <c r="O413" t="s">
        <v>252</v>
      </c>
    </row>
    <row r="414" spans="1:15">
      <c r="A414" s="69">
        <v>8128.3051616410066</v>
      </c>
      <c r="B414" s="36">
        <v>0.25169999999999998</v>
      </c>
      <c r="C414" s="36">
        <v>0.30399999999999999</v>
      </c>
      <c r="D414" s="36">
        <v>0.33500000000000002</v>
      </c>
      <c r="E414" s="36">
        <v>0.35549999999999998</v>
      </c>
      <c r="F414" s="36">
        <v>0.29830000000000001</v>
      </c>
      <c r="G414" s="36">
        <v>0.32340000000000002</v>
      </c>
      <c r="H414" s="36">
        <v>0.34920000000000001</v>
      </c>
      <c r="I414" s="36">
        <v>0.35859999999999997</v>
      </c>
      <c r="J414" s="36">
        <v>0.33650000000000002</v>
      </c>
      <c r="K414" s="36">
        <v>0.3377</v>
      </c>
      <c r="L414" s="36">
        <v>0.35260000000000002</v>
      </c>
      <c r="M414" s="36">
        <v>0.36149999999999999</v>
      </c>
      <c r="O414" t="s">
        <v>78</v>
      </c>
    </row>
    <row r="415" spans="1:15">
      <c r="A415" s="69">
        <v>8317.6377110267094</v>
      </c>
      <c r="B415" s="36">
        <v>0.25140000000000001</v>
      </c>
      <c r="C415" s="36">
        <v>0.30359999999999998</v>
      </c>
      <c r="D415" s="36">
        <v>0.33450000000000002</v>
      </c>
      <c r="E415" s="36">
        <v>0.35460000000000003</v>
      </c>
      <c r="F415" s="36">
        <v>0.2979</v>
      </c>
      <c r="G415" s="36">
        <v>0.32300000000000001</v>
      </c>
      <c r="H415" s="36">
        <v>0.34870000000000001</v>
      </c>
      <c r="I415" s="36">
        <v>0.35809999999999997</v>
      </c>
      <c r="J415" s="36">
        <v>0.33610000000000001</v>
      </c>
      <c r="K415" s="36">
        <v>0.3372</v>
      </c>
      <c r="L415" s="36">
        <v>0.35210000000000002</v>
      </c>
      <c r="M415" s="36">
        <v>0.36099999999999999</v>
      </c>
      <c r="O415" t="s">
        <v>50</v>
      </c>
    </row>
    <row r="416" spans="1:15">
      <c r="A416" s="69">
        <v>8511.3803820237772</v>
      </c>
      <c r="B416" s="36">
        <v>0.251</v>
      </c>
      <c r="C416" s="36">
        <v>0.30309999999999998</v>
      </c>
      <c r="D416" s="36">
        <v>0.33389999999999997</v>
      </c>
      <c r="E416" s="36">
        <v>0.3538</v>
      </c>
      <c r="F416" s="36">
        <v>0.29749999999999999</v>
      </c>
      <c r="G416" s="36">
        <v>0.3226</v>
      </c>
      <c r="H416" s="36">
        <v>0.3483</v>
      </c>
      <c r="I416" s="36">
        <v>0.35749999999999998</v>
      </c>
      <c r="J416" s="36">
        <v>0.33560000000000001</v>
      </c>
      <c r="K416" s="36">
        <v>0.33679999999999999</v>
      </c>
      <c r="L416" s="36">
        <v>0.35160000000000002</v>
      </c>
      <c r="M416" s="36">
        <v>0.36049999999999999</v>
      </c>
      <c r="O416" t="s">
        <v>51</v>
      </c>
    </row>
    <row r="417" spans="1:15">
      <c r="A417" s="69">
        <v>8709.6358995608189</v>
      </c>
      <c r="B417" s="36">
        <v>0.25069999999999998</v>
      </c>
      <c r="C417" s="36">
        <v>0.30270000000000002</v>
      </c>
      <c r="D417" s="36">
        <v>0.33339999999999997</v>
      </c>
      <c r="E417" s="36">
        <v>0.35289999999999999</v>
      </c>
      <c r="F417" s="36">
        <v>0.29709999999999998</v>
      </c>
      <c r="G417" s="36">
        <v>0.32219999999999999</v>
      </c>
      <c r="H417" s="36">
        <v>0.3478</v>
      </c>
      <c r="I417" s="36">
        <v>0.35699999999999998</v>
      </c>
      <c r="J417" s="36">
        <v>0.33510000000000001</v>
      </c>
      <c r="K417" s="36">
        <v>0.33629999999999999</v>
      </c>
      <c r="L417" s="36">
        <v>0.35099999999999998</v>
      </c>
      <c r="M417" s="36">
        <v>0.36</v>
      </c>
      <c r="O417" t="s">
        <v>52</v>
      </c>
    </row>
    <row r="418" spans="1:15">
      <c r="A418" s="69">
        <v>8912.5093813374679</v>
      </c>
      <c r="B418" s="36">
        <v>0.25040000000000001</v>
      </c>
      <c r="C418" s="36">
        <v>0.30230000000000001</v>
      </c>
      <c r="D418" s="36">
        <v>0.33279999999999998</v>
      </c>
      <c r="E418" s="36">
        <v>0.35210000000000002</v>
      </c>
      <c r="F418" s="36">
        <v>0.29659999999999997</v>
      </c>
      <c r="G418" s="36">
        <v>0.32169999999999999</v>
      </c>
      <c r="H418" s="36">
        <v>0.3473</v>
      </c>
      <c r="I418" s="36">
        <v>0.35649999999999998</v>
      </c>
      <c r="J418" s="36">
        <v>0.3347</v>
      </c>
      <c r="K418" s="36">
        <v>0.33589999999999998</v>
      </c>
      <c r="L418" s="36">
        <v>0.35049999999999998</v>
      </c>
      <c r="M418" s="36">
        <v>0.35949999999999999</v>
      </c>
      <c r="O418" t="s">
        <v>53</v>
      </c>
    </row>
    <row r="419" spans="1:15">
      <c r="A419" s="69">
        <v>9120.1083935591087</v>
      </c>
      <c r="B419" s="36">
        <v>0.25009999999999999</v>
      </c>
      <c r="C419" s="36">
        <v>0.30180000000000001</v>
      </c>
      <c r="D419" s="36">
        <v>0.33229999999999998</v>
      </c>
      <c r="E419" s="36">
        <v>0.3513</v>
      </c>
      <c r="F419" s="36">
        <v>0.29620000000000002</v>
      </c>
      <c r="G419" s="36">
        <v>0.32129999999999997</v>
      </c>
      <c r="H419" s="36">
        <v>0.34689999999999999</v>
      </c>
      <c r="I419" s="36">
        <v>0.35589999999999999</v>
      </c>
      <c r="J419" s="36">
        <v>0.3342</v>
      </c>
      <c r="K419" s="36">
        <v>0.33550000000000002</v>
      </c>
      <c r="L419" s="36">
        <v>0.35</v>
      </c>
      <c r="M419" s="36">
        <v>0.35899999999999999</v>
      </c>
      <c r="O419" t="s">
        <v>54</v>
      </c>
    </row>
    <row r="420" spans="1:15">
      <c r="A420" s="69">
        <v>9332.5430079699217</v>
      </c>
      <c r="B420" s="36">
        <v>0.24970000000000001</v>
      </c>
      <c r="C420" s="36">
        <v>0.3014</v>
      </c>
      <c r="D420" s="36">
        <v>0.33179999999999998</v>
      </c>
      <c r="E420" s="36">
        <v>0.35039999999999999</v>
      </c>
      <c r="F420" s="36">
        <v>0.29580000000000001</v>
      </c>
      <c r="G420" s="36">
        <v>0.32090000000000002</v>
      </c>
      <c r="H420" s="36">
        <v>0.34639999999999999</v>
      </c>
      <c r="I420" s="36">
        <v>0.35539999999999999</v>
      </c>
      <c r="J420" s="36">
        <v>0.33379999999999999</v>
      </c>
      <c r="K420" s="36">
        <v>0.33500000000000002</v>
      </c>
      <c r="L420" s="36">
        <v>0.34949999999999998</v>
      </c>
      <c r="M420" s="36">
        <v>0.35849999999999999</v>
      </c>
      <c r="O420" t="s">
        <v>253</v>
      </c>
    </row>
    <row r="421" spans="1:15">
      <c r="A421" s="69">
        <v>9549.9258602143691</v>
      </c>
      <c r="B421" s="36">
        <v>0.24940000000000001</v>
      </c>
      <c r="C421" s="36">
        <v>0.3009</v>
      </c>
      <c r="D421" s="36">
        <v>0.33119999999999999</v>
      </c>
      <c r="E421" s="36">
        <v>0.34960000000000002</v>
      </c>
      <c r="F421" s="36">
        <v>0.2954</v>
      </c>
      <c r="G421" s="36">
        <v>0.32050000000000001</v>
      </c>
      <c r="H421" s="36">
        <v>0.34589999999999999</v>
      </c>
      <c r="I421" s="36">
        <v>0.35489999999999999</v>
      </c>
      <c r="J421" s="36">
        <v>0.33329999999999999</v>
      </c>
      <c r="K421" s="36">
        <v>0.33460000000000001</v>
      </c>
      <c r="L421" s="36">
        <v>0.34889999999999999</v>
      </c>
      <c r="M421" s="36">
        <v>0.35799999999999998</v>
      </c>
      <c r="O421" t="s">
        <v>254</v>
      </c>
    </row>
    <row r="422" spans="1:15">
      <c r="A422" s="69">
        <v>9772.3722095581161</v>
      </c>
      <c r="B422" s="36">
        <v>0.24909999999999999</v>
      </c>
      <c r="C422" s="36">
        <v>0.30049999999999999</v>
      </c>
      <c r="D422" s="36">
        <v>0.33069999999999999</v>
      </c>
      <c r="E422" s="36">
        <v>0.3488</v>
      </c>
      <c r="F422" s="36">
        <v>0.29499999999999998</v>
      </c>
      <c r="G422" s="36">
        <v>0.3201</v>
      </c>
      <c r="H422" s="36">
        <v>0.34549999999999997</v>
      </c>
      <c r="I422" s="36">
        <v>0.3543</v>
      </c>
      <c r="J422" s="36">
        <v>0.33289999999999997</v>
      </c>
      <c r="K422" s="36">
        <v>0.33410000000000001</v>
      </c>
      <c r="L422" s="36">
        <v>0.34839999999999999</v>
      </c>
      <c r="M422" s="36">
        <v>0.35749999999999998</v>
      </c>
      <c r="O422" t="s">
        <v>255</v>
      </c>
    </row>
    <row r="423" spans="1:15">
      <c r="A423" s="69">
        <v>10000</v>
      </c>
      <c r="B423" s="36">
        <v>0.24879999999999999</v>
      </c>
      <c r="C423" s="36">
        <v>0.30009999999999998</v>
      </c>
      <c r="D423" s="36">
        <v>0.33019999999999999</v>
      </c>
      <c r="E423" s="36">
        <v>0.34789999999999999</v>
      </c>
      <c r="F423" s="36">
        <v>0.29459999999999997</v>
      </c>
      <c r="G423" s="36">
        <v>0.3196</v>
      </c>
      <c r="H423" s="36">
        <v>0.34499999999999997</v>
      </c>
      <c r="I423" s="36">
        <v>0.3538</v>
      </c>
      <c r="J423" s="36">
        <v>0.33239999999999997</v>
      </c>
      <c r="K423" s="36">
        <v>0.3337</v>
      </c>
      <c r="L423" s="36">
        <v>0.34789999999999999</v>
      </c>
      <c r="M423" s="36">
        <v>0.35699999999999998</v>
      </c>
      <c r="O423" t="s">
        <v>87</v>
      </c>
    </row>
    <row r="424" spans="1:15">
      <c r="A424" s="69">
        <v>10232.929922807549</v>
      </c>
      <c r="B424" s="36">
        <v>0.2485</v>
      </c>
      <c r="C424" s="36">
        <v>0.29959999999999998</v>
      </c>
      <c r="D424" s="36">
        <v>0.3296</v>
      </c>
      <c r="E424" s="36">
        <v>0.34710000000000002</v>
      </c>
      <c r="F424" s="36">
        <v>0.29420000000000002</v>
      </c>
      <c r="G424" s="36">
        <v>0.31919999999999998</v>
      </c>
      <c r="H424" s="36">
        <v>0.34460000000000002</v>
      </c>
      <c r="I424" s="36">
        <v>0.3533</v>
      </c>
      <c r="J424" s="36">
        <v>0.33200000000000002</v>
      </c>
      <c r="K424" s="36">
        <v>0.33329999999999999</v>
      </c>
      <c r="L424" s="36">
        <v>0.34739999999999999</v>
      </c>
      <c r="M424" s="36">
        <v>0.35649999999999998</v>
      </c>
      <c r="O424" t="s">
        <v>256</v>
      </c>
    </row>
    <row r="425" spans="1:15">
      <c r="A425" s="69">
        <v>10471.285480509003</v>
      </c>
      <c r="B425" s="36">
        <v>0.2482</v>
      </c>
      <c r="C425" s="36">
        <v>0.29920000000000002</v>
      </c>
      <c r="D425" s="36">
        <v>0.3291</v>
      </c>
      <c r="E425" s="36">
        <v>0.3463</v>
      </c>
      <c r="F425" s="36">
        <v>0.29380000000000001</v>
      </c>
      <c r="G425" s="36">
        <v>0.31879999999999997</v>
      </c>
      <c r="H425" s="36">
        <v>0.34410000000000002</v>
      </c>
      <c r="I425" s="36">
        <v>0.3528</v>
      </c>
      <c r="J425" s="36">
        <v>0.33150000000000002</v>
      </c>
      <c r="K425" s="36">
        <v>0.33289999999999997</v>
      </c>
      <c r="L425" s="36">
        <v>0.34689999999999999</v>
      </c>
      <c r="M425" s="36">
        <v>0.35599999999999998</v>
      </c>
      <c r="O425" t="s">
        <v>257</v>
      </c>
    </row>
    <row r="426" spans="1:15">
      <c r="A426" s="69">
        <v>10715.193052376071</v>
      </c>
      <c r="B426" s="36">
        <v>0.24790000000000001</v>
      </c>
      <c r="C426" s="36">
        <v>0.29880000000000001</v>
      </c>
      <c r="D426" s="36">
        <v>0.3286</v>
      </c>
      <c r="E426" s="36">
        <v>0.34549999999999997</v>
      </c>
      <c r="F426" s="36">
        <v>0.29339999999999999</v>
      </c>
      <c r="G426" s="36">
        <v>0.31840000000000002</v>
      </c>
      <c r="H426" s="36">
        <v>0.34370000000000001</v>
      </c>
      <c r="I426" s="36">
        <v>0.3523</v>
      </c>
      <c r="J426" s="36">
        <v>0.33110000000000001</v>
      </c>
      <c r="K426" s="36">
        <v>0.33239999999999997</v>
      </c>
      <c r="L426" s="36">
        <v>0.34639999999999999</v>
      </c>
      <c r="M426" s="36">
        <v>0.35549999999999998</v>
      </c>
      <c r="O426" t="s">
        <v>61</v>
      </c>
    </row>
    <row r="427" spans="1:15">
      <c r="A427" s="69">
        <v>10964.781961431856</v>
      </c>
      <c r="B427" s="36">
        <v>0.2475</v>
      </c>
      <c r="C427" s="36">
        <v>0.29830000000000001</v>
      </c>
      <c r="D427" s="36">
        <v>0.32800000000000001</v>
      </c>
      <c r="E427" s="36">
        <v>0.34470000000000001</v>
      </c>
      <c r="F427" s="36">
        <v>0.29299999999999998</v>
      </c>
      <c r="G427" s="36">
        <v>0.318</v>
      </c>
      <c r="H427" s="36">
        <v>0.34320000000000001</v>
      </c>
      <c r="I427" s="36">
        <v>0.35170000000000001</v>
      </c>
      <c r="J427" s="36">
        <v>0.3306</v>
      </c>
      <c r="K427" s="36">
        <v>0.33200000000000002</v>
      </c>
      <c r="L427" s="36">
        <v>0.3458</v>
      </c>
      <c r="M427" s="36">
        <v>0.35499999999999998</v>
      </c>
      <c r="O427" t="s">
        <v>257</v>
      </c>
    </row>
    <row r="428" spans="1:15">
      <c r="A428" s="69">
        <v>11220.184543019639</v>
      </c>
      <c r="B428" s="36">
        <v>0.2472</v>
      </c>
      <c r="C428" s="36">
        <v>0.2979</v>
      </c>
      <c r="D428" s="36">
        <v>0.32750000000000001</v>
      </c>
      <c r="E428" s="36">
        <v>0.34389999999999998</v>
      </c>
      <c r="F428" s="36">
        <v>0.29260000000000003</v>
      </c>
      <c r="G428" s="36">
        <v>0.31759999999999999</v>
      </c>
      <c r="H428" s="36">
        <v>0.3427</v>
      </c>
      <c r="I428" s="36">
        <v>0.35120000000000001</v>
      </c>
      <c r="J428" s="36">
        <v>0.33019999999999999</v>
      </c>
      <c r="K428" s="36">
        <v>0.33160000000000001</v>
      </c>
      <c r="L428" s="36">
        <v>0.3453</v>
      </c>
      <c r="M428" s="36">
        <v>0.35449999999999998</v>
      </c>
      <c r="O428" t="s">
        <v>258</v>
      </c>
    </row>
    <row r="429" spans="1:15">
      <c r="A429" s="69">
        <v>11481.536214968832</v>
      </c>
      <c r="B429" s="36">
        <v>0.24690000000000001</v>
      </c>
      <c r="C429" s="36">
        <v>0.29749999999999999</v>
      </c>
      <c r="D429" s="36">
        <v>0.32700000000000001</v>
      </c>
      <c r="E429" s="36">
        <v>0.34310000000000002</v>
      </c>
      <c r="F429" s="36">
        <v>0.2923</v>
      </c>
      <c r="G429" s="36">
        <v>0.31719999999999998</v>
      </c>
      <c r="H429" s="36">
        <v>0.34229999999999999</v>
      </c>
      <c r="I429" s="36">
        <v>0.35070000000000001</v>
      </c>
      <c r="J429" s="36">
        <v>0.32979999999999998</v>
      </c>
      <c r="K429" s="36">
        <v>0.33110000000000001</v>
      </c>
      <c r="L429" s="36">
        <v>0.3448</v>
      </c>
      <c r="M429" s="36">
        <v>0.35399999999999998</v>
      </c>
      <c r="O429" t="s">
        <v>259</v>
      </c>
    </row>
    <row r="430" spans="1:15">
      <c r="A430" s="69">
        <v>11748.975549395318</v>
      </c>
      <c r="B430" s="36">
        <v>0.24660000000000001</v>
      </c>
      <c r="C430" s="36">
        <v>0.29709999999999998</v>
      </c>
      <c r="D430" s="36">
        <v>0.32650000000000001</v>
      </c>
      <c r="E430" s="36">
        <v>0.34229999999999999</v>
      </c>
      <c r="F430" s="36">
        <v>0.29189999999999999</v>
      </c>
      <c r="G430" s="36">
        <v>0.31680000000000003</v>
      </c>
      <c r="H430" s="36">
        <v>0.34179999999999999</v>
      </c>
      <c r="I430" s="36">
        <v>0.35020000000000001</v>
      </c>
      <c r="J430" s="36">
        <v>0.32929999999999998</v>
      </c>
      <c r="K430" s="36">
        <v>0.33069999999999999</v>
      </c>
      <c r="L430" s="36">
        <v>0.34429999999999999</v>
      </c>
      <c r="M430" s="36">
        <v>0.35349999999999998</v>
      </c>
      <c r="O430" t="s">
        <v>64</v>
      </c>
    </row>
    <row r="431" spans="1:15">
      <c r="A431" s="69">
        <v>12022.644346174151</v>
      </c>
      <c r="B431" s="36">
        <v>0.24629999999999999</v>
      </c>
      <c r="C431" s="36">
        <v>0.29659999999999997</v>
      </c>
      <c r="D431" s="36">
        <v>0.32600000000000001</v>
      </c>
      <c r="E431" s="36">
        <v>0.34150000000000003</v>
      </c>
      <c r="F431" s="36">
        <v>0.29149999999999998</v>
      </c>
      <c r="G431" s="36">
        <v>0.31640000000000001</v>
      </c>
      <c r="H431" s="36">
        <v>0.34139999999999998</v>
      </c>
      <c r="I431" s="36">
        <v>0.34970000000000001</v>
      </c>
      <c r="J431" s="36">
        <v>0.32890000000000003</v>
      </c>
      <c r="K431" s="36">
        <v>0.33029999999999998</v>
      </c>
      <c r="L431" s="36">
        <v>0.34379999999999999</v>
      </c>
      <c r="M431" s="36">
        <v>0.35310000000000002</v>
      </c>
      <c r="O431" t="s">
        <v>65</v>
      </c>
    </row>
    <row r="432" spans="1:15">
      <c r="A432" s="69">
        <v>12302.687708123816</v>
      </c>
      <c r="B432" s="36">
        <v>0.246</v>
      </c>
      <c r="C432" s="36">
        <v>0.29620000000000002</v>
      </c>
      <c r="D432" s="36">
        <v>0.32540000000000002</v>
      </c>
      <c r="E432" s="36">
        <v>0.3407</v>
      </c>
      <c r="F432" s="36">
        <v>0.29110000000000003</v>
      </c>
      <c r="G432" s="36">
        <v>0.316</v>
      </c>
      <c r="H432" s="36">
        <v>0.34089999999999998</v>
      </c>
      <c r="I432" s="36">
        <v>0.34920000000000001</v>
      </c>
      <c r="J432" s="36">
        <v>0.32850000000000001</v>
      </c>
      <c r="K432" s="36">
        <v>0.32990000000000003</v>
      </c>
      <c r="L432" s="36">
        <v>0.34329999999999999</v>
      </c>
      <c r="M432" s="36">
        <v>0.35260000000000002</v>
      </c>
      <c r="O432" t="s">
        <v>66</v>
      </c>
    </row>
    <row r="433" spans="1:15">
      <c r="A433" s="69">
        <v>12589.254117941671</v>
      </c>
      <c r="B433" s="36">
        <v>0.2457</v>
      </c>
      <c r="C433" s="36">
        <v>0.29580000000000001</v>
      </c>
      <c r="D433" s="36">
        <v>0.32490000000000002</v>
      </c>
      <c r="E433" s="36">
        <v>0.33989999999999998</v>
      </c>
      <c r="F433" s="36">
        <v>0.29070000000000001</v>
      </c>
      <c r="G433" s="36">
        <v>0.31559999999999999</v>
      </c>
      <c r="H433" s="36">
        <v>0.34050000000000002</v>
      </c>
      <c r="I433" s="36">
        <v>0.34870000000000001</v>
      </c>
      <c r="J433" s="36">
        <v>0.32800000000000001</v>
      </c>
      <c r="K433" s="36">
        <v>0.32950000000000002</v>
      </c>
      <c r="L433" s="36">
        <v>0.34279999999999999</v>
      </c>
      <c r="M433" s="36">
        <v>0.35210000000000002</v>
      </c>
      <c r="O433" t="s">
        <v>67</v>
      </c>
    </row>
    <row r="434" spans="1:15">
      <c r="A434" s="69">
        <v>12882.49551693136</v>
      </c>
      <c r="B434" s="36">
        <v>0.24540000000000001</v>
      </c>
      <c r="C434" s="36">
        <v>0.2954</v>
      </c>
      <c r="D434" s="36">
        <v>0.32440000000000002</v>
      </c>
      <c r="E434" s="36">
        <v>0.3392</v>
      </c>
      <c r="F434" s="36">
        <v>0.2903</v>
      </c>
      <c r="G434" s="36">
        <v>0.31519999999999998</v>
      </c>
      <c r="H434" s="36">
        <v>0.34010000000000001</v>
      </c>
      <c r="I434" s="36">
        <v>0.34820000000000001</v>
      </c>
      <c r="J434" s="36">
        <v>0.3276</v>
      </c>
      <c r="K434" s="36">
        <v>0.32900000000000001</v>
      </c>
      <c r="L434" s="36">
        <v>0.34229999999999999</v>
      </c>
      <c r="M434" s="36">
        <v>0.35160000000000002</v>
      </c>
      <c r="O434" t="s">
        <v>64</v>
      </c>
    </row>
    <row r="435" spans="1:15">
      <c r="A435" s="69">
        <v>13182.567385564091</v>
      </c>
      <c r="B435" s="36">
        <v>0.24510000000000001</v>
      </c>
      <c r="C435" s="36">
        <v>0.29499999999999998</v>
      </c>
      <c r="D435" s="36">
        <v>0.32390000000000002</v>
      </c>
      <c r="E435" s="36">
        <v>0.33839999999999998</v>
      </c>
      <c r="F435" s="36">
        <v>0.28989999999999999</v>
      </c>
      <c r="G435" s="36">
        <v>0.31480000000000002</v>
      </c>
      <c r="H435" s="36">
        <v>0.33960000000000001</v>
      </c>
      <c r="I435" s="36">
        <v>0.34770000000000001</v>
      </c>
      <c r="J435" s="36">
        <v>0.32719999999999999</v>
      </c>
      <c r="K435" s="36">
        <v>0.3286</v>
      </c>
      <c r="L435" s="36">
        <v>0.34179999999999999</v>
      </c>
      <c r="M435" s="36">
        <v>0.35110000000000002</v>
      </c>
      <c r="O435" t="s">
        <v>260</v>
      </c>
    </row>
    <row r="436" spans="1:15">
      <c r="A436" s="69">
        <v>13489.628825916556</v>
      </c>
      <c r="B436" s="36">
        <v>0.24490000000000001</v>
      </c>
      <c r="C436" s="36">
        <v>0.29459999999999997</v>
      </c>
      <c r="D436" s="36">
        <v>0.32340000000000002</v>
      </c>
      <c r="E436" s="36">
        <v>0.33760000000000001</v>
      </c>
      <c r="F436" s="36">
        <v>0.28960000000000002</v>
      </c>
      <c r="G436" s="36">
        <v>0.31440000000000001</v>
      </c>
      <c r="H436" s="36">
        <v>0.3392</v>
      </c>
      <c r="I436" s="36">
        <v>0.34720000000000001</v>
      </c>
      <c r="J436" s="36">
        <v>0.32669999999999999</v>
      </c>
      <c r="K436" s="36">
        <v>0.32819999999999999</v>
      </c>
      <c r="L436" s="36">
        <v>0.34129999999999999</v>
      </c>
      <c r="M436" s="36">
        <v>0.35070000000000001</v>
      </c>
      <c r="O436" t="s">
        <v>261</v>
      </c>
    </row>
    <row r="437" spans="1:15">
      <c r="A437" s="69">
        <v>13803.842646028841</v>
      </c>
      <c r="B437" s="36">
        <v>0.24460000000000001</v>
      </c>
      <c r="C437" s="36">
        <v>0.29420000000000002</v>
      </c>
      <c r="D437" s="36">
        <v>0.32290000000000002</v>
      </c>
      <c r="E437" s="36">
        <v>0.33679999999999999</v>
      </c>
      <c r="F437" s="36">
        <v>0.28920000000000001</v>
      </c>
      <c r="G437" s="36">
        <v>0.314</v>
      </c>
      <c r="H437" s="36">
        <v>0.3387</v>
      </c>
      <c r="I437" s="36">
        <v>0.34670000000000001</v>
      </c>
      <c r="J437" s="36">
        <v>0.32629999999999998</v>
      </c>
      <c r="K437" s="36">
        <v>0.32779999999999998</v>
      </c>
      <c r="L437" s="36">
        <v>0.34079999999999999</v>
      </c>
      <c r="M437" s="36">
        <v>0.35020000000000001</v>
      </c>
      <c r="O437" t="s">
        <v>262</v>
      </c>
    </row>
    <row r="438" spans="1:15">
      <c r="A438" s="69">
        <v>14125.375446227561</v>
      </c>
      <c r="B438" s="36">
        <v>0.24429999999999999</v>
      </c>
      <c r="C438" s="36">
        <v>0.29370000000000002</v>
      </c>
      <c r="D438" s="36">
        <v>0.32240000000000002</v>
      </c>
      <c r="E438" s="36">
        <v>0.33610000000000001</v>
      </c>
      <c r="F438" s="36">
        <v>0.2888</v>
      </c>
      <c r="G438" s="36">
        <v>0.31359999999999999</v>
      </c>
      <c r="H438" s="36">
        <v>0.33829999999999999</v>
      </c>
      <c r="I438" s="36">
        <v>0.34620000000000001</v>
      </c>
      <c r="J438" s="36">
        <v>0.32590000000000002</v>
      </c>
      <c r="K438" s="36">
        <v>0.32740000000000002</v>
      </c>
      <c r="L438" s="36">
        <v>0.34029999999999999</v>
      </c>
      <c r="M438" s="36">
        <v>0.34970000000000001</v>
      </c>
      <c r="O438" t="s">
        <v>263</v>
      </c>
    </row>
    <row r="439" spans="1:15">
      <c r="A439" s="69">
        <v>14454.397707459291</v>
      </c>
      <c r="B439" s="36">
        <v>0.24399999999999999</v>
      </c>
      <c r="C439" s="36">
        <v>0.29330000000000001</v>
      </c>
      <c r="D439" s="36">
        <v>0.32190000000000002</v>
      </c>
      <c r="E439" s="36">
        <v>0.33529999999999999</v>
      </c>
      <c r="F439" s="36">
        <v>0.28839999999999999</v>
      </c>
      <c r="G439" s="36">
        <v>0.31319999999999998</v>
      </c>
      <c r="H439" s="36">
        <v>0.33789999999999998</v>
      </c>
      <c r="I439" s="36">
        <v>0.34570000000000001</v>
      </c>
      <c r="J439" s="36">
        <v>0.32550000000000001</v>
      </c>
      <c r="K439" s="36">
        <v>0.32700000000000001</v>
      </c>
      <c r="L439" s="36">
        <v>0.33979999999999999</v>
      </c>
      <c r="M439" s="36">
        <v>0.3493</v>
      </c>
      <c r="O439" t="s">
        <v>264</v>
      </c>
    </row>
    <row r="440" spans="1:15">
      <c r="A440" s="69">
        <v>14791.083881682089</v>
      </c>
      <c r="B440" s="36">
        <v>0.2437</v>
      </c>
      <c r="C440" s="36">
        <v>0.29289999999999999</v>
      </c>
      <c r="D440" s="36">
        <v>0.32140000000000002</v>
      </c>
      <c r="E440" s="36">
        <v>0.33460000000000001</v>
      </c>
      <c r="F440" s="36">
        <v>0.28810000000000002</v>
      </c>
      <c r="G440" s="36">
        <v>0.31280000000000002</v>
      </c>
      <c r="H440" s="36">
        <v>0.33739999999999998</v>
      </c>
      <c r="I440" s="36">
        <v>0.34520000000000001</v>
      </c>
      <c r="J440" s="36">
        <v>0.32500000000000001</v>
      </c>
      <c r="K440" s="36">
        <v>0.32650000000000001</v>
      </c>
      <c r="L440" s="36">
        <v>0.33929999999999999</v>
      </c>
      <c r="M440" s="36">
        <v>0.3488</v>
      </c>
      <c r="O440" t="s">
        <v>265</v>
      </c>
    </row>
    <row r="441" spans="1:15">
      <c r="A441" s="69">
        <v>15135.612484362096</v>
      </c>
      <c r="B441" s="36">
        <v>0.24340000000000001</v>
      </c>
      <c r="C441" s="36">
        <v>0.29249999999999998</v>
      </c>
      <c r="D441" s="36">
        <v>0.32090000000000002</v>
      </c>
      <c r="E441" s="36">
        <v>0.33379999999999999</v>
      </c>
      <c r="F441" s="36">
        <v>0.28770000000000001</v>
      </c>
      <c r="G441" s="36">
        <v>0.31240000000000001</v>
      </c>
      <c r="H441" s="36">
        <v>0.33700000000000002</v>
      </c>
      <c r="I441" s="36">
        <v>0.34470000000000001</v>
      </c>
      <c r="J441" s="36">
        <v>0.3246</v>
      </c>
      <c r="K441" s="36">
        <v>0.3261</v>
      </c>
      <c r="L441" s="36">
        <v>0.33889999999999998</v>
      </c>
      <c r="M441" s="36">
        <v>0.3483</v>
      </c>
      <c r="O441" t="s">
        <v>266</v>
      </c>
    </row>
    <row r="442" spans="1:15">
      <c r="A442" s="69">
        <v>15488.166189124853</v>
      </c>
      <c r="B442" s="36">
        <v>0.24310000000000001</v>
      </c>
      <c r="C442" s="36">
        <v>0.29210000000000003</v>
      </c>
      <c r="D442" s="36">
        <v>0.32040000000000002</v>
      </c>
      <c r="E442" s="36">
        <v>0.33310000000000001</v>
      </c>
      <c r="F442" s="36">
        <v>0.2873</v>
      </c>
      <c r="G442" s="36">
        <v>0.312</v>
      </c>
      <c r="H442" s="36">
        <v>0.33660000000000001</v>
      </c>
      <c r="I442" s="36">
        <v>0.34420000000000001</v>
      </c>
      <c r="J442" s="36">
        <v>0.32419999999999999</v>
      </c>
      <c r="K442" s="36">
        <v>0.32569999999999999</v>
      </c>
      <c r="L442" s="36">
        <v>0.33839999999999998</v>
      </c>
      <c r="M442" s="36">
        <v>0.34789999999999999</v>
      </c>
      <c r="O442" t="s">
        <v>267</v>
      </c>
    </row>
    <row r="443" spans="1:15">
      <c r="A443" s="69">
        <v>15848.931924611146</v>
      </c>
      <c r="B443" s="36">
        <v>0.2429</v>
      </c>
      <c r="C443" s="36">
        <v>0.29170000000000001</v>
      </c>
      <c r="D443" s="36">
        <v>0.31990000000000002</v>
      </c>
      <c r="E443" s="36">
        <v>0.33229999999999998</v>
      </c>
      <c r="F443" s="36">
        <v>0.28689999999999999</v>
      </c>
      <c r="G443" s="36">
        <v>0.31169999999999998</v>
      </c>
      <c r="H443" s="36">
        <v>0.33610000000000001</v>
      </c>
      <c r="I443" s="36">
        <v>0.34370000000000001</v>
      </c>
      <c r="J443" s="36">
        <v>0.32379999999999998</v>
      </c>
      <c r="K443" s="36">
        <v>0.32529999999999998</v>
      </c>
      <c r="L443" s="36">
        <v>0.33789999999999998</v>
      </c>
      <c r="M443" s="36">
        <v>0.34739999999999999</v>
      </c>
      <c r="O443" t="s">
        <v>268</v>
      </c>
    </row>
    <row r="444" spans="1:15">
      <c r="A444" s="69">
        <v>16218.100973589309</v>
      </c>
      <c r="B444" s="36">
        <v>0.24260000000000001</v>
      </c>
      <c r="C444" s="36">
        <v>0.2913</v>
      </c>
      <c r="D444" s="36">
        <v>0.31940000000000002</v>
      </c>
      <c r="E444" s="36">
        <v>0.33160000000000001</v>
      </c>
      <c r="F444" s="36">
        <v>0.28660000000000002</v>
      </c>
      <c r="G444" s="36">
        <v>0.31130000000000002</v>
      </c>
      <c r="H444" s="36">
        <v>0.3357</v>
      </c>
      <c r="I444" s="36">
        <v>0.34320000000000001</v>
      </c>
      <c r="J444" s="36">
        <v>0.32340000000000002</v>
      </c>
      <c r="K444" s="36">
        <v>0.32490000000000002</v>
      </c>
      <c r="L444" s="36">
        <v>0.33739999999999998</v>
      </c>
      <c r="M444" s="36">
        <v>0.34689999999999999</v>
      </c>
      <c r="O444" t="s">
        <v>64</v>
      </c>
    </row>
    <row r="445" spans="1:15">
      <c r="A445" s="69">
        <v>16595.869074375616</v>
      </c>
      <c r="B445" s="36">
        <v>0.24229999999999999</v>
      </c>
      <c r="C445" s="36">
        <v>0.29089999999999999</v>
      </c>
      <c r="D445" s="36">
        <v>0.31890000000000002</v>
      </c>
      <c r="E445" s="36">
        <v>0.33079999999999998</v>
      </c>
      <c r="F445" s="36">
        <v>0.28620000000000001</v>
      </c>
      <c r="G445" s="36">
        <v>0.31090000000000001</v>
      </c>
      <c r="H445" s="36">
        <v>0.33529999999999999</v>
      </c>
      <c r="I445" s="36">
        <v>0.3427</v>
      </c>
      <c r="J445" s="36">
        <v>0.32290000000000002</v>
      </c>
      <c r="K445" s="36">
        <v>0.32450000000000001</v>
      </c>
      <c r="L445" s="36">
        <v>0.33689999999999998</v>
      </c>
      <c r="M445" s="36">
        <v>0.34649999999999997</v>
      </c>
    </row>
    <row r="446" spans="1:15">
      <c r="A446" s="69">
        <v>16982.436524617482</v>
      </c>
      <c r="B446" s="36">
        <v>0.24199999999999999</v>
      </c>
      <c r="C446" s="36">
        <v>0.29049999999999998</v>
      </c>
      <c r="D446" s="36">
        <v>0.31850000000000001</v>
      </c>
      <c r="E446" s="36">
        <v>0.3301</v>
      </c>
      <c r="F446" s="36">
        <v>0.2858</v>
      </c>
      <c r="G446" s="36">
        <v>0.3105</v>
      </c>
      <c r="H446" s="36">
        <v>0.33479999999999999</v>
      </c>
      <c r="I446" s="36">
        <v>0.3422</v>
      </c>
      <c r="J446" s="36">
        <v>0.32250000000000001</v>
      </c>
      <c r="K446" s="36">
        <v>0.3241</v>
      </c>
      <c r="L446" s="36">
        <v>0.33639999999999998</v>
      </c>
      <c r="M446" s="36">
        <v>0.34599999999999997</v>
      </c>
      <c r="O446" t="s">
        <v>77</v>
      </c>
    </row>
    <row r="447" spans="1:15">
      <c r="A447" s="69">
        <v>17378.008287493791</v>
      </c>
      <c r="B447" s="36">
        <v>0.24179999999999999</v>
      </c>
      <c r="C447" s="36">
        <v>0.29020000000000001</v>
      </c>
      <c r="D447" s="36">
        <v>0.318</v>
      </c>
      <c r="E447" s="36">
        <v>0.32940000000000003</v>
      </c>
      <c r="F447" s="36">
        <v>0.28549999999999998</v>
      </c>
      <c r="G447" s="36">
        <v>0.31009999999999999</v>
      </c>
      <c r="H447" s="36">
        <v>0.33439999999999998</v>
      </c>
      <c r="I447" s="36">
        <v>0.3417</v>
      </c>
      <c r="J447" s="36">
        <v>0.3221</v>
      </c>
      <c r="K447" s="36">
        <v>0.32369999999999999</v>
      </c>
      <c r="L447" s="36">
        <v>0.33600000000000002</v>
      </c>
      <c r="M447" s="36">
        <v>0.34549999999999997</v>
      </c>
      <c r="O447" t="s">
        <v>78</v>
      </c>
    </row>
    <row r="448" spans="1:15">
      <c r="A448" s="69">
        <v>17782.794100389234</v>
      </c>
      <c r="B448" s="36">
        <v>0.24149999999999999</v>
      </c>
      <c r="C448" s="36">
        <v>0.2898</v>
      </c>
      <c r="D448" s="36">
        <v>0.3175</v>
      </c>
      <c r="E448" s="36">
        <v>0.3286</v>
      </c>
      <c r="F448" s="36">
        <v>0.28510000000000002</v>
      </c>
      <c r="G448" s="36">
        <v>0.30969999999999998</v>
      </c>
      <c r="H448" s="36">
        <v>0.33400000000000002</v>
      </c>
      <c r="I448" s="36">
        <v>0.34129999999999999</v>
      </c>
      <c r="J448" s="36">
        <v>0.32169999999999999</v>
      </c>
      <c r="K448" s="36">
        <v>0.32329999999999998</v>
      </c>
      <c r="L448" s="36">
        <v>0.33550000000000002</v>
      </c>
      <c r="M448" s="36">
        <v>0.34510000000000002</v>
      </c>
      <c r="O448" t="s">
        <v>79</v>
      </c>
    </row>
    <row r="449" spans="1:15">
      <c r="A449" s="69">
        <v>18197.008586099837</v>
      </c>
      <c r="B449" s="36">
        <v>0.2412</v>
      </c>
      <c r="C449" s="36">
        <v>0.28939999999999999</v>
      </c>
      <c r="D449" s="36">
        <v>0.317</v>
      </c>
      <c r="E449" s="36">
        <v>0.32790000000000002</v>
      </c>
      <c r="F449" s="36">
        <v>0.2848</v>
      </c>
      <c r="G449" s="36">
        <v>0.30940000000000001</v>
      </c>
      <c r="H449" s="36">
        <v>0.33360000000000001</v>
      </c>
      <c r="I449" s="36">
        <v>0.34079999999999999</v>
      </c>
      <c r="J449" s="36">
        <v>0.32129999999999997</v>
      </c>
      <c r="K449" s="36">
        <v>0.32290000000000002</v>
      </c>
      <c r="L449" s="36">
        <v>0.33500000000000002</v>
      </c>
      <c r="M449" s="36">
        <v>0.34460000000000002</v>
      </c>
      <c r="O449" t="s">
        <v>80</v>
      </c>
    </row>
    <row r="450" spans="1:15">
      <c r="A450" s="69">
        <v>18620.871366628675</v>
      </c>
      <c r="B450" s="36">
        <v>0.24099999999999999</v>
      </c>
      <c r="C450" s="36">
        <v>0.28899999999999998</v>
      </c>
      <c r="D450" s="36">
        <v>0.3165</v>
      </c>
      <c r="E450" s="36">
        <v>0.32719999999999999</v>
      </c>
      <c r="F450" s="36">
        <v>0.28439999999999999</v>
      </c>
      <c r="G450" s="36">
        <v>0.309</v>
      </c>
      <c r="H450" s="36">
        <v>0.33310000000000001</v>
      </c>
      <c r="I450" s="36">
        <v>0.34029999999999999</v>
      </c>
      <c r="J450" s="36">
        <v>0.32090000000000002</v>
      </c>
      <c r="K450" s="36">
        <v>0.32250000000000001</v>
      </c>
      <c r="L450" s="36">
        <v>0.33450000000000002</v>
      </c>
      <c r="M450" s="36">
        <v>0.34420000000000001</v>
      </c>
      <c r="O450" t="s">
        <v>78</v>
      </c>
    </row>
    <row r="451" spans="1:15">
      <c r="A451" s="69">
        <v>19054.607179632505</v>
      </c>
      <c r="B451" s="36">
        <v>0.2407</v>
      </c>
      <c r="C451" s="36">
        <v>0.28860000000000002</v>
      </c>
      <c r="D451" s="36">
        <v>0.31609999999999999</v>
      </c>
      <c r="E451" s="36">
        <v>0.32650000000000001</v>
      </c>
      <c r="F451" s="36">
        <v>0.28399999999999997</v>
      </c>
      <c r="G451" s="36">
        <v>0.30859999999999999</v>
      </c>
      <c r="H451" s="36">
        <v>0.3327</v>
      </c>
      <c r="I451" s="36">
        <v>0.33979999999999999</v>
      </c>
      <c r="J451" s="36">
        <v>0.32050000000000001</v>
      </c>
      <c r="K451" s="36">
        <v>0.3221</v>
      </c>
      <c r="L451" s="36">
        <v>0.33410000000000001</v>
      </c>
      <c r="M451" s="36">
        <v>0.34370000000000001</v>
      </c>
      <c r="O451" t="s">
        <v>269</v>
      </c>
    </row>
    <row r="452" spans="1:15">
      <c r="A452" s="69">
        <v>19498.445997580486</v>
      </c>
      <c r="B452" s="36">
        <v>0.2404</v>
      </c>
      <c r="C452" s="36">
        <v>0.28820000000000001</v>
      </c>
      <c r="D452" s="36">
        <v>0.31559999999999999</v>
      </c>
      <c r="E452" s="36">
        <v>0.32579999999999998</v>
      </c>
      <c r="F452" s="36">
        <v>0.28370000000000001</v>
      </c>
      <c r="G452" s="36">
        <v>0.30819999999999997</v>
      </c>
      <c r="H452" s="36">
        <v>0.33229999999999998</v>
      </c>
      <c r="I452" s="36">
        <v>0.33929999999999999</v>
      </c>
      <c r="J452" s="36">
        <v>0.3201</v>
      </c>
      <c r="K452" s="36">
        <v>0.32169999999999999</v>
      </c>
      <c r="L452" s="36">
        <v>0.33360000000000001</v>
      </c>
      <c r="M452" s="36">
        <v>0.34329999999999999</v>
      </c>
      <c r="O452" t="s">
        <v>270</v>
      </c>
    </row>
    <row r="453" spans="1:15">
      <c r="A453" s="69">
        <v>19952.623149688792</v>
      </c>
      <c r="B453" s="36">
        <v>0.2402</v>
      </c>
      <c r="C453" s="36">
        <v>0.2878</v>
      </c>
      <c r="D453" s="36">
        <v>0.31509999999999999</v>
      </c>
      <c r="E453" s="36">
        <v>0.3251</v>
      </c>
      <c r="F453" s="36">
        <v>0.2833</v>
      </c>
      <c r="G453" s="36">
        <v>0.30790000000000001</v>
      </c>
      <c r="H453" s="36">
        <v>0.33189999999999997</v>
      </c>
      <c r="I453" s="36">
        <v>0.33889999999999998</v>
      </c>
      <c r="J453" s="36">
        <v>0.31969999999999998</v>
      </c>
      <c r="K453" s="36">
        <v>0.32129999999999997</v>
      </c>
      <c r="L453" s="36">
        <v>0.33310000000000001</v>
      </c>
      <c r="M453" s="36">
        <v>0.34279999999999999</v>
      </c>
      <c r="O453" t="s">
        <v>78</v>
      </c>
    </row>
    <row r="454" spans="1:15">
      <c r="A454" s="69">
        <v>20417.379446695286</v>
      </c>
      <c r="B454" s="36">
        <v>0.2399</v>
      </c>
      <c r="C454" s="36">
        <v>0.28739999999999999</v>
      </c>
      <c r="D454" s="36">
        <v>0.31459999999999999</v>
      </c>
      <c r="E454" s="36">
        <v>0.32440000000000002</v>
      </c>
      <c r="F454" s="36">
        <v>0.28299999999999997</v>
      </c>
      <c r="G454" s="36">
        <v>0.3075</v>
      </c>
      <c r="H454" s="36">
        <v>0.33150000000000002</v>
      </c>
      <c r="I454" s="36">
        <v>0.33839999999999998</v>
      </c>
      <c r="J454" s="36">
        <v>0.31919999999999998</v>
      </c>
      <c r="K454" s="36">
        <v>0.32090000000000002</v>
      </c>
      <c r="L454" s="36">
        <v>0.3327</v>
      </c>
      <c r="M454" s="36">
        <v>0.34239999999999998</v>
      </c>
      <c r="O454" t="s">
        <v>271</v>
      </c>
    </row>
    <row r="455" spans="1:15">
      <c r="A455" s="69">
        <v>20892.961308540423</v>
      </c>
      <c r="B455" s="36">
        <v>0.2397</v>
      </c>
      <c r="C455" s="36">
        <v>0.28710000000000002</v>
      </c>
      <c r="D455" s="36">
        <v>0.31419999999999998</v>
      </c>
      <c r="E455" s="36">
        <v>0.32369999999999999</v>
      </c>
      <c r="F455" s="36">
        <v>0.28260000000000002</v>
      </c>
      <c r="G455" s="36">
        <v>0.30709999999999998</v>
      </c>
      <c r="H455" s="36">
        <v>0.33100000000000002</v>
      </c>
      <c r="I455" s="36">
        <v>0.33789999999999998</v>
      </c>
      <c r="J455" s="36">
        <v>0.31879999999999997</v>
      </c>
      <c r="K455" s="36">
        <v>0.32050000000000001</v>
      </c>
      <c r="L455" s="36">
        <v>0.3322</v>
      </c>
      <c r="M455" s="36">
        <v>0.34189999999999998</v>
      </c>
      <c r="O455" t="s">
        <v>78</v>
      </c>
    </row>
    <row r="456" spans="1:15">
      <c r="A456" s="69">
        <v>21379.620895022348</v>
      </c>
      <c r="B456" s="36">
        <v>0.2394</v>
      </c>
      <c r="C456" s="36">
        <v>0.28670000000000001</v>
      </c>
      <c r="D456" s="36">
        <v>0.31369999999999998</v>
      </c>
      <c r="E456" s="36">
        <v>0.32300000000000001</v>
      </c>
      <c r="F456" s="36">
        <v>0.2823</v>
      </c>
      <c r="G456" s="36">
        <v>0.30669999999999997</v>
      </c>
      <c r="H456" s="36">
        <v>0.3306</v>
      </c>
      <c r="I456" s="36">
        <v>0.33750000000000002</v>
      </c>
      <c r="J456" s="36">
        <v>0.31840000000000002</v>
      </c>
      <c r="K456" s="36">
        <v>0.32019999999999998</v>
      </c>
      <c r="L456" s="36">
        <v>0.33169999999999999</v>
      </c>
      <c r="M456" s="36">
        <v>0.34150000000000003</v>
      </c>
      <c r="O456" t="s">
        <v>50</v>
      </c>
    </row>
    <row r="457" spans="1:15">
      <c r="A457" s="69">
        <v>21877.61623949555</v>
      </c>
      <c r="B457" s="36">
        <v>0.23910000000000001</v>
      </c>
      <c r="C457" s="36">
        <v>0.2863</v>
      </c>
      <c r="D457" s="36">
        <v>0.31319999999999998</v>
      </c>
      <c r="E457" s="36">
        <v>0.32229999999999998</v>
      </c>
      <c r="F457" s="36">
        <v>0.28189999999999998</v>
      </c>
      <c r="G457" s="36">
        <v>0.30640000000000001</v>
      </c>
      <c r="H457" s="36">
        <v>0.33019999999999999</v>
      </c>
      <c r="I457" s="36">
        <v>0.33700000000000002</v>
      </c>
      <c r="J457" s="36">
        <v>0.318</v>
      </c>
      <c r="K457" s="36">
        <v>0.31979999999999997</v>
      </c>
      <c r="L457" s="36">
        <v>0.33129999999999998</v>
      </c>
      <c r="M457" s="36">
        <v>0.34100000000000003</v>
      </c>
      <c r="O457" t="s">
        <v>51</v>
      </c>
    </row>
    <row r="458" spans="1:15">
      <c r="A458" s="69">
        <v>22387.211385683382</v>
      </c>
      <c r="B458" s="36">
        <v>0.2389</v>
      </c>
      <c r="C458" s="36">
        <v>0.28589999999999999</v>
      </c>
      <c r="D458" s="36">
        <v>0.31280000000000002</v>
      </c>
      <c r="E458" s="36">
        <v>0.3216</v>
      </c>
      <c r="F458" s="36">
        <v>0.28160000000000002</v>
      </c>
      <c r="G458" s="36">
        <v>0.30599999999999999</v>
      </c>
      <c r="H458" s="36">
        <v>0.32979999999999998</v>
      </c>
      <c r="I458" s="36">
        <v>0.33650000000000002</v>
      </c>
      <c r="J458" s="36">
        <v>0.31759999999999999</v>
      </c>
      <c r="K458" s="36">
        <v>0.31940000000000002</v>
      </c>
      <c r="L458" s="36">
        <v>0.33079999999999998</v>
      </c>
      <c r="M458" s="36">
        <v>0.34060000000000001</v>
      </c>
      <c r="O458" t="s">
        <v>52</v>
      </c>
    </row>
    <row r="459" spans="1:15">
      <c r="A459" s="69">
        <v>22908.676527677751</v>
      </c>
      <c r="B459" s="36">
        <v>0.23860000000000001</v>
      </c>
      <c r="C459" s="36">
        <v>0.28560000000000002</v>
      </c>
      <c r="D459" s="36">
        <v>0.31230000000000002</v>
      </c>
      <c r="E459" s="36">
        <v>0.32090000000000002</v>
      </c>
      <c r="F459" s="36">
        <v>0.28120000000000001</v>
      </c>
      <c r="G459" s="36">
        <v>0.30559999999999998</v>
      </c>
      <c r="H459" s="36">
        <v>0.32940000000000003</v>
      </c>
      <c r="I459" s="36">
        <v>0.33610000000000001</v>
      </c>
      <c r="J459" s="36">
        <v>0.31719999999999998</v>
      </c>
      <c r="K459" s="36">
        <v>0.31900000000000001</v>
      </c>
      <c r="L459" s="36">
        <v>0.33029999999999998</v>
      </c>
      <c r="M459" s="36">
        <v>0.34010000000000001</v>
      </c>
      <c r="O459" t="s">
        <v>53</v>
      </c>
    </row>
    <row r="460" spans="1:15">
      <c r="A460" s="69">
        <v>23442.288153199243</v>
      </c>
      <c r="B460" s="36">
        <v>0.2384</v>
      </c>
      <c r="C460" s="36">
        <v>0.28520000000000001</v>
      </c>
      <c r="D460" s="36">
        <v>0.31190000000000001</v>
      </c>
      <c r="E460" s="36">
        <v>0.32019999999999998</v>
      </c>
      <c r="F460" s="36">
        <v>0.28089999999999998</v>
      </c>
      <c r="G460" s="36">
        <v>0.30530000000000002</v>
      </c>
      <c r="H460" s="36">
        <v>0.32900000000000001</v>
      </c>
      <c r="I460" s="36">
        <v>0.33560000000000001</v>
      </c>
      <c r="J460" s="36">
        <v>0.31690000000000002</v>
      </c>
      <c r="K460" s="36">
        <v>0.31859999999999999</v>
      </c>
      <c r="L460" s="36">
        <v>0.32990000000000003</v>
      </c>
      <c r="M460" s="36">
        <v>0.3397</v>
      </c>
      <c r="O460" t="s">
        <v>54</v>
      </c>
    </row>
    <row r="461" spans="1:15">
      <c r="A461" s="69">
        <v>23988.329190194923</v>
      </c>
      <c r="B461" s="36">
        <v>0.23810000000000001</v>
      </c>
      <c r="C461" s="36">
        <v>0.2848</v>
      </c>
      <c r="D461" s="36">
        <v>0.31140000000000001</v>
      </c>
      <c r="E461" s="36">
        <v>0.3196</v>
      </c>
      <c r="F461" s="36">
        <v>0.28060000000000002</v>
      </c>
      <c r="G461" s="36">
        <v>0.3049</v>
      </c>
      <c r="H461" s="36">
        <v>0.3286</v>
      </c>
      <c r="I461" s="36">
        <v>0.33510000000000001</v>
      </c>
      <c r="J461" s="36">
        <v>0.3165</v>
      </c>
      <c r="K461" s="36">
        <v>0.31819999999999998</v>
      </c>
      <c r="L461" s="36">
        <v>0.32940000000000003</v>
      </c>
      <c r="M461" s="36">
        <v>0.33929999999999999</v>
      </c>
      <c r="O461" t="s">
        <v>272</v>
      </c>
    </row>
    <row r="462" spans="1:15">
      <c r="A462" s="69">
        <v>24547.089156850321</v>
      </c>
      <c r="B462" s="36">
        <v>0.2379</v>
      </c>
      <c r="C462" s="36">
        <v>0.28449999999999998</v>
      </c>
      <c r="D462" s="36">
        <v>0.31090000000000001</v>
      </c>
      <c r="E462" s="36">
        <v>0.31890000000000002</v>
      </c>
      <c r="F462" s="36">
        <v>0.2802</v>
      </c>
      <c r="G462" s="36">
        <v>0.30459999999999998</v>
      </c>
      <c r="H462" s="36">
        <v>0.32819999999999999</v>
      </c>
      <c r="I462" s="36">
        <v>0.3347</v>
      </c>
      <c r="J462" s="36">
        <v>0.31609999999999999</v>
      </c>
      <c r="K462" s="36">
        <v>0.31780000000000003</v>
      </c>
      <c r="L462" s="36">
        <v>0.32900000000000001</v>
      </c>
      <c r="M462" s="36">
        <v>0.33879999999999999</v>
      </c>
      <c r="O462" t="s">
        <v>273</v>
      </c>
    </row>
    <row r="463" spans="1:15">
      <c r="A463" s="69">
        <v>25118.86431509586</v>
      </c>
      <c r="B463" s="36">
        <v>0.23760000000000001</v>
      </c>
      <c r="C463" s="36">
        <v>0.28410000000000002</v>
      </c>
      <c r="D463" s="36">
        <v>0.3105</v>
      </c>
      <c r="E463" s="36">
        <v>0.31819999999999998</v>
      </c>
      <c r="F463" s="36">
        <v>0.27989999999999998</v>
      </c>
      <c r="G463" s="36">
        <v>0.30420000000000003</v>
      </c>
      <c r="H463" s="36">
        <v>0.32779999999999998</v>
      </c>
      <c r="I463" s="36">
        <v>0.3342</v>
      </c>
      <c r="J463" s="36">
        <v>0.31569999999999998</v>
      </c>
      <c r="K463" s="36">
        <v>0.3175</v>
      </c>
      <c r="L463" s="36">
        <v>0.32850000000000001</v>
      </c>
      <c r="M463" s="36">
        <v>0.33839999999999998</v>
      </c>
      <c r="O463" t="s">
        <v>274</v>
      </c>
    </row>
    <row r="464" spans="1:15">
      <c r="A464" s="69">
        <v>25703.95782768865</v>
      </c>
      <c r="B464" s="36">
        <v>0.2374</v>
      </c>
      <c r="C464" s="36">
        <v>0.28370000000000001</v>
      </c>
      <c r="D464" s="36">
        <v>0.31</v>
      </c>
      <c r="E464" s="36">
        <v>0.3175</v>
      </c>
      <c r="F464" s="36">
        <v>0.27950000000000003</v>
      </c>
      <c r="G464" s="36">
        <v>0.30380000000000001</v>
      </c>
      <c r="H464" s="36">
        <v>0.32729999999999998</v>
      </c>
      <c r="I464" s="36">
        <v>0.33379999999999999</v>
      </c>
      <c r="J464" s="36">
        <v>0.31530000000000002</v>
      </c>
      <c r="K464" s="36">
        <v>0.31709999999999999</v>
      </c>
      <c r="L464" s="36">
        <v>0.3281</v>
      </c>
      <c r="M464" s="36">
        <v>0.33789999999999998</v>
      </c>
      <c r="O464" t="s">
        <v>87</v>
      </c>
    </row>
    <row r="465" spans="1:15">
      <c r="A465" s="69">
        <v>26302.679918953829</v>
      </c>
      <c r="B465" s="36">
        <v>0.23710000000000001</v>
      </c>
      <c r="C465" s="36">
        <v>0.28339999999999999</v>
      </c>
      <c r="D465" s="36">
        <v>0.30959999999999999</v>
      </c>
      <c r="E465" s="36">
        <v>0.31690000000000002</v>
      </c>
      <c r="F465" s="36">
        <v>0.2792</v>
      </c>
      <c r="G465" s="36">
        <v>0.30349999999999999</v>
      </c>
      <c r="H465" s="36">
        <v>0.32690000000000002</v>
      </c>
      <c r="I465" s="36">
        <v>0.33329999999999999</v>
      </c>
      <c r="J465" s="36">
        <v>0.31490000000000001</v>
      </c>
      <c r="K465" s="36">
        <v>0.31669999999999998</v>
      </c>
      <c r="L465" s="36">
        <v>0.3276</v>
      </c>
      <c r="M465" s="36">
        <v>0.33750000000000002</v>
      </c>
      <c r="O465" t="s">
        <v>107</v>
      </c>
    </row>
    <row r="466" spans="1:15">
      <c r="A466" s="69">
        <v>26915.348039269167</v>
      </c>
      <c r="B466" s="36">
        <v>0.2369</v>
      </c>
      <c r="C466" s="36">
        <v>0.28299999999999997</v>
      </c>
      <c r="D466" s="36">
        <v>0.30909999999999999</v>
      </c>
      <c r="E466" s="36">
        <v>0.31619999999999998</v>
      </c>
      <c r="F466" s="36">
        <v>0.27889999999999998</v>
      </c>
      <c r="G466" s="36">
        <v>0.30309999999999998</v>
      </c>
      <c r="H466" s="36">
        <v>0.32650000000000001</v>
      </c>
      <c r="I466" s="36">
        <v>0.33279999999999998</v>
      </c>
      <c r="J466" s="36">
        <v>0.3145</v>
      </c>
      <c r="K466" s="36">
        <v>0.31630000000000003</v>
      </c>
      <c r="L466" s="36">
        <v>0.32719999999999999</v>
      </c>
      <c r="M466" s="36">
        <v>0.33710000000000001</v>
      </c>
      <c r="O466" t="s">
        <v>275</v>
      </c>
    </row>
    <row r="467" spans="1:15">
      <c r="A467" s="69">
        <v>27542.287033381719</v>
      </c>
      <c r="B467" s="36">
        <v>0.23669999999999999</v>
      </c>
      <c r="C467" s="36">
        <v>0.28260000000000002</v>
      </c>
      <c r="D467" s="36">
        <v>0.30869999999999997</v>
      </c>
      <c r="E467" s="36">
        <v>0.31559999999999999</v>
      </c>
      <c r="F467" s="36">
        <v>0.27850000000000003</v>
      </c>
      <c r="G467" s="36">
        <v>0.30280000000000001</v>
      </c>
      <c r="H467" s="36">
        <v>0.3261</v>
      </c>
      <c r="I467" s="36">
        <v>0.33239999999999997</v>
      </c>
      <c r="J467" s="36">
        <v>0.31409999999999999</v>
      </c>
      <c r="K467" s="36">
        <v>0.31590000000000001</v>
      </c>
      <c r="L467" s="36">
        <v>0.32669999999999999</v>
      </c>
      <c r="M467" s="36">
        <v>0.3367</v>
      </c>
      <c r="O467" t="s">
        <v>61</v>
      </c>
    </row>
    <row r="468" spans="1:15">
      <c r="A468" s="69">
        <v>28183.829312644593</v>
      </c>
      <c r="B468" s="36">
        <v>0.2364</v>
      </c>
      <c r="C468" s="36">
        <v>0.2823</v>
      </c>
      <c r="D468" s="36">
        <v>0.30830000000000002</v>
      </c>
      <c r="E468" s="36">
        <v>0.31490000000000001</v>
      </c>
      <c r="F468" s="36">
        <v>0.2782</v>
      </c>
      <c r="G468" s="36">
        <v>0.3024</v>
      </c>
      <c r="H468" s="36">
        <v>0.32569999999999999</v>
      </c>
      <c r="I468" s="36">
        <v>0.33189999999999997</v>
      </c>
      <c r="J468" s="36">
        <v>0.31369999999999998</v>
      </c>
      <c r="K468" s="36">
        <v>0.31559999999999999</v>
      </c>
      <c r="L468" s="36">
        <v>0.32629999999999998</v>
      </c>
      <c r="M468" s="36">
        <v>0.3362</v>
      </c>
      <c r="O468" t="s">
        <v>275</v>
      </c>
    </row>
    <row r="469" spans="1:15">
      <c r="A469" s="69">
        <v>28840.315031266062</v>
      </c>
      <c r="B469" s="36">
        <v>0.23619999999999999</v>
      </c>
      <c r="C469" s="36">
        <v>0.28189999999999998</v>
      </c>
      <c r="D469" s="36">
        <v>0.30780000000000002</v>
      </c>
      <c r="E469" s="36">
        <v>0.31430000000000002</v>
      </c>
      <c r="F469" s="36">
        <v>0.27789999999999998</v>
      </c>
      <c r="G469" s="36">
        <v>0.30199999999999999</v>
      </c>
      <c r="H469" s="36">
        <v>0.32529999999999998</v>
      </c>
      <c r="I469" s="36">
        <v>0.33150000000000002</v>
      </c>
      <c r="J469" s="36">
        <v>0.31340000000000001</v>
      </c>
      <c r="K469" s="36">
        <v>0.31519999999999998</v>
      </c>
      <c r="L469" s="36">
        <v>0.32579999999999998</v>
      </c>
      <c r="M469" s="36">
        <v>0.33579999999999999</v>
      </c>
      <c r="O469" t="s">
        <v>276</v>
      </c>
    </row>
    <row r="470" spans="1:15">
      <c r="A470" s="69">
        <v>29512.092266663854</v>
      </c>
      <c r="B470" s="36">
        <v>0.23599999999999999</v>
      </c>
      <c r="C470" s="36">
        <v>0.28160000000000002</v>
      </c>
      <c r="D470" s="36">
        <v>0.30740000000000001</v>
      </c>
      <c r="E470" s="36">
        <v>0.31359999999999999</v>
      </c>
      <c r="F470" s="36">
        <v>0.27760000000000001</v>
      </c>
      <c r="G470" s="36">
        <v>0.30170000000000002</v>
      </c>
      <c r="H470" s="36">
        <v>0.32490000000000002</v>
      </c>
      <c r="I470" s="36">
        <v>0.33100000000000002</v>
      </c>
      <c r="J470" s="36">
        <v>0.313</v>
      </c>
      <c r="K470" s="36">
        <v>0.31480000000000002</v>
      </c>
      <c r="L470" s="36">
        <v>0.32540000000000002</v>
      </c>
      <c r="M470" s="36">
        <v>0.33539999999999998</v>
      </c>
      <c r="O470" t="s">
        <v>277</v>
      </c>
    </row>
    <row r="471" spans="1:15">
      <c r="A471" s="69">
        <v>30199.517204020212</v>
      </c>
      <c r="B471" s="36">
        <v>0.23569999999999999</v>
      </c>
      <c r="C471" s="36">
        <v>0.28120000000000001</v>
      </c>
      <c r="D471" s="36">
        <v>0.30690000000000001</v>
      </c>
      <c r="E471" s="36">
        <v>0.313</v>
      </c>
      <c r="F471" s="36">
        <v>0.2772</v>
      </c>
      <c r="G471" s="36">
        <v>0.30130000000000001</v>
      </c>
      <c r="H471" s="36">
        <v>0.3246</v>
      </c>
      <c r="I471" s="36">
        <v>0.3306</v>
      </c>
      <c r="J471" s="36">
        <v>0.31259999999999999</v>
      </c>
      <c r="K471" s="36">
        <v>0.3145</v>
      </c>
      <c r="L471" s="36">
        <v>0.32500000000000001</v>
      </c>
      <c r="M471" s="36">
        <v>0.33489999999999998</v>
      </c>
      <c r="O471" t="s">
        <v>64</v>
      </c>
    </row>
    <row r="472" spans="1:15">
      <c r="A472" s="69">
        <v>30902.954325135954</v>
      </c>
      <c r="B472" s="36">
        <v>0.23549999999999999</v>
      </c>
      <c r="C472" s="36">
        <v>0.28089999999999998</v>
      </c>
      <c r="D472" s="36">
        <v>0.30649999999999999</v>
      </c>
      <c r="E472" s="36">
        <v>0.31230000000000002</v>
      </c>
      <c r="F472" s="36">
        <v>0.27689999999999998</v>
      </c>
      <c r="G472" s="36">
        <v>0.30099999999999999</v>
      </c>
      <c r="H472" s="36">
        <v>0.32419999999999999</v>
      </c>
      <c r="I472" s="36">
        <v>0.3301</v>
      </c>
      <c r="J472" s="36">
        <v>0.31219999999999998</v>
      </c>
      <c r="K472" s="36">
        <v>0.31409999999999999</v>
      </c>
      <c r="L472" s="36">
        <v>0.32450000000000001</v>
      </c>
      <c r="M472" s="36">
        <v>0.33450000000000002</v>
      </c>
      <c r="O472" t="s">
        <v>65</v>
      </c>
    </row>
    <row r="473" spans="1:15">
      <c r="A473" s="69">
        <v>31622.77660168384</v>
      </c>
      <c r="B473" s="36">
        <v>0.23530000000000001</v>
      </c>
      <c r="C473" s="36">
        <v>0.28050000000000003</v>
      </c>
      <c r="D473" s="36">
        <v>0.30609999999999998</v>
      </c>
      <c r="E473" s="36">
        <v>0.31169999999999998</v>
      </c>
      <c r="F473" s="36">
        <v>0.27660000000000001</v>
      </c>
      <c r="G473" s="36">
        <v>0.30059999999999998</v>
      </c>
      <c r="H473" s="36">
        <v>0.32379999999999998</v>
      </c>
      <c r="I473" s="36">
        <v>0.32969999999999999</v>
      </c>
      <c r="J473" s="36">
        <v>0.31180000000000002</v>
      </c>
      <c r="K473" s="36">
        <v>0.31369999999999998</v>
      </c>
      <c r="L473" s="36">
        <v>0.3241</v>
      </c>
      <c r="M473" s="36">
        <v>0.33410000000000001</v>
      </c>
      <c r="O473" t="s">
        <v>66</v>
      </c>
    </row>
    <row r="474" spans="1:15">
      <c r="A474" s="69">
        <v>32359.365692962871</v>
      </c>
      <c r="B474" s="36">
        <v>0.23499999999999999</v>
      </c>
      <c r="C474" s="36">
        <v>0.28010000000000002</v>
      </c>
      <c r="D474" s="36">
        <v>0.30559999999999998</v>
      </c>
      <c r="E474" s="36">
        <v>0.31109999999999999</v>
      </c>
      <c r="F474" s="36">
        <v>0.2762</v>
      </c>
      <c r="G474" s="36">
        <v>0.30030000000000001</v>
      </c>
      <c r="H474" s="36">
        <v>0.32340000000000002</v>
      </c>
      <c r="I474" s="36">
        <v>0.32929999999999998</v>
      </c>
      <c r="J474" s="36">
        <v>0.31140000000000001</v>
      </c>
      <c r="K474" s="36">
        <v>0.31330000000000002</v>
      </c>
      <c r="L474" s="36">
        <v>0.3236</v>
      </c>
      <c r="M474" s="36">
        <v>0.3337</v>
      </c>
      <c r="O474" t="s">
        <v>67</v>
      </c>
    </row>
    <row r="475" spans="1:15">
      <c r="A475" s="69">
        <v>33113.11214825909</v>
      </c>
      <c r="B475" s="36">
        <v>0.23480000000000001</v>
      </c>
      <c r="C475" s="36">
        <v>0.27979999999999999</v>
      </c>
      <c r="D475" s="36">
        <v>0.30520000000000003</v>
      </c>
      <c r="E475" s="36">
        <v>0.31040000000000001</v>
      </c>
      <c r="F475" s="36">
        <v>0.27589999999999998</v>
      </c>
      <c r="G475" s="36">
        <v>0.3</v>
      </c>
      <c r="H475" s="36">
        <v>0.32300000000000001</v>
      </c>
      <c r="I475" s="36">
        <v>0.32879999999999998</v>
      </c>
      <c r="J475" s="36">
        <v>0.31109999999999999</v>
      </c>
      <c r="K475" s="36">
        <v>0.313</v>
      </c>
      <c r="L475" s="36">
        <v>0.32319999999999999</v>
      </c>
      <c r="M475" s="36">
        <v>0.3332</v>
      </c>
      <c r="O475" t="s">
        <v>64</v>
      </c>
    </row>
    <row r="476" spans="1:15">
      <c r="A476" s="69">
        <v>33884.41561392029</v>
      </c>
      <c r="B476" s="36">
        <v>0.2346</v>
      </c>
      <c r="C476" s="36">
        <v>0.27950000000000003</v>
      </c>
      <c r="D476" s="36">
        <v>0.30480000000000002</v>
      </c>
      <c r="E476" s="36">
        <v>0.30980000000000002</v>
      </c>
      <c r="F476" s="36">
        <v>0.27560000000000001</v>
      </c>
      <c r="G476" s="36">
        <v>0.29959999999999998</v>
      </c>
      <c r="H476" s="36">
        <v>0.3226</v>
      </c>
      <c r="I476" s="36">
        <v>0.32840000000000003</v>
      </c>
      <c r="J476" s="36">
        <v>0.31069999999999998</v>
      </c>
      <c r="K476" s="36">
        <v>0.31259999999999999</v>
      </c>
      <c r="L476" s="36">
        <v>0.32279999999999998</v>
      </c>
      <c r="M476" s="36">
        <v>0.33279999999999998</v>
      </c>
      <c r="O476" t="s">
        <v>278</v>
      </c>
    </row>
    <row r="477" spans="1:15">
      <c r="A477" s="69">
        <v>34673.685045253202</v>
      </c>
      <c r="B477" s="36">
        <v>0.23430000000000001</v>
      </c>
      <c r="C477" s="36">
        <v>0.27910000000000001</v>
      </c>
      <c r="D477" s="36">
        <v>0.30430000000000001</v>
      </c>
      <c r="E477" s="36">
        <v>0.30919999999999997</v>
      </c>
      <c r="F477" s="36">
        <v>0.27529999999999999</v>
      </c>
      <c r="G477" s="36">
        <v>0.29930000000000001</v>
      </c>
      <c r="H477" s="36">
        <v>0.32219999999999999</v>
      </c>
      <c r="I477" s="36">
        <v>0.32790000000000002</v>
      </c>
      <c r="J477" s="36">
        <v>0.31030000000000002</v>
      </c>
      <c r="K477" s="36">
        <v>0.31230000000000002</v>
      </c>
      <c r="L477" s="36">
        <v>0.32229999999999998</v>
      </c>
      <c r="M477" s="36">
        <v>0.33239999999999997</v>
      </c>
      <c r="O477" t="s">
        <v>279</v>
      </c>
    </row>
    <row r="478" spans="1:15">
      <c r="A478" s="69">
        <v>35481.33892335758</v>
      </c>
      <c r="B478" s="36">
        <v>0.2341</v>
      </c>
      <c r="C478" s="36">
        <v>0.27879999999999999</v>
      </c>
      <c r="D478" s="36">
        <v>0.3039</v>
      </c>
      <c r="E478" s="36">
        <v>0.30859999999999999</v>
      </c>
      <c r="F478" s="36">
        <v>0.27500000000000002</v>
      </c>
      <c r="G478" s="36">
        <v>0.2989</v>
      </c>
      <c r="H478" s="36">
        <v>0.32179999999999997</v>
      </c>
      <c r="I478" s="36">
        <v>0.32750000000000001</v>
      </c>
      <c r="J478" s="36">
        <v>0.31</v>
      </c>
      <c r="K478" s="36">
        <v>0.31190000000000001</v>
      </c>
      <c r="L478" s="36">
        <v>0.32190000000000002</v>
      </c>
      <c r="M478" s="36">
        <v>0.33200000000000002</v>
      </c>
      <c r="O478" t="s">
        <v>243</v>
      </c>
    </row>
    <row r="479" spans="1:15">
      <c r="A479" s="69">
        <v>36307.805477010166</v>
      </c>
      <c r="B479" s="36">
        <v>0.2339</v>
      </c>
      <c r="C479" s="36">
        <v>0.27839999999999998</v>
      </c>
      <c r="D479" s="36">
        <v>0.30349999999999999</v>
      </c>
      <c r="E479" s="36">
        <v>0.308</v>
      </c>
      <c r="F479" s="36">
        <v>0.2747</v>
      </c>
      <c r="G479" s="36">
        <v>0.29859999999999998</v>
      </c>
      <c r="H479" s="36">
        <v>0.32140000000000002</v>
      </c>
      <c r="I479" s="36">
        <v>0.3271</v>
      </c>
      <c r="J479" s="36">
        <v>0.30959999999999999</v>
      </c>
      <c r="K479" s="36">
        <v>0.3115</v>
      </c>
      <c r="L479" s="36">
        <v>0.32150000000000001</v>
      </c>
      <c r="M479" s="36">
        <v>0.33160000000000001</v>
      </c>
      <c r="O479" t="s">
        <v>280</v>
      </c>
    </row>
    <row r="480" spans="1:15">
      <c r="A480" s="69">
        <v>37153.522909717351</v>
      </c>
      <c r="B480" s="36">
        <v>0.23369999999999999</v>
      </c>
      <c r="C480" s="36">
        <v>0.27810000000000001</v>
      </c>
      <c r="D480" s="36">
        <v>0.30309999999999998</v>
      </c>
      <c r="E480" s="36">
        <v>0.30740000000000001</v>
      </c>
      <c r="F480" s="36">
        <v>0.27429999999999999</v>
      </c>
      <c r="G480" s="36">
        <v>0.29820000000000002</v>
      </c>
      <c r="H480" s="36">
        <v>0.32100000000000001</v>
      </c>
      <c r="I480" s="36">
        <v>0.3266</v>
      </c>
      <c r="J480" s="36">
        <v>0.30919999999999997</v>
      </c>
      <c r="K480" s="36">
        <v>0.31119999999999998</v>
      </c>
      <c r="L480" s="36">
        <v>0.3211</v>
      </c>
      <c r="M480" s="36">
        <v>0.33119999999999999</v>
      </c>
      <c r="O480" t="s">
        <v>281</v>
      </c>
    </row>
    <row r="481" spans="1:15">
      <c r="A481" s="69">
        <v>38018.939632056143</v>
      </c>
      <c r="B481" s="36">
        <v>0.23350000000000001</v>
      </c>
      <c r="C481" s="36">
        <v>0.2777</v>
      </c>
      <c r="D481" s="36">
        <v>0.30259999999999998</v>
      </c>
      <c r="E481" s="36">
        <v>0.30669999999999997</v>
      </c>
      <c r="F481" s="36">
        <v>0.27400000000000002</v>
      </c>
      <c r="G481" s="36">
        <v>0.2979</v>
      </c>
      <c r="H481" s="36">
        <v>0.32069999999999999</v>
      </c>
      <c r="I481" s="36">
        <v>0.32619999999999999</v>
      </c>
      <c r="J481" s="36">
        <v>0.30880000000000002</v>
      </c>
      <c r="K481" s="36">
        <v>0.31080000000000002</v>
      </c>
      <c r="L481" s="36">
        <v>0.3206</v>
      </c>
      <c r="M481" s="36">
        <v>0.33069999999999999</v>
      </c>
      <c r="O481" t="s">
        <v>282</v>
      </c>
    </row>
    <row r="482" spans="1:15">
      <c r="A482" s="69">
        <v>38904.514499428085</v>
      </c>
      <c r="B482" s="36">
        <v>0.23319999999999999</v>
      </c>
      <c r="C482" s="36">
        <v>0.27739999999999998</v>
      </c>
      <c r="D482" s="36">
        <v>0.30220000000000002</v>
      </c>
      <c r="E482" s="36">
        <v>0.30609999999999998</v>
      </c>
      <c r="F482" s="36">
        <v>0.2737</v>
      </c>
      <c r="G482" s="36">
        <v>0.29759999999999998</v>
      </c>
      <c r="H482" s="36">
        <v>0.32029999999999997</v>
      </c>
      <c r="I482" s="36">
        <v>0.32579999999999998</v>
      </c>
      <c r="J482" s="36">
        <v>0.3085</v>
      </c>
      <c r="K482" s="36">
        <v>0.31040000000000001</v>
      </c>
      <c r="L482" s="36">
        <v>0.32019999999999998</v>
      </c>
      <c r="M482" s="36">
        <v>0.33029999999999998</v>
      </c>
      <c r="O482" t="s">
        <v>283</v>
      </c>
    </row>
    <row r="483" spans="1:15">
      <c r="A483" s="69">
        <v>39810.717055349742</v>
      </c>
      <c r="B483" s="36">
        <v>0.23300000000000001</v>
      </c>
      <c r="C483" s="36">
        <v>0.27710000000000001</v>
      </c>
      <c r="D483" s="36">
        <v>0.30180000000000001</v>
      </c>
      <c r="E483" s="36">
        <v>0.30549999999999999</v>
      </c>
      <c r="F483" s="36">
        <v>0.27339999999999998</v>
      </c>
      <c r="G483" s="36">
        <v>0.29720000000000002</v>
      </c>
      <c r="H483" s="36">
        <v>0.31990000000000002</v>
      </c>
      <c r="I483" s="36">
        <v>0.32529999999999998</v>
      </c>
      <c r="J483" s="36">
        <v>0.30809999999999998</v>
      </c>
      <c r="K483" s="36">
        <v>0.31009999999999999</v>
      </c>
      <c r="L483" s="36">
        <v>0.31979999999999997</v>
      </c>
      <c r="M483" s="36">
        <v>0.32990000000000003</v>
      </c>
      <c r="O483" t="s">
        <v>284</v>
      </c>
    </row>
    <row r="484" spans="1:15">
      <c r="A484" s="69">
        <v>40738.027780411358</v>
      </c>
      <c r="B484" s="36">
        <v>0.23280000000000001</v>
      </c>
      <c r="C484" s="36">
        <v>0.2767</v>
      </c>
      <c r="D484" s="36">
        <v>0.3014</v>
      </c>
      <c r="E484" s="36">
        <v>0.3049</v>
      </c>
      <c r="F484" s="36">
        <v>0.27310000000000001</v>
      </c>
      <c r="G484" s="36">
        <v>0.2969</v>
      </c>
      <c r="H484" s="36">
        <v>0.31950000000000001</v>
      </c>
      <c r="I484" s="36">
        <v>0.32490000000000002</v>
      </c>
      <c r="J484" s="36">
        <v>0.30769999999999997</v>
      </c>
      <c r="K484" s="36">
        <v>0.30969999999999998</v>
      </c>
      <c r="L484" s="36">
        <v>0.31940000000000002</v>
      </c>
      <c r="M484" s="36">
        <v>0.32950000000000002</v>
      </c>
      <c r="O484" t="s">
        <v>285</v>
      </c>
    </row>
    <row r="485" spans="1:15">
      <c r="A485" s="69">
        <v>41686.938347033625</v>
      </c>
      <c r="B485" s="36">
        <v>0.2326</v>
      </c>
      <c r="C485" s="36">
        <v>0.27639999999999998</v>
      </c>
      <c r="D485" s="36">
        <v>0.30099999999999999</v>
      </c>
      <c r="E485" s="36">
        <v>0.30430000000000001</v>
      </c>
      <c r="F485" s="36">
        <v>0.27279999999999999</v>
      </c>
      <c r="G485" s="36">
        <v>0.29659999999999997</v>
      </c>
      <c r="H485" s="36">
        <v>0.31909999999999999</v>
      </c>
      <c r="I485" s="36">
        <v>0.32450000000000001</v>
      </c>
      <c r="J485" s="36">
        <v>0.30740000000000001</v>
      </c>
      <c r="K485" s="36">
        <v>0.30940000000000001</v>
      </c>
      <c r="L485" s="36">
        <v>0.31890000000000002</v>
      </c>
      <c r="M485" s="36">
        <v>0.3291</v>
      </c>
      <c r="O485" t="s">
        <v>64</v>
      </c>
    </row>
    <row r="486" spans="1:15">
      <c r="A486" s="69">
        <v>42657.951880159271</v>
      </c>
      <c r="B486" s="36">
        <v>0.2324</v>
      </c>
      <c r="C486" s="36">
        <v>0.27610000000000001</v>
      </c>
      <c r="D486" s="36">
        <v>0.30059999999999998</v>
      </c>
      <c r="E486" s="36">
        <v>0.30380000000000001</v>
      </c>
      <c r="F486" s="36">
        <v>0.27250000000000002</v>
      </c>
      <c r="G486" s="36">
        <v>0.29620000000000002</v>
      </c>
      <c r="H486" s="36">
        <v>0.31879999999999997</v>
      </c>
      <c r="I486" s="36">
        <v>0.3241</v>
      </c>
      <c r="J486" s="36">
        <v>0.307</v>
      </c>
      <c r="K486" s="36">
        <v>0.309</v>
      </c>
      <c r="L486" s="36">
        <v>0.31850000000000001</v>
      </c>
      <c r="M486" s="36">
        <v>0.32869999999999999</v>
      </c>
    </row>
    <row r="487" spans="1:15">
      <c r="A487" s="69">
        <v>43651.583224016598</v>
      </c>
      <c r="B487" s="36">
        <v>0.23219999999999999</v>
      </c>
      <c r="C487" s="36">
        <v>0.2757</v>
      </c>
      <c r="D487" s="36">
        <v>0.30009999999999998</v>
      </c>
      <c r="E487" s="36">
        <v>0.30320000000000003</v>
      </c>
      <c r="F487" s="36">
        <v>0.2722</v>
      </c>
      <c r="G487" s="36">
        <v>0.2959</v>
      </c>
      <c r="H487" s="36">
        <v>0.31840000000000002</v>
      </c>
      <c r="I487" s="36">
        <v>0.3236</v>
      </c>
      <c r="J487" s="36">
        <v>0.30669999999999997</v>
      </c>
      <c r="K487" s="36">
        <v>0.30869999999999997</v>
      </c>
      <c r="L487" s="36">
        <v>0.31809999999999999</v>
      </c>
      <c r="M487" s="36">
        <v>0.32829999999999998</v>
      </c>
      <c r="O487" t="s">
        <v>77</v>
      </c>
    </row>
    <row r="488" spans="1:15">
      <c r="A488" s="69">
        <v>44668.359215096389</v>
      </c>
      <c r="B488" s="36">
        <v>0.2319</v>
      </c>
      <c r="C488" s="36">
        <v>0.27539999999999998</v>
      </c>
      <c r="D488" s="36">
        <v>0.29970000000000002</v>
      </c>
      <c r="E488" s="36">
        <v>0.30259999999999998</v>
      </c>
      <c r="F488" s="36">
        <v>0.27189999999999998</v>
      </c>
      <c r="G488" s="36">
        <v>0.29559999999999997</v>
      </c>
      <c r="H488" s="36">
        <v>0.318</v>
      </c>
      <c r="I488" s="36">
        <v>0.32319999999999999</v>
      </c>
      <c r="J488" s="36">
        <v>0.30630000000000002</v>
      </c>
      <c r="K488" s="36">
        <v>0.30830000000000002</v>
      </c>
      <c r="L488" s="36">
        <v>0.31769999999999998</v>
      </c>
      <c r="M488" s="36">
        <v>0.32790000000000002</v>
      </c>
      <c r="O488" t="s">
        <v>78</v>
      </c>
    </row>
    <row r="489" spans="1:15">
      <c r="A489" s="69">
        <v>45708.818961487581</v>
      </c>
      <c r="B489" s="36">
        <v>0.23169999999999999</v>
      </c>
      <c r="C489" s="36">
        <v>0.27510000000000001</v>
      </c>
      <c r="D489" s="36">
        <v>0.29930000000000001</v>
      </c>
      <c r="E489" s="36">
        <v>0.30199999999999999</v>
      </c>
      <c r="F489" s="36">
        <v>0.27160000000000001</v>
      </c>
      <c r="G489" s="36">
        <v>0.29520000000000002</v>
      </c>
      <c r="H489" s="36">
        <v>0.31759999999999999</v>
      </c>
      <c r="I489" s="36">
        <v>0.32279999999999998</v>
      </c>
      <c r="J489" s="36">
        <v>0.30590000000000001</v>
      </c>
      <c r="K489" s="36">
        <v>0.308</v>
      </c>
      <c r="L489" s="36">
        <v>0.31730000000000003</v>
      </c>
      <c r="M489" s="36">
        <v>0.32750000000000001</v>
      </c>
      <c r="O489" t="s">
        <v>79</v>
      </c>
    </row>
    <row r="490" spans="1:15">
      <c r="A490" s="69">
        <v>46773.514128719893</v>
      </c>
      <c r="B490" s="36">
        <v>0.23150000000000001</v>
      </c>
      <c r="C490" s="36">
        <v>0.2747</v>
      </c>
      <c r="D490" s="36">
        <v>0.2989</v>
      </c>
      <c r="E490" s="36">
        <v>0.3014</v>
      </c>
      <c r="F490" s="36">
        <v>0.27129999999999999</v>
      </c>
      <c r="G490" s="36">
        <v>0.2949</v>
      </c>
      <c r="H490" s="36">
        <v>0.31730000000000003</v>
      </c>
      <c r="I490" s="36">
        <v>0.32240000000000002</v>
      </c>
      <c r="J490" s="36">
        <v>0.30559999999999998</v>
      </c>
      <c r="K490" s="36">
        <v>0.30759999999999998</v>
      </c>
      <c r="L490" s="36">
        <v>0.31690000000000002</v>
      </c>
      <c r="M490" s="36">
        <v>0.3271</v>
      </c>
      <c r="O490" t="s">
        <v>80</v>
      </c>
    </row>
    <row r="491" spans="1:15">
      <c r="A491" s="69">
        <v>47863.009232263823</v>
      </c>
      <c r="B491" s="36">
        <v>0.23130000000000001</v>
      </c>
      <c r="C491" s="36">
        <v>0.27439999999999998</v>
      </c>
      <c r="D491" s="36">
        <v>0.29849999999999999</v>
      </c>
      <c r="E491" s="36">
        <v>0.30080000000000001</v>
      </c>
      <c r="F491" s="36">
        <v>0.27100000000000002</v>
      </c>
      <c r="G491" s="36">
        <v>0.29459999999999997</v>
      </c>
      <c r="H491" s="36">
        <v>0.31690000000000002</v>
      </c>
      <c r="I491" s="36">
        <v>0.32200000000000001</v>
      </c>
      <c r="J491" s="36">
        <v>0.30520000000000003</v>
      </c>
      <c r="K491" s="36">
        <v>0.30730000000000002</v>
      </c>
      <c r="L491" s="36">
        <v>0.3165</v>
      </c>
      <c r="M491" s="36">
        <v>0.32669999999999999</v>
      </c>
      <c r="O491" t="s">
        <v>78</v>
      </c>
    </row>
    <row r="492" spans="1:15">
      <c r="A492" s="69">
        <v>48977.881936844686</v>
      </c>
      <c r="B492" s="36">
        <v>0.2311</v>
      </c>
      <c r="C492" s="36">
        <v>0.27410000000000001</v>
      </c>
      <c r="D492" s="36">
        <v>0.29809999999999998</v>
      </c>
      <c r="E492" s="36">
        <v>0.30030000000000001</v>
      </c>
      <c r="F492" s="36">
        <v>0.2707</v>
      </c>
      <c r="G492" s="36">
        <v>0.29420000000000002</v>
      </c>
      <c r="H492" s="36">
        <v>0.3165</v>
      </c>
      <c r="I492" s="36">
        <v>0.3216</v>
      </c>
      <c r="J492" s="36">
        <v>0.3049</v>
      </c>
      <c r="K492" s="36">
        <v>0.30690000000000001</v>
      </c>
      <c r="L492" s="36">
        <v>0.316</v>
      </c>
      <c r="M492" s="36">
        <v>0.32629999999999998</v>
      </c>
      <c r="O492" t="s">
        <v>286</v>
      </c>
    </row>
    <row r="493" spans="1:15">
      <c r="A493" s="69">
        <v>50118.723362727294</v>
      </c>
      <c r="B493" s="36">
        <v>0.23089999999999999</v>
      </c>
      <c r="C493" s="36">
        <v>0.27379999999999999</v>
      </c>
      <c r="D493" s="36">
        <v>0.29770000000000002</v>
      </c>
      <c r="E493" s="36">
        <v>0.29970000000000002</v>
      </c>
      <c r="F493" s="36">
        <v>0.27039999999999997</v>
      </c>
      <c r="G493" s="36">
        <v>0.29389999999999999</v>
      </c>
      <c r="H493" s="36">
        <v>0.31619999999999998</v>
      </c>
      <c r="I493" s="36">
        <v>0.3211</v>
      </c>
      <c r="J493" s="36">
        <v>0.30449999999999999</v>
      </c>
      <c r="K493" s="36">
        <v>0.30659999999999998</v>
      </c>
      <c r="L493" s="36">
        <v>0.31559999999999999</v>
      </c>
      <c r="M493" s="36">
        <v>0.32590000000000002</v>
      </c>
      <c r="O493" t="s">
        <v>287</v>
      </c>
    </row>
    <row r="494" spans="1:15">
      <c r="A494" s="69">
        <v>51286.138399136544</v>
      </c>
      <c r="B494" s="36">
        <v>0.23069999999999999</v>
      </c>
      <c r="C494" s="36">
        <v>0.27339999999999998</v>
      </c>
      <c r="D494" s="36">
        <v>0.29730000000000001</v>
      </c>
      <c r="E494" s="36">
        <v>0.29909999999999998</v>
      </c>
      <c r="F494" s="36">
        <v>0.27010000000000001</v>
      </c>
      <c r="G494" s="36">
        <v>0.29360000000000003</v>
      </c>
      <c r="H494" s="36">
        <v>0.31580000000000003</v>
      </c>
      <c r="I494" s="36">
        <v>0.32069999999999999</v>
      </c>
      <c r="J494" s="36">
        <v>0.30420000000000003</v>
      </c>
      <c r="K494" s="36">
        <v>0.30620000000000003</v>
      </c>
      <c r="L494" s="36">
        <v>0.31519999999999998</v>
      </c>
      <c r="M494" s="36">
        <v>0.32550000000000001</v>
      </c>
      <c r="O494" t="s">
        <v>78</v>
      </c>
    </row>
    <row r="495" spans="1:15">
      <c r="A495" s="69">
        <v>52480.746024977314</v>
      </c>
      <c r="B495" s="36">
        <v>0.23050000000000001</v>
      </c>
      <c r="C495" s="36">
        <v>0.27310000000000001</v>
      </c>
      <c r="D495" s="36">
        <v>0.2969</v>
      </c>
      <c r="E495" s="36">
        <v>0.29859999999999998</v>
      </c>
      <c r="F495" s="36">
        <v>0.26979999999999998</v>
      </c>
      <c r="G495" s="36">
        <v>0.29330000000000001</v>
      </c>
      <c r="H495" s="36">
        <v>0.31540000000000001</v>
      </c>
      <c r="I495" s="36">
        <v>0.32029999999999997</v>
      </c>
      <c r="J495" s="36">
        <v>0.30380000000000001</v>
      </c>
      <c r="K495" s="36">
        <v>0.30590000000000001</v>
      </c>
      <c r="L495" s="36">
        <v>0.31480000000000002</v>
      </c>
      <c r="M495" s="36">
        <v>0.3251</v>
      </c>
      <c r="O495" t="s">
        <v>288</v>
      </c>
    </row>
    <row r="496" spans="1:15">
      <c r="A496" s="69">
        <v>53703.179637025423</v>
      </c>
      <c r="B496" s="36">
        <v>0.2303</v>
      </c>
      <c r="C496" s="36">
        <v>0.27279999999999999</v>
      </c>
      <c r="D496" s="36">
        <v>0.29649999999999999</v>
      </c>
      <c r="E496" s="36">
        <v>0.29799999999999999</v>
      </c>
      <c r="F496" s="36">
        <v>0.26950000000000002</v>
      </c>
      <c r="G496" s="36">
        <v>0.29299999999999998</v>
      </c>
      <c r="H496" s="36">
        <v>0.31509999999999999</v>
      </c>
      <c r="I496" s="36">
        <v>0.31990000000000002</v>
      </c>
      <c r="J496" s="36">
        <v>0.30349999999999999</v>
      </c>
      <c r="K496" s="36">
        <v>0.30549999999999999</v>
      </c>
      <c r="L496" s="36">
        <v>0.31440000000000001</v>
      </c>
      <c r="M496" s="36">
        <v>0.32469999999999999</v>
      </c>
      <c r="O496" t="s">
        <v>78</v>
      </c>
    </row>
    <row r="497" spans="1:13">
      <c r="A497" s="69">
        <v>54954.087385762505</v>
      </c>
      <c r="B497" s="36">
        <v>0.2301</v>
      </c>
      <c r="C497" s="36">
        <v>0.27250000000000002</v>
      </c>
      <c r="D497" s="36">
        <v>0.29609999999999997</v>
      </c>
      <c r="E497" s="36">
        <v>0.29749999999999999</v>
      </c>
      <c r="F497" s="36">
        <v>0.26919999999999999</v>
      </c>
      <c r="G497" s="36">
        <v>0.29260000000000003</v>
      </c>
      <c r="H497" s="36">
        <v>0.31469999999999998</v>
      </c>
      <c r="I497" s="36">
        <v>0.31950000000000001</v>
      </c>
      <c r="J497" s="36">
        <v>0.30309999999999998</v>
      </c>
      <c r="K497" s="36">
        <v>0.30520000000000003</v>
      </c>
      <c r="L497" s="36">
        <v>0.314</v>
      </c>
      <c r="M497" s="36">
        <v>0.32429999999999998</v>
      </c>
    </row>
    <row r="498" spans="1:13">
      <c r="A498" s="69">
        <v>56234.132519034953</v>
      </c>
      <c r="B498" s="36">
        <v>0.22989999999999999</v>
      </c>
      <c r="C498" s="36">
        <v>0.2722</v>
      </c>
      <c r="D498" s="36">
        <v>0.29570000000000002</v>
      </c>
      <c r="E498" s="36">
        <v>0.2969</v>
      </c>
      <c r="F498" s="36">
        <v>0.26889999999999997</v>
      </c>
      <c r="G498" s="36">
        <v>0.2923</v>
      </c>
      <c r="H498" s="36">
        <v>0.31430000000000002</v>
      </c>
      <c r="I498" s="36">
        <v>0.31909999999999999</v>
      </c>
      <c r="J498" s="36">
        <v>0.30280000000000001</v>
      </c>
      <c r="K498" s="36">
        <v>0.3049</v>
      </c>
      <c r="L498" s="36">
        <v>0.31359999999999999</v>
      </c>
      <c r="M498" s="36">
        <v>0.32390000000000002</v>
      </c>
    </row>
    <row r="499" spans="1:13">
      <c r="A499" s="69">
        <v>57543.993733715732</v>
      </c>
      <c r="B499" s="36">
        <v>0.22969999999999999</v>
      </c>
      <c r="C499" s="36">
        <v>0.27189999999999998</v>
      </c>
      <c r="D499" s="36">
        <v>0.29530000000000001</v>
      </c>
      <c r="E499" s="36">
        <v>0.2964</v>
      </c>
      <c r="F499" s="36">
        <v>0.26860000000000001</v>
      </c>
      <c r="G499" s="36">
        <v>0.29199999999999998</v>
      </c>
      <c r="H499" s="36">
        <v>0.314</v>
      </c>
      <c r="I499" s="36">
        <v>0.31869999999999998</v>
      </c>
      <c r="J499" s="36">
        <v>0.3024</v>
      </c>
      <c r="K499" s="36">
        <v>0.30449999999999999</v>
      </c>
      <c r="L499" s="36">
        <v>0.31319999999999998</v>
      </c>
      <c r="M499" s="36">
        <v>0.32350000000000001</v>
      </c>
    </row>
    <row r="500" spans="1:13">
      <c r="A500" s="69">
        <v>58884.365535558936</v>
      </c>
      <c r="B500" s="36">
        <v>0.22950000000000001</v>
      </c>
      <c r="C500" s="36">
        <v>0.27150000000000002</v>
      </c>
      <c r="D500" s="36">
        <v>0.2949</v>
      </c>
      <c r="E500" s="36">
        <v>0.29580000000000001</v>
      </c>
      <c r="F500" s="36">
        <v>0.26829999999999998</v>
      </c>
      <c r="G500" s="36">
        <v>0.29170000000000001</v>
      </c>
      <c r="H500" s="36">
        <v>0.31359999999999999</v>
      </c>
      <c r="I500" s="36">
        <v>0.31830000000000003</v>
      </c>
      <c r="J500" s="36">
        <v>0.30209999999999998</v>
      </c>
      <c r="K500" s="36">
        <v>0.30420000000000003</v>
      </c>
      <c r="L500" s="36">
        <v>0.31280000000000002</v>
      </c>
      <c r="M500" s="36">
        <v>0.3231</v>
      </c>
    </row>
    <row r="501" spans="1:13">
      <c r="A501" s="69">
        <v>60255.95860743591</v>
      </c>
      <c r="B501" s="36">
        <v>0.2293</v>
      </c>
      <c r="C501" s="36">
        <v>0.2712</v>
      </c>
      <c r="D501" s="36">
        <v>0.29459999999999997</v>
      </c>
      <c r="E501" s="36">
        <v>0.29530000000000001</v>
      </c>
      <c r="F501" s="36">
        <v>0.26800000000000002</v>
      </c>
      <c r="G501" s="36">
        <v>0.29139999999999999</v>
      </c>
      <c r="H501" s="36">
        <v>0.31319999999999998</v>
      </c>
      <c r="I501" s="36">
        <v>0.31790000000000002</v>
      </c>
      <c r="J501" s="36">
        <v>0.30170000000000002</v>
      </c>
      <c r="K501" s="36">
        <v>0.3039</v>
      </c>
      <c r="L501" s="36">
        <v>0.31240000000000001</v>
      </c>
      <c r="M501" s="36">
        <v>0.32279999999999998</v>
      </c>
    </row>
    <row r="502" spans="1:13">
      <c r="A502" s="69">
        <v>61659.500186148245</v>
      </c>
      <c r="B502" s="36">
        <v>0.2291</v>
      </c>
      <c r="C502" s="36">
        <v>0.27089999999999997</v>
      </c>
      <c r="D502" s="36">
        <v>0.29420000000000002</v>
      </c>
      <c r="E502" s="36">
        <v>0.29470000000000002</v>
      </c>
      <c r="F502" s="36">
        <v>0.26769999999999999</v>
      </c>
      <c r="G502" s="36">
        <v>0.29099999999999998</v>
      </c>
      <c r="H502" s="36">
        <v>0.31290000000000001</v>
      </c>
      <c r="I502" s="36">
        <v>0.3175</v>
      </c>
      <c r="J502" s="36">
        <v>0.3014</v>
      </c>
      <c r="K502" s="36">
        <v>0.30349999999999999</v>
      </c>
      <c r="L502" s="36">
        <v>0.312</v>
      </c>
      <c r="M502" s="36">
        <v>0.32240000000000002</v>
      </c>
    </row>
    <row r="503" spans="1:13">
      <c r="A503" s="69">
        <v>63095.734448019342</v>
      </c>
      <c r="B503" s="36">
        <v>0.22889999999999999</v>
      </c>
      <c r="C503" s="36">
        <v>0.27060000000000001</v>
      </c>
      <c r="D503" s="36">
        <v>0.29380000000000001</v>
      </c>
      <c r="E503" s="36">
        <v>0.29420000000000002</v>
      </c>
      <c r="F503" s="36">
        <v>0.26740000000000003</v>
      </c>
      <c r="G503" s="36">
        <v>0.29070000000000001</v>
      </c>
      <c r="H503" s="36">
        <v>0.3125</v>
      </c>
      <c r="I503" s="36">
        <v>0.31709999999999999</v>
      </c>
      <c r="J503" s="36">
        <v>0.30099999999999999</v>
      </c>
      <c r="K503" s="36">
        <v>0.30320000000000003</v>
      </c>
      <c r="L503" s="36">
        <v>0.31159999999999999</v>
      </c>
      <c r="M503" s="36">
        <v>0.32200000000000001</v>
      </c>
    </row>
    <row r="504" spans="1:13">
      <c r="A504" s="69">
        <v>64565.422903465565</v>
      </c>
      <c r="B504" s="36">
        <v>0.22869999999999999</v>
      </c>
      <c r="C504" s="36">
        <v>0.27029999999999998</v>
      </c>
      <c r="D504" s="36">
        <v>0.29339999999999999</v>
      </c>
      <c r="E504" s="36">
        <v>0.29370000000000002</v>
      </c>
      <c r="F504" s="36">
        <v>0.26719999999999999</v>
      </c>
      <c r="G504" s="36">
        <v>0.29039999999999999</v>
      </c>
      <c r="H504" s="36">
        <v>0.31219999999999998</v>
      </c>
      <c r="I504" s="36">
        <v>0.31669999999999998</v>
      </c>
      <c r="J504" s="36">
        <v>0.30070000000000002</v>
      </c>
      <c r="K504" s="36">
        <v>0.30280000000000001</v>
      </c>
      <c r="L504" s="36">
        <v>0.31119999999999998</v>
      </c>
      <c r="M504" s="36">
        <v>0.3216</v>
      </c>
    </row>
    <row r="505" spans="1:13">
      <c r="A505" s="69">
        <v>66069.344800759733</v>
      </c>
      <c r="B505" s="36">
        <v>0.2286</v>
      </c>
      <c r="C505" s="36">
        <v>0.27</v>
      </c>
      <c r="D505" s="36">
        <v>0.29299999999999998</v>
      </c>
      <c r="E505" s="36">
        <v>0.29310000000000003</v>
      </c>
      <c r="F505" s="36">
        <v>0.26690000000000003</v>
      </c>
      <c r="G505" s="36">
        <v>0.29010000000000002</v>
      </c>
      <c r="H505" s="36">
        <v>0.31180000000000002</v>
      </c>
      <c r="I505" s="36">
        <v>0.31630000000000003</v>
      </c>
      <c r="J505" s="36">
        <v>0.3004</v>
      </c>
      <c r="K505" s="36">
        <v>0.30249999999999999</v>
      </c>
      <c r="L505" s="36">
        <v>0.31080000000000002</v>
      </c>
      <c r="M505" s="36">
        <v>0.32119999999999999</v>
      </c>
    </row>
    <row r="506" spans="1:13">
      <c r="A506" s="69">
        <v>67608.297539198305</v>
      </c>
      <c r="B506" s="36">
        <v>0.22839999999999999</v>
      </c>
      <c r="C506" s="36">
        <v>0.2697</v>
      </c>
      <c r="D506" s="36">
        <v>0.29260000000000003</v>
      </c>
      <c r="E506" s="36">
        <v>0.29260000000000003</v>
      </c>
      <c r="F506" s="36">
        <v>0.2666</v>
      </c>
      <c r="G506" s="36">
        <v>0.2898</v>
      </c>
      <c r="H506" s="36">
        <v>0.3115</v>
      </c>
      <c r="I506" s="36">
        <v>0.31590000000000001</v>
      </c>
      <c r="J506" s="36">
        <v>0.3</v>
      </c>
      <c r="K506" s="36">
        <v>0.30220000000000002</v>
      </c>
      <c r="L506" s="36">
        <v>0.31040000000000001</v>
      </c>
      <c r="M506" s="36">
        <v>0.32079999999999997</v>
      </c>
    </row>
    <row r="507" spans="1:13">
      <c r="A507" s="69">
        <v>69183.097091893651</v>
      </c>
      <c r="B507" s="36">
        <v>0.22819999999999999</v>
      </c>
      <c r="C507" s="36">
        <v>0.26939999999999997</v>
      </c>
      <c r="D507" s="36">
        <v>0.2923</v>
      </c>
      <c r="E507" s="36">
        <v>0.29210000000000003</v>
      </c>
      <c r="F507" s="36">
        <v>0.26629999999999998</v>
      </c>
      <c r="G507" s="36">
        <v>0.28949999999999998</v>
      </c>
      <c r="H507" s="36">
        <v>0.31109999999999999</v>
      </c>
      <c r="I507" s="36">
        <v>0.3155</v>
      </c>
      <c r="J507" s="36">
        <v>0.29970000000000002</v>
      </c>
      <c r="K507" s="36">
        <v>0.3019</v>
      </c>
      <c r="L507" s="36">
        <v>0.31009999999999999</v>
      </c>
      <c r="M507" s="36">
        <v>0.32050000000000001</v>
      </c>
    </row>
    <row r="508" spans="1:13">
      <c r="A508" s="69">
        <v>70794.578438413781</v>
      </c>
      <c r="B508" s="36">
        <v>0.22800000000000001</v>
      </c>
      <c r="C508" s="36">
        <v>0.26910000000000001</v>
      </c>
      <c r="D508" s="36">
        <v>0.29189999999999999</v>
      </c>
      <c r="E508" s="36">
        <v>0.29149999999999998</v>
      </c>
      <c r="F508" s="36">
        <v>0.26600000000000001</v>
      </c>
      <c r="G508" s="36">
        <v>0.28920000000000001</v>
      </c>
      <c r="H508" s="36">
        <v>0.31080000000000002</v>
      </c>
      <c r="I508" s="36">
        <v>0.31509999999999999</v>
      </c>
      <c r="J508" s="36">
        <v>0.29930000000000001</v>
      </c>
      <c r="K508" s="36">
        <v>0.30149999999999999</v>
      </c>
      <c r="L508" s="36">
        <v>0.30969999999999998</v>
      </c>
      <c r="M508" s="36">
        <v>0.3201</v>
      </c>
    </row>
    <row r="509" spans="1:13">
      <c r="A509" s="69">
        <v>72443.596007499116</v>
      </c>
      <c r="B509" s="36">
        <v>0.2278</v>
      </c>
      <c r="C509" s="36">
        <v>0.26879999999999998</v>
      </c>
      <c r="D509" s="36">
        <v>0.29149999999999998</v>
      </c>
      <c r="E509" s="36">
        <v>0.29099999999999998</v>
      </c>
      <c r="F509" s="36">
        <v>0.26569999999999999</v>
      </c>
      <c r="G509" s="36">
        <v>0.28889999999999999</v>
      </c>
      <c r="H509" s="36">
        <v>0.31040000000000001</v>
      </c>
      <c r="I509" s="36">
        <v>0.31469999999999998</v>
      </c>
      <c r="J509" s="36">
        <v>0.29899999999999999</v>
      </c>
      <c r="K509" s="36">
        <v>0.30120000000000002</v>
      </c>
      <c r="L509" s="36">
        <v>0.30930000000000002</v>
      </c>
      <c r="M509" s="36">
        <v>0.31969999999999998</v>
      </c>
    </row>
    <row r="510" spans="1:13">
      <c r="A510" s="69">
        <v>74131.024130091857</v>
      </c>
      <c r="B510" s="36">
        <v>0.2276</v>
      </c>
      <c r="C510" s="36">
        <v>0.26850000000000002</v>
      </c>
      <c r="D510" s="36">
        <v>0.29110000000000003</v>
      </c>
      <c r="E510" s="36">
        <v>0.29049999999999998</v>
      </c>
      <c r="F510" s="36">
        <v>0.26550000000000001</v>
      </c>
      <c r="G510" s="36">
        <v>0.28860000000000002</v>
      </c>
      <c r="H510" s="36">
        <v>0.31009999999999999</v>
      </c>
      <c r="I510" s="36">
        <v>0.31430000000000002</v>
      </c>
      <c r="J510" s="36">
        <v>0.29870000000000002</v>
      </c>
      <c r="K510" s="36">
        <v>0.3009</v>
      </c>
      <c r="L510" s="36">
        <v>0.30890000000000001</v>
      </c>
      <c r="M510" s="36">
        <v>0.31929999999999997</v>
      </c>
    </row>
    <row r="511" spans="1:13">
      <c r="A511" s="69">
        <v>75857.757502918481</v>
      </c>
      <c r="B511" s="36">
        <v>0.22739999999999999</v>
      </c>
      <c r="C511" s="36">
        <v>0.26819999999999999</v>
      </c>
      <c r="D511" s="36">
        <v>0.2908</v>
      </c>
      <c r="E511" s="36">
        <v>0.28999999999999998</v>
      </c>
      <c r="F511" s="36">
        <v>0.26519999999999999</v>
      </c>
      <c r="G511" s="36">
        <v>0.2883</v>
      </c>
      <c r="H511" s="36">
        <v>0.30969999999999998</v>
      </c>
      <c r="I511" s="36">
        <v>0.31390000000000001</v>
      </c>
      <c r="J511" s="36">
        <v>0.29830000000000001</v>
      </c>
      <c r="K511" s="36">
        <v>0.30049999999999999</v>
      </c>
      <c r="L511" s="36">
        <v>0.3085</v>
      </c>
      <c r="M511" s="36">
        <v>0.31890000000000002</v>
      </c>
    </row>
    <row r="512" spans="1:13">
      <c r="A512" s="69">
        <v>77624.711662869129</v>
      </c>
      <c r="B512" s="36">
        <v>0.2273</v>
      </c>
      <c r="C512" s="36">
        <v>0.26790000000000003</v>
      </c>
      <c r="D512" s="36">
        <v>0.29039999999999999</v>
      </c>
      <c r="E512" s="36">
        <v>0.28949999999999998</v>
      </c>
      <c r="F512" s="36">
        <v>0.26490000000000002</v>
      </c>
      <c r="G512" s="36">
        <v>0.28789999999999999</v>
      </c>
      <c r="H512" s="36">
        <v>0.30940000000000001</v>
      </c>
      <c r="I512" s="36">
        <v>0.3135</v>
      </c>
      <c r="J512" s="36">
        <v>0.29799999999999999</v>
      </c>
      <c r="K512" s="36">
        <v>0.30020000000000002</v>
      </c>
      <c r="L512" s="36">
        <v>0.30809999999999998</v>
      </c>
      <c r="M512" s="36">
        <v>0.31859999999999999</v>
      </c>
    </row>
    <row r="513" spans="1:13">
      <c r="A513" s="69">
        <v>79432.823472428237</v>
      </c>
      <c r="B513" s="36">
        <v>0.2271</v>
      </c>
      <c r="C513" s="36">
        <v>0.2676</v>
      </c>
      <c r="D513" s="36">
        <v>0.28999999999999998</v>
      </c>
      <c r="E513" s="36">
        <v>0.28899999999999998</v>
      </c>
      <c r="F513" s="36">
        <v>0.2646</v>
      </c>
      <c r="G513" s="36">
        <v>0.28760000000000002</v>
      </c>
      <c r="H513" s="36">
        <v>0.309</v>
      </c>
      <c r="I513" s="36">
        <v>0.31309999999999999</v>
      </c>
      <c r="J513" s="36">
        <v>0.29770000000000002</v>
      </c>
      <c r="K513" s="36">
        <v>0.2999</v>
      </c>
      <c r="L513" s="36">
        <v>0.30769999999999997</v>
      </c>
      <c r="M513" s="36">
        <v>0.31819999999999998</v>
      </c>
    </row>
    <row r="514" spans="1:13">
      <c r="A514" s="69">
        <v>81283.051616410012</v>
      </c>
      <c r="B514" s="36">
        <v>0.22689999999999999</v>
      </c>
      <c r="C514" s="36">
        <v>0.26729999999999998</v>
      </c>
      <c r="D514" s="36">
        <v>0.28960000000000002</v>
      </c>
      <c r="E514" s="36">
        <v>0.28849999999999998</v>
      </c>
      <c r="F514" s="36">
        <v>0.26440000000000002</v>
      </c>
      <c r="G514" s="36">
        <v>0.2873</v>
      </c>
      <c r="H514" s="36">
        <v>0.30869999999999997</v>
      </c>
      <c r="I514" s="36">
        <v>0.31280000000000002</v>
      </c>
      <c r="J514" s="36">
        <v>0.29730000000000001</v>
      </c>
      <c r="K514" s="36">
        <v>0.29959999999999998</v>
      </c>
      <c r="L514" s="36">
        <v>0.30740000000000001</v>
      </c>
      <c r="M514" s="36">
        <v>0.31780000000000003</v>
      </c>
    </row>
    <row r="515" spans="1:13">
      <c r="A515" s="69">
        <v>83176.377110267174</v>
      </c>
      <c r="B515" s="36">
        <v>0.22670000000000001</v>
      </c>
      <c r="C515" s="36">
        <v>0.26700000000000002</v>
      </c>
      <c r="D515" s="36">
        <v>0.2893</v>
      </c>
      <c r="E515" s="36">
        <v>0.28799999999999998</v>
      </c>
      <c r="F515" s="36">
        <v>0.2641</v>
      </c>
      <c r="G515" s="36">
        <v>0.28699999999999998</v>
      </c>
      <c r="H515" s="36">
        <v>0.30830000000000002</v>
      </c>
      <c r="I515" s="36">
        <v>0.31240000000000001</v>
      </c>
      <c r="J515" s="36">
        <v>0.29699999999999999</v>
      </c>
      <c r="K515" s="36">
        <v>0.29920000000000002</v>
      </c>
      <c r="L515" s="36">
        <v>0.307</v>
      </c>
      <c r="M515" s="36">
        <v>0.3175</v>
      </c>
    </row>
    <row r="516" spans="1:13">
      <c r="A516" s="69">
        <v>85113.803820237721</v>
      </c>
      <c r="B516" s="36">
        <v>0.22650000000000001</v>
      </c>
      <c r="C516" s="36">
        <v>0.26669999999999999</v>
      </c>
      <c r="D516" s="36">
        <v>0.28889999999999999</v>
      </c>
      <c r="E516" s="36">
        <v>0.28749999999999998</v>
      </c>
      <c r="F516" s="36">
        <v>0.26379999999999998</v>
      </c>
      <c r="G516" s="36">
        <v>0.28670000000000001</v>
      </c>
      <c r="H516" s="36">
        <v>0.308</v>
      </c>
      <c r="I516" s="36">
        <v>0.312</v>
      </c>
      <c r="J516" s="36">
        <v>0.29670000000000002</v>
      </c>
      <c r="K516" s="36">
        <v>0.2989</v>
      </c>
      <c r="L516" s="36">
        <v>0.30659999999999998</v>
      </c>
      <c r="M516" s="36">
        <v>0.31709999999999999</v>
      </c>
    </row>
    <row r="517" spans="1:13">
      <c r="A517" s="69">
        <v>87096.358995608287</v>
      </c>
      <c r="B517" s="36">
        <v>0.22639999999999999</v>
      </c>
      <c r="C517" s="36">
        <v>0.26640000000000003</v>
      </c>
      <c r="D517" s="36">
        <v>0.28860000000000002</v>
      </c>
      <c r="E517" s="36">
        <v>0.28699999999999998</v>
      </c>
      <c r="F517" s="36">
        <v>0.2636</v>
      </c>
      <c r="G517" s="36">
        <v>0.28639999999999999</v>
      </c>
      <c r="H517" s="36">
        <v>0.30759999999999998</v>
      </c>
      <c r="I517" s="36">
        <v>0.31159999999999999</v>
      </c>
      <c r="J517" s="36">
        <v>0.2964</v>
      </c>
      <c r="K517" s="36">
        <v>0.29859999999999998</v>
      </c>
      <c r="L517" s="36">
        <v>0.30620000000000003</v>
      </c>
      <c r="M517" s="36">
        <v>0.31669999999999998</v>
      </c>
    </row>
    <row r="518" spans="1:13">
      <c r="A518" s="69">
        <v>89125.093813374609</v>
      </c>
      <c r="B518" s="36">
        <v>0.22620000000000001</v>
      </c>
      <c r="C518" s="36">
        <v>0.2661</v>
      </c>
      <c r="D518" s="36">
        <v>0.28820000000000001</v>
      </c>
      <c r="E518" s="36">
        <v>0.28649999999999998</v>
      </c>
      <c r="F518" s="36">
        <v>0.26329999999999998</v>
      </c>
      <c r="G518" s="36">
        <v>0.28610000000000002</v>
      </c>
      <c r="H518" s="36">
        <v>0.30730000000000002</v>
      </c>
      <c r="I518" s="36">
        <v>0.31119999999999998</v>
      </c>
      <c r="J518" s="36">
        <v>0.29599999999999999</v>
      </c>
      <c r="K518" s="36">
        <v>0.29830000000000001</v>
      </c>
      <c r="L518" s="36">
        <v>0.30590000000000001</v>
      </c>
      <c r="M518" s="36">
        <v>0.31630000000000003</v>
      </c>
    </row>
    <row r="519" spans="1:13">
      <c r="A519" s="69">
        <v>91201.083935591028</v>
      </c>
      <c r="B519" s="36">
        <v>0.22600000000000001</v>
      </c>
      <c r="C519" s="36">
        <v>0.26579999999999998</v>
      </c>
      <c r="D519" s="36">
        <v>0.2878</v>
      </c>
      <c r="E519" s="36">
        <v>0.28599999999999998</v>
      </c>
      <c r="F519" s="36">
        <v>0.26300000000000001</v>
      </c>
      <c r="G519" s="36">
        <v>0.2858</v>
      </c>
      <c r="H519" s="36">
        <v>0.307</v>
      </c>
      <c r="I519" s="36">
        <v>0.31080000000000002</v>
      </c>
      <c r="J519" s="36">
        <v>0.29570000000000002</v>
      </c>
      <c r="K519" s="36">
        <v>0.29799999999999999</v>
      </c>
      <c r="L519" s="36">
        <v>0.30549999999999999</v>
      </c>
      <c r="M519" s="36">
        <v>0.316</v>
      </c>
    </row>
    <row r="520" spans="1:13">
      <c r="A520" s="69">
        <v>93325.430079699145</v>
      </c>
      <c r="B520" s="36">
        <v>0.2258</v>
      </c>
      <c r="C520" s="36">
        <v>0.26550000000000001</v>
      </c>
      <c r="D520" s="36">
        <v>0.28749999999999998</v>
      </c>
      <c r="E520" s="36">
        <v>0.28549999999999998</v>
      </c>
      <c r="F520" s="36">
        <v>0.26279999999999998</v>
      </c>
      <c r="G520" s="36">
        <v>0.28549999999999998</v>
      </c>
      <c r="H520" s="36">
        <v>0.30659999999999998</v>
      </c>
      <c r="I520" s="36">
        <v>0.3105</v>
      </c>
      <c r="J520" s="36">
        <v>0.2954</v>
      </c>
      <c r="K520" s="36">
        <v>0.29759999999999998</v>
      </c>
      <c r="L520" s="36">
        <v>0.30509999999999998</v>
      </c>
      <c r="M520" s="36">
        <v>0.31559999999999999</v>
      </c>
    </row>
    <row r="521" spans="1:13">
      <c r="A521" s="69">
        <v>95499.258602143804</v>
      </c>
      <c r="B521" s="36">
        <v>0.22570000000000001</v>
      </c>
      <c r="C521" s="36">
        <v>0.26529999999999998</v>
      </c>
      <c r="D521" s="36">
        <v>0.28710000000000002</v>
      </c>
      <c r="E521" s="36">
        <v>0.28499999999999998</v>
      </c>
      <c r="F521" s="36">
        <v>0.26250000000000001</v>
      </c>
      <c r="G521" s="36">
        <v>0.2853</v>
      </c>
      <c r="H521" s="36">
        <v>0.30630000000000002</v>
      </c>
      <c r="I521" s="36">
        <v>0.31009999999999999</v>
      </c>
      <c r="J521" s="36">
        <v>0.29509999999999997</v>
      </c>
      <c r="K521" s="36">
        <v>0.29730000000000001</v>
      </c>
      <c r="L521" s="36">
        <v>0.30470000000000003</v>
      </c>
      <c r="M521" s="36">
        <v>0.31530000000000002</v>
      </c>
    </row>
    <row r="522" spans="1:13">
      <c r="A522" s="70">
        <v>97723.722095581266</v>
      </c>
      <c r="B522" s="38">
        <v>0.22550000000000001</v>
      </c>
      <c r="C522" s="38">
        <v>0.26500000000000001</v>
      </c>
      <c r="D522" s="38">
        <v>0.2868</v>
      </c>
      <c r="E522" s="38">
        <v>0.28449999999999998</v>
      </c>
      <c r="F522" s="38">
        <v>0.26219999999999999</v>
      </c>
      <c r="G522" s="38">
        <v>0.28499999999999998</v>
      </c>
      <c r="H522" s="38">
        <v>0.30590000000000001</v>
      </c>
      <c r="I522" s="38">
        <v>0.30969999999999998</v>
      </c>
      <c r="J522" s="38">
        <v>0.29470000000000002</v>
      </c>
      <c r="K522" s="38">
        <v>0.29699999999999999</v>
      </c>
      <c r="L522" s="38">
        <v>0.3044</v>
      </c>
      <c r="M522" s="38">
        <v>0.31490000000000001</v>
      </c>
    </row>
    <row r="524" spans="1:13">
      <c r="A524" s="40"/>
      <c r="B524" s="40"/>
      <c r="C524" s="40"/>
      <c r="D524" s="40" t="s">
        <v>624</v>
      </c>
      <c r="E524" s="40"/>
      <c r="F524" s="40"/>
      <c r="G524" s="40"/>
      <c r="H524" s="40"/>
      <c r="I524" s="40"/>
      <c r="J524" s="40"/>
      <c r="K524" s="40"/>
      <c r="L524" s="40"/>
      <c r="M524" s="40"/>
    </row>
    <row r="525" spans="1:13" ht="16.2">
      <c r="A525" s="50"/>
      <c r="B525" s="106" t="s">
        <v>623</v>
      </c>
      <c r="C525" s="106"/>
      <c r="D525" s="106"/>
      <c r="E525" s="106"/>
      <c r="F525" s="106"/>
      <c r="G525" s="106"/>
      <c r="H525" s="106"/>
      <c r="I525" s="106"/>
      <c r="J525" s="106"/>
      <c r="K525" s="106"/>
      <c r="L525" s="106"/>
      <c r="M525" s="106"/>
    </row>
    <row r="526" spans="1:13">
      <c r="A526" s="40" t="s">
        <v>474</v>
      </c>
      <c r="B526" s="106" t="s">
        <v>471</v>
      </c>
      <c r="C526" s="106"/>
      <c r="D526" s="106"/>
      <c r="E526" s="106"/>
      <c r="F526" s="106" t="s">
        <v>472</v>
      </c>
      <c r="G526" s="106"/>
      <c r="H526" s="106"/>
      <c r="I526" s="106"/>
      <c r="J526" s="106" t="s">
        <v>473</v>
      </c>
      <c r="K526" s="106"/>
      <c r="L526" s="106"/>
      <c r="M526" s="106"/>
    </row>
    <row r="527" spans="1:13" ht="28.8">
      <c r="A527" s="45" t="s">
        <v>478</v>
      </c>
      <c r="B527" s="26" t="s">
        <v>4</v>
      </c>
      <c r="C527" s="37" t="s">
        <v>5</v>
      </c>
      <c r="D527" s="37" t="s">
        <v>6</v>
      </c>
      <c r="E527" s="37" t="s">
        <v>7</v>
      </c>
      <c r="F527" s="26" t="s">
        <v>4</v>
      </c>
      <c r="G527" s="37" t="s">
        <v>5</v>
      </c>
      <c r="H527" s="37" t="s">
        <v>6</v>
      </c>
      <c r="I527" s="37" t="s">
        <v>7</v>
      </c>
      <c r="J527" s="26" t="s">
        <v>4</v>
      </c>
      <c r="K527" s="37" t="s">
        <v>5</v>
      </c>
      <c r="L527" s="37" t="s">
        <v>6</v>
      </c>
      <c r="M527" s="37" t="s">
        <v>7</v>
      </c>
    </row>
    <row r="528" spans="1:13">
      <c r="A528" s="36">
        <v>3059.1486</v>
      </c>
      <c r="B528" s="54">
        <v>0.11169999999999999</v>
      </c>
      <c r="C528" s="54">
        <v>3.5200000000000002E-2</v>
      </c>
      <c r="D528" s="54">
        <v>3.1978000000000002E-3</v>
      </c>
      <c r="E528" s="54">
        <v>2.5787E-4</v>
      </c>
      <c r="F528" s="54">
        <v>5.2999999999999999E-2</v>
      </c>
      <c r="G528" s="54">
        <v>2.5999999999999999E-2</v>
      </c>
      <c r="H528" s="54">
        <v>6.3302999999999996E-3</v>
      </c>
      <c r="I528" s="54">
        <v>2.3183000000000001E-3</v>
      </c>
      <c r="J528" s="54">
        <v>1.38E-2</v>
      </c>
      <c r="K528" s="54">
        <v>2.3599999999999999E-2</v>
      </c>
      <c r="L528" s="54">
        <v>4.7597999999999998E-3</v>
      </c>
      <c r="M528" s="54">
        <v>5.4654999999999999E-3</v>
      </c>
    </row>
    <row r="529" spans="1:13">
      <c r="A529" s="36">
        <v>2989.5138999999999</v>
      </c>
      <c r="B529" s="54">
        <v>0.1119</v>
      </c>
      <c r="C529" s="54">
        <v>3.5299999999999998E-2</v>
      </c>
      <c r="D529" s="54">
        <v>3.2104E-3</v>
      </c>
      <c r="E529" s="54">
        <v>2.5934999999999999E-4</v>
      </c>
      <c r="F529" s="54">
        <v>5.3100000000000001E-2</v>
      </c>
      <c r="G529" s="54">
        <v>2.6100000000000002E-2</v>
      </c>
      <c r="H529" s="54">
        <v>6.3479000000000001E-3</v>
      </c>
      <c r="I529" s="54">
        <v>2.3259000000000001E-3</v>
      </c>
      <c r="J529" s="54">
        <v>1.3899999999999999E-2</v>
      </c>
      <c r="K529" s="54">
        <v>2.3699999999999999E-2</v>
      </c>
      <c r="L529" s="54">
        <v>4.7748000000000001E-3</v>
      </c>
      <c r="M529" s="54">
        <v>5.4808000000000001E-3</v>
      </c>
    </row>
    <row r="530" spans="1:13">
      <c r="A530" s="36">
        <v>2921.4643000000001</v>
      </c>
      <c r="B530" s="54">
        <v>0.11219999999999999</v>
      </c>
      <c r="C530" s="54">
        <v>3.5400000000000001E-2</v>
      </c>
      <c r="D530" s="54">
        <v>3.2230000000000002E-3</v>
      </c>
      <c r="E530" s="54">
        <v>2.6082999999999998E-4</v>
      </c>
      <c r="F530" s="54">
        <v>5.3199999999999997E-2</v>
      </c>
      <c r="G530" s="54">
        <v>2.6100000000000002E-2</v>
      </c>
      <c r="H530" s="54">
        <v>6.3654000000000002E-3</v>
      </c>
      <c r="I530" s="54">
        <v>2.3335000000000001E-3</v>
      </c>
      <c r="J530" s="54">
        <v>1.3899999999999999E-2</v>
      </c>
      <c r="K530" s="54">
        <v>2.3699999999999999E-2</v>
      </c>
      <c r="L530" s="54">
        <v>4.7898000000000003E-3</v>
      </c>
      <c r="M530" s="54">
        <v>5.4961000000000003E-3</v>
      </c>
    </row>
    <row r="531" spans="1:13">
      <c r="A531" s="36">
        <v>2854.9636</v>
      </c>
      <c r="B531" s="54">
        <v>0.1124</v>
      </c>
      <c r="C531" s="54">
        <v>3.5499999999999997E-2</v>
      </c>
      <c r="D531" s="54">
        <v>3.2355999999999999E-3</v>
      </c>
      <c r="E531" s="54">
        <v>2.6232000000000002E-4</v>
      </c>
      <c r="F531" s="54">
        <v>5.33E-2</v>
      </c>
      <c r="G531" s="54">
        <v>2.6200000000000001E-2</v>
      </c>
      <c r="H531" s="54">
        <v>6.3829000000000004E-3</v>
      </c>
      <c r="I531" s="54">
        <v>2.3411999999999999E-3</v>
      </c>
      <c r="J531" s="54">
        <v>1.3899999999999999E-2</v>
      </c>
      <c r="K531" s="54">
        <v>2.3800000000000002E-2</v>
      </c>
      <c r="L531" s="54">
        <v>4.8049E-3</v>
      </c>
      <c r="M531" s="54">
        <v>5.5113999999999996E-3</v>
      </c>
    </row>
    <row r="532" spans="1:13">
      <c r="A532" s="36">
        <v>2789.9767000000002</v>
      </c>
      <c r="B532" s="54">
        <v>0.11260000000000001</v>
      </c>
      <c r="C532" s="54">
        <v>3.56E-2</v>
      </c>
      <c r="D532" s="54">
        <v>3.2483E-3</v>
      </c>
      <c r="E532" s="54">
        <v>2.6382000000000001E-4</v>
      </c>
      <c r="F532" s="54">
        <v>5.33E-2</v>
      </c>
      <c r="G532" s="54">
        <v>2.6200000000000001E-2</v>
      </c>
      <c r="H532" s="54">
        <v>6.4003999999999997E-3</v>
      </c>
      <c r="I532" s="54">
        <v>2.3487999999999998E-3</v>
      </c>
      <c r="J532" s="54">
        <v>1.4E-2</v>
      </c>
      <c r="K532" s="54">
        <v>2.3800000000000002E-2</v>
      </c>
      <c r="L532" s="54">
        <v>4.8199000000000002E-3</v>
      </c>
      <c r="M532" s="54">
        <v>5.5266999999999998E-3</v>
      </c>
    </row>
    <row r="533" spans="1:13">
      <c r="A533" s="36">
        <v>2726.4690999999998</v>
      </c>
      <c r="B533" s="54">
        <v>0.1129</v>
      </c>
      <c r="C533" s="54">
        <v>3.5700000000000003E-2</v>
      </c>
      <c r="D533" s="54">
        <v>3.261E-3</v>
      </c>
      <c r="E533" s="54">
        <v>2.6531999999999999E-4</v>
      </c>
      <c r="F533" s="54">
        <v>5.3400000000000003E-2</v>
      </c>
      <c r="G533" s="54">
        <v>2.63E-2</v>
      </c>
      <c r="H533" s="54">
        <v>6.4178999999999998E-3</v>
      </c>
      <c r="I533" s="54">
        <v>2.3563999999999998E-3</v>
      </c>
      <c r="J533" s="54">
        <v>1.4E-2</v>
      </c>
      <c r="K533" s="54">
        <v>2.3800000000000002E-2</v>
      </c>
      <c r="L533" s="54">
        <v>4.8349999999999999E-3</v>
      </c>
      <c r="M533" s="54">
        <v>5.5418999999999998E-3</v>
      </c>
    </row>
    <row r="534" spans="1:13">
      <c r="A534" s="36">
        <v>2664.4070999999999</v>
      </c>
      <c r="B534" s="54">
        <v>0.11310000000000001</v>
      </c>
      <c r="C534" s="54">
        <v>3.5799999999999998E-2</v>
      </c>
      <c r="D534" s="54">
        <v>3.2737E-3</v>
      </c>
      <c r="E534" s="54">
        <v>2.6684000000000001E-4</v>
      </c>
      <c r="F534" s="54">
        <v>5.3499999999999999E-2</v>
      </c>
      <c r="G534" s="54">
        <v>2.63E-2</v>
      </c>
      <c r="H534" s="54">
        <v>6.4352999999999997E-3</v>
      </c>
      <c r="I534" s="54">
        <v>2.3641000000000001E-3</v>
      </c>
      <c r="J534" s="54">
        <v>1.4E-2</v>
      </c>
      <c r="K534" s="54">
        <v>2.3900000000000001E-2</v>
      </c>
      <c r="L534" s="54">
        <v>4.8500000000000001E-3</v>
      </c>
      <c r="M534" s="54">
        <v>5.5572E-3</v>
      </c>
    </row>
    <row r="535" spans="1:13">
      <c r="A535" s="36">
        <v>2603.7577999999999</v>
      </c>
      <c r="B535" s="54">
        <v>0.1133</v>
      </c>
      <c r="C535" s="54">
        <v>3.5799999999999998E-2</v>
      </c>
      <c r="D535" s="54">
        <v>3.2864999999999999E-3</v>
      </c>
      <c r="E535" s="54">
        <v>2.6835999999999999E-4</v>
      </c>
      <c r="F535" s="54">
        <v>5.3499999999999999E-2</v>
      </c>
      <c r="G535" s="54">
        <v>2.63E-2</v>
      </c>
      <c r="H535" s="54">
        <v>6.4526000000000002E-3</v>
      </c>
      <c r="I535" s="54">
        <v>2.3717999999999999E-3</v>
      </c>
      <c r="J535" s="54">
        <v>1.41E-2</v>
      </c>
      <c r="K535" s="54">
        <v>2.3900000000000001E-2</v>
      </c>
      <c r="L535" s="54">
        <v>4.8650999999999998E-3</v>
      </c>
      <c r="M535" s="54">
        <v>5.5723999999999999E-3</v>
      </c>
    </row>
    <row r="536" spans="1:13">
      <c r="A536" s="36">
        <v>2544.489</v>
      </c>
      <c r="B536" s="54">
        <v>0.1134</v>
      </c>
      <c r="C536" s="54">
        <v>3.5900000000000001E-2</v>
      </c>
      <c r="D536" s="54">
        <v>3.2992999999999998E-3</v>
      </c>
      <c r="E536" s="54">
        <v>2.699E-4</v>
      </c>
      <c r="F536" s="54">
        <v>5.3600000000000002E-2</v>
      </c>
      <c r="G536" s="54">
        <v>2.64E-2</v>
      </c>
      <c r="H536" s="54">
        <v>6.4700000000000001E-3</v>
      </c>
      <c r="I536" s="54">
        <v>2.3795000000000001E-3</v>
      </c>
      <c r="J536" s="54">
        <v>1.41E-2</v>
      </c>
      <c r="K536" s="54">
        <v>2.4E-2</v>
      </c>
      <c r="L536" s="54">
        <v>4.8802000000000003E-3</v>
      </c>
      <c r="M536" s="54">
        <v>5.5875999999999999E-3</v>
      </c>
    </row>
    <row r="537" spans="1:13">
      <c r="A537" s="36">
        <v>2486.5693999999999</v>
      </c>
      <c r="B537" s="54">
        <v>0.11360000000000001</v>
      </c>
      <c r="C537" s="54">
        <v>3.5999999999999997E-2</v>
      </c>
      <c r="D537" s="54">
        <v>3.3121000000000001E-3</v>
      </c>
      <c r="E537" s="54">
        <v>2.7144000000000002E-4</v>
      </c>
      <c r="F537" s="54">
        <v>5.3699999999999998E-2</v>
      </c>
      <c r="G537" s="54">
        <v>2.64E-2</v>
      </c>
      <c r="H537" s="54">
        <v>6.4872999999999997E-3</v>
      </c>
      <c r="I537" s="54">
        <v>2.3871999999999999E-3</v>
      </c>
      <c r="J537" s="54">
        <v>1.41E-2</v>
      </c>
      <c r="K537" s="54">
        <v>2.4E-2</v>
      </c>
      <c r="L537" s="54">
        <v>4.8951999999999997E-3</v>
      </c>
      <c r="M537" s="54">
        <v>5.6027999999999998E-3</v>
      </c>
    </row>
    <row r="538" spans="1:13">
      <c r="A538" s="36">
        <v>2429.9681</v>
      </c>
      <c r="B538" s="54">
        <v>0.1137</v>
      </c>
      <c r="C538" s="54">
        <v>3.61E-2</v>
      </c>
      <c r="D538" s="54">
        <v>3.3249999999999998E-3</v>
      </c>
      <c r="E538" s="54">
        <v>2.7298999999999997E-4</v>
      </c>
      <c r="F538" s="54">
        <v>5.3699999999999998E-2</v>
      </c>
      <c r="G538" s="54">
        <v>2.6499999999999999E-2</v>
      </c>
      <c r="H538" s="54">
        <v>6.5044999999999999E-3</v>
      </c>
      <c r="I538" s="54">
        <v>2.3949000000000002E-3</v>
      </c>
      <c r="J538" s="54">
        <v>1.4200000000000001E-2</v>
      </c>
      <c r="K538" s="54">
        <v>2.4E-2</v>
      </c>
      <c r="L538" s="54">
        <v>4.9103000000000003E-3</v>
      </c>
      <c r="M538" s="54">
        <v>5.6179999999999997E-3</v>
      </c>
    </row>
    <row r="539" spans="1:13">
      <c r="A539" s="36">
        <v>2374.6552999999999</v>
      </c>
      <c r="B539" s="54">
        <v>0.1139</v>
      </c>
      <c r="C539" s="54">
        <v>3.61E-2</v>
      </c>
      <c r="D539" s="54">
        <v>3.3378000000000001E-3</v>
      </c>
      <c r="E539" s="54">
        <v>2.7454999999999998E-4</v>
      </c>
      <c r="F539" s="54">
        <v>5.3800000000000001E-2</v>
      </c>
      <c r="G539" s="54">
        <v>2.6499999999999999E-2</v>
      </c>
      <c r="H539" s="54">
        <v>6.5217000000000001E-3</v>
      </c>
      <c r="I539" s="54">
        <v>2.4026E-3</v>
      </c>
      <c r="J539" s="54">
        <v>1.4200000000000001E-2</v>
      </c>
      <c r="K539" s="54">
        <v>2.41E-2</v>
      </c>
      <c r="L539" s="54">
        <v>4.9253999999999999E-3</v>
      </c>
      <c r="M539" s="54">
        <v>5.6331000000000003E-3</v>
      </c>
    </row>
    <row r="540" spans="1:13">
      <c r="A540" s="36">
        <v>2320.6016</v>
      </c>
      <c r="B540" s="54">
        <v>0.114</v>
      </c>
      <c r="C540" s="54">
        <v>3.6200000000000003E-2</v>
      </c>
      <c r="D540" s="54">
        <v>3.3506999999999999E-3</v>
      </c>
      <c r="E540" s="54">
        <v>2.7611999999999998E-4</v>
      </c>
      <c r="F540" s="54">
        <v>5.3800000000000001E-2</v>
      </c>
      <c r="G540" s="54">
        <v>2.6499999999999999E-2</v>
      </c>
      <c r="H540" s="54">
        <v>6.5389000000000003E-3</v>
      </c>
      <c r="I540" s="54">
        <v>2.4103000000000002E-3</v>
      </c>
      <c r="J540" s="54">
        <v>1.4200000000000001E-2</v>
      </c>
      <c r="K540" s="54">
        <v>2.41E-2</v>
      </c>
      <c r="L540" s="54">
        <v>4.9404000000000002E-3</v>
      </c>
      <c r="M540" s="54">
        <v>5.6483000000000002E-3</v>
      </c>
    </row>
    <row r="541" spans="1:13">
      <c r="A541" s="36">
        <v>2267.7782000000002</v>
      </c>
      <c r="B541" s="54">
        <v>0.11409999999999999</v>
      </c>
      <c r="C541" s="54">
        <v>3.6299999999999999E-2</v>
      </c>
      <c r="D541" s="54">
        <v>3.3636999999999998E-3</v>
      </c>
      <c r="E541" s="54">
        <v>2.7768999999999998E-4</v>
      </c>
      <c r="F541" s="54">
        <v>5.3900000000000003E-2</v>
      </c>
      <c r="G541" s="54">
        <v>2.6599999999999999E-2</v>
      </c>
      <c r="H541" s="54">
        <v>6.5560000000000002E-3</v>
      </c>
      <c r="I541" s="54">
        <v>2.4180999999999999E-3</v>
      </c>
      <c r="J541" s="54">
        <v>1.43E-2</v>
      </c>
      <c r="K541" s="54">
        <v>2.41E-2</v>
      </c>
      <c r="L541" s="54">
        <v>4.9554999999999998E-3</v>
      </c>
      <c r="M541" s="54">
        <v>5.6633999999999999E-3</v>
      </c>
    </row>
    <row r="542" spans="1:13">
      <c r="A542" s="36">
        <v>2216.1572999999999</v>
      </c>
      <c r="B542" s="54">
        <v>0.1142</v>
      </c>
      <c r="C542" s="54">
        <v>3.6400000000000002E-2</v>
      </c>
      <c r="D542" s="54">
        <v>3.3766E-3</v>
      </c>
      <c r="E542" s="54">
        <v>2.7928000000000002E-4</v>
      </c>
      <c r="F542" s="54">
        <v>5.3900000000000003E-2</v>
      </c>
      <c r="G542" s="54">
        <v>2.6599999999999999E-2</v>
      </c>
      <c r="H542" s="54">
        <v>6.5729999999999998E-3</v>
      </c>
      <c r="I542" s="54">
        <v>2.4258999999999999E-3</v>
      </c>
      <c r="J542" s="54">
        <v>1.43E-2</v>
      </c>
      <c r="K542" s="54">
        <v>2.4199999999999999E-2</v>
      </c>
      <c r="L542" s="54">
        <v>4.9705000000000001E-3</v>
      </c>
      <c r="M542" s="54">
        <v>5.6784000000000001E-3</v>
      </c>
    </row>
    <row r="543" spans="1:13">
      <c r="A543" s="36">
        <v>2165.7114000000001</v>
      </c>
      <c r="B543" s="54">
        <v>0.1143</v>
      </c>
      <c r="C543" s="54">
        <v>3.6400000000000002E-2</v>
      </c>
      <c r="D543" s="54">
        <v>3.3896E-3</v>
      </c>
      <c r="E543" s="54">
        <v>2.8087000000000001E-4</v>
      </c>
      <c r="F543" s="54">
        <v>5.3900000000000003E-2</v>
      </c>
      <c r="G543" s="54">
        <v>2.6599999999999999E-2</v>
      </c>
      <c r="H543" s="54">
        <v>6.5900000000000004E-3</v>
      </c>
      <c r="I543" s="54">
        <v>2.4336000000000002E-3</v>
      </c>
      <c r="J543" s="54">
        <v>1.43E-2</v>
      </c>
      <c r="K543" s="54">
        <v>2.4199999999999999E-2</v>
      </c>
      <c r="L543" s="54">
        <v>4.9855999999999998E-3</v>
      </c>
      <c r="M543" s="54">
        <v>5.6934000000000004E-3</v>
      </c>
    </row>
    <row r="544" spans="1:13">
      <c r="A544" s="36">
        <v>2116.4137999999998</v>
      </c>
      <c r="B544" s="54">
        <v>0.1143</v>
      </c>
      <c r="C544" s="54">
        <v>3.6499999999999998E-2</v>
      </c>
      <c r="D544" s="54">
        <v>3.4026E-3</v>
      </c>
      <c r="E544" s="54">
        <v>2.8247E-4</v>
      </c>
      <c r="F544" s="54">
        <v>5.3900000000000003E-2</v>
      </c>
      <c r="G544" s="54">
        <v>2.6700000000000002E-2</v>
      </c>
      <c r="H544" s="54">
        <v>6.607E-3</v>
      </c>
      <c r="I544" s="54">
        <v>2.4413999999999998E-3</v>
      </c>
      <c r="J544" s="54">
        <v>1.44E-2</v>
      </c>
      <c r="K544" s="54">
        <v>2.4199999999999999E-2</v>
      </c>
      <c r="L544" s="54">
        <v>5.0006E-3</v>
      </c>
      <c r="M544" s="54">
        <v>5.7083999999999998E-3</v>
      </c>
    </row>
    <row r="545" spans="1:13">
      <c r="A545" s="36">
        <v>2068.2383</v>
      </c>
      <c r="B545" s="54">
        <v>0.1144</v>
      </c>
      <c r="C545" s="54">
        <v>3.6600000000000001E-2</v>
      </c>
      <c r="D545" s="54">
        <v>3.4156999999999998E-3</v>
      </c>
      <c r="E545" s="54">
        <v>2.8409000000000003E-4</v>
      </c>
      <c r="F545" s="54">
        <v>5.3999999999999999E-2</v>
      </c>
      <c r="G545" s="54">
        <v>2.6700000000000002E-2</v>
      </c>
      <c r="H545" s="54">
        <v>6.6238E-3</v>
      </c>
      <c r="I545" s="54">
        <v>2.4491999999999999E-3</v>
      </c>
      <c r="J545" s="54">
        <v>1.44E-2</v>
      </c>
      <c r="K545" s="54">
        <v>2.4199999999999999E-2</v>
      </c>
      <c r="L545" s="54">
        <v>5.0156000000000003E-3</v>
      </c>
      <c r="M545" s="54">
        <v>5.7234E-3</v>
      </c>
    </row>
    <row r="546" spans="1:13">
      <c r="A546" s="36">
        <v>2021.1595</v>
      </c>
      <c r="B546" s="54">
        <v>0.1144</v>
      </c>
      <c r="C546" s="54">
        <v>3.6600000000000001E-2</v>
      </c>
      <c r="D546" s="54">
        <v>3.4286999999999998E-3</v>
      </c>
      <c r="E546" s="54">
        <v>2.8571E-4</v>
      </c>
      <c r="F546" s="54">
        <v>5.3999999999999999E-2</v>
      </c>
      <c r="G546" s="54">
        <v>2.6700000000000002E-2</v>
      </c>
      <c r="H546" s="54">
        <v>6.6406E-3</v>
      </c>
      <c r="I546" s="54">
        <v>2.457E-3</v>
      </c>
      <c r="J546" s="54">
        <v>1.44E-2</v>
      </c>
      <c r="K546" s="54">
        <v>2.4299999999999999E-2</v>
      </c>
      <c r="L546" s="54">
        <v>5.0306999999999999E-3</v>
      </c>
      <c r="M546" s="54">
        <v>5.7383E-3</v>
      </c>
    </row>
    <row r="547" spans="1:13">
      <c r="A547" s="36">
        <v>1975.1523</v>
      </c>
      <c r="B547" s="54">
        <v>0.1144</v>
      </c>
      <c r="C547" s="54">
        <v>3.6700000000000003E-2</v>
      </c>
      <c r="D547" s="54">
        <v>3.4418000000000001E-3</v>
      </c>
      <c r="E547" s="54">
        <v>2.8734000000000002E-4</v>
      </c>
      <c r="F547" s="54">
        <v>5.3999999999999999E-2</v>
      </c>
      <c r="G547" s="54">
        <v>2.6800000000000001E-2</v>
      </c>
      <c r="H547" s="54">
        <v>6.6572999999999997E-3</v>
      </c>
      <c r="I547" s="54">
        <v>2.4648000000000001E-3</v>
      </c>
      <c r="J547" s="54">
        <v>1.44E-2</v>
      </c>
      <c r="K547" s="54">
        <v>2.4299999999999999E-2</v>
      </c>
      <c r="L547" s="54">
        <v>5.0457000000000002E-3</v>
      </c>
      <c r="M547" s="54">
        <v>5.7530999999999997E-3</v>
      </c>
    </row>
    <row r="548" spans="1:13">
      <c r="A548" s="36">
        <v>1930.1922999999999</v>
      </c>
      <c r="B548" s="54">
        <v>0.1144</v>
      </c>
      <c r="C548" s="54">
        <v>3.6700000000000003E-2</v>
      </c>
      <c r="D548" s="54">
        <v>3.4548999999999999E-3</v>
      </c>
      <c r="E548" s="54">
        <v>2.8897999999999999E-4</v>
      </c>
      <c r="F548" s="54">
        <v>5.3999999999999999E-2</v>
      </c>
      <c r="G548" s="54">
        <v>2.6800000000000001E-2</v>
      </c>
      <c r="H548" s="54">
        <v>6.6740000000000002E-3</v>
      </c>
      <c r="I548" s="54">
        <v>2.4727E-3</v>
      </c>
      <c r="J548" s="54">
        <v>1.4500000000000001E-2</v>
      </c>
      <c r="K548" s="54">
        <v>2.4299999999999999E-2</v>
      </c>
      <c r="L548" s="54">
        <v>5.0606000000000002E-3</v>
      </c>
      <c r="M548" s="54">
        <v>5.7679999999999997E-3</v>
      </c>
    </row>
    <row r="549" spans="1:13">
      <c r="A549" s="36">
        <v>1886.2557999999999</v>
      </c>
      <c r="B549" s="54">
        <v>0.1144</v>
      </c>
      <c r="C549" s="54">
        <v>3.6799999999999999E-2</v>
      </c>
      <c r="D549" s="54">
        <v>3.4681E-3</v>
      </c>
      <c r="E549" s="54">
        <v>2.9063E-4</v>
      </c>
      <c r="F549" s="54">
        <v>5.3999999999999999E-2</v>
      </c>
      <c r="G549" s="54">
        <v>2.6800000000000001E-2</v>
      </c>
      <c r="H549" s="54">
        <v>6.6905000000000003E-3</v>
      </c>
      <c r="I549" s="54">
        <v>2.4805000000000001E-3</v>
      </c>
      <c r="J549" s="54">
        <v>1.4500000000000001E-2</v>
      </c>
      <c r="K549" s="54">
        <v>2.4299999999999999E-2</v>
      </c>
      <c r="L549" s="54">
        <v>5.0756000000000004E-3</v>
      </c>
      <c r="M549" s="54">
        <v>5.7827E-3</v>
      </c>
    </row>
    <row r="550" spans="1:13">
      <c r="A550" s="36">
        <v>1843.3193000000001</v>
      </c>
      <c r="B550" s="54">
        <v>0.1144</v>
      </c>
      <c r="C550" s="54">
        <v>3.6799999999999999E-2</v>
      </c>
      <c r="D550" s="54">
        <v>3.4811999999999998E-3</v>
      </c>
      <c r="E550" s="54">
        <v>2.9229000000000001E-4</v>
      </c>
      <c r="F550" s="54">
        <v>5.3999999999999999E-2</v>
      </c>
      <c r="G550" s="54">
        <v>2.6800000000000001E-2</v>
      </c>
      <c r="H550" s="54">
        <v>6.7070000000000003E-3</v>
      </c>
      <c r="I550" s="54">
        <v>2.4883000000000001E-3</v>
      </c>
      <c r="J550" s="54">
        <v>1.4500000000000001E-2</v>
      </c>
      <c r="K550" s="54">
        <v>2.4299999999999999E-2</v>
      </c>
      <c r="L550" s="54">
        <v>5.0905000000000004E-3</v>
      </c>
      <c r="M550" s="54">
        <v>5.7974000000000003E-3</v>
      </c>
    </row>
    <row r="551" spans="1:13">
      <c r="A551" s="36">
        <v>1801.3603000000001</v>
      </c>
      <c r="B551" s="54">
        <v>0.1143</v>
      </c>
      <c r="C551" s="54">
        <v>3.6900000000000002E-2</v>
      </c>
      <c r="D551" s="54">
        <v>3.4943999999999999E-3</v>
      </c>
      <c r="E551" s="54">
        <v>2.9395000000000002E-4</v>
      </c>
      <c r="F551" s="54">
        <v>5.3999999999999999E-2</v>
      </c>
      <c r="G551" s="54">
        <v>2.6800000000000001E-2</v>
      </c>
      <c r="H551" s="54">
        <v>6.7234E-3</v>
      </c>
      <c r="I551" s="54">
        <v>2.4962000000000001E-3</v>
      </c>
      <c r="J551" s="54">
        <v>1.46E-2</v>
      </c>
      <c r="K551" s="54">
        <v>2.4400000000000002E-2</v>
      </c>
      <c r="L551" s="54">
        <v>5.1054000000000004E-3</v>
      </c>
      <c r="M551" s="54">
        <v>5.8120999999999997E-3</v>
      </c>
    </row>
    <row r="552" spans="1:13">
      <c r="A552" s="36">
        <v>1760.3562999999999</v>
      </c>
      <c r="B552" s="54">
        <v>0.1142</v>
      </c>
      <c r="C552" s="54">
        <v>3.6900000000000002E-2</v>
      </c>
      <c r="D552" s="54">
        <v>3.5076E-3</v>
      </c>
      <c r="E552" s="54">
        <v>2.9563000000000001E-4</v>
      </c>
      <c r="F552" s="54">
        <v>5.3999999999999999E-2</v>
      </c>
      <c r="G552" s="54">
        <v>2.69E-2</v>
      </c>
      <c r="H552" s="54">
        <v>6.7397000000000004E-3</v>
      </c>
      <c r="I552" s="54">
        <v>2.5040000000000001E-3</v>
      </c>
      <c r="J552" s="54">
        <v>1.46E-2</v>
      </c>
      <c r="K552" s="54">
        <v>2.4400000000000002E-2</v>
      </c>
      <c r="L552" s="54">
        <v>5.1203000000000004E-3</v>
      </c>
      <c r="M552" s="54">
        <v>5.8266999999999998E-3</v>
      </c>
    </row>
    <row r="553" spans="1:13">
      <c r="A553" s="36">
        <v>1720.2856999999999</v>
      </c>
      <c r="B553" s="54">
        <v>0.11409999999999999</v>
      </c>
      <c r="C553" s="54">
        <v>3.6999999999999998E-2</v>
      </c>
      <c r="D553" s="54">
        <v>3.5208000000000001E-3</v>
      </c>
      <c r="E553" s="54">
        <v>2.9731000000000001E-4</v>
      </c>
      <c r="F553" s="54">
        <v>5.3999999999999999E-2</v>
      </c>
      <c r="G553" s="54">
        <v>2.69E-2</v>
      </c>
      <c r="H553" s="54">
        <v>6.7558999999999996E-3</v>
      </c>
      <c r="I553" s="54">
        <v>2.5119000000000001E-3</v>
      </c>
      <c r="J553" s="54">
        <v>1.46E-2</v>
      </c>
      <c r="K553" s="54">
        <v>2.4400000000000002E-2</v>
      </c>
      <c r="L553" s="54">
        <v>5.1352000000000004E-3</v>
      </c>
      <c r="M553" s="54">
        <v>5.8412000000000004E-3</v>
      </c>
    </row>
    <row r="554" spans="1:13">
      <c r="A554" s="36">
        <v>1681.1271999999999</v>
      </c>
      <c r="B554" s="54">
        <v>0.114</v>
      </c>
      <c r="C554" s="54">
        <v>3.6999999999999998E-2</v>
      </c>
      <c r="D554" s="54">
        <v>3.5339999999999998E-3</v>
      </c>
      <c r="E554" s="54">
        <v>2.9901E-4</v>
      </c>
      <c r="F554" s="54">
        <v>5.3900000000000003E-2</v>
      </c>
      <c r="G554" s="54">
        <v>2.69E-2</v>
      </c>
      <c r="H554" s="54">
        <v>6.7719E-3</v>
      </c>
      <c r="I554" s="54">
        <v>2.5198E-3</v>
      </c>
      <c r="J554" s="54">
        <v>1.46E-2</v>
      </c>
      <c r="K554" s="54">
        <v>2.4400000000000002E-2</v>
      </c>
      <c r="L554" s="54">
        <v>5.1500000000000001E-3</v>
      </c>
      <c r="M554" s="54">
        <v>5.8557000000000001E-3</v>
      </c>
    </row>
    <row r="555" spans="1:13">
      <c r="A555" s="36">
        <v>1642.8601000000001</v>
      </c>
      <c r="B555" s="54">
        <v>0.1139</v>
      </c>
      <c r="C555" s="54">
        <v>3.7100000000000001E-2</v>
      </c>
      <c r="D555" s="54">
        <v>3.5471999999999999E-3</v>
      </c>
      <c r="E555" s="54">
        <v>3.0071999999999998E-4</v>
      </c>
      <c r="F555" s="54">
        <v>5.3900000000000003E-2</v>
      </c>
      <c r="G555" s="54">
        <v>2.69E-2</v>
      </c>
      <c r="H555" s="54">
        <v>6.7879000000000004E-3</v>
      </c>
      <c r="I555" s="54">
        <v>2.5276000000000001E-3</v>
      </c>
      <c r="J555" s="54">
        <v>1.47E-2</v>
      </c>
      <c r="K555" s="54">
        <v>2.4400000000000002E-2</v>
      </c>
      <c r="L555" s="54">
        <v>5.1647999999999998E-3</v>
      </c>
      <c r="M555" s="54">
        <v>5.8700999999999996E-3</v>
      </c>
    </row>
    <row r="556" spans="1:13">
      <c r="A556" s="36">
        <v>1605.4639999999999</v>
      </c>
      <c r="B556" s="54">
        <v>0.1138</v>
      </c>
      <c r="C556" s="54">
        <v>3.7100000000000001E-2</v>
      </c>
      <c r="D556" s="54">
        <v>3.5604999999999999E-3</v>
      </c>
      <c r="E556" s="54">
        <v>3.0243000000000002E-4</v>
      </c>
      <c r="F556" s="54">
        <v>5.3900000000000003E-2</v>
      </c>
      <c r="G556" s="54">
        <v>2.69E-2</v>
      </c>
      <c r="H556" s="54">
        <v>6.8037999999999996E-3</v>
      </c>
      <c r="I556" s="54">
        <v>2.5355E-3</v>
      </c>
      <c r="J556" s="54">
        <v>1.47E-2</v>
      </c>
      <c r="K556" s="54">
        <v>2.4400000000000002E-2</v>
      </c>
      <c r="L556" s="54">
        <v>5.1796000000000003E-3</v>
      </c>
      <c r="M556" s="54">
        <v>5.8843999999999997E-3</v>
      </c>
    </row>
    <row r="557" spans="1:13">
      <c r="A557" s="36">
        <v>1568.9192</v>
      </c>
      <c r="B557" s="54">
        <v>0.11360000000000001</v>
      </c>
      <c r="C557" s="54">
        <v>3.7100000000000001E-2</v>
      </c>
      <c r="D557" s="54">
        <v>3.5737999999999998E-3</v>
      </c>
      <c r="E557" s="54">
        <v>3.0414999999999999E-4</v>
      </c>
      <c r="F557" s="54">
        <v>5.3800000000000001E-2</v>
      </c>
      <c r="G557" s="54">
        <v>2.69E-2</v>
      </c>
      <c r="H557" s="54">
        <v>6.8196000000000003E-3</v>
      </c>
      <c r="I557" s="54">
        <v>2.5433999999999999E-3</v>
      </c>
      <c r="J557" s="54">
        <v>1.47E-2</v>
      </c>
      <c r="K557" s="54">
        <v>2.4400000000000002E-2</v>
      </c>
      <c r="L557" s="54">
        <v>5.1942999999999998E-3</v>
      </c>
      <c r="M557" s="54">
        <v>5.8986999999999998E-3</v>
      </c>
    </row>
    <row r="558" spans="1:13">
      <c r="A558" s="36">
        <v>1533.2062000000001</v>
      </c>
      <c r="B558" s="54">
        <v>0.1134</v>
      </c>
      <c r="C558" s="54">
        <v>3.7100000000000001E-2</v>
      </c>
      <c r="D558" s="54">
        <v>3.5869999999999999E-3</v>
      </c>
      <c r="E558" s="54">
        <v>3.0589000000000001E-4</v>
      </c>
      <c r="F558" s="54">
        <v>5.3800000000000001E-2</v>
      </c>
      <c r="G558" s="54">
        <v>2.69E-2</v>
      </c>
      <c r="H558" s="54">
        <v>6.8351999999999996E-3</v>
      </c>
      <c r="I558" s="54">
        <v>2.5512999999999998E-3</v>
      </c>
      <c r="J558" s="54">
        <v>1.47E-2</v>
      </c>
      <c r="K558" s="54">
        <v>2.4400000000000002E-2</v>
      </c>
      <c r="L558" s="54">
        <v>5.2090000000000001E-3</v>
      </c>
      <c r="M558" s="54">
        <v>5.9128999999999996E-3</v>
      </c>
    </row>
    <row r="559" spans="1:13">
      <c r="A559" s="36">
        <v>1498.3062</v>
      </c>
      <c r="B559" s="54">
        <v>0.1132</v>
      </c>
      <c r="C559" s="54">
        <v>3.7199999999999997E-2</v>
      </c>
      <c r="D559" s="54">
        <v>3.6002999999999999E-3</v>
      </c>
      <c r="E559" s="54">
        <v>3.0762999999999998E-4</v>
      </c>
      <c r="F559" s="54">
        <v>5.3699999999999998E-2</v>
      </c>
      <c r="G559" s="54">
        <v>2.69E-2</v>
      </c>
      <c r="H559" s="54">
        <v>6.8507000000000004E-3</v>
      </c>
      <c r="I559" s="54">
        <v>2.5590999999999999E-3</v>
      </c>
      <c r="J559" s="54">
        <v>1.4800000000000001E-2</v>
      </c>
      <c r="K559" s="54">
        <v>2.4400000000000002E-2</v>
      </c>
      <c r="L559" s="54">
        <v>5.2236000000000001E-3</v>
      </c>
      <c r="M559" s="54">
        <v>5.927E-3</v>
      </c>
    </row>
    <row r="560" spans="1:13">
      <c r="A560" s="36">
        <v>1464.2005999999999</v>
      </c>
      <c r="B560" s="54">
        <v>0.113</v>
      </c>
      <c r="C560" s="54">
        <v>3.7199999999999997E-2</v>
      </c>
      <c r="D560" s="54">
        <v>3.6135999999999998E-3</v>
      </c>
      <c r="E560" s="54">
        <v>3.0938E-4</v>
      </c>
      <c r="F560" s="54">
        <v>5.3600000000000002E-2</v>
      </c>
      <c r="G560" s="54">
        <v>2.69E-2</v>
      </c>
      <c r="H560" s="54">
        <v>6.8661E-3</v>
      </c>
      <c r="I560" s="54">
        <v>2.5669999999999998E-3</v>
      </c>
      <c r="J560" s="54">
        <v>1.4800000000000001E-2</v>
      </c>
      <c r="K560" s="54">
        <v>2.4500000000000001E-2</v>
      </c>
      <c r="L560" s="54">
        <v>5.2382000000000001E-3</v>
      </c>
      <c r="M560" s="54">
        <v>5.9410000000000001E-3</v>
      </c>
    </row>
    <row r="561" spans="1:13">
      <c r="A561" s="36">
        <v>1430.8713</v>
      </c>
      <c r="B561" s="54">
        <v>0.11269999999999999</v>
      </c>
      <c r="C561" s="54">
        <v>3.7199999999999997E-2</v>
      </c>
      <c r="D561" s="54">
        <v>3.6269000000000002E-3</v>
      </c>
      <c r="E561" s="54">
        <v>3.1114000000000001E-4</v>
      </c>
      <c r="F561" s="54">
        <v>5.3600000000000002E-2</v>
      </c>
      <c r="G561" s="54">
        <v>2.69E-2</v>
      </c>
      <c r="H561" s="54">
        <v>6.8814000000000002E-3</v>
      </c>
      <c r="I561" s="54">
        <v>2.5749000000000002E-3</v>
      </c>
      <c r="J561" s="54">
        <v>1.4800000000000001E-2</v>
      </c>
      <c r="K561" s="54">
        <v>2.4500000000000001E-2</v>
      </c>
      <c r="L561" s="54">
        <v>5.2526999999999999E-3</v>
      </c>
      <c r="M561" s="54">
        <v>5.9549E-3</v>
      </c>
    </row>
    <row r="562" spans="1:13">
      <c r="A562" s="36">
        <v>1398.3007</v>
      </c>
      <c r="B562" s="54">
        <v>0.1124</v>
      </c>
      <c r="C562" s="54">
        <v>3.7199999999999997E-2</v>
      </c>
      <c r="D562" s="54">
        <v>3.6402000000000001E-3</v>
      </c>
      <c r="E562" s="54">
        <v>3.1292000000000001E-4</v>
      </c>
      <c r="F562" s="54">
        <v>5.3499999999999999E-2</v>
      </c>
      <c r="G562" s="54">
        <v>2.69E-2</v>
      </c>
      <c r="H562" s="54">
        <v>6.8964999999999999E-3</v>
      </c>
      <c r="I562" s="54">
        <v>2.5828000000000001E-3</v>
      </c>
      <c r="J562" s="54">
        <v>1.4800000000000001E-2</v>
      </c>
      <c r="K562" s="54">
        <v>2.4500000000000001E-2</v>
      </c>
      <c r="L562" s="54">
        <v>5.2671999999999997E-3</v>
      </c>
      <c r="M562" s="54">
        <v>5.9687999999999998E-3</v>
      </c>
    </row>
    <row r="563" spans="1:13">
      <c r="A563" s="36">
        <v>1366.4715000000001</v>
      </c>
      <c r="B563" s="54">
        <v>0.11210000000000001</v>
      </c>
      <c r="C563" s="54">
        <v>3.7199999999999997E-2</v>
      </c>
      <c r="D563" s="54">
        <v>3.6535999999999999E-3</v>
      </c>
      <c r="E563" s="54">
        <v>3.1470000000000001E-4</v>
      </c>
      <c r="F563" s="54">
        <v>5.3400000000000003E-2</v>
      </c>
      <c r="G563" s="54">
        <v>2.69E-2</v>
      </c>
      <c r="H563" s="54">
        <v>6.9113999999999998E-3</v>
      </c>
      <c r="I563" s="54">
        <v>2.5907E-3</v>
      </c>
      <c r="J563" s="54">
        <v>1.4800000000000001E-2</v>
      </c>
      <c r="K563" s="54">
        <v>2.4500000000000001E-2</v>
      </c>
      <c r="L563" s="54">
        <v>5.2817000000000003E-3</v>
      </c>
      <c r="M563" s="54">
        <v>5.9825E-3</v>
      </c>
    </row>
    <row r="564" spans="1:13">
      <c r="A564" s="36">
        <v>1335.3668</v>
      </c>
      <c r="B564" s="54">
        <v>0.1118</v>
      </c>
      <c r="C564" s="54">
        <v>3.7199999999999997E-2</v>
      </c>
      <c r="D564" s="54">
        <v>3.6668999999999998E-3</v>
      </c>
      <c r="E564" s="54">
        <v>3.1649E-4</v>
      </c>
      <c r="F564" s="54">
        <v>5.33E-2</v>
      </c>
      <c r="G564" s="54">
        <v>2.69E-2</v>
      </c>
      <c r="H564" s="54">
        <v>6.9262000000000004E-3</v>
      </c>
      <c r="I564" s="54">
        <v>2.5986E-3</v>
      </c>
      <c r="J564" s="54">
        <v>1.49E-2</v>
      </c>
      <c r="K564" s="54">
        <v>2.4400000000000002E-2</v>
      </c>
      <c r="L564" s="54">
        <v>5.2960999999999998E-3</v>
      </c>
      <c r="M564" s="54">
        <v>5.9962000000000001E-3</v>
      </c>
    </row>
    <row r="565" spans="1:13">
      <c r="A565" s="36">
        <v>1304.9702</v>
      </c>
      <c r="B565" s="54">
        <v>0.1115</v>
      </c>
      <c r="C565" s="54">
        <v>3.73E-2</v>
      </c>
      <c r="D565" s="54">
        <v>3.6801999999999998E-3</v>
      </c>
      <c r="E565" s="54">
        <v>3.1828999999999999E-4</v>
      </c>
      <c r="F565" s="54">
        <v>5.3199999999999997E-2</v>
      </c>
      <c r="G565" s="54">
        <v>2.69E-2</v>
      </c>
      <c r="H565" s="54">
        <v>6.9408999999999998E-3</v>
      </c>
      <c r="I565" s="54">
        <v>2.6064999999999999E-3</v>
      </c>
      <c r="J565" s="54">
        <v>1.49E-2</v>
      </c>
      <c r="K565" s="54">
        <v>2.4400000000000002E-2</v>
      </c>
      <c r="L565" s="54">
        <v>5.3103999999999998E-3</v>
      </c>
      <c r="M565" s="54">
        <v>6.0096999999999998E-3</v>
      </c>
    </row>
    <row r="566" spans="1:13">
      <c r="A566" s="36">
        <v>1275.2654</v>
      </c>
      <c r="B566" s="54">
        <v>0.1111</v>
      </c>
      <c r="C566" s="54">
        <v>3.73E-2</v>
      </c>
      <c r="D566" s="54">
        <v>3.6935000000000002E-3</v>
      </c>
      <c r="E566" s="54">
        <v>3.2009999999999997E-4</v>
      </c>
      <c r="F566" s="54">
        <v>5.3100000000000001E-2</v>
      </c>
      <c r="G566" s="54">
        <v>2.69E-2</v>
      </c>
      <c r="H566" s="54">
        <v>6.9553999999999996E-3</v>
      </c>
      <c r="I566" s="54">
        <v>2.6143E-3</v>
      </c>
      <c r="J566" s="54">
        <v>1.49E-2</v>
      </c>
      <c r="K566" s="54">
        <v>2.4400000000000002E-2</v>
      </c>
      <c r="L566" s="54">
        <v>5.3245999999999996E-3</v>
      </c>
      <c r="M566" s="54">
        <v>6.0231E-3</v>
      </c>
    </row>
    <row r="567" spans="1:13">
      <c r="A567" s="36">
        <v>1246.2367999999999</v>
      </c>
      <c r="B567" s="54">
        <v>0.1108</v>
      </c>
      <c r="C567" s="54">
        <v>3.7199999999999997E-2</v>
      </c>
      <c r="D567" s="54">
        <v>3.7068000000000001E-3</v>
      </c>
      <c r="E567" s="54">
        <v>3.2193E-4</v>
      </c>
      <c r="F567" s="54">
        <v>5.2999999999999999E-2</v>
      </c>
      <c r="G567" s="54">
        <v>2.69E-2</v>
      </c>
      <c r="H567" s="54">
        <v>6.9696999999999997E-3</v>
      </c>
      <c r="I567" s="54">
        <v>2.6221999999999999E-3</v>
      </c>
      <c r="J567" s="54">
        <v>1.49E-2</v>
      </c>
      <c r="K567" s="54">
        <v>2.4400000000000002E-2</v>
      </c>
      <c r="L567" s="54">
        <v>5.3388000000000003E-3</v>
      </c>
      <c r="M567" s="54">
        <v>6.0365000000000002E-3</v>
      </c>
    </row>
    <row r="568" spans="1:13">
      <c r="A568" s="36">
        <v>1217.8689999999999</v>
      </c>
      <c r="B568" s="54">
        <v>0.1104</v>
      </c>
      <c r="C568" s="54">
        <v>3.7199999999999997E-2</v>
      </c>
      <c r="D568" s="54">
        <v>3.7201999999999999E-3</v>
      </c>
      <c r="E568" s="54">
        <v>3.2375999999999998E-4</v>
      </c>
      <c r="F568" s="54">
        <v>5.2900000000000003E-2</v>
      </c>
      <c r="G568" s="54">
        <v>2.69E-2</v>
      </c>
      <c r="H568" s="54">
        <v>6.9839000000000004E-3</v>
      </c>
      <c r="I568" s="54">
        <v>2.6300999999999998E-3</v>
      </c>
      <c r="J568" s="54">
        <v>1.49E-2</v>
      </c>
      <c r="K568" s="54">
        <v>2.4400000000000002E-2</v>
      </c>
      <c r="L568" s="54">
        <v>5.3528999999999998E-3</v>
      </c>
      <c r="M568" s="54">
        <v>6.0496999999999999E-3</v>
      </c>
    </row>
    <row r="569" spans="1:13">
      <c r="A569" s="36">
        <v>1190.1469</v>
      </c>
      <c r="B569" s="54">
        <v>0.1099</v>
      </c>
      <c r="C569" s="54">
        <v>3.7199999999999997E-2</v>
      </c>
      <c r="D569" s="54">
        <v>3.7334999999999998E-3</v>
      </c>
      <c r="E569" s="54">
        <v>3.256E-4</v>
      </c>
      <c r="F569" s="54">
        <v>5.28E-2</v>
      </c>
      <c r="G569" s="54">
        <v>2.69E-2</v>
      </c>
      <c r="H569" s="54">
        <v>6.9978000000000002E-3</v>
      </c>
      <c r="I569" s="54">
        <v>2.6378999999999999E-3</v>
      </c>
      <c r="J569" s="54">
        <v>1.4999999999999999E-2</v>
      </c>
      <c r="K569" s="54">
        <v>2.4400000000000002E-2</v>
      </c>
      <c r="L569" s="54">
        <v>5.3670000000000002E-3</v>
      </c>
      <c r="M569" s="54">
        <v>6.0626999999999999E-3</v>
      </c>
    </row>
    <row r="570" spans="1:13">
      <c r="A570" s="36">
        <v>1163.0559000000001</v>
      </c>
      <c r="B570" s="54">
        <v>0.1095</v>
      </c>
      <c r="C570" s="54">
        <v>3.7199999999999997E-2</v>
      </c>
      <c r="D570" s="54">
        <v>3.7467999999999998E-3</v>
      </c>
      <c r="E570" s="54">
        <v>3.2745000000000002E-4</v>
      </c>
      <c r="F570" s="54">
        <v>5.2600000000000001E-2</v>
      </c>
      <c r="G570" s="54">
        <v>2.6800000000000001E-2</v>
      </c>
      <c r="H570" s="54">
        <v>7.0115999999999998E-3</v>
      </c>
      <c r="I570" s="54">
        <v>2.6457999999999998E-3</v>
      </c>
      <c r="J570" s="54">
        <v>1.4999999999999999E-2</v>
      </c>
      <c r="K570" s="54">
        <v>2.4400000000000002E-2</v>
      </c>
      <c r="L570" s="54">
        <v>5.3809000000000001E-3</v>
      </c>
      <c r="M570" s="54">
        <v>6.0756999999999999E-3</v>
      </c>
    </row>
    <row r="571" spans="1:13">
      <c r="A571" s="36">
        <v>1136.5815</v>
      </c>
      <c r="B571" s="54">
        <v>0.109</v>
      </c>
      <c r="C571" s="54">
        <v>3.7199999999999997E-2</v>
      </c>
      <c r="D571" s="54">
        <v>3.7601000000000002E-3</v>
      </c>
      <c r="E571" s="54">
        <v>3.2930999999999998E-4</v>
      </c>
      <c r="F571" s="54">
        <v>5.2499999999999998E-2</v>
      </c>
      <c r="G571" s="54">
        <v>2.6800000000000001E-2</v>
      </c>
      <c r="H571" s="54">
        <v>7.0251999999999997E-3</v>
      </c>
      <c r="I571" s="54">
        <v>2.6535999999999999E-3</v>
      </c>
      <c r="J571" s="54">
        <v>1.4999999999999999E-2</v>
      </c>
      <c r="K571" s="54">
        <v>2.4400000000000002E-2</v>
      </c>
      <c r="L571" s="54">
        <v>5.3947999999999999E-3</v>
      </c>
      <c r="M571" s="54">
        <v>6.0885000000000002E-3</v>
      </c>
    </row>
    <row r="572" spans="1:13">
      <c r="A572" s="36">
        <v>1110.7097000000001</v>
      </c>
      <c r="B572" s="54">
        <v>0.1085</v>
      </c>
      <c r="C572" s="54">
        <v>3.7199999999999997E-2</v>
      </c>
      <c r="D572" s="54">
        <v>3.7734000000000001E-3</v>
      </c>
      <c r="E572" s="54">
        <v>3.3118999999999998E-4</v>
      </c>
      <c r="F572" s="54">
        <v>5.2299999999999999E-2</v>
      </c>
      <c r="G572" s="54">
        <v>2.6800000000000001E-2</v>
      </c>
      <c r="H572" s="54">
        <v>7.0385999999999999E-3</v>
      </c>
      <c r="I572" s="54">
        <v>2.6614999999999998E-3</v>
      </c>
      <c r="J572" s="54">
        <v>1.4999999999999999E-2</v>
      </c>
      <c r="K572" s="54">
        <v>2.4299999999999999E-2</v>
      </c>
      <c r="L572" s="54">
        <v>5.4086000000000004E-3</v>
      </c>
      <c r="M572" s="54">
        <v>6.1012000000000002E-3</v>
      </c>
    </row>
    <row r="573" spans="1:13">
      <c r="A573" s="36">
        <v>1085.4268999999999</v>
      </c>
      <c r="B573" s="54">
        <v>0.108</v>
      </c>
      <c r="C573" s="54">
        <v>3.7100000000000001E-2</v>
      </c>
      <c r="D573" s="54">
        <v>3.7867E-3</v>
      </c>
      <c r="E573" s="54">
        <v>3.3306999999999998E-4</v>
      </c>
      <c r="F573" s="54">
        <v>5.2200000000000003E-2</v>
      </c>
      <c r="G573" s="54">
        <v>2.6800000000000001E-2</v>
      </c>
      <c r="H573" s="54">
        <v>7.0518000000000004E-3</v>
      </c>
      <c r="I573" s="54">
        <v>2.6692999999999999E-3</v>
      </c>
      <c r="J573" s="54">
        <v>1.4999999999999999E-2</v>
      </c>
      <c r="K573" s="54">
        <v>2.4299999999999999E-2</v>
      </c>
      <c r="L573" s="54">
        <v>5.4222999999999997E-3</v>
      </c>
      <c r="M573" s="54">
        <v>6.1136999999999997E-3</v>
      </c>
    </row>
    <row r="574" spans="1:13">
      <c r="A574" s="36">
        <v>1060.7195999999999</v>
      </c>
      <c r="B574" s="54">
        <v>0.1075</v>
      </c>
      <c r="C574" s="54">
        <v>3.7100000000000001E-2</v>
      </c>
      <c r="D574" s="54">
        <v>3.7999000000000002E-3</v>
      </c>
      <c r="E574" s="54">
        <v>3.3495999999999998E-4</v>
      </c>
      <c r="F574" s="54">
        <v>5.1999999999999998E-2</v>
      </c>
      <c r="G574" s="54">
        <v>2.6700000000000002E-2</v>
      </c>
      <c r="H574" s="54">
        <v>7.0647000000000001E-3</v>
      </c>
      <c r="I574" s="54">
        <v>2.6771E-3</v>
      </c>
      <c r="J574" s="54">
        <v>1.4999999999999999E-2</v>
      </c>
      <c r="K574" s="54">
        <v>2.4299999999999999E-2</v>
      </c>
      <c r="L574" s="54">
        <v>5.4358999999999996E-3</v>
      </c>
      <c r="M574" s="54">
        <v>6.1260999999999998E-3</v>
      </c>
    </row>
    <row r="575" spans="1:13">
      <c r="A575" s="36">
        <v>1036.5745999999999</v>
      </c>
      <c r="B575" s="54">
        <v>0.107</v>
      </c>
      <c r="C575" s="54">
        <v>3.7100000000000001E-2</v>
      </c>
      <c r="D575" s="54">
        <v>3.8132000000000001E-3</v>
      </c>
      <c r="E575" s="54">
        <v>3.3686000000000002E-4</v>
      </c>
      <c r="F575" s="54">
        <v>5.1799999999999999E-2</v>
      </c>
      <c r="G575" s="54">
        <v>2.6700000000000002E-2</v>
      </c>
      <c r="H575" s="54">
        <v>7.0774999999999996E-3</v>
      </c>
      <c r="I575" s="54">
        <v>2.6849E-3</v>
      </c>
      <c r="J575" s="54">
        <v>1.4999999999999999E-2</v>
      </c>
      <c r="K575" s="54">
        <v>2.4299999999999999E-2</v>
      </c>
      <c r="L575" s="54">
        <v>5.4494000000000001E-3</v>
      </c>
      <c r="M575" s="54">
        <v>6.1383999999999996E-3</v>
      </c>
    </row>
    <row r="576" spans="1:13">
      <c r="A576" s="36">
        <v>1012.9793</v>
      </c>
      <c r="B576" s="54">
        <v>0.10639999999999999</v>
      </c>
      <c r="C576" s="54">
        <v>3.6999999999999998E-2</v>
      </c>
      <c r="D576" s="54">
        <v>3.8264000000000002E-3</v>
      </c>
      <c r="E576" s="54">
        <v>3.3878000000000001E-4</v>
      </c>
      <c r="F576" s="54">
        <v>5.1700000000000003E-2</v>
      </c>
      <c r="G576" s="54">
        <v>2.6700000000000002E-2</v>
      </c>
      <c r="H576" s="54">
        <v>7.0899999999999999E-3</v>
      </c>
      <c r="I576" s="54">
        <v>2.6927000000000001E-3</v>
      </c>
      <c r="J576" s="54">
        <v>1.4999999999999999E-2</v>
      </c>
      <c r="K576" s="54">
        <v>2.4199999999999999E-2</v>
      </c>
      <c r="L576" s="54">
        <v>5.4628000000000003E-3</v>
      </c>
      <c r="M576" s="54">
        <v>6.1504000000000003E-3</v>
      </c>
    </row>
    <row r="577" spans="1:13">
      <c r="A577" s="36">
        <v>989.92110000000002</v>
      </c>
      <c r="B577" s="54">
        <v>0.10580000000000001</v>
      </c>
      <c r="C577" s="54">
        <v>3.6999999999999998E-2</v>
      </c>
      <c r="D577" s="54">
        <v>3.8395999999999999E-3</v>
      </c>
      <c r="E577" s="54">
        <v>3.4069999999999999E-4</v>
      </c>
      <c r="F577" s="54">
        <v>5.1499999999999997E-2</v>
      </c>
      <c r="G577" s="54">
        <v>2.6599999999999999E-2</v>
      </c>
      <c r="H577" s="54">
        <v>7.1022999999999998E-3</v>
      </c>
      <c r="I577" s="54">
        <v>2.7005000000000002E-3</v>
      </c>
      <c r="J577" s="54">
        <v>1.4999999999999999E-2</v>
      </c>
      <c r="K577" s="54">
        <v>2.4199999999999999E-2</v>
      </c>
      <c r="L577" s="54">
        <v>5.4761999999999996E-3</v>
      </c>
      <c r="M577" s="54">
        <v>6.1624000000000002E-3</v>
      </c>
    </row>
    <row r="578" spans="1:13">
      <c r="A578" s="36">
        <v>967.3877</v>
      </c>
      <c r="B578" s="54">
        <v>0.1052</v>
      </c>
      <c r="C578" s="54">
        <v>3.6900000000000002E-2</v>
      </c>
      <c r="D578" s="54">
        <v>3.8528E-3</v>
      </c>
      <c r="E578" s="54">
        <v>3.4264000000000001E-4</v>
      </c>
      <c r="F578" s="54">
        <v>5.1299999999999998E-2</v>
      </c>
      <c r="G578" s="54">
        <v>2.6599999999999999E-2</v>
      </c>
      <c r="H578" s="54">
        <v>7.1142999999999996E-3</v>
      </c>
      <c r="I578" s="54">
        <v>2.7082999999999999E-3</v>
      </c>
      <c r="J578" s="54">
        <v>1.4999999999999999E-2</v>
      </c>
      <c r="K578" s="54">
        <v>2.4199999999999999E-2</v>
      </c>
      <c r="L578" s="54">
        <v>5.4892999999999999E-3</v>
      </c>
      <c r="M578" s="54">
        <v>6.1741000000000001E-3</v>
      </c>
    </row>
    <row r="579" spans="1:13">
      <c r="A579" s="36">
        <v>945.3673</v>
      </c>
      <c r="B579" s="54">
        <v>0.1046</v>
      </c>
      <c r="C579" s="54">
        <v>3.6900000000000002E-2</v>
      </c>
      <c r="D579" s="54">
        <v>3.8660000000000001E-3</v>
      </c>
      <c r="E579" s="54">
        <v>3.4457999999999998E-4</v>
      </c>
      <c r="F579" s="54">
        <v>5.11E-2</v>
      </c>
      <c r="G579" s="54">
        <v>2.6499999999999999E-2</v>
      </c>
      <c r="H579" s="54">
        <v>7.1260999999999998E-3</v>
      </c>
      <c r="I579" s="54">
        <v>2.7160000000000001E-3</v>
      </c>
      <c r="J579" s="54">
        <v>1.5100000000000001E-2</v>
      </c>
      <c r="K579" s="54">
        <v>2.41E-2</v>
      </c>
      <c r="L579" s="54">
        <v>5.5024000000000002E-3</v>
      </c>
      <c r="M579" s="54">
        <v>6.1856999999999997E-3</v>
      </c>
    </row>
    <row r="580" spans="1:13">
      <c r="A580" s="36">
        <v>923.84810000000004</v>
      </c>
      <c r="B580" s="54">
        <v>0.10390000000000001</v>
      </c>
      <c r="C580" s="54">
        <v>3.6799999999999999E-2</v>
      </c>
      <c r="D580" s="54">
        <v>3.8790999999999999E-3</v>
      </c>
      <c r="E580" s="54">
        <v>3.4654E-4</v>
      </c>
      <c r="F580" s="54">
        <v>5.0900000000000001E-2</v>
      </c>
      <c r="G580" s="54">
        <v>2.6499999999999999E-2</v>
      </c>
      <c r="H580" s="54">
        <v>7.1376E-3</v>
      </c>
      <c r="I580" s="54">
        <v>2.7238000000000002E-3</v>
      </c>
      <c r="J580" s="54">
        <v>1.5100000000000001E-2</v>
      </c>
      <c r="K580" s="54">
        <v>2.41E-2</v>
      </c>
      <c r="L580" s="54">
        <v>5.5154000000000002E-3</v>
      </c>
      <c r="M580" s="54">
        <v>6.1970999999999997E-3</v>
      </c>
    </row>
    <row r="581" spans="1:13">
      <c r="A581" s="36">
        <v>902.81880000000001</v>
      </c>
      <c r="B581" s="54">
        <v>0.1032</v>
      </c>
      <c r="C581" s="54">
        <v>3.6799999999999999E-2</v>
      </c>
      <c r="D581" s="54">
        <v>3.8923E-3</v>
      </c>
      <c r="E581" s="54">
        <v>3.4850000000000001E-4</v>
      </c>
      <c r="F581" s="54">
        <v>5.0700000000000002E-2</v>
      </c>
      <c r="G581" s="54">
        <v>2.64E-2</v>
      </c>
      <c r="H581" s="54">
        <v>7.1488999999999997E-3</v>
      </c>
      <c r="I581" s="54">
        <v>2.7315E-3</v>
      </c>
      <c r="J581" s="54">
        <v>1.5100000000000001E-2</v>
      </c>
      <c r="K581" s="54">
        <v>2.4E-2</v>
      </c>
      <c r="L581" s="54">
        <v>5.5281999999999996E-3</v>
      </c>
      <c r="M581" s="54">
        <v>6.2082999999999999E-3</v>
      </c>
    </row>
    <row r="582" spans="1:13">
      <c r="A582" s="36">
        <v>882.2681</v>
      </c>
      <c r="B582" s="54">
        <v>0.10249999999999999</v>
      </c>
      <c r="C582" s="54">
        <v>3.6700000000000003E-2</v>
      </c>
      <c r="D582" s="54">
        <v>3.9053E-3</v>
      </c>
      <c r="E582" s="54">
        <v>3.5048000000000002E-4</v>
      </c>
      <c r="F582" s="54">
        <v>5.04E-2</v>
      </c>
      <c r="G582" s="54">
        <v>2.64E-2</v>
      </c>
      <c r="H582" s="54">
        <v>7.1599000000000003E-3</v>
      </c>
      <c r="I582" s="54">
        <v>2.7391999999999998E-3</v>
      </c>
      <c r="J582" s="54">
        <v>1.5100000000000001E-2</v>
      </c>
      <c r="K582" s="54">
        <v>2.4E-2</v>
      </c>
      <c r="L582" s="54">
        <v>5.5408999999999996E-3</v>
      </c>
      <c r="M582" s="54">
        <v>6.2193999999999999E-3</v>
      </c>
    </row>
    <row r="583" spans="1:13">
      <c r="A583" s="36">
        <v>862.18520000000001</v>
      </c>
      <c r="B583" s="54">
        <v>0.1018</v>
      </c>
      <c r="C583" s="54">
        <v>3.6600000000000001E-2</v>
      </c>
      <c r="D583" s="54">
        <v>3.9183999999999998E-3</v>
      </c>
      <c r="E583" s="54">
        <v>3.5247000000000002E-4</v>
      </c>
      <c r="F583" s="54">
        <v>5.0200000000000002E-2</v>
      </c>
      <c r="G583" s="54">
        <v>2.63E-2</v>
      </c>
      <c r="H583" s="54">
        <v>7.1706000000000001E-3</v>
      </c>
      <c r="I583" s="54">
        <v>2.7468000000000002E-3</v>
      </c>
      <c r="J583" s="54">
        <v>1.5100000000000001E-2</v>
      </c>
      <c r="K583" s="54">
        <v>2.4E-2</v>
      </c>
      <c r="L583" s="54">
        <v>5.5535000000000003E-3</v>
      </c>
      <c r="M583" s="54">
        <v>6.2302E-3</v>
      </c>
    </row>
    <row r="584" spans="1:13">
      <c r="A584" s="36">
        <v>842.55949999999996</v>
      </c>
      <c r="B584" s="54">
        <v>0.1011</v>
      </c>
      <c r="C584" s="54">
        <v>3.6600000000000001E-2</v>
      </c>
      <c r="D584" s="54">
        <v>3.9313999999999998E-3</v>
      </c>
      <c r="E584" s="54">
        <v>3.5447000000000001E-4</v>
      </c>
      <c r="F584" s="54">
        <v>0.05</v>
      </c>
      <c r="G584" s="54">
        <v>2.6200000000000001E-2</v>
      </c>
      <c r="H584" s="54">
        <v>7.1809999999999999E-3</v>
      </c>
      <c r="I584" s="54">
        <v>2.7545E-3</v>
      </c>
      <c r="J584" s="54">
        <v>1.5100000000000001E-2</v>
      </c>
      <c r="K584" s="54">
        <v>2.3900000000000001E-2</v>
      </c>
      <c r="L584" s="54">
        <v>5.5659000000000004E-3</v>
      </c>
      <c r="M584" s="54">
        <v>6.2408000000000003E-3</v>
      </c>
    </row>
    <row r="585" spans="1:13">
      <c r="A585" s="36">
        <v>823.38049999999998</v>
      </c>
      <c r="B585" s="54">
        <v>0.1003</v>
      </c>
      <c r="C585" s="54">
        <v>3.6499999999999998E-2</v>
      </c>
      <c r="D585" s="54">
        <v>3.9443000000000004E-3</v>
      </c>
      <c r="E585" s="54">
        <v>3.5647000000000001E-4</v>
      </c>
      <c r="F585" s="54">
        <v>4.9700000000000001E-2</v>
      </c>
      <c r="G585" s="54">
        <v>2.6200000000000001E-2</v>
      </c>
      <c r="H585" s="54">
        <v>7.1910999999999997E-3</v>
      </c>
      <c r="I585" s="54">
        <v>2.7621E-3</v>
      </c>
      <c r="J585" s="54">
        <v>1.5100000000000001E-2</v>
      </c>
      <c r="K585" s="54">
        <v>2.3900000000000001E-2</v>
      </c>
      <c r="L585" s="54">
        <v>5.5782000000000002E-3</v>
      </c>
      <c r="M585" s="54">
        <v>6.2512000000000002E-3</v>
      </c>
    </row>
    <row r="586" spans="1:13">
      <c r="A586" s="36">
        <v>804.63810000000001</v>
      </c>
      <c r="B586" s="54">
        <v>9.9599999999999994E-2</v>
      </c>
      <c r="C586" s="54">
        <v>3.6400000000000002E-2</v>
      </c>
      <c r="D586" s="54">
        <v>3.9573000000000004E-3</v>
      </c>
      <c r="E586" s="54">
        <v>3.5848999999999999E-4</v>
      </c>
      <c r="F586" s="54">
        <v>4.9500000000000002E-2</v>
      </c>
      <c r="G586" s="54">
        <v>2.6100000000000002E-2</v>
      </c>
      <c r="H586" s="54">
        <v>7.2008999999999997E-3</v>
      </c>
      <c r="I586" s="54">
        <v>2.7696999999999999E-3</v>
      </c>
      <c r="J586" s="54">
        <v>1.5100000000000001E-2</v>
      </c>
      <c r="K586" s="54">
        <v>2.3800000000000002E-2</v>
      </c>
      <c r="L586" s="54">
        <v>5.5903000000000003E-3</v>
      </c>
      <c r="M586" s="54">
        <v>6.2614000000000003E-3</v>
      </c>
    </row>
    <row r="587" spans="1:13">
      <c r="A587" s="36">
        <v>786.32230000000004</v>
      </c>
      <c r="B587" s="54">
        <v>9.8799999999999999E-2</v>
      </c>
      <c r="C587" s="54">
        <v>3.6299999999999999E-2</v>
      </c>
      <c r="D587" s="54">
        <v>3.9700999999999998E-3</v>
      </c>
      <c r="E587" s="54">
        <v>3.6052000000000002E-4</v>
      </c>
      <c r="F587" s="54">
        <v>4.9200000000000001E-2</v>
      </c>
      <c r="G587" s="54">
        <v>2.5999999999999999E-2</v>
      </c>
      <c r="H587" s="54">
        <v>7.2103999999999996E-3</v>
      </c>
      <c r="I587" s="54">
        <v>2.7772999999999999E-3</v>
      </c>
      <c r="J587" s="54">
        <v>1.5100000000000001E-2</v>
      </c>
      <c r="K587" s="54">
        <v>2.3699999999999999E-2</v>
      </c>
      <c r="L587" s="54">
        <v>5.6023000000000002E-3</v>
      </c>
      <c r="M587" s="54">
        <v>6.2713999999999999E-3</v>
      </c>
    </row>
    <row r="588" spans="1:13">
      <c r="A588" s="36">
        <v>768.42340000000002</v>
      </c>
      <c r="B588" s="54">
        <v>9.8000000000000004E-2</v>
      </c>
      <c r="C588" s="54">
        <v>3.6200000000000003E-2</v>
      </c>
      <c r="D588" s="54">
        <v>3.9830000000000004E-3</v>
      </c>
      <c r="E588" s="54">
        <v>3.6256E-4</v>
      </c>
      <c r="F588" s="54">
        <v>4.8899999999999999E-2</v>
      </c>
      <c r="G588" s="54">
        <v>2.5999999999999999E-2</v>
      </c>
      <c r="H588" s="54">
        <v>7.2195999999999996E-3</v>
      </c>
      <c r="I588" s="54">
        <v>2.7848E-3</v>
      </c>
      <c r="J588" s="54">
        <v>1.5100000000000001E-2</v>
      </c>
      <c r="K588" s="54">
        <v>2.3699999999999999E-2</v>
      </c>
      <c r="L588" s="54">
        <v>5.6141000000000003E-3</v>
      </c>
      <c r="M588" s="54">
        <v>6.2811999999999998E-3</v>
      </c>
    </row>
    <row r="589" spans="1:13">
      <c r="A589" s="36">
        <v>750.93190000000004</v>
      </c>
      <c r="B589" s="54">
        <v>9.7100000000000006E-2</v>
      </c>
      <c r="C589" s="54">
        <v>3.61E-2</v>
      </c>
      <c r="D589" s="54">
        <v>3.9957999999999999E-3</v>
      </c>
      <c r="E589" s="54">
        <v>3.6462000000000002E-4</v>
      </c>
      <c r="F589" s="54">
        <v>4.87E-2</v>
      </c>
      <c r="G589" s="54">
        <v>2.5899999999999999E-2</v>
      </c>
      <c r="H589" s="54">
        <v>7.2284000000000003E-3</v>
      </c>
      <c r="I589" s="54">
        <v>2.7923000000000002E-3</v>
      </c>
      <c r="J589" s="54">
        <v>1.5100000000000001E-2</v>
      </c>
      <c r="K589" s="54">
        <v>2.3599999999999999E-2</v>
      </c>
      <c r="L589" s="54">
        <v>5.6258000000000002E-3</v>
      </c>
      <c r="M589" s="54">
        <v>6.2906999999999998E-3</v>
      </c>
    </row>
    <row r="590" spans="1:13">
      <c r="A590" s="36">
        <v>733.83860000000004</v>
      </c>
      <c r="B590" s="54">
        <v>9.6299999999999997E-2</v>
      </c>
      <c r="C590" s="54">
        <v>3.5999999999999997E-2</v>
      </c>
      <c r="D590" s="54">
        <v>4.0084999999999999E-3</v>
      </c>
      <c r="E590" s="54">
        <v>3.6667999999999998E-4</v>
      </c>
      <c r="F590" s="54">
        <v>4.8399999999999999E-2</v>
      </c>
      <c r="G590" s="54">
        <v>2.58E-2</v>
      </c>
      <c r="H590" s="54">
        <v>7.2369000000000001E-3</v>
      </c>
      <c r="I590" s="54">
        <v>2.7997999999999999E-3</v>
      </c>
      <c r="J590" s="54">
        <v>1.4999999999999999E-2</v>
      </c>
      <c r="K590" s="54">
        <v>2.35E-2</v>
      </c>
      <c r="L590" s="54">
        <v>5.6372999999999996E-3</v>
      </c>
      <c r="M590" s="54">
        <v>6.2998999999999998E-3</v>
      </c>
    </row>
    <row r="591" spans="1:13">
      <c r="A591" s="36">
        <v>717.13440000000003</v>
      </c>
      <c r="B591" s="54">
        <v>9.5399999999999999E-2</v>
      </c>
      <c r="C591" s="54">
        <v>3.5900000000000001E-2</v>
      </c>
      <c r="D591" s="54">
        <v>4.0210999999999997E-3</v>
      </c>
      <c r="E591" s="54">
        <v>3.6874999999999999E-4</v>
      </c>
      <c r="F591" s="54">
        <v>4.8099999999999997E-2</v>
      </c>
      <c r="G591" s="54">
        <v>2.5700000000000001E-2</v>
      </c>
      <c r="H591" s="54">
        <v>7.2451E-3</v>
      </c>
      <c r="I591" s="54">
        <v>2.8072000000000001E-3</v>
      </c>
      <c r="J591" s="54">
        <v>1.4999999999999999E-2</v>
      </c>
      <c r="K591" s="54">
        <v>2.35E-2</v>
      </c>
      <c r="L591" s="54">
        <v>5.6486000000000001E-3</v>
      </c>
      <c r="M591" s="54">
        <v>6.3089000000000001E-3</v>
      </c>
    </row>
    <row r="592" spans="1:13">
      <c r="A592" s="36">
        <v>700.81050000000005</v>
      </c>
      <c r="B592" s="54">
        <v>9.4500000000000001E-2</v>
      </c>
      <c r="C592" s="54">
        <v>3.5799999999999998E-2</v>
      </c>
      <c r="D592" s="54">
        <v>4.0337000000000003E-3</v>
      </c>
      <c r="E592" s="54">
        <v>3.7083999999999999E-4</v>
      </c>
      <c r="F592" s="54">
        <v>4.7800000000000002E-2</v>
      </c>
      <c r="G592" s="54">
        <v>2.5600000000000001E-2</v>
      </c>
      <c r="H592" s="54">
        <v>7.2528000000000002E-3</v>
      </c>
      <c r="I592" s="54">
        <v>2.8146E-3</v>
      </c>
      <c r="J592" s="54">
        <v>1.4999999999999999E-2</v>
      </c>
      <c r="K592" s="54">
        <v>2.3400000000000001E-2</v>
      </c>
      <c r="L592" s="54">
        <v>5.6597000000000001E-3</v>
      </c>
      <c r="M592" s="54">
        <v>6.3176999999999999E-3</v>
      </c>
    </row>
    <row r="593" spans="1:13">
      <c r="A593" s="36">
        <v>684.85810000000004</v>
      </c>
      <c r="B593" s="54">
        <v>9.3700000000000006E-2</v>
      </c>
      <c r="C593" s="54">
        <v>3.56E-2</v>
      </c>
      <c r="D593" s="54">
        <v>4.0463000000000001E-3</v>
      </c>
      <c r="E593" s="54">
        <v>3.7293E-4</v>
      </c>
      <c r="F593" s="54">
        <v>4.7500000000000001E-2</v>
      </c>
      <c r="G593" s="54">
        <v>2.5499999999999998E-2</v>
      </c>
      <c r="H593" s="54">
        <v>7.2601999999999996E-3</v>
      </c>
      <c r="I593" s="54">
        <v>2.8219999999999999E-3</v>
      </c>
      <c r="J593" s="54">
        <v>1.4999999999999999E-2</v>
      </c>
      <c r="K593" s="54">
        <v>2.3300000000000001E-2</v>
      </c>
      <c r="L593" s="54">
        <v>5.6705999999999996E-3</v>
      </c>
      <c r="M593" s="54">
        <v>6.3261999999999997E-3</v>
      </c>
    </row>
    <row r="594" spans="1:13">
      <c r="A594" s="36">
        <v>669.26880000000006</v>
      </c>
      <c r="B594" s="54">
        <v>9.2700000000000005E-2</v>
      </c>
      <c r="C594" s="54">
        <v>3.5499999999999997E-2</v>
      </c>
      <c r="D594" s="54">
        <v>4.0587000000000002E-3</v>
      </c>
      <c r="E594" s="54">
        <v>3.7503999999999999E-4</v>
      </c>
      <c r="F594" s="54">
        <v>4.7199999999999999E-2</v>
      </c>
      <c r="G594" s="54">
        <v>2.5499999999999998E-2</v>
      </c>
      <c r="H594" s="54">
        <v>7.2673E-3</v>
      </c>
      <c r="I594" s="54">
        <v>2.8292999999999999E-3</v>
      </c>
      <c r="J594" s="54">
        <v>1.4999999999999999E-2</v>
      </c>
      <c r="K594" s="54">
        <v>2.3300000000000001E-2</v>
      </c>
      <c r="L594" s="54">
        <v>5.6813000000000002E-3</v>
      </c>
      <c r="M594" s="54">
        <v>6.3343999999999996E-3</v>
      </c>
    </row>
    <row r="595" spans="1:13">
      <c r="A595" s="36">
        <v>654.03440000000001</v>
      </c>
      <c r="B595" s="54">
        <v>9.1800000000000007E-2</v>
      </c>
      <c r="C595" s="54">
        <v>3.5400000000000001E-2</v>
      </c>
      <c r="D595" s="54">
        <v>4.0711000000000002E-3</v>
      </c>
      <c r="E595" s="54">
        <v>3.7715999999999997E-4</v>
      </c>
      <c r="F595" s="54">
        <v>4.6800000000000001E-2</v>
      </c>
      <c r="G595" s="54">
        <v>2.5399999999999999E-2</v>
      </c>
      <c r="H595" s="54">
        <v>7.2738999999999998E-3</v>
      </c>
      <c r="I595" s="54">
        <v>2.8365999999999999E-3</v>
      </c>
      <c r="J595" s="54">
        <v>1.4999999999999999E-2</v>
      </c>
      <c r="K595" s="54">
        <v>2.3199999999999998E-2</v>
      </c>
      <c r="L595" s="54">
        <v>5.6918999999999997E-3</v>
      </c>
      <c r="M595" s="54">
        <v>6.3423000000000004E-3</v>
      </c>
    </row>
    <row r="596" spans="1:13">
      <c r="A596" s="36">
        <v>639.14670000000001</v>
      </c>
      <c r="B596" s="54">
        <v>9.0899999999999995E-2</v>
      </c>
      <c r="C596" s="54">
        <v>3.5200000000000002E-2</v>
      </c>
      <c r="D596" s="54">
        <v>4.0834000000000001E-3</v>
      </c>
      <c r="E596" s="54">
        <v>3.7929000000000001E-4</v>
      </c>
      <c r="F596" s="54">
        <v>4.65E-2</v>
      </c>
      <c r="G596" s="54">
        <v>2.53E-2</v>
      </c>
      <c r="H596" s="54">
        <v>7.2801000000000003E-3</v>
      </c>
      <c r="I596" s="54">
        <v>2.8438000000000001E-3</v>
      </c>
      <c r="J596" s="54">
        <v>1.4999999999999999E-2</v>
      </c>
      <c r="K596" s="54">
        <v>2.3099999999999999E-2</v>
      </c>
      <c r="L596" s="54">
        <v>5.7022000000000002E-3</v>
      </c>
      <c r="M596" s="54">
        <v>6.3499999999999997E-3</v>
      </c>
    </row>
    <row r="597" spans="1:13">
      <c r="A597" s="36">
        <v>624.59799999999996</v>
      </c>
      <c r="B597" s="54">
        <v>8.9899999999999994E-2</v>
      </c>
      <c r="C597" s="54">
        <v>3.5099999999999999E-2</v>
      </c>
      <c r="D597" s="54">
        <v>4.0956999999999999E-3</v>
      </c>
      <c r="E597" s="54">
        <v>3.8142999999999999E-4</v>
      </c>
      <c r="F597" s="54">
        <v>4.6199999999999998E-2</v>
      </c>
      <c r="G597" s="54">
        <v>2.52E-2</v>
      </c>
      <c r="H597" s="54">
        <v>7.2858999999999997E-3</v>
      </c>
      <c r="I597" s="54">
        <v>2.8509999999999998E-3</v>
      </c>
      <c r="J597" s="54">
        <v>1.4999999999999999E-2</v>
      </c>
      <c r="K597" s="54">
        <v>2.3E-2</v>
      </c>
      <c r="L597" s="54">
        <v>5.7123E-3</v>
      </c>
      <c r="M597" s="54">
        <v>6.3572999999999998E-3</v>
      </c>
    </row>
    <row r="598" spans="1:13">
      <c r="A598" s="36">
        <v>610.38040000000001</v>
      </c>
      <c r="B598" s="54">
        <v>8.8999999999999996E-2</v>
      </c>
      <c r="C598" s="54">
        <v>3.49E-2</v>
      </c>
      <c r="D598" s="54">
        <v>4.1078E-3</v>
      </c>
      <c r="E598" s="54">
        <v>3.8358000000000001E-4</v>
      </c>
      <c r="F598" s="54">
        <v>4.58E-2</v>
      </c>
      <c r="G598" s="54">
        <v>2.5000000000000001E-2</v>
      </c>
      <c r="H598" s="54">
        <v>7.2912999999999997E-3</v>
      </c>
      <c r="I598" s="54">
        <v>2.8581000000000001E-3</v>
      </c>
      <c r="J598" s="54">
        <v>1.49E-2</v>
      </c>
      <c r="K598" s="54">
        <v>2.29E-2</v>
      </c>
      <c r="L598" s="54">
        <v>5.7220999999999999E-3</v>
      </c>
      <c r="M598" s="54">
        <v>6.3644000000000001E-3</v>
      </c>
    </row>
    <row r="599" spans="1:13">
      <c r="A599" s="36">
        <v>596.4864</v>
      </c>
      <c r="B599" s="54">
        <v>8.7999999999999995E-2</v>
      </c>
      <c r="C599" s="54">
        <v>3.4799999999999998E-2</v>
      </c>
      <c r="D599" s="54">
        <v>4.1199000000000001E-3</v>
      </c>
      <c r="E599" s="54">
        <v>3.8573999999999998E-4</v>
      </c>
      <c r="F599" s="54">
        <v>4.5499999999999999E-2</v>
      </c>
      <c r="G599" s="54">
        <v>2.4899999999999999E-2</v>
      </c>
      <c r="H599" s="54">
        <v>7.2963000000000004E-3</v>
      </c>
      <c r="I599" s="54">
        <v>2.8652E-3</v>
      </c>
      <c r="J599" s="54">
        <v>1.49E-2</v>
      </c>
      <c r="K599" s="54">
        <v>2.2800000000000001E-2</v>
      </c>
      <c r="L599" s="54">
        <v>5.7317999999999996E-3</v>
      </c>
      <c r="M599" s="54">
        <v>6.3711000000000002E-3</v>
      </c>
    </row>
    <row r="600" spans="1:13">
      <c r="A600" s="36">
        <v>582.90880000000004</v>
      </c>
      <c r="B600" s="54">
        <v>8.6999999999999994E-2</v>
      </c>
      <c r="C600" s="54">
        <v>3.4599999999999999E-2</v>
      </c>
      <c r="D600" s="54">
        <v>4.1319E-3</v>
      </c>
      <c r="E600" s="54">
        <v>3.8791999999999999E-4</v>
      </c>
      <c r="F600" s="54">
        <v>4.5100000000000001E-2</v>
      </c>
      <c r="G600" s="54">
        <v>2.4799999999999999E-2</v>
      </c>
      <c r="H600" s="54">
        <v>7.3007999999999997E-3</v>
      </c>
      <c r="I600" s="54">
        <v>2.8722000000000001E-3</v>
      </c>
      <c r="J600" s="54">
        <v>1.49E-2</v>
      </c>
      <c r="K600" s="54">
        <v>2.2700000000000001E-2</v>
      </c>
      <c r="L600" s="54">
        <v>5.7412000000000001E-3</v>
      </c>
      <c r="M600" s="54">
        <v>6.3775000000000004E-3</v>
      </c>
    </row>
    <row r="601" spans="1:13">
      <c r="A601" s="36">
        <v>569.64009999999996</v>
      </c>
      <c r="B601" s="54">
        <v>8.5999999999999993E-2</v>
      </c>
      <c r="C601" s="54">
        <v>3.4500000000000003E-2</v>
      </c>
      <c r="D601" s="54">
        <v>4.1437000000000002E-3</v>
      </c>
      <c r="E601" s="54">
        <v>3.901E-4</v>
      </c>
      <c r="F601" s="54">
        <v>4.48E-2</v>
      </c>
      <c r="G601" s="54">
        <v>2.47E-2</v>
      </c>
      <c r="H601" s="54">
        <v>7.3048999999999996E-3</v>
      </c>
      <c r="I601" s="54">
        <v>2.8792000000000002E-3</v>
      </c>
      <c r="J601" s="54">
        <v>1.49E-2</v>
      </c>
      <c r="K601" s="54">
        <v>2.2599999999999999E-2</v>
      </c>
      <c r="L601" s="54">
        <v>5.7502999999999999E-3</v>
      </c>
      <c r="M601" s="54">
        <v>6.3835999999999997E-3</v>
      </c>
    </row>
    <row r="602" spans="1:13">
      <c r="A602" s="36">
        <v>556.67349999999999</v>
      </c>
      <c r="B602" s="54">
        <v>8.5000000000000006E-2</v>
      </c>
      <c r="C602" s="54">
        <v>3.4299999999999997E-2</v>
      </c>
      <c r="D602" s="54">
        <v>4.1555000000000003E-3</v>
      </c>
      <c r="E602" s="54">
        <v>3.9229999999999999E-4</v>
      </c>
      <c r="F602" s="54">
        <v>4.4400000000000002E-2</v>
      </c>
      <c r="G602" s="54">
        <v>2.46E-2</v>
      </c>
      <c r="H602" s="54">
        <v>7.3084999999999999E-3</v>
      </c>
      <c r="I602" s="54">
        <v>2.8861999999999998E-3</v>
      </c>
      <c r="J602" s="54">
        <v>1.49E-2</v>
      </c>
      <c r="K602" s="54">
        <v>2.2499999999999999E-2</v>
      </c>
      <c r="L602" s="54">
        <v>5.7593000000000002E-3</v>
      </c>
      <c r="M602" s="54">
        <v>6.3892999999999997E-3</v>
      </c>
    </row>
    <row r="603" spans="1:13">
      <c r="A603" s="36">
        <v>544.00210000000004</v>
      </c>
      <c r="B603" s="54">
        <v>8.4000000000000005E-2</v>
      </c>
      <c r="C603" s="54">
        <v>3.4099999999999998E-2</v>
      </c>
      <c r="D603" s="54">
        <v>4.1672000000000002E-3</v>
      </c>
      <c r="E603" s="54">
        <v>3.9449999999999999E-4</v>
      </c>
      <c r="F603" s="54">
        <v>4.3999999999999997E-2</v>
      </c>
      <c r="G603" s="54">
        <v>2.4500000000000001E-2</v>
      </c>
      <c r="H603" s="54">
        <v>7.3115999999999997E-3</v>
      </c>
      <c r="I603" s="54">
        <v>2.8930000000000002E-3</v>
      </c>
      <c r="J603" s="54">
        <v>1.4800000000000001E-2</v>
      </c>
      <c r="K603" s="54">
        <v>2.24E-2</v>
      </c>
      <c r="L603" s="54">
        <v>5.7679000000000003E-3</v>
      </c>
      <c r="M603" s="54">
        <v>6.3946999999999997E-3</v>
      </c>
    </row>
    <row r="604" spans="1:13">
      <c r="A604" s="36">
        <v>531.6191</v>
      </c>
      <c r="B604" s="54">
        <v>8.2900000000000001E-2</v>
      </c>
      <c r="C604" s="54">
        <v>3.39E-2</v>
      </c>
      <c r="D604" s="54">
        <v>4.1786999999999996E-3</v>
      </c>
      <c r="E604" s="54">
        <v>3.9671999999999998E-4</v>
      </c>
      <c r="F604" s="54">
        <v>4.3700000000000003E-2</v>
      </c>
      <c r="G604" s="54">
        <v>2.4299999999999999E-2</v>
      </c>
      <c r="H604" s="54">
        <v>7.3141999999999999E-3</v>
      </c>
      <c r="I604" s="54">
        <v>2.8998000000000001E-3</v>
      </c>
      <c r="J604" s="54">
        <v>1.4800000000000001E-2</v>
      </c>
      <c r="K604" s="54">
        <v>2.23E-2</v>
      </c>
      <c r="L604" s="54">
        <v>5.7762999999999998E-3</v>
      </c>
      <c r="M604" s="54">
        <v>6.3997000000000004E-3</v>
      </c>
    </row>
    <row r="605" spans="1:13">
      <c r="A605" s="36">
        <v>519.51800000000003</v>
      </c>
      <c r="B605" s="54">
        <v>8.1900000000000001E-2</v>
      </c>
      <c r="C605" s="54">
        <v>3.3700000000000001E-2</v>
      </c>
      <c r="D605" s="54">
        <v>4.1901999999999998E-3</v>
      </c>
      <c r="E605" s="54">
        <v>3.9895000000000002E-4</v>
      </c>
      <c r="F605" s="54">
        <v>4.3299999999999998E-2</v>
      </c>
      <c r="G605" s="54">
        <v>2.4199999999999999E-2</v>
      </c>
      <c r="H605" s="54">
        <v>7.3163999999999998E-3</v>
      </c>
      <c r="I605" s="54">
        <v>2.9066000000000001E-3</v>
      </c>
      <c r="J605" s="54">
        <v>1.4800000000000001E-2</v>
      </c>
      <c r="K605" s="54">
        <v>2.2200000000000001E-2</v>
      </c>
      <c r="L605" s="54">
        <v>5.7844000000000003E-3</v>
      </c>
      <c r="M605" s="54">
        <v>6.4044000000000002E-3</v>
      </c>
    </row>
    <row r="606" spans="1:13">
      <c r="A606" s="36">
        <v>507.69229999999999</v>
      </c>
      <c r="B606" s="54">
        <v>8.09E-2</v>
      </c>
      <c r="C606" s="54">
        <v>3.3500000000000002E-2</v>
      </c>
      <c r="D606" s="54">
        <v>4.2015000000000004E-3</v>
      </c>
      <c r="E606" s="54">
        <v>4.0119E-4</v>
      </c>
      <c r="F606" s="54">
        <v>4.2900000000000001E-2</v>
      </c>
      <c r="G606" s="54">
        <v>2.41E-2</v>
      </c>
      <c r="H606" s="54">
        <v>7.3179999999999999E-3</v>
      </c>
      <c r="I606" s="54">
        <v>2.9131999999999999E-3</v>
      </c>
      <c r="J606" s="54">
        <v>1.47E-2</v>
      </c>
      <c r="K606" s="54">
        <v>2.2100000000000002E-2</v>
      </c>
      <c r="L606" s="54">
        <v>5.7922E-3</v>
      </c>
      <c r="M606" s="54">
        <v>6.4086999999999998E-3</v>
      </c>
    </row>
    <row r="607" spans="1:13">
      <c r="A607" s="36">
        <v>496.13580000000002</v>
      </c>
      <c r="B607" s="54">
        <v>7.9799999999999996E-2</v>
      </c>
      <c r="C607" s="54">
        <v>3.3300000000000003E-2</v>
      </c>
      <c r="D607" s="54">
        <v>4.2126999999999998E-3</v>
      </c>
      <c r="E607" s="54">
        <v>4.0344000000000003E-4</v>
      </c>
      <c r="F607" s="54">
        <v>4.2500000000000003E-2</v>
      </c>
      <c r="G607" s="54">
        <v>2.3900000000000001E-2</v>
      </c>
      <c r="H607" s="54">
        <v>7.3191000000000003E-3</v>
      </c>
      <c r="I607" s="54">
        <v>2.9198000000000002E-3</v>
      </c>
      <c r="J607" s="54">
        <v>1.47E-2</v>
      </c>
      <c r="K607" s="54">
        <v>2.1999999999999999E-2</v>
      </c>
      <c r="L607" s="54">
        <v>5.7996999999999996E-3</v>
      </c>
      <c r="M607" s="54">
        <v>6.4126000000000001E-3</v>
      </c>
    </row>
    <row r="608" spans="1:13">
      <c r="A608" s="36">
        <v>484.8424</v>
      </c>
      <c r="B608" s="54">
        <v>7.8799999999999995E-2</v>
      </c>
      <c r="C608" s="54">
        <v>3.3099999999999997E-2</v>
      </c>
      <c r="D608" s="54">
        <v>4.2237999999999998E-3</v>
      </c>
      <c r="E608" s="54">
        <v>4.0570999999999999E-4</v>
      </c>
      <c r="F608" s="54">
        <v>4.2099999999999999E-2</v>
      </c>
      <c r="G608" s="54">
        <v>2.3800000000000002E-2</v>
      </c>
      <c r="H608" s="54">
        <v>7.3197000000000002E-3</v>
      </c>
      <c r="I608" s="54">
        <v>2.9264E-3</v>
      </c>
      <c r="J608" s="54">
        <v>1.47E-2</v>
      </c>
      <c r="K608" s="54">
        <v>2.1899999999999999E-2</v>
      </c>
      <c r="L608" s="54">
        <v>5.8069999999999997E-3</v>
      </c>
      <c r="M608" s="54">
        <v>6.4161000000000001E-3</v>
      </c>
    </row>
    <row r="609" spans="1:13">
      <c r="A609" s="36">
        <v>473.80599999999998</v>
      </c>
      <c r="B609" s="54">
        <v>7.7700000000000005E-2</v>
      </c>
      <c r="C609" s="54">
        <v>3.2899999999999999E-2</v>
      </c>
      <c r="D609" s="54">
        <v>4.2347000000000001E-3</v>
      </c>
      <c r="E609" s="54">
        <v>4.0798000000000001E-4</v>
      </c>
      <c r="F609" s="54">
        <v>4.1700000000000001E-2</v>
      </c>
      <c r="G609" s="54">
        <v>2.3599999999999999E-2</v>
      </c>
      <c r="H609" s="54">
        <v>7.3197999999999996E-3</v>
      </c>
      <c r="I609" s="54">
        <v>2.9328000000000002E-3</v>
      </c>
      <c r="J609" s="54">
        <v>1.46E-2</v>
      </c>
      <c r="K609" s="54">
        <v>2.1700000000000001E-2</v>
      </c>
      <c r="L609" s="54">
        <v>5.8139000000000003E-3</v>
      </c>
      <c r="M609" s="54">
        <v>6.4191999999999999E-3</v>
      </c>
    </row>
    <row r="610" spans="1:13">
      <c r="A610" s="36">
        <v>463.02089999999998</v>
      </c>
      <c r="B610" s="54">
        <v>7.6600000000000001E-2</v>
      </c>
      <c r="C610" s="54">
        <v>3.27E-2</v>
      </c>
      <c r="D610" s="54">
        <v>4.2455000000000001E-3</v>
      </c>
      <c r="E610" s="54">
        <v>4.1027000000000001E-4</v>
      </c>
      <c r="F610" s="54">
        <v>4.1300000000000003E-2</v>
      </c>
      <c r="G610" s="54">
        <v>2.35E-2</v>
      </c>
      <c r="H610" s="54">
        <v>7.3191999999999997E-3</v>
      </c>
      <c r="I610" s="54">
        <v>2.9391999999999999E-3</v>
      </c>
      <c r="J610" s="54">
        <v>1.46E-2</v>
      </c>
      <c r="K610" s="54">
        <v>2.1600000000000001E-2</v>
      </c>
      <c r="L610" s="54">
        <v>5.8205000000000002E-3</v>
      </c>
      <c r="M610" s="54">
        <v>6.4219000000000004E-3</v>
      </c>
    </row>
    <row r="611" spans="1:13">
      <c r="A611" s="36">
        <v>452.4812</v>
      </c>
      <c r="B611" s="54">
        <v>7.5499999999999998E-2</v>
      </c>
      <c r="C611" s="54">
        <v>3.2500000000000001E-2</v>
      </c>
      <c r="D611" s="54">
        <v>4.2560999999999996E-3</v>
      </c>
      <c r="E611" s="54">
        <v>4.1257000000000002E-4</v>
      </c>
      <c r="F611" s="54">
        <v>4.0800000000000003E-2</v>
      </c>
      <c r="G611" s="54">
        <v>2.3400000000000001E-2</v>
      </c>
      <c r="H611" s="54">
        <v>7.3182000000000004E-3</v>
      </c>
      <c r="I611" s="54">
        <v>2.9455000000000002E-3</v>
      </c>
      <c r="J611" s="54">
        <v>1.46E-2</v>
      </c>
      <c r="K611" s="54">
        <v>2.1499999999999998E-2</v>
      </c>
      <c r="L611" s="54">
        <v>5.8268E-3</v>
      </c>
      <c r="M611" s="54">
        <v>6.4241999999999997E-3</v>
      </c>
    </row>
    <row r="612" spans="1:13">
      <c r="A612" s="36">
        <v>442.18150000000003</v>
      </c>
      <c r="B612" s="54">
        <v>7.4499999999999997E-2</v>
      </c>
      <c r="C612" s="54">
        <v>3.2300000000000002E-2</v>
      </c>
      <c r="D612" s="54">
        <v>4.2665999999999997E-3</v>
      </c>
      <c r="E612" s="54">
        <v>4.1488000000000001E-4</v>
      </c>
      <c r="F612" s="54">
        <v>4.0399999999999998E-2</v>
      </c>
      <c r="G612" s="54">
        <v>2.3199999999999998E-2</v>
      </c>
      <c r="H612" s="54">
        <v>7.3165000000000001E-3</v>
      </c>
      <c r="I612" s="54">
        <v>2.9516999999999998E-3</v>
      </c>
      <c r="J612" s="54">
        <v>1.4500000000000001E-2</v>
      </c>
      <c r="K612" s="54">
        <v>2.1399999999999999E-2</v>
      </c>
      <c r="L612" s="54">
        <v>5.8326999999999997E-3</v>
      </c>
      <c r="M612" s="54">
        <v>6.4260999999999997E-3</v>
      </c>
    </row>
    <row r="613" spans="1:13">
      <c r="A613" s="36">
        <v>432.11619999999999</v>
      </c>
      <c r="B613" s="54">
        <v>7.3400000000000007E-2</v>
      </c>
      <c r="C613" s="54">
        <v>3.2099999999999997E-2</v>
      </c>
      <c r="D613" s="54">
        <v>4.2770000000000004E-3</v>
      </c>
      <c r="E613" s="54">
        <v>4.172E-4</v>
      </c>
      <c r="F613" s="54">
        <v>0.04</v>
      </c>
      <c r="G613" s="54">
        <v>2.3E-2</v>
      </c>
      <c r="H613" s="54">
        <v>7.3143000000000001E-3</v>
      </c>
      <c r="I613" s="54">
        <v>2.9578E-3</v>
      </c>
      <c r="J613" s="54">
        <v>1.4500000000000001E-2</v>
      </c>
      <c r="K613" s="54">
        <v>2.12E-2</v>
      </c>
      <c r="L613" s="54">
        <v>5.8383000000000003E-3</v>
      </c>
      <c r="M613" s="54">
        <v>6.4275000000000001E-3</v>
      </c>
    </row>
    <row r="614" spans="1:13">
      <c r="A614" s="36">
        <v>422.2801</v>
      </c>
      <c r="B614" s="54">
        <v>7.2300000000000003E-2</v>
      </c>
      <c r="C614" s="54">
        <v>3.1800000000000002E-2</v>
      </c>
      <c r="D614" s="54">
        <v>4.2871000000000003E-3</v>
      </c>
      <c r="E614" s="54">
        <v>4.1952999999999999E-4</v>
      </c>
      <c r="F614" s="54">
        <v>3.9600000000000003E-2</v>
      </c>
      <c r="G614" s="54">
        <v>2.29E-2</v>
      </c>
      <c r="H614" s="54">
        <v>7.3115000000000003E-3</v>
      </c>
      <c r="I614" s="54">
        <v>2.9639000000000002E-3</v>
      </c>
      <c r="J614" s="54">
        <v>1.44E-2</v>
      </c>
      <c r="K614" s="54">
        <v>2.1100000000000001E-2</v>
      </c>
      <c r="L614" s="54">
        <v>5.8436E-3</v>
      </c>
      <c r="M614" s="54">
        <v>6.4285000000000002E-3</v>
      </c>
    </row>
    <row r="615" spans="1:13">
      <c r="A615" s="36">
        <v>412.6678</v>
      </c>
      <c r="B615" s="54">
        <v>7.1199999999999999E-2</v>
      </c>
      <c r="C615" s="54">
        <v>3.1600000000000003E-2</v>
      </c>
      <c r="D615" s="54">
        <v>4.2970999999999999E-3</v>
      </c>
      <c r="E615" s="54">
        <v>4.2187000000000002E-4</v>
      </c>
      <c r="F615" s="54">
        <v>3.9100000000000003E-2</v>
      </c>
      <c r="G615" s="54">
        <v>2.2700000000000001E-2</v>
      </c>
      <c r="H615" s="54">
        <v>7.3080000000000003E-3</v>
      </c>
      <c r="I615" s="54">
        <v>2.9697999999999999E-3</v>
      </c>
      <c r="J615" s="54">
        <v>1.44E-2</v>
      </c>
      <c r="K615" s="54">
        <v>2.0899999999999998E-2</v>
      </c>
      <c r="L615" s="54">
        <v>5.8485000000000004E-3</v>
      </c>
      <c r="M615" s="54">
        <v>6.4289999999999998E-3</v>
      </c>
    </row>
    <row r="616" spans="1:13">
      <c r="A616" s="36">
        <v>403.27429999999998</v>
      </c>
      <c r="B616" s="54">
        <v>7.0099999999999996E-2</v>
      </c>
      <c r="C616" s="54">
        <v>3.1300000000000001E-2</v>
      </c>
      <c r="D616" s="54">
        <v>4.3070000000000001E-3</v>
      </c>
      <c r="E616" s="54">
        <v>4.2423E-4</v>
      </c>
      <c r="F616" s="54">
        <v>3.8699999999999998E-2</v>
      </c>
      <c r="G616" s="54">
        <v>2.2599999999999999E-2</v>
      </c>
      <c r="H616" s="54">
        <v>7.3039000000000003E-3</v>
      </c>
      <c r="I616" s="54">
        <v>2.9757E-3</v>
      </c>
      <c r="J616" s="54">
        <v>1.43E-2</v>
      </c>
      <c r="K616" s="54">
        <v>2.0799999999999999E-2</v>
      </c>
      <c r="L616" s="54">
        <v>5.8529999999999997E-3</v>
      </c>
      <c r="M616" s="54">
        <v>6.4289999999999998E-3</v>
      </c>
    </row>
    <row r="617" spans="1:13">
      <c r="A617" s="36">
        <v>394.09469999999999</v>
      </c>
      <c r="B617" s="54">
        <v>6.9000000000000006E-2</v>
      </c>
      <c r="C617" s="54">
        <v>3.1099999999999999E-2</v>
      </c>
      <c r="D617" s="54">
        <v>4.3166000000000003E-3</v>
      </c>
      <c r="E617" s="54">
        <v>4.2659000000000002E-4</v>
      </c>
      <c r="F617" s="54">
        <v>3.8300000000000001E-2</v>
      </c>
      <c r="G617" s="54">
        <v>2.24E-2</v>
      </c>
      <c r="H617" s="54">
        <v>7.2992999999999999E-3</v>
      </c>
      <c r="I617" s="54">
        <v>2.9813999999999999E-3</v>
      </c>
      <c r="J617" s="54">
        <v>1.43E-2</v>
      </c>
      <c r="K617" s="54">
        <v>2.07E-2</v>
      </c>
      <c r="L617" s="54">
        <v>5.8571999999999999E-3</v>
      </c>
      <c r="M617" s="54">
        <v>6.4285999999999996E-3</v>
      </c>
    </row>
    <row r="618" spans="1:13">
      <c r="A618" s="36">
        <v>385.12400000000002</v>
      </c>
      <c r="B618" s="54">
        <v>6.8000000000000005E-2</v>
      </c>
      <c r="C618" s="54">
        <v>3.09E-2</v>
      </c>
      <c r="D618" s="54">
        <v>4.3261000000000003E-3</v>
      </c>
      <c r="E618" s="54">
        <v>4.2896999999999998E-4</v>
      </c>
      <c r="F618" s="54">
        <v>3.78E-2</v>
      </c>
      <c r="G618" s="54">
        <v>2.2200000000000001E-2</v>
      </c>
      <c r="H618" s="54">
        <v>7.2938999999999999E-3</v>
      </c>
      <c r="I618" s="54">
        <v>2.9870999999999999E-3</v>
      </c>
      <c r="J618" s="54">
        <v>1.4200000000000001E-2</v>
      </c>
      <c r="K618" s="54">
        <v>2.0500000000000001E-2</v>
      </c>
      <c r="L618" s="54">
        <v>5.8608999999999996E-3</v>
      </c>
      <c r="M618" s="54">
        <v>6.4276999999999997E-3</v>
      </c>
    </row>
    <row r="619" spans="1:13">
      <c r="A619" s="36">
        <v>376.35750000000002</v>
      </c>
      <c r="B619" s="54">
        <v>6.6900000000000001E-2</v>
      </c>
      <c r="C619" s="54">
        <v>3.0599999999999999E-2</v>
      </c>
      <c r="D619" s="54">
        <v>4.3353999999999997E-3</v>
      </c>
      <c r="E619" s="54">
        <v>4.3135999999999999E-4</v>
      </c>
      <c r="F619" s="54">
        <v>3.7400000000000003E-2</v>
      </c>
      <c r="G619" s="54">
        <v>2.1999999999999999E-2</v>
      </c>
      <c r="H619" s="54">
        <v>7.2878999999999999E-3</v>
      </c>
      <c r="I619" s="54">
        <v>2.9926000000000002E-3</v>
      </c>
      <c r="J619" s="54">
        <v>1.4200000000000001E-2</v>
      </c>
      <c r="K619" s="54">
        <v>2.0400000000000001E-2</v>
      </c>
      <c r="L619" s="54">
        <v>5.8643000000000002E-3</v>
      </c>
      <c r="M619" s="54">
        <v>6.4262E-3</v>
      </c>
    </row>
    <row r="620" spans="1:13">
      <c r="A620" s="36">
        <v>367.79059999999998</v>
      </c>
      <c r="B620" s="54">
        <v>6.5799999999999997E-2</v>
      </c>
      <c r="C620" s="54">
        <v>3.0300000000000001E-2</v>
      </c>
      <c r="D620" s="54">
        <v>4.3445000000000003E-3</v>
      </c>
      <c r="E620" s="54">
        <v>4.3375999999999999E-4</v>
      </c>
      <c r="F620" s="54">
        <v>3.6900000000000002E-2</v>
      </c>
      <c r="G620" s="54">
        <v>2.1899999999999999E-2</v>
      </c>
      <c r="H620" s="54">
        <v>7.2813000000000001E-3</v>
      </c>
      <c r="I620" s="54">
        <v>2.9981000000000001E-3</v>
      </c>
      <c r="J620" s="54">
        <v>1.41E-2</v>
      </c>
      <c r="K620" s="54">
        <v>2.0199999999999999E-2</v>
      </c>
      <c r="L620" s="54">
        <v>5.8672999999999998E-3</v>
      </c>
      <c r="M620" s="54">
        <v>6.4243E-3</v>
      </c>
    </row>
    <row r="621" spans="1:13">
      <c r="A621" s="36">
        <v>359.41860000000003</v>
      </c>
      <c r="B621" s="54">
        <v>6.4699999999999994E-2</v>
      </c>
      <c r="C621" s="54">
        <v>3.0099999999999998E-2</v>
      </c>
      <c r="D621" s="54">
        <v>4.3533000000000001E-3</v>
      </c>
      <c r="E621" s="54">
        <v>4.3616999999999999E-4</v>
      </c>
      <c r="F621" s="54">
        <v>3.6499999999999998E-2</v>
      </c>
      <c r="G621" s="54">
        <v>2.1700000000000001E-2</v>
      </c>
      <c r="H621" s="54">
        <v>7.2738999999999998E-3</v>
      </c>
      <c r="I621" s="54">
        <v>3.0033999999999998E-3</v>
      </c>
      <c r="J621" s="54">
        <v>1.41E-2</v>
      </c>
      <c r="K621" s="54">
        <v>2.01E-2</v>
      </c>
      <c r="L621" s="54">
        <v>5.8697999999999997E-3</v>
      </c>
      <c r="M621" s="54">
        <v>6.4219000000000004E-3</v>
      </c>
    </row>
    <row r="622" spans="1:13">
      <c r="A622" s="36">
        <v>351.2373</v>
      </c>
      <c r="B622" s="54">
        <v>6.3600000000000004E-2</v>
      </c>
      <c r="C622" s="54">
        <v>2.98E-2</v>
      </c>
      <c r="D622" s="54">
        <v>4.3620000000000004E-3</v>
      </c>
      <c r="E622" s="54">
        <v>4.3858999999999999E-4</v>
      </c>
      <c r="F622" s="54">
        <v>3.5999999999999997E-2</v>
      </c>
      <c r="G622" s="54">
        <v>2.1499999999999998E-2</v>
      </c>
      <c r="H622" s="54">
        <v>7.2658999999999996E-3</v>
      </c>
      <c r="I622" s="54">
        <v>3.0086000000000002E-3</v>
      </c>
      <c r="J622" s="54">
        <v>1.4E-2</v>
      </c>
      <c r="K622" s="54">
        <v>1.9900000000000001E-2</v>
      </c>
      <c r="L622" s="54">
        <v>5.8719000000000002E-3</v>
      </c>
      <c r="M622" s="54">
        <v>6.4189E-3</v>
      </c>
    </row>
    <row r="623" spans="1:13">
      <c r="A623" s="36">
        <v>343.24209999999999</v>
      </c>
      <c r="B623" s="54">
        <v>6.2600000000000003E-2</v>
      </c>
      <c r="C623" s="54">
        <v>2.9499999999999998E-2</v>
      </c>
      <c r="D623" s="54">
        <v>4.3704E-3</v>
      </c>
      <c r="E623" s="54">
        <v>4.4103000000000002E-4</v>
      </c>
      <c r="F623" s="54">
        <v>3.56E-2</v>
      </c>
      <c r="G623" s="54">
        <v>2.1299999999999999E-2</v>
      </c>
      <c r="H623" s="54">
        <v>7.2572000000000001E-3</v>
      </c>
      <c r="I623" s="54">
        <v>3.0136999999999998E-3</v>
      </c>
      <c r="J623" s="54">
        <v>1.3899999999999999E-2</v>
      </c>
      <c r="K623" s="54">
        <v>1.9699999999999999E-2</v>
      </c>
      <c r="L623" s="54">
        <v>5.8735999999999997E-3</v>
      </c>
      <c r="M623" s="54">
        <v>6.4153999999999999E-3</v>
      </c>
    </row>
    <row r="624" spans="1:13">
      <c r="A624" s="36">
        <v>335.42899999999997</v>
      </c>
      <c r="B624" s="54">
        <v>6.1499999999999999E-2</v>
      </c>
      <c r="C624" s="54">
        <v>2.93E-2</v>
      </c>
      <c r="D624" s="54">
        <v>4.3785999999999999E-3</v>
      </c>
      <c r="E624" s="54">
        <v>4.4347000000000001E-4</v>
      </c>
      <c r="F624" s="54">
        <v>3.5099999999999999E-2</v>
      </c>
      <c r="G624" s="54">
        <v>2.1100000000000001E-2</v>
      </c>
      <c r="H624" s="54">
        <v>7.2478000000000004E-3</v>
      </c>
      <c r="I624" s="54">
        <v>3.0187E-3</v>
      </c>
      <c r="J624" s="54">
        <v>1.3899999999999999E-2</v>
      </c>
      <c r="K624" s="54">
        <v>1.9599999999999999E-2</v>
      </c>
      <c r="L624" s="54">
        <v>5.8748999999999997E-3</v>
      </c>
      <c r="M624" s="54">
        <v>6.4113E-3</v>
      </c>
    </row>
    <row r="625" spans="1:13">
      <c r="A625" s="36">
        <v>327.7937</v>
      </c>
      <c r="B625" s="54">
        <v>6.0400000000000002E-2</v>
      </c>
      <c r="C625" s="54">
        <v>2.9000000000000001E-2</v>
      </c>
      <c r="D625" s="54">
        <v>4.3866E-3</v>
      </c>
      <c r="E625" s="54">
        <v>4.4592999999999998E-4</v>
      </c>
      <c r="F625" s="54">
        <v>3.4700000000000002E-2</v>
      </c>
      <c r="G625" s="54">
        <v>2.0899999999999998E-2</v>
      </c>
      <c r="H625" s="54">
        <v>7.2376000000000003E-3</v>
      </c>
      <c r="I625" s="54">
        <v>3.0235000000000001E-3</v>
      </c>
      <c r="J625" s="54">
        <v>1.38E-2</v>
      </c>
      <c r="K625" s="54">
        <v>1.9400000000000001E-2</v>
      </c>
      <c r="L625" s="54">
        <v>5.8757000000000002E-3</v>
      </c>
      <c r="M625" s="54">
        <v>6.4067000000000004E-3</v>
      </c>
    </row>
    <row r="626" spans="1:13">
      <c r="A626" s="36">
        <v>320.3322</v>
      </c>
      <c r="B626" s="54">
        <v>5.9400000000000001E-2</v>
      </c>
      <c r="C626" s="54">
        <v>2.87E-2</v>
      </c>
      <c r="D626" s="54">
        <v>4.3943000000000003E-3</v>
      </c>
      <c r="E626" s="54">
        <v>4.484E-4</v>
      </c>
      <c r="F626" s="54">
        <v>3.4200000000000001E-2</v>
      </c>
      <c r="G626" s="54">
        <v>2.0799999999999999E-2</v>
      </c>
      <c r="H626" s="54">
        <v>7.2268000000000002E-3</v>
      </c>
      <c r="I626" s="54">
        <v>3.0282E-3</v>
      </c>
      <c r="J626" s="54">
        <v>1.37E-2</v>
      </c>
      <c r="K626" s="54">
        <v>1.9300000000000001E-2</v>
      </c>
      <c r="L626" s="54">
        <v>5.8760000000000001E-3</v>
      </c>
      <c r="M626" s="54">
        <v>6.4015000000000001E-3</v>
      </c>
    </row>
    <row r="627" spans="1:13">
      <c r="A627" s="36">
        <v>313.04050000000001</v>
      </c>
      <c r="B627" s="54">
        <v>5.8299999999999998E-2</v>
      </c>
      <c r="C627" s="54">
        <v>2.8400000000000002E-2</v>
      </c>
      <c r="D627" s="54">
        <v>4.4018E-3</v>
      </c>
      <c r="E627" s="54">
        <v>4.5087000000000003E-4</v>
      </c>
      <c r="F627" s="54">
        <v>3.3700000000000001E-2</v>
      </c>
      <c r="G627" s="54">
        <v>2.06E-2</v>
      </c>
      <c r="H627" s="54">
        <v>7.2151999999999997E-3</v>
      </c>
      <c r="I627" s="54">
        <v>3.0328E-3</v>
      </c>
      <c r="J627" s="54">
        <v>1.37E-2</v>
      </c>
      <c r="K627" s="54">
        <v>1.9099999999999999E-2</v>
      </c>
      <c r="L627" s="54">
        <v>5.8758999999999999E-3</v>
      </c>
      <c r="M627" s="54">
        <v>6.3958000000000001E-3</v>
      </c>
    </row>
    <row r="628" spans="1:13">
      <c r="A628" s="36">
        <v>305.91489999999999</v>
      </c>
      <c r="B628" s="54">
        <v>5.7200000000000001E-2</v>
      </c>
      <c r="C628" s="54">
        <v>2.81E-2</v>
      </c>
      <c r="D628" s="54">
        <v>4.4091E-3</v>
      </c>
      <c r="E628" s="54">
        <v>4.5335999999999998E-4</v>
      </c>
      <c r="F628" s="54">
        <v>3.3300000000000003E-2</v>
      </c>
      <c r="G628" s="54">
        <v>2.0400000000000001E-2</v>
      </c>
      <c r="H628" s="54">
        <v>7.2027999999999997E-3</v>
      </c>
      <c r="I628" s="54">
        <v>3.0371999999999999E-3</v>
      </c>
      <c r="J628" s="54">
        <v>1.3599999999999999E-2</v>
      </c>
      <c r="K628" s="54">
        <v>1.89E-2</v>
      </c>
      <c r="L628" s="54">
        <v>5.8753E-3</v>
      </c>
      <c r="M628" s="54">
        <v>6.3895000000000002E-3</v>
      </c>
    </row>
    <row r="629" spans="1:13">
      <c r="A629" s="36">
        <v>298.95139999999998</v>
      </c>
      <c r="B629" s="54">
        <v>5.62E-2</v>
      </c>
      <c r="C629" s="54">
        <v>2.7799999999999998E-2</v>
      </c>
      <c r="D629" s="54">
        <v>4.4159999999999998E-3</v>
      </c>
      <c r="E629" s="54">
        <v>4.5585999999999999E-4</v>
      </c>
      <c r="F629" s="54">
        <v>3.2800000000000003E-2</v>
      </c>
      <c r="G629" s="54">
        <v>2.0199999999999999E-2</v>
      </c>
      <c r="H629" s="54">
        <v>7.1897000000000003E-3</v>
      </c>
      <c r="I629" s="54">
        <v>3.0414999999999999E-3</v>
      </c>
      <c r="J629" s="54">
        <v>1.35E-2</v>
      </c>
      <c r="K629" s="54">
        <v>1.8700000000000001E-2</v>
      </c>
      <c r="L629" s="54">
        <v>5.8742000000000004E-3</v>
      </c>
      <c r="M629" s="54">
        <v>6.3825000000000002E-3</v>
      </c>
    </row>
    <row r="630" spans="1:13">
      <c r="A630" s="36">
        <v>292.14640000000003</v>
      </c>
      <c r="B630" s="54">
        <v>5.5199999999999999E-2</v>
      </c>
      <c r="C630" s="54">
        <v>2.76E-2</v>
      </c>
      <c r="D630" s="54">
        <v>4.4226999999999999E-3</v>
      </c>
      <c r="E630" s="54">
        <v>4.5837999999999999E-4</v>
      </c>
      <c r="F630" s="54">
        <v>3.2399999999999998E-2</v>
      </c>
      <c r="G630" s="54">
        <v>0.02</v>
      </c>
      <c r="H630" s="54">
        <v>7.1758000000000004E-3</v>
      </c>
      <c r="I630" s="54">
        <v>3.0457000000000001E-3</v>
      </c>
      <c r="J630" s="54">
        <v>1.35E-2</v>
      </c>
      <c r="K630" s="54">
        <v>1.8599999999999998E-2</v>
      </c>
      <c r="L630" s="54">
        <v>5.8726000000000004E-3</v>
      </c>
      <c r="M630" s="54">
        <v>6.3749999999999996E-3</v>
      </c>
    </row>
    <row r="631" spans="1:13">
      <c r="A631" s="36">
        <v>285.49639999999999</v>
      </c>
      <c r="B631" s="54">
        <v>5.4100000000000002E-2</v>
      </c>
      <c r="C631" s="54">
        <v>2.7300000000000001E-2</v>
      </c>
      <c r="D631" s="54">
        <v>4.4292000000000003E-3</v>
      </c>
      <c r="E631" s="54">
        <v>4.6089999999999998E-4</v>
      </c>
      <c r="F631" s="54">
        <v>3.1899999999999998E-2</v>
      </c>
      <c r="G631" s="54">
        <v>1.9800000000000002E-2</v>
      </c>
      <c r="H631" s="54">
        <v>7.1611000000000001E-3</v>
      </c>
      <c r="I631" s="54">
        <v>3.0496999999999998E-3</v>
      </c>
      <c r="J631" s="54">
        <v>1.34E-2</v>
      </c>
      <c r="K631" s="54">
        <v>1.84E-2</v>
      </c>
      <c r="L631" s="54">
        <v>5.8704999999999999E-3</v>
      </c>
      <c r="M631" s="54">
        <v>6.3667999999999997E-3</v>
      </c>
    </row>
    <row r="632" spans="1:13">
      <c r="A632" s="36">
        <v>278.99770000000001</v>
      </c>
      <c r="B632" s="54">
        <v>5.3100000000000001E-2</v>
      </c>
      <c r="C632" s="54">
        <v>2.7E-2</v>
      </c>
      <c r="D632" s="54">
        <v>4.4352999999999997E-3</v>
      </c>
      <c r="E632" s="54">
        <v>4.6343000000000003E-4</v>
      </c>
      <c r="F632" s="54">
        <v>3.1399999999999997E-2</v>
      </c>
      <c r="G632" s="54">
        <v>1.9599999999999999E-2</v>
      </c>
      <c r="H632" s="54">
        <v>7.1456999999999996E-3</v>
      </c>
      <c r="I632" s="54">
        <v>3.0534999999999998E-3</v>
      </c>
      <c r="J632" s="54">
        <v>1.3299999999999999E-2</v>
      </c>
      <c r="K632" s="54">
        <v>1.8200000000000001E-2</v>
      </c>
      <c r="L632" s="54">
        <v>5.8678999999999997E-3</v>
      </c>
      <c r="M632" s="54">
        <v>6.3581000000000002E-3</v>
      </c>
    </row>
    <row r="633" spans="1:13">
      <c r="A633" s="36">
        <v>272.64690000000002</v>
      </c>
      <c r="B633" s="54">
        <v>5.21E-2</v>
      </c>
      <c r="C633" s="54">
        <v>2.6700000000000002E-2</v>
      </c>
      <c r="D633" s="54">
        <v>4.4410999999999999E-3</v>
      </c>
      <c r="E633" s="54">
        <v>4.6598000000000001E-4</v>
      </c>
      <c r="F633" s="54">
        <v>3.1E-2</v>
      </c>
      <c r="G633" s="54">
        <v>1.9400000000000001E-2</v>
      </c>
      <c r="H633" s="54">
        <v>7.1295000000000004E-3</v>
      </c>
      <c r="I633" s="54">
        <v>3.0571999999999999E-3</v>
      </c>
      <c r="J633" s="54">
        <v>1.32E-2</v>
      </c>
      <c r="K633" s="54">
        <v>1.7999999999999999E-2</v>
      </c>
      <c r="L633" s="54">
        <v>5.8646999999999996E-3</v>
      </c>
      <c r="M633" s="54">
        <v>6.3486999999999997E-3</v>
      </c>
    </row>
    <row r="634" spans="1:13">
      <c r="A634" s="36">
        <v>266.44069999999999</v>
      </c>
      <c r="B634" s="54">
        <v>5.11E-2</v>
      </c>
      <c r="C634" s="54">
        <v>2.64E-2</v>
      </c>
      <c r="D634" s="54">
        <v>4.4466999999999996E-3</v>
      </c>
      <c r="E634" s="54">
        <v>4.6852999999999999E-4</v>
      </c>
      <c r="F634" s="54">
        <v>3.0499999999999999E-2</v>
      </c>
      <c r="G634" s="54">
        <v>1.9099999999999999E-2</v>
      </c>
      <c r="H634" s="54">
        <v>7.1123999999999996E-3</v>
      </c>
      <c r="I634" s="54">
        <v>3.0607E-3</v>
      </c>
      <c r="J634" s="54">
        <v>1.3100000000000001E-2</v>
      </c>
      <c r="K634" s="54">
        <v>1.7899999999999999E-2</v>
      </c>
      <c r="L634" s="54">
        <v>5.8609999999999999E-3</v>
      </c>
      <c r="M634" s="54">
        <v>6.3385999999999998E-3</v>
      </c>
    </row>
    <row r="635" spans="1:13">
      <c r="A635" s="36">
        <v>260.37580000000003</v>
      </c>
      <c r="B635" s="54">
        <v>5.0099999999999999E-2</v>
      </c>
      <c r="C635" s="54">
        <v>2.6100000000000002E-2</v>
      </c>
      <c r="D635" s="54">
        <v>4.4519E-3</v>
      </c>
      <c r="E635" s="54">
        <v>4.7110000000000001E-4</v>
      </c>
      <c r="F635" s="54">
        <v>3.0099999999999998E-2</v>
      </c>
      <c r="G635" s="54">
        <v>1.89E-2</v>
      </c>
      <c r="H635" s="54">
        <v>7.0946000000000004E-3</v>
      </c>
      <c r="I635" s="54">
        <v>3.0641000000000002E-3</v>
      </c>
      <c r="J635" s="54">
        <v>1.3100000000000001E-2</v>
      </c>
      <c r="K635" s="54">
        <v>1.77E-2</v>
      </c>
      <c r="L635" s="54">
        <v>5.8567000000000003E-3</v>
      </c>
      <c r="M635" s="54">
        <v>6.3279E-3</v>
      </c>
    </row>
    <row r="636" spans="1:13">
      <c r="A636" s="36">
        <v>254.44890000000001</v>
      </c>
      <c r="B636" s="54">
        <v>4.9099999999999998E-2</v>
      </c>
      <c r="C636" s="54">
        <v>2.5700000000000001E-2</v>
      </c>
      <c r="D636" s="54">
        <v>4.4568000000000003E-3</v>
      </c>
      <c r="E636" s="54">
        <v>4.7366999999999998E-4</v>
      </c>
      <c r="F636" s="54">
        <v>2.9600000000000001E-2</v>
      </c>
      <c r="G636" s="54">
        <v>1.8700000000000001E-2</v>
      </c>
      <c r="H636" s="54">
        <v>7.0759000000000004E-3</v>
      </c>
      <c r="I636" s="54">
        <v>3.0672999999999998E-3</v>
      </c>
      <c r="J636" s="54">
        <v>1.2999999999999999E-2</v>
      </c>
      <c r="K636" s="54">
        <v>1.7500000000000002E-2</v>
      </c>
      <c r="L636" s="54">
        <v>5.8519000000000002E-3</v>
      </c>
      <c r="M636" s="54">
        <v>6.3166000000000003E-3</v>
      </c>
    </row>
    <row r="637" spans="1:13">
      <c r="A637" s="36">
        <v>248.65690000000001</v>
      </c>
      <c r="B637" s="54">
        <v>4.8099999999999997E-2</v>
      </c>
      <c r="C637" s="54">
        <v>2.5399999999999999E-2</v>
      </c>
      <c r="D637" s="54">
        <v>4.4613999999999999E-3</v>
      </c>
      <c r="E637" s="54">
        <v>4.7626E-4</v>
      </c>
      <c r="F637" s="54">
        <v>2.9100000000000001E-2</v>
      </c>
      <c r="G637" s="54">
        <v>1.8499999999999999E-2</v>
      </c>
      <c r="H637" s="54">
        <v>7.0564E-3</v>
      </c>
      <c r="I637" s="54">
        <v>3.0703000000000002E-3</v>
      </c>
      <c r="J637" s="54">
        <v>1.29E-2</v>
      </c>
      <c r="K637" s="54">
        <v>1.7299999999999999E-2</v>
      </c>
      <c r="L637" s="54">
        <v>5.8466000000000004E-3</v>
      </c>
      <c r="M637" s="54">
        <v>6.3045999999999996E-3</v>
      </c>
    </row>
    <row r="638" spans="1:13">
      <c r="A638" s="36">
        <v>242.99680000000001</v>
      </c>
      <c r="B638" s="54">
        <v>4.7199999999999999E-2</v>
      </c>
      <c r="C638" s="54">
        <v>2.5100000000000001E-2</v>
      </c>
      <c r="D638" s="54">
        <v>4.4656000000000001E-3</v>
      </c>
      <c r="E638" s="54">
        <v>4.7886000000000001E-4</v>
      </c>
      <c r="F638" s="54">
        <v>2.87E-2</v>
      </c>
      <c r="G638" s="54">
        <v>1.83E-2</v>
      </c>
      <c r="H638" s="54">
        <v>7.0361E-3</v>
      </c>
      <c r="I638" s="54">
        <v>3.0731000000000001E-3</v>
      </c>
      <c r="J638" s="54">
        <v>1.2800000000000001E-2</v>
      </c>
      <c r="K638" s="54">
        <v>1.7100000000000001E-2</v>
      </c>
      <c r="L638" s="54">
        <v>5.8405999999999996E-3</v>
      </c>
      <c r="M638" s="54">
        <v>6.2918999999999996E-3</v>
      </c>
    </row>
    <row r="639" spans="1:13">
      <c r="A639" s="36">
        <v>237.46549999999999</v>
      </c>
      <c r="B639" s="54">
        <v>4.6199999999999998E-2</v>
      </c>
      <c r="C639" s="54">
        <v>2.4799999999999999E-2</v>
      </c>
      <c r="D639" s="54">
        <v>4.4695999999999998E-3</v>
      </c>
      <c r="E639" s="54">
        <v>4.8147000000000001E-4</v>
      </c>
      <c r="F639" s="54">
        <v>2.8199999999999999E-2</v>
      </c>
      <c r="G639" s="54">
        <v>1.8100000000000002E-2</v>
      </c>
      <c r="H639" s="54">
        <v>7.0150000000000004E-3</v>
      </c>
      <c r="I639" s="54">
        <v>3.0756999999999998E-3</v>
      </c>
      <c r="J639" s="54">
        <v>1.2699999999999999E-2</v>
      </c>
      <c r="K639" s="54">
        <v>1.6899999999999998E-2</v>
      </c>
      <c r="L639" s="54">
        <v>5.8341E-3</v>
      </c>
      <c r="M639" s="54">
        <v>6.2785999999999996E-3</v>
      </c>
    </row>
    <row r="640" spans="1:13">
      <c r="A640" s="36">
        <v>232.06020000000001</v>
      </c>
      <c r="B640" s="54">
        <v>4.53E-2</v>
      </c>
      <c r="C640" s="54">
        <v>2.4500000000000001E-2</v>
      </c>
      <c r="D640" s="54">
        <v>4.4730999999999998E-3</v>
      </c>
      <c r="E640" s="54">
        <v>4.8408000000000001E-4</v>
      </c>
      <c r="F640" s="54">
        <v>2.7799999999999998E-2</v>
      </c>
      <c r="G640" s="54">
        <v>1.7899999999999999E-2</v>
      </c>
      <c r="H640" s="54">
        <v>6.9930000000000001E-3</v>
      </c>
      <c r="I640" s="54">
        <v>3.0782000000000001E-3</v>
      </c>
      <c r="J640" s="54">
        <v>1.26E-2</v>
      </c>
      <c r="K640" s="54">
        <v>1.67E-2</v>
      </c>
      <c r="L640" s="54">
        <v>5.8269999999999997E-3</v>
      </c>
      <c r="M640" s="54">
        <v>6.2645000000000001E-3</v>
      </c>
    </row>
    <row r="641" spans="1:13">
      <c r="A641" s="36">
        <v>226.77780000000001</v>
      </c>
      <c r="B641" s="54">
        <v>4.4299999999999999E-2</v>
      </c>
      <c r="C641" s="54">
        <v>2.4199999999999999E-2</v>
      </c>
      <c r="D641" s="54">
        <v>4.4762999999999999E-3</v>
      </c>
      <c r="E641" s="54">
        <v>4.8671000000000001E-4</v>
      </c>
      <c r="F641" s="54">
        <v>2.7300000000000001E-2</v>
      </c>
      <c r="G641" s="54">
        <v>1.77E-2</v>
      </c>
      <c r="H641" s="54">
        <v>6.9700999999999999E-3</v>
      </c>
      <c r="I641" s="54">
        <v>3.0804000000000001E-3</v>
      </c>
      <c r="J641" s="54">
        <v>1.2500000000000001E-2</v>
      </c>
      <c r="K641" s="54">
        <v>1.66E-2</v>
      </c>
      <c r="L641" s="54">
        <v>5.8192000000000001E-3</v>
      </c>
      <c r="M641" s="54">
        <v>6.2497999999999998E-3</v>
      </c>
    </row>
    <row r="642" spans="1:13">
      <c r="A642" s="36">
        <v>221.6157</v>
      </c>
      <c r="B642" s="54">
        <v>4.3400000000000001E-2</v>
      </c>
      <c r="C642" s="54">
        <v>2.3900000000000001E-2</v>
      </c>
      <c r="D642" s="54">
        <v>4.4790999999999997E-3</v>
      </c>
      <c r="E642" s="54">
        <v>4.8935000000000005E-4</v>
      </c>
      <c r="F642" s="54">
        <v>2.69E-2</v>
      </c>
      <c r="G642" s="54">
        <v>1.7399999999999999E-2</v>
      </c>
      <c r="H642" s="54">
        <v>6.9464000000000001E-3</v>
      </c>
      <c r="I642" s="54">
        <v>3.0825000000000002E-3</v>
      </c>
      <c r="J642" s="54">
        <v>1.24E-2</v>
      </c>
      <c r="K642" s="54">
        <v>1.6400000000000001E-2</v>
      </c>
      <c r="L642" s="54">
        <v>5.8108999999999999E-3</v>
      </c>
      <c r="M642" s="54">
        <v>6.2342999999999999E-3</v>
      </c>
    </row>
    <row r="643" spans="1:13">
      <c r="A643" s="36">
        <v>216.5711</v>
      </c>
      <c r="B643" s="54">
        <v>4.2500000000000003E-2</v>
      </c>
      <c r="C643" s="54">
        <v>2.35E-2</v>
      </c>
      <c r="D643" s="54">
        <v>4.4815999999999996E-3</v>
      </c>
      <c r="E643" s="54">
        <v>4.9200000000000003E-4</v>
      </c>
      <c r="F643" s="54">
        <v>2.64E-2</v>
      </c>
      <c r="G643" s="54">
        <v>1.72E-2</v>
      </c>
      <c r="H643" s="54">
        <v>6.9218999999999999E-3</v>
      </c>
      <c r="I643" s="54">
        <v>3.0842999999999999E-3</v>
      </c>
      <c r="J643" s="54">
        <v>1.23E-2</v>
      </c>
      <c r="K643" s="54">
        <v>1.6199999999999999E-2</v>
      </c>
      <c r="L643" s="54">
        <v>5.8018999999999996E-3</v>
      </c>
      <c r="M643" s="54">
        <v>6.2182000000000001E-3</v>
      </c>
    </row>
    <row r="644" spans="1:13">
      <c r="A644" s="36">
        <v>211.6414</v>
      </c>
      <c r="B644" s="54">
        <v>4.1599999999999998E-2</v>
      </c>
      <c r="C644" s="54">
        <v>2.3199999999999998E-2</v>
      </c>
      <c r="D644" s="54">
        <v>4.4835999999999999E-3</v>
      </c>
      <c r="E644" s="54">
        <v>4.9465999999999996E-4</v>
      </c>
      <c r="F644" s="54">
        <v>2.5999999999999999E-2</v>
      </c>
      <c r="G644" s="54">
        <v>1.7000000000000001E-2</v>
      </c>
      <c r="H644" s="54">
        <v>6.8964999999999999E-3</v>
      </c>
      <c r="I644" s="54">
        <v>3.0860000000000002E-3</v>
      </c>
      <c r="J644" s="54">
        <v>1.2200000000000001E-2</v>
      </c>
      <c r="K644" s="54">
        <v>1.6E-2</v>
      </c>
      <c r="L644" s="54">
        <v>5.7923000000000002E-3</v>
      </c>
      <c r="M644" s="54">
        <v>6.2012999999999999E-3</v>
      </c>
    </row>
    <row r="645" spans="1:13">
      <c r="A645" s="36">
        <v>206.82380000000001</v>
      </c>
      <c r="B645" s="54">
        <v>4.07E-2</v>
      </c>
      <c r="C645" s="54">
        <v>2.29E-2</v>
      </c>
      <c r="D645" s="54">
        <v>4.4853000000000002E-3</v>
      </c>
      <c r="E645" s="54">
        <v>4.9733000000000004E-4</v>
      </c>
      <c r="F645" s="54">
        <v>2.5499999999999998E-2</v>
      </c>
      <c r="G645" s="54">
        <v>1.6799999999999999E-2</v>
      </c>
      <c r="H645" s="54">
        <v>6.8701999999999999E-3</v>
      </c>
      <c r="I645" s="54">
        <v>3.0874000000000001E-3</v>
      </c>
      <c r="J645" s="54">
        <v>1.21E-2</v>
      </c>
      <c r="K645" s="54">
        <v>1.5800000000000002E-2</v>
      </c>
      <c r="L645" s="54">
        <v>5.7821000000000001E-3</v>
      </c>
      <c r="M645" s="54">
        <v>6.1837000000000003E-3</v>
      </c>
    </row>
    <row r="646" spans="1:13">
      <c r="A646" s="36">
        <v>202.11590000000001</v>
      </c>
      <c r="B646" s="54">
        <v>3.9800000000000002E-2</v>
      </c>
      <c r="C646" s="54">
        <v>2.2599999999999999E-2</v>
      </c>
      <c r="D646" s="54">
        <v>4.4866000000000003E-3</v>
      </c>
      <c r="E646" s="54">
        <v>5.0000000000000001E-4</v>
      </c>
      <c r="F646" s="54">
        <v>2.5100000000000001E-2</v>
      </c>
      <c r="G646" s="54">
        <v>1.66E-2</v>
      </c>
      <c r="H646" s="54">
        <v>6.8430000000000001E-3</v>
      </c>
      <c r="I646" s="54">
        <v>3.0885999999999999E-3</v>
      </c>
      <c r="J646" s="54">
        <v>1.2E-2</v>
      </c>
      <c r="K646" s="54">
        <v>1.5599999999999999E-2</v>
      </c>
      <c r="L646" s="54">
        <v>5.7711999999999998E-3</v>
      </c>
      <c r="M646" s="54">
        <v>6.1653999999999997E-3</v>
      </c>
    </row>
    <row r="647" spans="1:13">
      <c r="A647" s="36">
        <v>197.51519999999999</v>
      </c>
      <c r="B647" s="54">
        <v>3.9E-2</v>
      </c>
      <c r="C647" s="54">
        <v>2.23E-2</v>
      </c>
      <c r="D647" s="54">
        <v>4.4873999999999999E-3</v>
      </c>
      <c r="E647" s="54">
        <v>5.0268999999999997E-4</v>
      </c>
      <c r="F647" s="54">
        <v>2.47E-2</v>
      </c>
      <c r="G647" s="54">
        <v>1.6400000000000001E-2</v>
      </c>
      <c r="H647" s="54">
        <v>6.8149999999999999E-3</v>
      </c>
      <c r="I647" s="54">
        <v>3.0896000000000001E-3</v>
      </c>
      <c r="J647" s="54">
        <v>1.1900000000000001E-2</v>
      </c>
      <c r="K647" s="54">
        <v>1.54E-2</v>
      </c>
      <c r="L647" s="54">
        <v>5.7597000000000004E-3</v>
      </c>
      <c r="M647" s="54">
        <v>6.1463000000000004E-3</v>
      </c>
    </row>
    <row r="648" spans="1:13">
      <c r="A648" s="36">
        <v>193.01920000000001</v>
      </c>
      <c r="B648" s="54">
        <v>3.8100000000000002E-2</v>
      </c>
      <c r="C648" s="54">
        <v>2.1999999999999999E-2</v>
      </c>
      <c r="D648" s="54">
        <v>4.4879000000000004E-3</v>
      </c>
      <c r="E648" s="54">
        <v>5.0538999999999998E-4</v>
      </c>
      <c r="F648" s="54">
        <v>2.4199999999999999E-2</v>
      </c>
      <c r="G648" s="54">
        <v>1.61E-2</v>
      </c>
      <c r="H648" s="54">
        <v>6.7862E-3</v>
      </c>
      <c r="I648" s="54">
        <v>3.0902999999999998E-3</v>
      </c>
      <c r="J648" s="54">
        <v>1.18E-2</v>
      </c>
      <c r="K648" s="54">
        <v>1.52E-2</v>
      </c>
      <c r="L648" s="54">
        <v>5.7475E-3</v>
      </c>
      <c r="M648" s="54">
        <v>6.1266000000000003E-3</v>
      </c>
    </row>
    <row r="649" spans="1:13">
      <c r="A649" s="36">
        <v>188.62559999999999</v>
      </c>
      <c r="B649" s="54">
        <v>3.73E-2</v>
      </c>
      <c r="C649" s="54">
        <v>2.1600000000000001E-2</v>
      </c>
      <c r="D649" s="54">
        <v>4.4879000000000004E-3</v>
      </c>
      <c r="E649" s="54">
        <v>5.0809E-4</v>
      </c>
      <c r="F649" s="54">
        <v>2.3800000000000002E-2</v>
      </c>
      <c r="G649" s="54">
        <v>1.5900000000000001E-2</v>
      </c>
      <c r="H649" s="54">
        <v>6.7564000000000001E-3</v>
      </c>
      <c r="I649" s="54">
        <v>3.0907999999999999E-3</v>
      </c>
      <c r="J649" s="54">
        <v>1.17E-2</v>
      </c>
      <c r="K649" s="54">
        <v>1.4999999999999999E-2</v>
      </c>
      <c r="L649" s="54">
        <v>5.7346999999999997E-3</v>
      </c>
      <c r="M649" s="54">
        <v>6.1060000000000003E-3</v>
      </c>
    </row>
    <row r="650" spans="1:13">
      <c r="A650" s="36">
        <v>184.33189999999999</v>
      </c>
      <c r="B650" s="54">
        <v>3.6499999999999998E-2</v>
      </c>
      <c r="C650" s="54">
        <v>2.1299999999999999E-2</v>
      </c>
      <c r="D650" s="54">
        <v>4.4873999999999999E-3</v>
      </c>
      <c r="E650" s="54">
        <v>5.1081E-4</v>
      </c>
      <c r="F650" s="54">
        <v>2.3400000000000001E-2</v>
      </c>
      <c r="G650" s="54">
        <v>1.5699999999999999E-2</v>
      </c>
      <c r="H650" s="54">
        <v>6.7257999999999997E-3</v>
      </c>
      <c r="I650" s="54">
        <v>3.0910999999999998E-3</v>
      </c>
      <c r="J650" s="54">
        <v>1.1599999999999999E-2</v>
      </c>
      <c r="K650" s="54">
        <v>1.4800000000000001E-2</v>
      </c>
      <c r="L650" s="54">
        <v>5.7212000000000001E-3</v>
      </c>
      <c r="M650" s="54">
        <v>6.0847999999999996E-3</v>
      </c>
    </row>
    <row r="651" spans="1:13">
      <c r="A651" s="36">
        <v>180.136</v>
      </c>
      <c r="B651" s="54">
        <v>3.56E-2</v>
      </c>
      <c r="C651" s="54">
        <v>2.1000000000000001E-2</v>
      </c>
      <c r="D651" s="54">
        <v>4.4865E-3</v>
      </c>
      <c r="E651" s="54">
        <v>5.1353E-4</v>
      </c>
      <c r="F651" s="54">
        <v>2.3E-2</v>
      </c>
      <c r="G651" s="54">
        <v>1.55E-2</v>
      </c>
      <c r="H651" s="54">
        <v>6.6943000000000003E-3</v>
      </c>
      <c r="I651" s="54">
        <v>3.0912000000000001E-3</v>
      </c>
      <c r="J651" s="54">
        <v>1.15E-2</v>
      </c>
      <c r="K651" s="54">
        <v>1.46E-2</v>
      </c>
      <c r="L651" s="54">
        <v>5.7070000000000003E-3</v>
      </c>
      <c r="M651" s="54">
        <v>6.0628000000000001E-3</v>
      </c>
    </row>
    <row r="652" spans="1:13">
      <c r="A652" s="36">
        <v>176.03559999999999</v>
      </c>
      <c r="B652" s="54">
        <v>3.4799999999999998E-2</v>
      </c>
      <c r="C652" s="54">
        <v>2.07E-2</v>
      </c>
      <c r="D652" s="54">
        <v>4.4852E-3</v>
      </c>
      <c r="E652" s="54">
        <v>5.1626000000000005E-4</v>
      </c>
      <c r="F652" s="54">
        <v>2.2499999999999999E-2</v>
      </c>
      <c r="G652" s="54">
        <v>1.5299999999999999E-2</v>
      </c>
      <c r="H652" s="54">
        <v>6.6620000000000004E-3</v>
      </c>
      <c r="I652" s="54">
        <v>3.0909000000000002E-3</v>
      </c>
      <c r="J652" s="54">
        <v>1.14E-2</v>
      </c>
      <c r="K652" s="54">
        <v>1.44E-2</v>
      </c>
      <c r="L652" s="54">
        <v>5.6921000000000003E-3</v>
      </c>
      <c r="M652" s="54">
        <v>6.0400000000000002E-3</v>
      </c>
    </row>
    <row r="653" spans="1:13">
      <c r="A653" s="36">
        <v>172.02860000000001</v>
      </c>
      <c r="B653" s="54">
        <v>3.4099999999999998E-2</v>
      </c>
      <c r="C653" s="54">
        <v>2.0400000000000001E-2</v>
      </c>
      <c r="D653" s="54">
        <v>4.4834000000000002E-3</v>
      </c>
      <c r="E653" s="54">
        <v>5.1900000000000004E-4</v>
      </c>
      <c r="F653" s="54">
        <v>2.2100000000000002E-2</v>
      </c>
      <c r="G653" s="54">
        <v>1.4999999999999999E-2</v>
      </c>
      <c r="H653" s="54">
        <v>6.6287000000000004E-3</v>
      </c>
      <c r="I653" s="54">
        <v>3.0904999999999999E-3</v>
      </c>
      <c r="J653" s="54">
        <v>1.1299999999999999E-2</v>
      </c>
      <c r="K653" s="54">
        <v>1.4200000000000001E-2</v>
      </c>
      <c r="L653" s="54">
        <v>5.6765000000000001E-3</v>
      </c>
      <c r="M653" s="54">
        <v>6.0165000000000001E-3</v>
      </c>
    </row>
    <row r="654" spans="1:13">
      <c r="A654" s="36">
        <v>168.11269999999999</v>
      </c>
      <c r="B654" s="54">
        <v>3.3300000000000003E-2</v>
      </c>
      <c r="C654" s="54">
        <v>0.02</v>
      </c>
      <c r="D654" s="54">
        <v>4.4811E-3</v>
      </c>
      <c r="E654" s="54">
        <v>5.2174999999999997E-4</v>
      </c>
      <c r="F654" s="54">
        <v>2.1700000000000001E-2</v>
      </c>
      <c r="G654" s="54">
        <v>1.4800000000000001E-2</v>
      </c>
      <c r="H654" s="54">
        <v>6.5947000000000002E-3</v>
      </c>
      <c r="I654" s="54">
        <v>3.0896999999999999E-3</v>
      </c>
      <c r="J654" s="54">
        <v>1.12E-2</v>
      </c>
      <c r="K654" s="54">
        <v>1.4E-2</v>
      </c>
      <c r="L654" s="54">
        <v>5.6601999999999998E-3</v>
      </c>
      <c r="M654" s="54">
        <v>5.9921999999999996E-3</v>
      </c>
    </row>
    <row r="655" spans="1:13">
      <c r="A655" s="36">
        <v>164.286</v>
      </c>
      <c r="B655" s="54">
        <v>3.2500000000000001E-2</v>
      </c>
      <c r="C655" s="54">
        <v>1.9699999999999999E-2</v>
      </c>
      <c r="D655" s="54">
        <v>4.4783999999999996E-3</v>
      </c>
      <c r="E655" s="54">
        <v>5.2450999999999995E-4</v>
      </c>
      <c r="F655" s="54">
        <v>2.1299999999999999E-2</v>
      </c>
      <c r="G655" s="54">
        <v>1.46E-2</v>
      </c>
      <c r="H655" s="54">
        <v>6.5596999999999999E-3</v>
      </c>
      <c r="I655" s="54">
        <v>3.0887000000000002E-3</v>
      </c>
      <c r="J655" s="54">
        <v>1.11E-2</v>
      </c>
      <c r="K655" s="54">
        <v>1.38E-2</v>
      </c>
      <c r="L655" s="54">
        <v>5.6432000000000001E-3</v>
      </c>
      <c r="M655" s="54">
        <v>5.9671999999999998E-3</v>
      </c>
    </row>
    <row r="656" spans="1:13">
      <c r="A656" s="36">
        <v>160.54640000000001</v>
      </c>
      <c r="B656" s="54">
        <v>3.1800000000000002E-2</v>
      </c>
      <c r="C656" s="54">
        <v>1.9400000000000001E-2</v>
      </c>
      <c r="D656" s="54">
        <v>4.4751000000000001E-3</v>
      </c>
      <c r="E656" s="54">
        <v>5.2727999999999998E-4</v>
      </c>
      <c r="F656" s="54">
        <v>2.0899999999999998E-2</v>
      </c>
      <c r="G656" s="54">
        <v>1.44E-2</v>
      </c>
      <c r="H656" s="54">
        <v>6.5239E-3</v>
      </c>
      <c r="I656" s="54">
        <v>3.0875E-3</v>
      </c>
      <c r="J656" s="54">
        <v>1.09E-2</v>
      </c>
      <c r="K656" s="54">
        <v>1.3599999999999999E-2</v>
      </c>
      <c r="L656" s="54">
        <v>5.6255000000000003E-3</v>
      </c>
      <c r="M656" s="54">
        <v>5.9414000000000003E-3</v>
      </c>
    </row>
    <row r="657" spans="1:13">
      <c r="A657" s="36">
        <v>156.89189999999999</v>
      </c>
      <c r="B657" s="54">
        <v>3.1E-2</v>
      </c>
      <c r="C657" s="54">
        <v>1.9099999999999999E-2</v>
      </c>
      <c r="D657" s="54">
        <v>4.4714000000000004E-3</v>
      </c>
      <c r="E657" s="54">
        <v>5.3005000000000001E-4</v>
      </c>
      <c r="F657" s="54">
        <v>2.0500000000000001E-2</v>
      </c>
      <c r="G657" s="54">
        <v>1.4200000000000001E-2</v>
      </c>
      <c r="H657" s="54">
        <v>6.4872999999999997E-3</v>
      </c>
      <c r="I657" s="54">
        <v>3.0858999999999999E-3</v>
      </c>
      <c r="J657" s="54">
        <v>1.0800000000000001E-2</v>
      </c>
      <c r="K657" s="54">
        <v>1.34E-2</v>
      </c>
      <c r="L657" s="54">
        <v>5.6071000000000003E-3</v>
      </c>
      <c r="M657" s="54">
        <v>5.9147999999999996E-3</v>
      </c>
    </row>
    <row r="658" spans="1:13">
      <c r="A658" s="36">
        <v>153.32060000000001</v>
      </c>
      <c r="B658" s="54">
        <v>3.0300000000000001E-2</v>
      </c>
      <c r="C658" s="54">
        <v>1.8800000000000001E-2</v>
      </c>
      <c r="D658" s="54">
        <v>4.4670999999999999E-3</v>
      </c>
      <c r="E658" s="54">
        <v>5.3282999999999998E-4</v>
      </c>
      <c r="F658" s="54">
        <v>2.01E-2</v>
      </c>
      <c r="G658" s="54">
        <v>1.3899999999999999E-2</v>
      </c>
      <c r="H658" s="54">
        <v>6.4498000000000003E-3</v>
      </c>
      <c r="I658" s="54">
        <v>3.0841000000000002E-3</v>
      </c>
      <c r="J658" s="54">
        <v>1.0699999999999999E-2</v>
      </c>
      <c r="K658" s="54">
        <v>1.32E-2</v>
      </c>
      <c r="L658" s="54">
        <v>5.5880000000000001E-3</v>
      </c>
      <c r="M658" s="54">
        <v>5.8875000000000004E-3</v>
      </c>
    </row>
    <row r="659" spans="1:13">
      <c r="A659" s="36">
        <v>149.8306</v>
      </c>
      <c r="B659" s="54">
        <v>2.9600000000000001E-2</v>
      </c>
      <c r="C659" s="54">
        <v>1.8499999999999999E-2</v>
      </c>
      <c r="D659" s="54">
        <v>4.4624E-3</v>
      </c>
      <c r="E659" s="54">
        <v>5.3562E-4</v>
      </c>
      <c r="F659" s="54">
        <v>1.9699999999999999E-2</v>
      </c>
      <c r="G659" s="54">
        <v>1.37E-2</v>
      </c>
      <c r="H659" s="54">
        <v>6.4114000000000003E-3</v>
      </c>
      <c r="I659" s="54">
        <v>3.0820000000000001E-3</v>
      </c>
      <c r="J659" s="54">
        <v>1.06E-2</v>
      </c>
      <c r="K659" s="54">
        <v>1.2999999999999999E-2</v>
      </c>
      <c r="L659" s="54">
        <v>5.5681999999999997E-3</v>
      </c>
      <c r="M659" s="54">
        <v>5.8595000000000001E-3</v>
      </c>
    </row>
    <row r="660" spans="1:13">
      <c r="A660" s="36">
        <v>146.42009999999999</v>
      </c>
      <c r="B660" s="54">
        <v>2.8899999999999999E-2</v>
      </c>
      <c r="C660" s="54">
        <v>1.8200000000000001E-2</v>
      </c>
      <c r="D660" s="54">
        <v>4.4571000000000003E-3</v>
      </c>
      <c r="E660" s="54">
        <v>5.3841000000000002E-4</v>
      </c>
      <c r="F660" s="54">
        <v>1.9300000000000001E-2</v>
      </c>
      <c r="G660" s="54">
        <v>1.35E-2</v>
      </c>
      <c r="H660" s="54">
        <v>6.3723E-3</v>
      </c>
      <c r="I660" s="54">
        <v>3.0796E-3</v>
      </c>
      <c r="J660" s="54">
        <v>1.0500000000000001E-2</v>
      </c>
      <c r="K660" s="54">
        <v>1.29E-2</v>
      </c>
      <c r="L660" s="54">
        <v>5.5475999999999998E-3</v>
      </c>
      <c r="M660" s="54">
        <v>5.8307000000000003E-3</v>
      </c>
    </row>
    <row r="661" spans="1:13">
      <c r="A661" s="36">
        <v>143.08709999999999</v>
      </c>
      <c r="B661" s="54">
        <v>2.8199999999999999E-2</v>
      </c>
      <c r="C661" s="54">
        <v>1.7899999999999999E-2</v>
      </c>
      <c r="D661" s="54">
        <v>4.4513E-3</v>
      </c>
      <c r="E661" s="54">
        <v>5.4120999999999998E-4</v>
      </c>
      <c r="F661" s="54">
        <v>1.9E-2</v>
      </c>
      <c r="G661" s="54">
        <v>1.3299999999999999E-2</v>
      </c>
      <c r="H661" s="54">
        <v>6.3322999999999999E-3</v>
      </c>
      <c r="I661" s="54">
        <v>3.0769E-3</v>
      </c>
      <c r="J661" s="54">
        <v>1.04E-2</v>
      </c>
      <c r="K661" s="54">
        <v>1.2699999999999999E-2</v>
      </c>
      <c r="L661" s="54">
        <v>5.5262999999999996E-3</v>
      </c>
      <c r="M661" s="54">
        <v>5.8011E-3</v>
      </c>
    </row>
    <row r="662" spans="1:13">
      <c r="A662" s="36">
        <v>139.83009999999999</v>
      </c>
      <c r="B662" s="54">
        <v>2.75E-2</v>
      </c>
      <c r="C662" s="54">
        <v>1.7600000000000001E-2</v>
      </c>
      <c r="D662" s="54">
        <v>4.4448999999999999E-3</v>
      </c>
      <c r="E662" s="54">
        <v>5.4401999999999999E-4</v>
      </c>
      <c r="F662" s="54">
        <v>1.8599999999999998E-2</v>
      </c>
      <c r="G662" s="54">
        <v>1.3100000000000001E-2</v>
      </c>
      <c r="H662" s="54">
        <v>6.2915000000000002E-3</v>
      </c>
      <c r="I662" s="54">
        <v>3.0739000000000001E-3</v>
      </c>
      <c r="J662" s="54">
        <v>1.0200000000000001E-2</v>
      </c>
      <c r="K662" s="54">
        <v>1.2500000000000001E-2</v>
      </c>
      <c r="L662" s="54">
        <v>5.5043000000000002E-3</v>
      </c>
      <c r="M662" s="54">
        <v>5.7708000000000004E-3</v>
      </c>
    </row>
    <row r="663" spans="1:13">
      <c r="A663" s="36">
        <v>136.6472</v>
      </c>
      <c r="B663" s="54">
        <v>2.69E-2</v>
      </c>
      <c r="C663" s="54">
        <v>1.7299999999999999E-2</v>
      </c>
      <c r="D663" s="54">
        <v>4.4380000000000001E-3</v>
      </c>
      <c r="E663" s="54">
        <v>5.4682999999999999E-4</v>
      </c>
      <c r="F663" s="54">
        <v>1.8200000000000001E-2</v>
      </c>
      <c r="G663" s="54">
        <v>1.29E-2</v>
      </c>
      <c r="H663" s="54">
        <v>6.2499000000000001E-3</v>
      </c>
      <c r="I663" s="54">
        <v>3.0707E-3</v>
      </c>
      <c r="J663" s="54">
        <v>1.01E-2</v>
      </c>
      <c r="K663" s="54">
        <v>1.23E-2</v>
      </c>
      <c r="L663" s="54">
        <v>5.4815999999999997E-3</v>
      </c>
      <c r="M663" s="54">
        <v>5.7397000000000004E-3</v>
      </c>
    </row>
    <row r="664" spans="1:13">
      <c r="A664" s="36">
        <v>133.5367</v>
      </c>
      <c r="B664" s="54">
        <v>2.6200000000000001E-2</v>
      </c>
      <c r="C664" s="54">
        <v>1.7000000000000001E-2</v>
      </c>
      <c r="D664" s="54">
        <v>4.4305999999999998E-3</v>
      </c>
      <c r="E664" s="54">
        <v>5.4965000000000005E-4</v>
      </c>
      <c r="F664" s="54">
        <v>1.78E-2</v>
      </c>
      <c r="G664" s="54">
        <v>1.2699999999999999E-2</v>
      </c>
      <c r="H664" s="54">
        <v>6.2075000000000003E-3</v>
      </c>
      <c r="I664" s="54">
        <v>3.0671000000000001E-3</v>
      </c>
      <c r="J664" s="54">
        <v>0.01</v>
      </c>
      <c r="K664" s="54">
        <v>1.21E-2</v>
      </c>
      <c r="L664" s="54">
        <v>5.4580999999999996E-3</v>
      </c>
      <c r="M664" s="54">
        <v>5.7079000000000001E-3</v>
      </c>
    </row>
    <row r="665" spans="1:13">
      <c r="A665" s="36">
        <v>130.49700000000001</v>
      </c>
      <c r="B665" s="54">
        <v>2.5600000000000001E-2</v>
      </c>
      <c r="C665" s="54">
        <v>1.67E-2</v>
      </c>
      <c r="D665" s="54">
        <v>4.4225999999999996E-3</v>
      </c>
      <c r="E665" s="54">
        <v>5.5248000000000005E-4</v>
      </c>
      <c r="F665" s="54">
        <v>1.7500000000000002E-2</v>
      </c>
      <c r="G665" s="54">
        <v>1.2500000000000001E-2</v>
      </c>
      <c r="H665" s="54">
        <v>6.1643000000000002E-3</v>
      </c>
      <c r="I665" s="54">
        <v>3.0631E-3</v>
      </c>
      <c r="J665" s="54">
        <v>9.8870999999999994E-3</v>
      </c>
      <c r="K665" s="54">
        <v>1.1900000000000001E-2</v>
      </c>
      <c r="L665" s="54">
        <v>5.4339000000000002E-3</v>
      </c>
      <c r="M665" s="54">
        <v>5.6753999999999997E-3</v>
      </c>
    </row>
    <row r="666" spans="1:13">
      <c r="A666" s="36">
        <v>127.5265</v>
      </c>
      <c r="B666" s="54">
        <v>2.5000000000000001E-2</v>
      </c>
      <c r="C666" s="54">
        <v>1.6400000000000001E-2</v>
      </c>
      <c r="D666" s="54">
        <v>4.4140000000000004E-3</v>
      </c>
      <c r="E666" s="54">
        <v>5.5531000000000005E-4</v>
      </c>
      <c r="F666" s="54">
        <v>1.7100000000000001E-2</v>
      </c>
      <c r="G666" s="54">
        <v>1.23E-2</v>
      </c>
      <c r="H666" s="54">
        <v>6.1203000000000004E-3</v>
      </c>
      <c r="I666" s="54">
        <v>3.0588999999999998E-3</v>
      </c>
      <c r="J666" s="54">
        <v>9.7666999999999997E-3</v>
      </c>
      <c r="K666" s="54">
        <v>1.17E-2</v>
      </c>
      <c r="L666" s="54">
        <v>5.4089999999999997E-3</v>
      </c>
      <c r="M666" s="54">
        <v>5.6420999999999997E-3</v>
      </c>
    </row>
    <row r="667" spans="1:13">
      <c r="A667" s="36">
        <v>124.6237</v>
      </c>
      <c r="B667" s="54">
        <v>2.4400000000000002E-2</v>
      </c>
      <c r="C667" s="54">
        <v>1.61E-2</v>
      </c>
      <c r="D667" s="54">
        <v>4.4048999999999998E-3</v>
      </c>
      <c r="E667" s="54">
        <v>5.5814000000000005E-4</v>
      </c>
      <c r="F667" s="54">
        <v>1.6799999999999999E-2</v>
      </c>
      <c r="G667" s="54">
        <v>1.2E-2</v>
      </c>
      <c r="H667" s="54">
        <v>6.0755999999999996E-3</v>
      </c>
      <c r="I667" s="54">
        <v>3.0544000000000001E-3</v>
      </c>
      <c r="J667" s="54">
        <v>9.6459000000000007E-3</v>
      </c>
      <c r="K667" s="54">
        <v>1.15E-2</v>
      </c>
      <c r="L667" s="54">
        <v>5.3832999999999997E-3</v>
      </c>
      <c r="M667" s="54">
        <v>5.6081000000000004E-3</v>
      </c>
    </row>
    <row r="668" spans="1:13">
      <c r="A668" s="36">
        <v>121.7869</v>
      </c>
      <c r="B668" s="54">
        <v>2.3800000000000002E-2</v>
      </c>
      <c r="C668" s="54">
        <v>1.5800000000000002E-2</v>
      </c>
      <c r="D668" s="54">
        <v>4.3952000000000001E-3</v>
      </c>
      <c r="E668" s="54">
        <v>5.6097999999999999E-4</v>
      </c>
      <c r="F668" s="54">
        <v>1.6400000000000001E-2</v>
      </c>
      <c r="G668" s="54">
        <v>1.18E-2</v>
      </c>
      <c r="H668" s="54">
        <v>6.0301E-3</v>
      </c>
      <c r="I668" s="54">
        <v>3.0495000000000001E-3</v>
      </c>
      <c r="J668" s="54">
        <v>9.5247000000000005E-3</v>
      </c>
      <c r="K668" s="54">
        <v>1.1299999999999999E-2</v>
      </c>
      <c r="L668" s="54">
        <v>5.3569999999999998E-3</v>
      </c>
      <c r="M668" s="54">
        <v>5.5734000000000001E-3</v>
      </c>
    </row>
    <row r="669" spans="1:13">
      <c r="A669" s="36">
        <v>119.0147</v>
      </c>
      <c r="B669" s="54">
        <v>2.3199999999999998E-2</v>
      </c>
      <c r="C669" s="54">
        <v>1.55E-2</v>
      </c>
      <c r="D669" s="54">
        <v>4.3848999999999997E-3</v>
      </c>
      <c r="E669" s="54">
        <v>5.6382999999999997E-4</v>
      </c>
      <c r="F669" s="54">
        <v>1.61E-2</v>
      </c>
      <c r="G669" s="54">
        <v>1.1599999999999999E-2</v>
      </c>
      <c r="H669" s="54">
        <v>5.9839000000000003E-3</v>
      </c>
      <c r="I669" s="54">
        <v>3.0442999999999998E-3</v>
      </c>
      <c r="J669" s="54">
        <v>9.4030999999999993E-3</v>
      </c>
      <c r="K669" s="54">
        <v>1.11E-2</v>
      </c>
      <c r="L669" s="54">
        <v>5.3299000000000003E-3</v>
      </c>
      <c r="M669" s="54">
        <v>5.5379000000000001E-3</v>
      </c>
    </row>
    <row r="670" spans="1:13">
      <c r="A670" s="36">
        <v>116.3056</v>
      </c>
      <c r="B670" s="54">
        <v>2.2599999999999999E-2</v>
      </c>
      <c r="C670" s="54">
        <v>1.52E-2</v>
      </c>
      <c r="D670" s="54">
        <v>4.3740000000000003E-3</v>
      </c>
      <c r="E670" s="54">
        <v>5.6667000000000002E-4</v>
      </c>
      <c r="F670" s="54">
        <v>1.5699999999999999E-2</v>
      </c>
      <c r="G670" s="54">
        <v>1.14E-2</v>
      </c>
      <c r="H670" s="54">
        <v>5.9369999999999996E-3</v>
      </c>
      <c r="I670" s="54">
        <v>3.0387000000000001E-3</v>
      </c>
      <c r="J670" s="54">
        <v>9.2812999999999993E-3</v>
      </c>
      <c r="K670" s="54">
        <v>1.0999999999999999E-2</v>
      </c>
      <c r="L670" s="54">
        <v>5.3020000000000003E-3</v>
      </c>
      <c r="M670" s="54">
        <v>5.5018000000000003E-3</v>
      </c>
    </row>
    <row r="671" spans="1:13">
      <c r="A671" s="36">
        <v>113.6581</v>
      </c>
      <c r="B671" s="54">
        <v>2.1999999999999999E-2</v>
      </c>
      <c r="C671" s="54">
        <v>1.49E-2</v>
      </c>
      <c r="D671" s="54">
        <v>4.3625000000000001E-3</v>
      </c>
      <c r="E671" s="54">
        <v>5.6952999999999995E-4</v>
      </c>
      <c r="F671" s="54">
        <v>1.54E-2</v>
      </c>
      <c r="G671" s="54">
        <v>1.12E-2</v>
      </c>
      <c r="H671" s="54">
        <v>5.8894000000000004E-3</v>
      </c>
      <c r="I671" s="54">
        <v>3.0328E-3</v>
      </c>
      <c r="J671" s="54">
        <v>9.1593999999999998E-3</v>
      </c>
      <c r="K671" s="54">
        <v>1.0800000000000001E-2</v>
      </c>
      <c r="L671" s="54">
        <v>5.2735000000000004E-3</v>
      </c>
      <c r="M671" s="54">
        <v>5.4649E-3</v>
      </c>
    </row>
    <row r="672" spans="1:13">
      <c r="A672" s="36">
        <v>111.071</v>
      </c>
      <c r="B672" s="54">
        <v>2.1499999999999998E-2</v>
      </c>
      <c r="C672" s="54">
        <v>1.46E-2</v>
      </c>
      <c r="D672" s="54">
        <v>4.3503999999999999E-3</v>
      </c>
      <c r="E672" s="54">
        <v>5.7238000000000005E-4</v>
      </c>
      <c r="F672" s="54">
        <v>1.5100000000000001E-2</v>
      </c>
      <c r="G672" s="54">
        <v>1.0999999999999999E-2</v>
      </c>
      <c r="H672" s="54">
        <v>5.8411000000000001E-3</v>
      </c>
      <c r="I672" s="54">
        <v>3.0266E-3</v>
      </c>
      <c r="J672" s="54">
        <v>9.0372000000000004E-3</v>
      </c>
      <c r="K672" s="54">
        <v>1.06E-2</v>
      </c>
      <c r="L672" s="54">
        <v>5.2442000000000001E-3</v>
      </c>
      <c r="M672" s="54">
        <v>5.4273999999999998E-3</v>
      </c>
    </row>
    <row r="673" spans="1:13">
      <c r="A673" s="36">
        <v>108.5427</v>
      </c>
      <c r="B673" s="54">
        <v>2.0899999999999998E-2</v>
      </c>
      <c r="C673" s="54">
        <v>1.44E-2</v>
      </c>
      <c r="D673" s="54">
        <v>4.3378000000000002E-3</v>
      </c>
      <c r="E673" s="54">
        <v>5.7523999999999997E-4</v>
      </c>
      <c r="F673" s="54">
        <v>1.4800000000000001E-2</v>
      </c>
      <c r="G673" s="54">
        <v>1.0800000000000001E-2</v>
      </c>
      <c r="H673" s="54">
        <v>5.7920999999999997E-3</v>
      </c>
      <c r="I673" s="54">
        <v>3.0200000000000001E-3</v>
      </c>
      <c r="J673" s="54">
        <v>8.9149999999999993E-3</v>
      </c>
      <c r="K673" s="54">
        <v>1.04E-2</v>
      </c>
      <c r="L673" s="54">
        <v>5.2142000000000004E-3</v>
      </c>
      <c r="M673" s="54">
        <v>5.3892000000000002E-3</v>
      </c>
    </row>
    <row r="674" spans="1:13">
      <c r="A674" s="36">
        <v>106.072</v>
      </c>
      <c r="B674" s="54">
        <v>2.0400000000000001E-2</v>
      </c>
      <c r="C674" s="54">
        <v>1.41E-2</v>
      </c>
      <c r="D674" s="54">
        <v>4.3245000000000002E-3</v>
      </c>
      <c r="E674" s="54">
        <v>5.7810000000000001E-4</v>
      </c>
      <c r="F674" s="54">
        <v>1.44E-2</v>
      </c>
      <c r="G674" s="54">
        <v>1.06E-2</v>
      </c>
      <c r="H674" s="54">
        <v>5.7425000000000002E-3</v>
      </c>
      <c r="I674" s="54">
        <v>3.0130999999999999E-3</v>
      </c>
      <c r="J674" s="54">
        <v>8.7927000000000005E-3</v>
      </c>
      <c r="K674" s="54">
        <v>1.0200000000000001E-2</v>
      </c>
      <c r="L674" s="54">
        <v>5.1836E-3</v>
      </c>
      <c r="M674" s="54">
        <v>5.3502999999999997E-3</v>
      </c>
    </row>
    <row r="675" spans="1:13">
      <c r="A675" s="36">
        <v>103.6575</v>
      </c>
      <c r="B675" s="54">
        <v>1.9900000000000001E-2</v>
      </c>
      <c r="C675" s="54">
        <v>1.38E-2</v>
      </c>
      <c r="D675" s="54">
        <v>4.3106000000000004E-3</v>
      </c>
      <c r="E675" s="54">
        <v>5.8096000000000005E-4</v>
      </c>
      <c r="F675" s="54">
        <v>1.41E-2</v>
      </c>
      <c r="G675" s="54">
        <v>1.04E-2</v>
      </c>
      <c r="H675" s="54">
        <v>5.6921999999999997E-3</v>
      </c>
      <c r="I675" s="54">
        <v>3.0057999999999999E-3</v>
      </c>
      <c r="J675" s="54">
        <v>8.6704999999999994E-3</v>
      </c>
      <c r="K675" s="54">
        <v>0.01</v>
      </c>
      <c r="L675" s="54">
        <v>5.1522E-3</v>
      </c>
      <c r="M675" s="54">
        <v>5.3108000000000001E-3</v>
      </c>
    </row>
    <row r="676" spans="1:13">
      <c r="A676" s="36">
        <v>101.2979</v>
      </c>
      <c r="B676" s="54">
        <v>1.9400000000000001E-2</v>
      </c>
      <c r="C676" s="54">
        <v>1.3599999999999999E-2</v>
      </c>
      <c r="D676" s="54">
        <v>4.2960999999999997E-3</v>
      </c>
      <c r="E676" s="54">
        <v>5.8381999999999998E-4</v>
      </c>
      <c r="F676" s="54">
        <v>1.38E-2</v>
      </c>
      <c r="G676" s="54">
        <v>1.03E-2</v>
      </c>
      <c r="H676" s="54">
        <v>5.6414000000000004E-3</v>
      </c>
      <c r="I676" s="54">
        <v>2.9981999999999999E-3</v>
      </c>
      <c r="J676" s="54">
        <v>8.5483E-3</v>
      </c>
      <c r="K676" s="54">
        <v>9.8665999999999997E-3</v>
      </c>
      <c r="L676" s="54">
        <v>5.1200999999999998E-3</v>
      </c>
      <c r="M676" s="54">
        <v>5.2706000000000003E-3</v>
      </c>
    </row>
    <row r="677" spans="1:13">
      <c r="A677" s="36">
        <v>98.992099999999994</v>
      </c>
      <c r="B677" s="54">
        <v>1.89E-2</v>
      </c>
      <c r="C677" s="54">
        <v>1.3299999999999999E-2</v>
      </c>
      <c r="D677" s="54">
        <v>4.2810000000000001E-3</v>
      </c>
      <c r="E677" s="54">
        <v>5.8668000000000001E-4</v>
      </c>
      <c r="F677" s="54">
        <v>1.35E-2</v>
      </c>
      <c r="G677" s="54">
        <v>1.01E-2</v>
      </c>
      <c r="H677" s="54">
        <v>5.5899000000000001E-3</v>
      </c>
      <c r="I677" s="54">
        <v>2.9902000000000001E-3</v>
      </c>
      <c r="J677" s="54">
        <v>8.4262E-3</v>
      </c>
      <c r="K677" s="54">
        <v>9.6912000000000005E-3</v>
      </c>
      <c r="L677" s="54">
        <v>5.0873999999999997E-3</v>
      </c>
      <c r="M677" s="54">
        <v>5.2297999999999997E-3</v>
      </c>
    </row>
    <row r="678" spans="1:13">
      <c r="A678" s="36">
        <v>96.738799999999998</v>
      </c>
      <c r="B678" s="54">
        <v>1.84E-2</v>
      </c>
      <c r="C678" s="54">
        <v>1.2999999999999999E-2</v>
      </c>
      <c r="D678" s="54">
        <v>4.2652000000000002E-3</v>
      </c>
      <c r="E678" s="54">
        <v>5.8954999999999999E-4</v>
      </c>
      <c r="F678" s="54">
        <v>1.32E-2</v>
      </c>
      <c r="G678" s="54">
        <v>9.8791999999999994E-3</v>
      </c>
      <c r="H678" s="54">
        <v>5.5379000000000001E-3</v>
      </c>
      <c r="I678" s="54">
        <v>2.9818000000000002E-3</v>
      </c>
      <c r="J678" s="54">
        <v>8.3044E-3</v>
      </c>
      <c r="K678" s="54">
        <v>9.5174999999999999E-3</v>
      </c>
      <c r="L678" s="54">
        <v>5.0539000000000001E-3</v>
      </c>
      <c r="M678" s="54">
        <v>5.1884000000000001E-3</v>
      </c>
    </row>
    <row r="679" spans="1:13">
      <c r="A679" s="36">
        <v>94.536699999999996</v>
      </c>
      <c r="B679" s="54">
        <v>1.7999999999999999E-2</v>
      </c>
      <c r="C679" s="54">
        <v>1.2800000000000001E-2</v>
      </c>
      <c r="D679" s="54">
        <v>4.2487999999999996E-3</v>
      </c>
      <c r="E679" s="54">
        <v>5.9241000000000003E-4</v>
      </c>
      <c r="F679" s="54">
        <v>1.29E-2</v>
      </c>
      <c r="G679" s="54">
        <v>9.6938000000000007E-3</v>
      </c>
      <c r="H679" s="54">
        <v>5.4853000000000002E-3</v>
      </c>
      <c r="I679" s="54">
        <v>2.9730999999999998E-3</v>
      </c>
      <c r="J679" s="54">
        <v>8.1826999999999993E-3</v>
      </c>
      <c r="K679" s="54">
        <v>9.3454000000000002E-3</v>
      </c>
      <c r="L679" s="54">
        <v>5.0197999999999996E-3</v>
      </c>
      <c r="M679" s="54">
        <v>5.1463999999999998E-3</v>
      </c>
    </row>
    <row r="680" spans="1:13">
      <c r="A680" s="36">
        <v>92.384799999999998</v>
      </c>
      <c r="B680" s="54">
        <v>1.7500000000000002E-2</v>
      </c>
      <c r="C680" s="54">
        <v>1.2500000000000001E-2</v>
      </c>
      <c r="D680" s="54">
        <v>4.2319000000000002E-3</v>
      </c>
      <c r="E680" s="54">
        <v>5.9526999999999996E-4</v>
      </c>
      <c r="F680" s="54">
        <v>1.26E-2</v>
      </c>
      <c r="G680" s="54">
        <v>9.5104999999999999E-3</v>
      </c>
      <c r="H680" s="54">
        <v>5.4320999999999996E-3</v>
      </c>
      <c r="I680" s="54">
        <v>2.9640000000000001E-3</v>
      </c>
      <c r="J680" s="54">
        <v>8.0613000000000004E-3</v>
      </c>
      <c r="K680" s="54">
        <v>9.1750000000000009E-3</v>
      </c>
      <c r="L680" s="54">
        <v>4.9851000000000001E-3</v>
      </c>
      <c r="M680" s="54">
        <v>5.1037000000000001E-3</v>
      </c>
    </row>
    <row r="681" spans="1:13">
      <c r="A681" s="36">
        <v>90.281899999999993</v>
      </c>
      <c r="B681" s="54">
        <v>1.7000000000000001E-2</v>
      </c>
      <c r="C681" s="54">
        <v>1.23E-2</v>
      </c>
      <c r="D681" s="54">
        <v>4.2142999999999998E-3</v>
      </c>
      <c r="E681" s="54">
        <v>5.9812999999999999E-4</v>
      </c>
      <c r="F681" s="54">
        <v>1.24E-2</v>
      </c>
      <c r="G681" s="54">
        <v>9.3291999999999993E-3</v>
      </c>
      <c r="H681" s="54">
        <v>5.3784999999999996E-3</v>
      </c>
      <c r="I681" s="54">
        <v>2.9545000000000001E-3</v>
      </c>
      <c r="J681" s="54">
        <v>7.9403000000000008E-3</v>
      </c>
      <c r="K681" s="54">
        <v>9.0063999999999995E-3</v>
      </c>
      <c r="L681" s="54">
        <v>4.9496000000000002E-3</v>
      </c>
      <c r="M681" s="54">
        <v>5.0604999999999999E-3</v>
      </c>
    </row>
    <row r="682" spans="1:13">
      <c r="A682" s="36">
        <v>88.226799999999997</v>
      </c>
      <c r="B682" s="54">
        <v>1.66E-2</v>
      </c>
      <c r="C682" s="54">
        <v>1.2E-2</v>
      </c>
      <c r="D682" s="54">
        <v>4.1960000000000001E-3</v>
      </c>
      <c r="E682" s="54">
        <v>6.0099000000000003E-4</v>
      </c>
      <c r="F682" s="54">
        <v>1.21E-2</v>
      </c>
      <c r="G682" s="54">
        <v>9.1500999999999996E-3</v>
      </c>
      <c r="H682" s="54">
        <v>5.3244E-3</v>
      </c>
      <c r="I682" s="54">
        <v>2.9447000000000002E-3</v>
      </c>
      <c r="J682" s="54">
        <v>7.8195999999999995E-3</v>
      </c>
      <c r="K682" s="54">
        <v>8.8395999999999995E-3</v>
      </c>
      <c r="L682" s="54">
        <v>4.9135999999999997E-3</v>
      </c>
      <c r="M682" s="54">
        <v>5.0168000000000001E-3</v>
      </c>
    </row>
    <row r="683" spans="1:13">
      <c r="A683" s="36">
        <v>86.218500000000006</v>
      </c>
      <c r="B683" s="54">
        <v>1.6199999999999999E-2</v>
      </c>
      <c r="C683" s="54">
        <v>1.18E-2</v>
      </c>
      <c r="D683" s="54">
        <v>4.1771999999999998E-3</v>
      </c>
      <c r="E683" s="54">
        <v>6.0384999999999996E-4</v>
      </c>
      <c r="F683" s="54">
        <v>1.18E-2</v>
      </c>
      <c r="G683" s="54">
        <v>8.9730999999999995E-3</v>
      </c>
      <c r="H683" s="54">
        <v>5.2697999999999998E-3</v>
      </c>
      <c r="I683" s="54">
        <v>2.9344000000000002E-3</v>
      </c>
      <c r="J683" s="54">
        <v>7.6993000000000001E-3</v>
      </c>
      <c r="K683" s="54">
        <v>8.6745999999999993E-3</v>
      </c>
      <c r="L683" s="54">
        <v>4.8769E-3</v>
      </c>
      <c r="M683" s="54">
        <v>4.9725000000000004E-3</v>
      </c>
    </row>
    <row r="684" spans="1:13">
      <c r="A684" s="36">
        <v>84.255899999999997</v>
      </c>
      <c r="B684" s="54">
        <v>1.5699999999999999E-2</v>
      </c>
      <c r="C684" s="54">
        <v>1.15E-2</v>
      </c>
      <c r="D684" s="54">
        <v>4.1577000000000003E-3</v>
      </c>
      <c r="E684" s="54">
        <v>6.0669999999999995E-4</v>
      </c>
      <c r="F684" s="54">
        <v>1.1599999999999999E-2</v>
      </c>
      <c r="G684" s="54">
        <v>8.7983000000000002E-3</v>
      </c>
      <c r="H684" s="54">
        <v>5.2148000000000003E-3</v>
      </c>
      <c r="I684" s="54">
        <v>2.9237999999999998E-3</v>
      </c>
      <c r="J684" s="54">
        <v>7.5795000000000003E-3</v>
      </c>
      <c r="K684" s="54">
        <v>8.5114000000000006E-3</v>
      </c>
      <c r="L684" s="54">
        <v>4.8396000000000003E-3</v>
      </c>
      <c r="M684" s="54">
        <v>4.9275999999999999E-3</v>
      </c>
    </row>
    <row r="685" spans="1:13">
      <c r="A685" s="36">
        <v>82.338099999999997</v>
      </c>
      <c r="B685" s="54">
        <v>1.5299999999999999E-2</v>
      </c>
      <c r="C685" s="54">
        <v>1.1299999999999999E-2</v>
      </c>
      <c r="D685" s="54">
        <v>4.1376E-3</v>
      </c>
      <c r="E685" s="54">
        <v>6.0955000000000004E-4</v>
      </c>
      <c r="F685" s="54">
        <v>1.1299999999999999E-2</v>
      </c>
      <c r="G685" s="54">
        <v>8.6257999999999994E-3</v>
      </c>
      <c r="H685" s="54">
        <v>5.1593999999999998E-3</v>
      </c>
      <c r="I685" s="54">
        <v>2.9128000000000001E-3</v>
      </c>
      <c r="J685" s="54">
        <v>7.4602999999999996E-3</v>
      </c>
      <c r="K685" s="54">
        <v>8.3502000000000003E-3</v>
      </c>
      <c r="L685" s="54">
        <v>4.8016999999999999E-3</v>
      </c>
      <c r="M685" s="54">
        <v>4.8823E-3</v>
      </c>
    </row>
    <row r="686" spans="1:13">
      <c r="A686" s="36">
        <v>80.463800000000006</v>
      </c>
      <c r="B686" s="54">
        <v>1.49E-2</v>
      </c>
      <c r="C686" s="54">
        <v>1.0999999999999999E-2</v>
      </c>
      <c r="D686" s="54">
        <v>4.1168999999999997E-3</v>
      </c>
      <c r="E686" s="54">
        <v>6.1240000000000003E-4</v>
      </c>
      <c r="F686" s="54">
        <v>1.0999999999999999E-2</v>
      </c>
      <c r="G686" s="54">
        <v>8.4554000000000001E-3</v>
      </c>
      <c r="H686" s="54">
        <v>5.1035000000000004E-3</v>
      </c>
      <c r="I686" s="54">
        <v>2.9015E-3</v>
      </c>
      <c r="J686" s="54">
        <v>7.3414999999999999E-3</v>
      </c>
      <c r="K686" s="54">
        <v>8.1907999999999998E-3</v>
      </c>
      <c r="L686" s="54">
        <v>4.7632000000000004E-3</v>
      </c>
      <c r="M686" s="54">
        <v>4.8364999999999997E-3</v>
      </c>
    </row>
    <row r="687" spans="1:13">
      <c r="A687" s="36">
        <v>78.632199999999997</v>
      </c>
      <c r="B687" s="54">
        <v>1.4500000000000001E-2</v>
      </c>
      <c r="C687" s="54">
        <v>1.0800000000000001E-2</v>
      </c>
      <c r="D687" s="54">
        <v>4.0955000000000002E-3</v>
      </c>
      <c r="E687" s="54">
        <v>6.1523999999999997E-4</v>
      </c>
      <c r="F687" s="54">
        <v>1.0800000000000001E-2</v>
      </c>
      <c r="G687" s="54">
        <v>8.2872999999999992E-3</v>
      </c>
      <c r="H687" s="54">
        <v>5.0473000000000002E-3</v>
      </c>
      <c r="I687" s="54">
        <v>2.8896999999999998E-3</v>
      </c>
      <c r="J687" s="54">
        <v>7.2233999999999996E-3</v>
      </c>
      <c r="K687" s="54">
        <v>8.0333000000000002E-3</v>
      </c>
      <c r="L687" s="54">
        <v>4.7241000000000002E-3</v>
      </c>
      <c r="M687" s="54">
        <v>4.7901999999999997E-3</v>
      </c>
    </row>
    <row r="688" spans="1:13">
      <c r="A688" s="36">
        <v>76.842299999999994</v>
      </c>
      <c r="B688" s="54">
        <v>1.4200000000000001E-2</v>
      </c>
      <c r="C688" s="54">
        <v>1.06E-2</v>
      </c>
      <c r="D688" s="54">
        <v>4.0736000000000001E-3</v>
      </c>
      <c r="E688" s="54">
        <v>6.1806999999999997E-4</v>
      </c>
      <c r="F688" s="54">
        <v>1.0500000000000001E-2</v>
      </c>
      <c r="G688" s="54">
        <v>8.1215000000000002E-3</v>
      </c>
      <c r="H688" s="54">
        <v>4.9908000000000001E-3</v>
      </c>
      <c r="I688" s="54">
        <v>2.8776000000000001E-3</v>
      </c>
      <c r="J688" s="54">
        <v>7.1060000000000003E-3</v>
      </c>
      <c r="K688" s="54">
        <v>7.8778000000000008E-3</v>
      </c>
      <c r="L688" s="54">
        <v>4.6845000000000003E-3</v>
      </c>
      <c r="M688" s="54">
        <v>4.7434E-3</v>
      </c>
    </row>
    <row r="689" spans="1:13">
      <c r="A689" s="36">
        <v>75.093199999999996</v>
      </c>
      <c r="B689" s="54">
        <v>1.38E-2</v>
      </c>
      <c r="C689" s="54">
        <v>1.04E-2</v>
      </c>
      <c r="D689" s="54">
        <v>4.0509999999999999E-3</v>
      </c>
      <c r="E689" s="54">
        <v>6.2089999999999997E-4</v>
      </c>
      <c r="F689" s="54">
        <v>1.03E-2</v>
      </c>
      <c r="G689" s="54">
        <v>7.9579999999999998E-3</v>
      </c>
      <c r="H689" s="54">
        <v>4.9338999999999997E-3</v>
      </c>
      <c r="I689" s="54">
        <v>2.8651000000000002E-3</v>
      </c>
      <c r="J689" s="54">
        <v>6.9892000000000001E-3</v>
      </c>
      <c r="K689" s="54">
        <v>7.7241999999999996E-3</v>
      </c>
      <c r="L689" s="54">
        <v>4.6442999999999996E-3</v>
      </c>
      <c r="M689" s="54">
        <v>4.6962000000000002E-3</v>
      </c>
    </row>
    <row r="690" spans="1:13">
      <c r="A690" s="36">
        <v>73.383899999999997</v>
      </c>
      <c r="B690" s="54">
        <v>1.34E-2</v>
      </c>
      <c r="C690" s="54">
        <v>1.01E-2</v>
      </c>
      <c r="D690" s="54">
        <v>4.0279000000000001E-3</v>
      </c>
      <c r="E690" s="54">
        <v>6.2372000000000003E-4</v>
      </c>
      <c r="F690" s="54">
        <v>1.01E-2</v>
      </c>
      <c r="G690" s="54">
        <v>7.7967000000000002E-3</v>
      </c>
      <c r="H690" s="54">
        <v>4.8767999999999997E-3</v>
      </c>
      <c r="I690" s="54">
        <v>2.8522E-3</v>
      </c>
      <c r="J690" s="54">
        <v>6.8732000000000003E-3</v>
      </c>
      <c r="K690" s="54">
        <v>7.5726999999999999E-3</v>
      </c>
      <c r="L690" s="54">
        <v>4.6035E-3</v>
      </c>
      <c r="M690" s="54">
        <v>4.6486000000000001E-3</v>
      </c>
    </row>
    <row r="691" spans="1:13">
      <c r="A691" s="36">
        <v>71.713399999999993</v>
      </c>
      <c r="B691" s="54">
        <v>1.3100000000000001E-2</v>
      </c>
      <c r="C691" s="54">
        <v>9.92E-3</v>
      </c>
      <c r="D691" s="54">
        <v>4.0041E-3</v>
      </c>
      <c r="E691" s="54">
        <v>6.2653999999999997E-4</v>
      </c>
      <c r="F691" s="54">
        <v>9.8180999999999997E-3</v>
      </c>
      <c r="G691" s="54">
        <v>7.6378000000000001E-3</v>
      </c>
      <c r="H691" s="54">
        <v>4.8193999999999997E-3</v>
      </c>
      <c r="I691" s="54">
        <v>2.8389999999999999E-3</v>
      </c>
      <c r="J691" s="54">
        <v>6.7578999999999998E-3</v>
      </c>
      <c r="K691" s="54">
        <v>7.4231000000000002E-3</v>
      </c>
      <c r="L691" s="54">
        <v>4.5623E-3</v>
      </c>
      <c r="M691" s="54">
        <v>4.6005999999999998E-3</v>
      </c>
    </row>
    <row r="692" spans="1:13">
      <c r="A692" s="36">
        <v>70.081000000000003</v>
      </c>
      <c r="B692" s="54">
        <v>1.2699999999999999E-2</v>
      </c>
      <c r="C692" s="54">
        <v>9.7055000000000006E-3</v>
      </c>
      <c r="D692" s="54">
        <v>3.9797000000000001E-3</v>
      </c>
      <c r="E692" s="54">
        <v>6.2934000000000004E-4</v>
      </c>
      <c r="F692" s="54">
        <v>9.5890999999999997E-3</v>
      </c>
      <c r="G692" s="54">
        <v>7.4812000000000003E-3</v>
      </c>
      <c r="H692" s="54">
        <v>4.7616999999999998E-3</v>
      </c>
      <c r="I692" s="54">
        <v>2.8253000000000002E-3</v>
      </c>
      <c r="J692" s="54">
        <v>6.6433999999999998E-3</v>
      </c>
      <c r="K692" s="54">
        <v>7.2754999999999998E-3</v>
      </c>
      <c r="L692" s="54">
        <v>4.5205000000000002E-3</v>
      </c>
      <c r="M692" s="54">
        <v>4.5522999999999996E-3</v>
      </c>
    </row>
    <row r="693" spans="1:13">
      <c r="A693" s="36">
        <v>68.485799999999998</v>
      </c>
      <c r="B693" s="54">
        <v>1.24E-2</v>
      </c>
      <c r="C693" s="54">
        <v>9.4944000000000001E-3</v>
      </c>
      <c r="D693" s="54">
        <v>3.9547000000000002E-3</v>
      </c>
      <c r="E693" s="54">
        <v>6.3214E-4</v>
      </c>
      <c r="F693" s="54">
        <v>9.3646000000000007E-3</v>
      </c>
      <c r="G693" s="54">
        <v>7.3267999999999996E-3</v>
      </c>
      <c r="H693" s="54">
        <v>4.7038000000000002E-3</v>
      </c>
      <c r="I693" s="54">
        <v>2.8113000000000001E-3</v>
      </c>
      <c r="J693" s="54">
        <v>6.5297999999999997E-3</v>
      </c>
      <c r="K693" s="54">
        <v>7.1300000000000001E-3</v>
      </c>
      <c r="L693" s="54">
        <v>4.4783000000000002E-3</v>
      </c>
      <c r="M693" s="54">
        <v>4.5034999999999997E-3</v>
      </c>
    </row>
    <row r="694" spans="1:13">
      <c r="A694" s="36">
        <v>66.926900000000003</v>
      </c>
      <c r="B694" s="54">
        <v>1.21E-2</v>
      </c>
      <c r="C694" s="54">
        <v>9.2867999999999996E-3</v>
      </c>
      <c r="D694" s="54">
        <v>3.9291999999999999E-3</v>
      </c>
      <c r="E694" s="54">
        <v>6.3491999999999997E-4</v>
      </c>
      <c r="F694" s="54">
        <v>9.1445999999999993E-3</v>
      </c>
      <c r="G694" s="54">
        <v>7.1748000000000003E-3</v>
      </c>
      <c r="H694" s="54">
        <v>4.6458000000000003E-3</v>
      </c>
      <c r="I694" s="54">
        <v>2.7969000000000002E-3</v>
      </c>
      <c r="J694" s="54">
        <v>6.417E-3</v>
      </c>
      <c r="K694" s="54">
        <v>6.9864999999999997E-3</v>
      </c>
      <c r="L694" s="54">
        <v>4.4355999999999996E-3</v>
      </c>
      <c r="M694" s="54">
        <v>4.4545000000000001E-3</v>
      </c>
    </row>
    <row r="695" spans="1:13">
      <c r="A695" s="36">
        <v>65.403400000000005</v>
      </c>
      <c r="B695" s="54">
        <v>1.17E-2</v>
      </c>
      <c r="C695" s="54">
        <v>9.0825999999999997E-3</v>
      </c>
      <c r="D695" s="54">
        <v>3.9031000000000001E-3</v>
      </c>
      <c r="E695" s="54">
        <v>6.3770000000000005E-4</v>
      </c>
      <c r="F695" s="54">
        <v>8.9289E-3</v>
      </c>
      <c r="G695" s="54">
        <v>7.0251999999999997E-3</v>
      </c>
      <c r="H695" s="54">
        <v>4.5875000000000004E-3</v>
      </c>
      <c r="I695" s="54">
        <v>2.7821E-3</v>
      </c>
      <c r="J695" s="54">
        <v>6.3052000000000004E-3</v>
      </c>
      <c r="K695" s="54">
        <v>6.8450999999999998E-3</v>
      </c>
      <c r="L695" s="54">
        <v>4.3924000000000003E-3</v>
      </c>
      <c r="M695" s="54">
        <v>4.4051000000000003E-3</v>
      </c>
    </row>
    <row r="696" spans="1:13">
      <c r="A696" s="36">
        <v>63.914700000000003</v>
      </c>
      <c r="B696" s="54">
        <v>1.14E-2</v>
      </c>
      <c r="C696" s="54">
        <v>8.8819999999999993E-3</v>
      </c>
      <c r="D696" s="54">
        <v>3.8763999999999999E-3</v>
      </c>
      <c r="E696" s="54">
        <v>6.4046000000000003E-4</v>
      </c>
      <c r="F696" s="54">
        <v>8.7177000000000001E-3</v>
      </c>
      <c r="G696" s="54">
        <v>6.8777999999999999E-3</v>
      </c>
      <c r="H696" s="54">
        <v>4.5291999999999997E-3</v>
      </c>
      <c r="I696" s="54">
        <v>2.7669000000000001E-3</v>
      </c>
      <c r="J696" s="54">
        <v>6.1942999999999998E-3</v>
      </c>
      <c r="K696" s="54">
        <v>6.7055999999999999E-3</v>
      </c>
      <c r="L696" s="54">
        <v>4.3489000000000002E-3</v>
      </c>
      <c r="M696" s="54">
        <v>4.3555E-3</v>
      </c>
    </row>
    <row r="697" spans="1:13">
      <c r="A697" s="36">
        <v>62.459800000000001</v>
      </c>
      <c r="B697" s="54">
        <v>1.11E-2</v>
      </c>
      <c r="C697" s="54">
        <v>8.6847999999999995E-3</v>
      </c>
      <c r="D697" s="54">
        <v>3.8490999999999998E-3</v>
      </c>
      <c r="E697" s="54">
        <v>6.4320999999999996E-4</v>
      </c>
      <c r="F697" s="54">
        <v>8.5108000000000007E-3</v>
      </c>
      <c r="G697" s="54">
        <v>6.7327999999999997E-3</v>
      </c>
      <c r="H697" s="54">
        <v>4.4707000000000002E-3</v>
      </c>
      <c r="I697" s="54">
        <v>2.7514000000000002E-3</v>
      </c>
      <c r="J697" s="54">
        <v>6.0843E-3</v>
      </c>
      <c r="K697" s="54">
        <v>6.5683E-3</v>
      </c>
      <c r="L697" s="54">
        <v>4.3049000000000004E-3</v>
      </c>
      <c r="M697" s="54">
        <v>4.3055000000000003E-3</v>
      </c>
    </row>
    <row r="698" spans="1:13">
      <c r="A698" s="36">
        <v>61.037999999999997</v>
      </c>
      <c r="B698" s="54">
        <v>1.0800000000000001E-2</v>
      </c>
      <c r="C698" s="54">
        <v>8.4910000000000003E-3</v>
      </c>
      <c r="D698" s="54">
        <v>3.8213000000000001E-3</v>
      </c>
      <c r="E698" s="54">
        <v>6.4594000000000001E-4</v>
      </c>
      <c r="F698" s="54">
        <v>8.3081000000000006E-3</v>
      </c>
      <c r="G698" s="54">
        <v>6.5900999999999998E-3</v>
      </c>
      <c r="H698" s="54">
        <v>4.4121000000000004E-3</v>
      </c>
      <c r="I698" s="54">
        <v>2.7355000000000001E-3</v>
      </c>
      <c r="J698" s="54">
        <v>5.9753999999999996E-3</v>
      </c>
      <c r="K698" s="54">
        <v>6.4330000000000003E-3</v>
      </c>
      <c r="L698" s="54">
        <v>4.2605000000000004E-3</v>
      </c>
      <c r="M698" s="54">
        <v>4.2554000000000003E-3</v>
      </c>
    </row>
    <row r="699" spans="1:13">
      <c r="A699" s="36">
        <v>59.648600000000002</v>
      </c>
      <c r="B699" s="54">
        <v>1.0500000000000001E-2</v>
      </c>
      <c r="C699" s="54">
        <v>8.3006999999999994E-3</v>
      </c>
      <c r="D699" s="54">
        <v>3.7929000000000001E-3</v>
      </c>
      <c r="E699" s="54">
        <v>6.4866000000000001E-4</v>
      </c>
      <c r="F699" s="54">
        <v>8.1096999999999992E-3</v>
      </c>
      <c r="G699" s="54">
        <v>6.4497000000000001E-3</v>
      </c>
      <c r="H699" s="54">
        <v>4.3534999999999997E-3</v>
      </c>
      <c r="I699" s="54">
        <v>2.7192000000000002E-3</v>
      </c>
      <c r="J699" s="54">
        <v>5.8675000000000003E-3</v>
      </c>
      <c r="K699" s="54">
        <v>6.2998000000000004E-3</v>
      </c>
      <c r="L699" s="54">
        <v>4.2157000000000002E-3</v>
      </c>
      <c r="M699" s="54">
        <v>4.2050000000000004E-3</v>
      </c>
    </row>
    <row r="700" spans="1:13">
      <c r="A700" s="36">
        <v>58.290900000000001</v>
      </c>
      <c r="B700" s="54">
        <v>1.0200000000000001E-2</v>
      </c>
      <c r="C700" s="54">
        <v>8.1136999999999997E-3</v>
      </c>
      <c r="D700" s="54">
        <v>3.764E-3</v>
      </c>
      <c r="E700" s="54">
        <v>6.5136999999999997E-4</v>
      </c>
      <c r="F700" s="54">
        <v>7.9153999999999995E-3</v>
      </c>
      <c r="G700" s="54">
        <v>6.3115999999999997E-3</v>
      </c>
      <c r="H700" s="54">
        <v>4.2947999999999997E-3</v>
      </c>
      <c r="I700" s="54">
        <v>2.7025E-3</v>
      </c>
      <c r="J700" s="54">
        <v>5.7606000000000003E-3</v>
      </c>
      <c r="K700" s="54">
        <v>6.1685999999999998E-3</v>
      </c>
      <c r="L700" s="54">
        <v>4.1706E-3</v>
      </c>
      <c r="M700" s="54">
        <v>4.1543999999999999E-3</v>
      </c>
    </row>
    <row r="701" spans="1:13">
      <c r="A701" s="36">
        <v>56.963999999999999</v>
      </c>
      <c r="B701" s="54">
        <v>0.01</v>
      </c>
      <c r="C701" s="54">
        <v>7.9302000000000001E-3</v>
      </c>
      <c r="D701" s="54">
        <v>3.7345999999999998E-3</v>
      </c>
      <c r="E701" s="54">
        <v>6.5404999999999999E-4</v>
      </c>
      <c r="F701" s="54">
        <v>7.7251000000000004E-3</v>
      </c>
      <c r="G701" s="54">
        <v>6.1758000000000004E-3</v>
      </c>
      <c r="H701" s="54">
        <v>4.2361999999999999E-3</v>
      </c>
      <c r="I701" s="54">
        <v>2.6855E-3</v>
      </c>
      <c r="J701" s="54">
        <v>5.6547999999999998E-3</v>
      </c>
      <c r="K701" s="54">
        <v>6.0394000000000003E-3</v>
      </c>
      <c r="L701" s="54">
        <v>4.1251999999999999E-3</v>
      </c>
      <c r="M701" s="54">
        <v>4.1035999999999998E-3</v>
      </c>
    </row>
    <row r="702" spans="1:13">
      <c r="A702" s="36">
        <v>55.667400000000001</v>
      </c>
      <c r="B702" s="54">
        <v>9.6895000000000002E-3</v>
      </c>
      <c r="C702" s="54">
        <v>7.7499999999999999E-3</v>
      </c>
      <c r="D702" s="54">
        <v>3.7047E-3</v>
      </c>
      <c r="E702" s="54">
        <v>6.5671999999999996E-4</v>
      </c>
      <c r="F702" s="54">
        <v>7.5389000000000003E-3</v>
      </c>
      <c r="G702" s="54">
        <v>6.0422999999999996E-3</v>
      </c>
      <c r="H702" s="54">
        <v>4.1774999999999998E-3</v>
      </c>
      <c r="I702" s="54">
        <v>2.6681999999999999E-3</v>
      </c>
      <c r="J702" s="54">
        <v>5.5500999999999997E-3</v>
      </c>
      <c r="K702" s="54">
        <v>5.9123999999999999E-3</v>
      </c>
      <c r="L702" s="54">
        <v>4.0794000000000004E-3</v>
      </c>
      <c r="M702" s="54">
        <v>4.0527000000000002E-3</v>
      </c>
    </row>
    <row r="703" spans="1:13">
      <c r="A703" s="36">
        <v>54.400199999999998</v>
      </c>
      <c r="B703" s="54">
        <v>9.4265000000000009E-3</v>
      </c>
      <c r="C703" s="54">
        <v>7.5731000000000001E-3</v>
      </c>
      <c r="D703" s="54">
        <v>3.6741999999999999E-3</v>
      </c>
      <c r="E703" s="54">
        <v>6.5937000000000005E-4</v>
      </c>
      <c r="F703" s="54">
        <v>7.3566999999999999E-3</v>
      </c>
      <c r="G703" s="54">
        <v>5.9109999999999996E-3</v>
      </c>
      <c r="H703" s="54">
        <v>4.1189E-3</v>
      </c>
      <c r="I703" s="54">
        <v>2.6503999999999998E-3</v>
      </c>
      <c r="J703" s="54">
        <v>5.4465E-3</v>
      </c>
      <c r="K703" s="54">
        <v>5.7873000000000004E-3</v>
      </c>
      <c r="L703" s="54">
        <v>4.0334000000000004E-3</v>
      </c>
      <c r="M703" s="54">
        <v>4.0016000000000001E-3</v>
      </c>
    </row>
    <row r="704" spans="1:13">
      <c r="A704" s="36">
        <v>53.161900000000003</v>
      </c>
      <c r="B704" s="54">
        <v>9.1701999999999999E-3</v>
      </c>
      <c r="C704" s="54">
        <v>7.3996000000000001E-3</v>
      </c>
      <c r="D704" s="54">
        <v>3.6432999999999999E-3</v>
      </c>
      <c r="E704" s="54">
        <v>6.6200000000000005E-4</v>
      </c>
      <c r="F704" s="54">
        <v>7.1783999999999997E-3</v>
      </c>
      <c r="G704" s="54">
        <v>5.7821000000000001E-3</v>
      </c>
      <c r="H704" s="54">
        <v>4.0603999999999996E-3</v>
      </c>
      <c r="I704" s="54">
        <v>2.6324E-3</v>
      </c>
      <c r="J704" s="54">
        <v>5.3441000000000001E-3</v>
      </c>
      <c r="K704" s="54">
        <v>5.6644E-3</v>
      </c>
      <c r="L704" s="54">
        <v>3.9871000000000004E-3</v>
      </c>
      <c r="M704" s="54">
        <v>3.9505E-3</v>
      </c>
    </row>
    <row r="705" spans="1:13">
      <c r="A705" s="36">
        <v>51.951799999999999</v>
      </c>
      <c r="B705" s="54">
        <v>8.9204999999999996E-3</v>
      </c>
      <c r="C705" s="54">
        <v>7.2293000000000001E-3</v>
      </c>
      <c r="D705" s="54">
        <v>3.6118999999999999E-3</v>
      </c>
      <c r="E705" s="54">
        <v>6.6461000000000005E-4</v>
      </c>
      <c r="F705" s="54">
        <v>7.0039999999999998E-3</v>
      </c>
      <c r="G705" s="54">
        <v>5.6553999999999997E-3</v>
      </c>
      <c r="H705" s="54">
        <v>4.0019000000000001E-3</v>
      </c>
      <c r="I705" s="54">
        <v>2.614E-3</v>
      </c>
      <c r="J705" s="54">
        <v>5.2427999999999997E-3</v>
      </c>
      <c r="K705" s="54">
        <v>5.5434000000000004E-3</v>
      </c>
      <c r="L705" s="54">
        <v>3.9405000000000004E-3</v>
      </c>
      <c r="M705" s="54">
        <v>3.8991999999999998E-3</v>
      </c>
    </row>
    <row r="706" spans="1:13">
      <c r="A706" s="36">
        <v>50.769199999999998</v>
      </c>
      <c r="B706" s="54">
        <v>8.6771000000000001E-3</v>
      </c>
      <c r="C706" s="54">
        <v>7.0622999999999997E-3</v>
      </c>
      <c r="D706" s="54">
        <v>3.5799999999999998E-3</v>
      </c>
      <c r="E706" s="54">
        <v>6.6719999999999995E-4</v>
      </c>
      <c r="F706" s="54">
        <v>6.8332999999999996E-3</v>
      </c>
      <c r="G706" s="54">
        <v>5.5309000000000001E-3</v>
      </c>
      <c r="H706" s="54">
        <v>3.9436000000000002E-3</v>
      </c>
      <c r="I706" s="54">
        <v>2.5952000000000002E-3</v>
      </c>
      <c r="J706" s="54">
        <v>5.1427E-3</v>
      </c>
      <c r="K706" s="54">
        <v>5.4244999999999996E-3</v>
      </c>
      <c r="L706" s="54">
        <v>3.8936999999999999E-3</v>
      </c>
      <c r="M706" s="54">
        <v>3.8479E-3</v>
      </c>
    </row>
    <row r="707" spans="1:13">
      <c r="A707" s="36">
        <v>49.613599999999998</v>
      </c>
      <c r="B707" s="54">
        <v>8.4401000000000007E-3</v>
      </c>
      <c r="C707" s="54">
        <v>6.8985000000000001E-3</v>
      </c>
      <c r="D707" s="54">
        <v>3.5477E-3</v>
      </c>
      <c r="E707" s="54">
        <v>6.6976000000000004E-4</v>
      </c>
      <c r="F707" s="54">
        <v>6.6664000000000003E-3</v>
      </c>
      <c r="G707" s="54">
        <v>5.4086999999999998E-3</v>
      </c>
      <c r="H707" s="54">
        <v>3.8853999999999998E-3</v>
      </c>
      <c r="I707" s="54">
        <v>2.5761E-3</v>
      </c>
      <c r="J707" s="54">
        <v>5.0438000000000002E-3</v>
      </c>
      <c r="K707" s="54">
        <v>5.3076E-3</v>
      </c>
      <c r="L707" s="54">
        <v>3.8467000000000002E-3</v>
      </c>
      <c r="M707" s="54">
        <v>3.7965E-3</v>
      </c>
    </row>
    <row r="708" spans="1:13">
      <c r="A708" s="36">
        <v>48.484200000000001</v>
      </c>
      <c r="B708" s="54">
        <v>8.2091999999999998E-3</v>
      </c>
      <c r="C708" s="54">
        <v>6.7378999999999998E-3</v>
      </c>
      <c r="D708" s="54">
        <v>3.5149000000000001E-3</v>
      </c>
      <c r="E708" s="54">
        <v>6.7230000000000002E-4</v>
      </c>
      <c r="F708" s="54">
        <v>6.5031000000000004E-3</v>
      </c>
      <c r="G708" s="54">
        <v>5.2886000000000001E-3</v>
      </c>
      <c r="H708" s="54">
        <v>3.8273999999999999E-3</v>
      </c>
      <c r="I708" s="54">
        <v>2.5566999999999999E-3</v>
      </c>
      <c r="J708" s="54">
        <v>4.9461000000000001E-3</v>
      </c>
      <c r="K708" s="54">
        <v>5.1926999999999997E-3</v>
      </c>
      <c r="L708" s="54">
        <v>3.7996000000000002E-3</v>
      </c>
      <c r="M708" s="54">
        <v>3.7452000000000002E-3</v>
      </c>
    </row>
    <row r="709" spans="1:13">
      <c r="A709" s="36">
        <v>47.380600000000001</v>
      </c>
      <c r="B709" s="54">
        <v>7.9842000000000003E-3</v>
      </c>
      <c r="C709" s="54">
        <v>6.5804000000000001E-3</v>
      </c>
      <c r="D709" s="54">
        <v>3.4816999999999999E-3</v>
      </c>
      <c r="E709" s="54">
        <v>6.7480999999999997E-4</v>
      </c>
      <c r="F709" s="54">
        <v>6.3435000000000002E-3</v>
      </c>
      <c r="G709" s="54">
        <v>5.1707999999999997E-3</v>
      </c>
      <c r="H709" s="54">
        <v>3.7694999999999998E-3</v>
      </c>
      <c r="I709" s="54">
        <v>2.5370000000000002E-3</v>
      </c>
      <c r="J709" s="54">
        <v>4.8497000000000002E-3</v>
      </c>
      <c r="K709" s="54">
        <v>5.0797999999999998E-3</v>
      </c>
      <c r="L709" s="54">
        <v>3.7521999999999998E-3</v>
      </c>
      <c r="M709" s="54">
        <v>3.6938000000000001E-3</v>
      </c>
    </row>
    <row r="710" spans="1:13">
      <c r="A710" s="36">
        <v>46.302100000000003</v>
      </c>
      <c r="B710" s="54">
        <v>7.7651999999999999E-3</v>
      </c>
      <c r="C710" s="54">
        <v>6.4260999999999997E-3</v>
      </c>
      <c r="D710" s="54">
        <v>3.4481999999999998E-3</v>
      </c>
      <c r="E710" s="54">
        <v>6.7728999999999999E-4</v>
      </c>
      <c r="F710" s="54">
        <v>6.1874E-3</v>
      </c>
      <c r="G710" s="54">
        <v>5.0550999999999999E-3</v>
      </c>
      <c r="H710" s="54">
        <v>3.7119000000000002E-3</v>
      </c>
      <c r="I710" s="54">
        <v>2.5168999999999999E-3</v>
      </c>
      <c r="J710" s="54">
        <v>4.7543999999999998E-3</v>
      </c>
      <c r="K710" s="54">
        <v>4.9687999999999998E-3</v>
      </c>
      <c r="L710" s="54">
        <v>3.7047999999999998E-3</v>
      </c>
      <c r="M710" s="54">
        <v>3.6424000000000001E-3</v>
      </c>
    </row>
    <row r="711" spans="1:13">
      <c r="A711" s="36">
        <v>45.248100000000001</v>
      </c>
      <c r="B711" s="54">
        <v>7.5518E-3</v>
      </c>
      <c r="C711" s="54">
        <v>6.2748999999999999E-3</v>
      </c>
      <c r="D711" s="54">
        <v>3.4142E-3</v>
      </c>
      <c r="E711" s="54">
        <v>6.7975000000000002E-4</v>
      </c>
      <c r="F711" s="54">
        <v>6.0346999999999996E-3</v>
      </c>
      <c r="G711" s="54">
        <v>4.9416E-3</v>
      </c>
      <c r="H711" s="54">
        <v>3.6543999999999999E-3</v>
      </c>
      <c r="I711" s="54">
        <v>2.4965999999999999E-3</v>
      </c>
      <c r="J711" s="54">
        <v>4.6604000000000003E-3</v>
      </c>
      <c r="K711" s="54">
        <v>4.8599000000000003E-3</v>
      </c>
      <c r="L711" s="54">
        <v>3.6572000000000002E-3</v>
      </c>
      <c r="M711" s="54">
        <v>3.5910999999999998E-3</v>
      </c>
    </row>
    <row r="712" spans="1:13">
      <c r="A712" s="36">
        <v>44.218200000000003</v>
      </c>
      <c r="B712" s="54">
        <v>7.3439999999999998E-3</v>
      </c>
      <c r="C712" s="54">
        <v>6.1266999999999997E-3</v>
      </c>
      <c r="D712" s="54">
        <v>3.3798000000000001E-3</v>
      </c>
      <c r="E712" s="54">
        <v>6.8216999999999996E-4</v>
      </c>
      <c r="F712" s="54">
        <v>5.8856000000000004E-3</v>
      </c>
      <c r="G712" s="54">
        <v>4.8301999999999998E-3</v>
      </c>
      <c r="H712" s="54">
        <v>3.5972999999999999E-3</v>
      </c>
      <c r="I712" s="54">
        <v>2.4759000000000001E-3</v>
      </c>
      <c r="J712" s="54">
        <v>4.5677000000000001E-3</v>
      </c>
      <c r="K712" s="54">
        <v>4.7529E-3</v>
      </c>
      <c r="L712" s="54">
        <v>3.6094999999999999E-3</v>
      </c>
      <c r="M712" s="54">
        <v>3.5398999999999999E-3</v>
      </c>
    </row>
    <row r="713" spans="1:13">
      <c r="A713" s="36">
        <v>43.211599999999997</v>
      </c>
      <c r="B713" s="54">
        <v>7.1417E-3</v>
      </c>
      <c r="C713" s="54">
        <v>5.9814999999999998E-3</v>
      </c>
      <c r="D713" s="54">
        <v>3.3451000000000002E-3</v>
      </c>
      <c r="E713" s="54">
        <v>6.8457000000000001E-4</v>
      </c>
      <c r="F713" s="54">
        <v>5.7397000000000004E-3</v>
      </c>
      <c r="G713" s="54">
        <v>4.7209000000000001E-3</v>
      </c>
      <c r="H713" s="54">
        <v>3.5404E-3</v>
      </c>
      <c r="I713" s="54">
        <v>2.4550000000000002E-3</v>
      </c>
      <c r="J713" s="54">
        <v>4.4761999999999996E-3</v>
      </c>
      <c r="K713" s="54">
        <v>4.6477999999999997E-3</v>
      </c>
      <c r="L713" s="54">
        <v>3.5617000000000001E-3</v>
      </c>
      <c r="M713" s="54">
        <v>3.4887E-3</v>
      </c>
    </row>
    <row r="714" spans="1:13">
      <c r="A714" s="36">
        <v>42.228000000000002</v>
      </c>
      <c r="B714" s="54">
        <v>6.9446999999999998E-3</v>
      </c>
      <c r="C714" s="54">
        <v>5.8393000000000004E-3</v>
      </c>
      <c r="D714" s="54">
        <v>3.3100999999999998E-3</v>
      </c>
      <c r="E714" s="54">
        <v>6.8692999999999998E-4</v>
      </c>
      <c r="F714" s="54">
        <v>5.5972000000000001E-3</v>
      </c>
      <c r="G714" s="54">
        <v>4.6137000000000001E-3</v>
      </c>
      <c r="H714" s="54">
        <v>3.4838E-3</v>
      </c>
      <c r="I714" s="54">
        <v>2.4337E-3</v>
      </c>
      <c r="J714" s="54">
        <v>4.3860000000000001E-3</v>
      </c>
      <c r="K714" s="54">
        <v>4.5446999999999996E-3</v>
      </c>
      <c r="L714" s="54">
        <v>3.5138999999999999E-3</v>
      </c>
      <c r="M714" s="54">
        <v>3.4377000000000001E-3</v>
      </c>
    </row>
    <row r="715" spans="1:13">
      <c r="A715" s="36">
        <v>41.266800000000003</v>
      </c>
      <c r="B715" s="54">
        <v>6.7529E-3</v>
      </c>
      <c r="C715" s="54">
        <v>5.7000000000000002E-3</v>
      </c>
      <c r="D715" s="54">
        <v>3.2747000000000002E-3</v>
      </c>
      <c r="E715" s="54">
        <v>6.8924999999999998E-4</v>
      </c>
      <c r="F715" s="54">
        <v>5.4580000000000002E-3</v>
      </c>
      <c r="G715" s="54">
        <v>4.5085999999999998E-3</v>
      </c>
      <c r="H715" s="54">
        <v>3.4275E-3</v>
      </c>
      <c r="I715" s="54">
        <v>2.4122000000000002E-3</v>
      </c>
      <c r="J715" s="54">
        <v>4.2970999999999999E-3</v>
      </c>
      <c r="K715" s="54">
        <v>4.4434000000000001E-3</v>
      </c>
      <c r="L715" s="54">
        <v>3.4661000000000002E-3</v>
      </c>
      <c r="M715" s="54">
        <v>3.3868000000000001E-3</v>
      </c>
    </row>
    <row r="716" spans="1:13">
      <c r="A716" s="36">
        <v>40.327399999999997</v>
      </c>
      <c r="B716" s="54">
        <v>6.5662000000000003E-3</v>
      </c>
      <c r="C716" s="54">
        <v>5.5636000000000001E-3</v>
      </c>
      <c r="D716" s="54">
        <v>3.2390000000000001E-3</v>
      </c>
      <c r="E716" s="54">
        <v>6.9154000000000004E-4</v>
      </c>
      <c r="F716" s="54">
        <v>5.3219000000000001E-3</v>
      </c>
      <c r="G716" s="54">
        <v>4.4054999999999997E-3</v>
      </c>
      <c r="H716" s="54">
        <v>3.3714999999999999E-3</v>
      </c>
      <c r="I716" s="54">
        <v>2.3904999999999998E-3</v>
      </c>
      <c r="J716" s="54">
        <v>4.2094000000000003E-3</v>
      </c>
      <c r="K716" s="54">
        <v>4.3441E-3</v>
      </c>
      <c r="L716" s="54">
        <v>3.4182000000000001E-3</v>
      </c>
      <c r="M716" s="54">
        <v>3.336E-3</v>
      </c>
    </row>
    <row r="717" spans="1:13">
      <c r="A717" s="36">
        <v>39.409500000000001</v>
      </c>
      <c r="B717" s="54">
        <v>6.3844000000000001E-3</v>
      </c>
      <c r="C717" s="54">
        <v>5.4301000000000002E-3</v>
      </c>
      <c r="D717" s="54">
        <v>3.2030000000000001E-3</v>
      </c>
      <c r="E717" s="54">
        <v>6.9379999999999995E-4</v>
      </c>
      <c r="F717" s="54">
        <v>5.189E-3</v>
      </c>
      <c r="G717" s="54">
        <v>4.3045000000000002E-3</v>
      </c>
      <c r="H717" s="54">
        <v>3.3159000000000001E-3</v>
      </c>
      <c r="I717" s="54">
        <v>2.3684000000000001E-3</v>
      </c>
      <c r="J717" s="54">
        <v>4.1231000000000002E-3</v>
      </c>
      <c r="K717" s="54">
        <v>4.2465999999999997E-3</v>
      </c>
      <c r="L717" s="54">
        <v>3.3704E-3</v>
      </c>
      <c r="M717" s="54">
        <v>3.2854E-3</v>
      </c>
    </row>
    <row r="718" spans="1:13">
      <c r="A718" s="36">
        <v>38.5124</v>
      </c>
      <c r="B718" s="54">
        <v>6.2075000000000003E-3</v>
      </c>
      <c r="C718" s="54">
        <v>5.2994000000000001E-3</v>
      </c>
      <c r="D718" s="54">
        <v>3.1668E-3</v>
      </c>
      <c r="E718" s="54">
        <v>6.9601000000000005E-4</v>
      </c>
      <c r="F718" s="54">
        <v>5.0591000000000004E-3</v>
      </c>
      <c r="G718" s="54">
        <v>4.2053999999999998E-3</v>
      </c>
      <c r="H718" s="54">
        <v>3.2607000000000001E-3</v>
      </c>
      <c r="I718" s="54">
        <v>2.3460999999999998E-3</v>
      </c>
      <c r="J718" s="54">
        <v>4.0379999999999999E-3</v>
      </c>
      <c r="K718" s="54">
        <v>4.1508999999999999E-3</v>
      </c>
      <c r="L718" s="54">
        <v>3.3224999999999999E-3</v>
      </c>
      <c r="M718" s="54">
        <v>3.235E-3</v>
      </c>
    </row>
    <row r="719" spans="1:13">
      <c r="A719" s="36">
        <v>37.635800000000003</v>
      </c>
      <c r="B719" s="54">
        <v>6.0353000000000004E-3</v>
      </c>
      <c r="C719" s="54">
        <v>5.1714999999999999E-3</v>
      </c>
      <c r="D719" s="54">
        <v>3.1302999999999999E-3</v>
      </c>
      <c r="E719" s="54">
        <v>6.9817999999999996E-4</v>
      </c>
      <c r="F719" s="54">
        <v>4.9322000000000003E-3</v>
      </c>
      <c r="G719" s="54">
        <v>4.1082999999999996E-3</v>
      </c>
      <c r="H719" s="54">
        <v>3.2058E-3</v>
      </c>
      <c r="I719" s="54">
        <v>2.3235999999999999E-3</v>
      </c>
      <c r="J719" s="54">
        <v>3.9541999999999997E-3</v>
      </c>
      <c r="K719" s="54">
        <v>4.0571000000000001E-3</v>
      </c>
      <c r="L719" s="54">
        <v>3.2748E-3</v>
      </c>
      <c r="M719" s="54">
        <v>3.1847999999999998E-3</v>
      </c>
    </row>
    <row r="720" spans="1:13">
      <c r="A720" s="36">
        <v>36.7791</v>
      </c>
      <c r="B720" s="54">
        <v>5.8675999999999997E-3</v>
      </c>
      <c r="C720" s="54">
        <v>5.0463000000000001E-3</v>
      </c>
      <c r="D720" s="54">
        <v>3.0936000000000002E-3</v>
      </c>
      <c r="E720" s="54">
        <v>7.0032000000000004E-4</v>
      </c>
      <c r="F720" s="54">
        <v>4.8082999999999997E-3</v>
      </c>
      <c r="G720" s="54">
        <v>4.0131999999999998E-3</v>
      </c>
      <c r="H720" s="54">
        <v>3.1513999999999999E-3</v>
      </c>
      <c r="I720" s="54">
        <v>2.3008E-3</v>
      </c>
      <c r="J720" s="54">
        <v>3.8717000000000001E-3</v>
      </c>
      <c r="K720" s="54">
        <v>3.9651E-3</v>
      </c>
      <c r="L720" s="54">
        <v>3.2271000000000001E-3</v>
      </c>
      <c r="M720" s="54">
        <v>3.1348999999999999E-3</v>
      </c>
    </row>
    <row r="721" spans="1:13">
      <c r="A721" s="36">
        <v>35.941899999999997</v>
      </c>
      <c r="B721" s="54">
        <v>5.7045000000000004E-3</v>
      </c>
      <c r="C721" s="54">
        <v>4.9237999999999999E-3</v>
      </c>
      <c r="D721" s="54">
        <v>3.0566E-3</v>
      </c>
      <c r="E721" s="54">
        <v>7.0240000000000005E-4</v>
      </c>
      <c r="F721" s="54">
        <v>4.6873000000000001E-3</v>
      </c>
      <c r="G721" s="54">
        <v>3.9198999999999996E-3</v>
      </c>
      <c r="H721" s="54">
        <v>3.0972999999999999E-3</v>
      </c>
      <c r="I721" s="54">
        <v>2.2778999999999998E-3</v>
      </c>
      <c r="J721" s="54">
        <v>3.7905E-3</v>
      </c>
      <c r="K721" s="54">
        <v>3.8749000000000001E-3</v>
      </c>
      <c r="L721" s="54">
        <v>3.1795E-3</v>
      </c>
      <c r="M721" s="54">
        <v>3.0850999999999999E-3</v>
      </c>
    </row>
    <row r="722" spans="1:13">
      <c r="A722" s="36">
        <v>35.123699999999999</v>
      </c>
      <c r="B722" s="54">
        <v>5.5456999999999998E-3</v>
      </c>
      <c r="C722" s="54">
        <v>4.8040000000000001E-3</v>
      </c>
      <c r="D722" s="54">
        <v>3.0195E-3</v>
      </c>
      <c r="E722" s="54">
        <v>7.0445000000000002E-4</v>
      </c>
      <c r="F722" s="54">
        <v>4.5691000000000004E-3</v>
      </c>
      <c r="G722" s="54">
        <v>3.8286000000000001E-3</v>
      </c>
      <c r="H722" s="54">
        <v>3.0436999999999999E-3</v>
      </c>
      <c r="I722" s="54">
        <v>2.2547000000000001E-3</v>
      </c>
      <c r="J722" s="54">
        <v>3.7104999999999998E-3</v>
      </c>
      <c r="K722" s="54">
        <v>3.7864999999999999E-3</v>
      </c>
      <c r="L722" s="54">
        <v>3.1321000000000001E-3</v>
      </c>
      <c r="M722" s="54">
        <v>3.0357000000000001E-3</v>
      </c>
    </row>
    <row r="723" spans="1:13">
      <c r="A723" s="36">
        <v>34.324199999999998</v>
      </c>
      <c r="B723" s="54">
        <v>5.3912999999999999E-3</v>
      </c>
      <c r="C723" s="54">
        <v>4.6867000000000002E-3</v>
      </c>
      <c r="D723" s="54">
        <v>2.9822E-3</v>
      </c>
      <c r="E723" s="54">
        <v>7.0644000000000002E-4</v>
      </c>
      <c r="F723" s="54">
        <v>4.4536999999999997E-3</v>
      </c>
      <c r="G723" s="54">
        <v>3.7391999999999998E-3</v>
      </c>
      <c r="H723" s="54">
        <v>2.9905999999999999E-3</v>
      </c>
      <c r="I723" s="54">
        <v>2.2312999999999999E-3</v>
      </c>
      <c r="J723" s="54">
        <v>3.6319E-3</v>
      </c>
      <c r="K723" s="54">
        <v>3.6998000000000001E-3</v>
      </c>
      <c r="L723" s="54">
        <v>3.0847000000000001E-3</v>
      </c>
      <c r="M723" s="54">
        <v>2.9865E-3</v>
      </c>
    </row>
    <row r="724" spans="1:13">
      <c r="A724" s="36">
        <v>33.542900000000003</v>
      </c>
      <c r="B724" s="54">
        <v>5.2408999999999997E-3</v>
      </c>
      <c r="C724" s="54">
        <v>4.5720999999999999E-3</v>
      </c>
      <c r="D724" s="54">
        <v>2.9447000000000002E-3</v>
      </c>
      <c r="E724" s="54">
        <v>7.0839000000000004E-4</v>
      </c>
      <c r="F724" s="54">
        <v>4.3410999999999996E-3</v>
      </c>
      <c r="G724" s="54">
        <v>3.6514999999999998E-3</v>
      </c>
      <c r="H724" s="54">
        <v>2.9378999999999998E-3</v>
      </c>
      <c r="I724" s="54">
        <v>2.2076999999999999E-3</v>
      </c>
      <c r="J724" s="54">
        <v>3.5544999999999999E-3</v>
      </c>
      <c r="K724" s="54">
        <v>3.6148E-3</v>
      </c>
      <c r="L724" s="54">
        <v>3.0374999999999998E-3</v>
      </c>
      <c r="M724" s="54">
        <v>2.9375999999999998E-3</v>
      </c>
    </row>
    <row r="725" spans="1:13">
      <c r="A725" s="36">
        <v>32.779400000000003</v>
      </c>
      <c r="B725" s="54">
        <v>5.0946000000000003E-3</v>
      </c>
      <c r="C725" s="54">
        <v>4.4599000000000001E-3</v>
      </c>
      <c r="D725" s="54">
        <v>2.9071000000000001E-3</v>
      </c>
      <c r="E725" s="54">
        <v>7.1029000000000003E-4</v>
      </c>
      <c r="F725" s="54">
        <v>4.2310999999999998E-3</v>
      </c>
      <c r="G725" s="54">
        <v>3.5657000000000002E-3</v>
      </c>
      <c r="H725" s="54">
        <v>2.8857000000000002E-3</v>
      </c>
      <c r="I725" s="54">
        <v>2.1838999999999999E-3</v>
      </c>
      <c r="J725" s="54">
        <v>3.4784E-3</v>
      </c>
      <c r="K725" s="54">
        <v>3.5314999999999999E-3</v>
      </c>
      <c r="L725" s="54">
        <v>2.9905000000000001E-3</v>
      </c>
      <c r="M725" s="54">
        <v>2.8890000000000001E-3</v>
      </c>
    </row>
    <row r="726" spans="1:13">
      <c r="A726" s="36">
        <v>32.033200000000001</v>
      </c>
      <c r="B726" s="54">
        <v>4.9522999999999998E-3</v>
      </c>
      <c r="C726" s="54">
        <v>4.3502999999999997E-3</v>
      </c>
      <c r="D726" s="54">
        <v>2.8693E-3</v>
      </c>
      <c r="E726" s="54">
        <v>7.1212999999999995E-4</v>
      </c>
      <c r="F726" s="54">
        <v>4.1237000000000001E-3</v>
      </c>
      <c r="G726" s="54">
        <v>3.4816999999999999E-3</v>
      </c>
      <c r="H726" s="54">
        <v>2.8338999999999999E-3</v>
      </c>
      <c r="I726" s="54">
        <v>2.16E-3</v>
      </c>
      <c r="J726" s="54">
        <v>3.4036000000000001E-3</v>
      </c>
      <c r="K726" s="54">
        <v>3.4499000000000001E-3</v>
      </c>
      <c r="L726" s="54">
        <v>2.9437E-3</v>
      </c>
      <c r="M726" s="54">
        <v>2.8408000000000001E-3</v>
      </c>
    </row>
    <row r="727" spans="1:13">
      <c r="A727" s="36">
        <v>31.304099999999998</v>
      </c>
      <c r="B727" s="54">
        <v>4.8139000000000003E-3</v>
      </c>
      <c r="C727" s="54">
        <v>4.2430999999999996E-3</v>
      </c>
      <c r="D727" s="54">
        <v>2.8314999999999998E-3</v>
      </c>
      <c r="E727" s="54">
        <v>7.1392000000000005E-4</v>
      </c>
      <c r="F727" s="54">
        <v>4.0188999999999997E-3</v>
      </c>
      <c r="G727" s="54">
        <v>3.3995000000000002E-3</v>
      </c>
      <c r="H727" s="54">
        <v>2.7826999999999999E-3</v>
      </c>
      <c r="I727" s="54">
        <v>2.1359E-3</v>
      </c>
      <c r="J727" s="54">
        <v>3.3300000000000001E-3</v>
      </c>
      <c r="K727" s="54">
        <v>3.3700000000000002E-3</v>
      </c>
      <c r="L727" s="54">
        <v>2.8971000000000001E-3</v>
      </c>
      <c r="M727" s="54">
        <v>2.7929000000000001E-3</v>
      </c>
    </row>
    <row r="728" spans="1:13">
      <c r="A728" s="36">
        <v>30.5915</v>
      </c>
      <c r="B728" s="54">
        <v>4.6791999999999997E-3</v>
      </c>
      <c r="C728" s="54">
        <v>4.1383000000000001E-3</v>
      </c>
      <c r="D728" s="54">
        <v>2.7935E-3</v>
      </c>
      <c r="E728" s="54">
        <v>7.1564999999999997E-4</v>
      </c>
      <c r="F728" s="54">
        <v>3.9166000000000001E-3</v>
      </c>
      <c r="G728" s="54">
        <v>3.3189999999999999E-3</v>
      </c>
      <c r="H728" s="54">
        <v>2.7320000000000001E-3</v>
      </c>
      <c r="I728" s="54">
        <v>2.1115999999999999E-3</v>
      </c>
      <c r="J728" s="54">
        <v>3.2577000000000001E-3</v>
      </c>
      <c r="K728" s="54">
        <v>3.2916999999999998E-3</v>
      </c>
      <c r="L728" s="54">
        <v>2.8506999999999998E-3</v>
      </c>
      <c r="M728" s="54">
        <v>2.7453E-3</v>
      </c>
    </row>
    <row r="729" spans="1:13">
      <c r="A729" s="36">
        <v>29.895099999999999</v>
      </c>
      <c r="B729" s="54">
        <v>4.5481000000000002E-3</v>
      </c>
      <c r="C729" s="54">
        <v>4.0358E-3</v>
      </c>
      <c r="D729" s="54">
        <v>2.7555000000000001E-3</v>
      </c>
      <c r="E729" s="54">
        <v>7.1732999999999996E-4</v>
      </c>
      <c r="F729" s="54">
        <v>3.8168E-3</v>
      </c>
      <c r="G729" s="54">
        <v>3.2401999999999999E-3</v>
      </c>
      <c r="H729" s="54">
        <v>2.6817999999999998E-3</v>
      </c>
      <c r="I729" s="54">
        <v>2.0872E-3</v>
      </c>
      <c r="J729" s="54">
        <v>3.1867000000000002E-3</v>
      </c>
      <c r="K729" s="54">
        <v>3.215E-3</v>
      </c>
      <c r="L729" s="54">
        <v>2.8046E-3</v>
      </c>
      <c r="M729" s="54">
        <v>2.6981000000000002E-3</v>
      </c>
    </row>
    <row r="730" spans="1:13">
      <c r="A730" s="36">
        <v>29.214600000000001</v>
      </c>
      <c r="B730" s="54">
        <v>4.4206000000000002E-3</v>
      </c>
      <c r="C730" s="54">
        <v>3.9357000000000003E-3</v>
      </c>
      <c r="D730" s="54">
        <v>2.7174999999999999E-3</v>
      </c>
      <c r="E730" s="54">
        <v>7.1894999999999999E-4</v>
      </c>
      <c r="F730" s="54">
        <v>3.7193999999999999E-3</v>
      </c>
      <c r="G730" s="54">
        <v>3.1630999999999999E-3</v>
      </c>
      <c r="H730" s="54">
        <v>2.6321999999999999E-3</v>
      </c>
      <c r="I730" s="54">
        <v>2.0627000000000002E-3</v>
      </c>
      <c r="J730" s="54">
        <v>3.1169000000000001E-3</v>
      </c>
      <c r="K730" s="54">
        <v>3.1399000000000002E-3</v>
      </c>
      <c r="L730" s="54">
        <v>2.7587000000000002E-3</v>
      </c>
      <c r="M730" s="54">
        <v>2.6513000000000001E-3</v>
      </c>
    </row>
    <row r="731" spans="1:13">
      <c r="A731" s="36">
        <v>28.549600000000002</v>
      </c>
      <c r="B731" s="54">
        <v>4.2966000000000002E-3</v>
      </c>
      <c r="C731" s="54">
        <v>3.8378000000000002E-3</v>
      </c>
      <c r="D731" s="54">
        <v>2.6794000000000002E-3</v>
      </c>
      <c r="E731" s="54">
        <v>7.205E-4</v>
      </c>
      <c r="F731" s="54">
        <v>3.6243E-3</v>
      </c>
      <c r="G731" s="54">
        <v>3.0875999999999998E-3</v>
      </c>
      <c r="H731" s="54">
        <v>2.5829999999999998E-3</v>
      </c>
      <c r="I731" s="54">
        <v>2.0381000000000002E-3</v>
      </c>
      <c r="J731" s="54">
        <v>3.0482999999999999E-3</v>
      </c>
      <c r="K731" s="54">
        <v>3.0663999999999999E-3</v>
      </c>
      <c r="L731" s="54">
        <v>2.7131E-3</v>
      </c>
      <c r="M731" s="54">
        <v>2.6050000000000001E-3</v>
      </c>
    </row>
    <row r="732" spans="1:13">
      <c r="A732" s="36">
        <v>27.899799999999999</v>
      </c>
      <c r="B732" s="54">
        <v>4.176E-3</v>
      </c>
      <c r="C732" s="54">
        <v>3.7422000000000002E-3</v>
      </c>
      <c r="D732" s="54">
        <v>2.6413000000000001E-3</v>
      </c>
      <c r="E732" s="54">
        <v>7.2199999999999999E-4</v>
      </c>
      <c r="F732" s="54">
        <v>3.5314999999999999E-3</v>
      </c>
      <c r="G732" s="54">
        <v>3.0138000000000001E-3</v>
      </c>
      <c r="H732" s="54">
        <v>2.5344999999999999E-3</v>
      </c>
      <c r="I732" s="54">
        <v>2.0133999999999998E-3</v>
      </c>
      <c r="J732" s="54">
        <v>2.9810000000000001E-3</v>
      </c>
      <c r="K732" s="54">
        <v>2.9943999999999999E-3</v>
      </c>
      <c r="L732" s="54">
        <v>2.6678000000000001E-3</v>
      </c>
      <c r="M732" s="54">
        <v>2.5590000000000001E-3</v>
      </c>
    </row>
    <row r="733" spans="1:13">
      <c r="A733" s="36">
        <v>27.264700000000001</v>
      </c>
      <c r="B733" s="54">
        <v>4.0587000000000002E-3</v>
      </c>
      <c r="C733" s="54">
        <v>3.6487999999999998E-3</v>
      </c>
      <c r="D733" s="54">
        <v>2.6032999999999998E-3</v>
      </c>
      <c r="E733" s="54">
        <v>7.2342000000000001E-4</v>
      </c>
      <c r="F733" s="54">
        <v>3.441E-3</v>
      </c>
      <c r="G733" s="54">
        <v>2.9415999999999999E-3</v>
      </c>
      <c r="H733" s="54">
        <v>2.4865E-3</v>
      </c>
      <c r="I733" s="54">
        <v>1.9886000000000001E-3</v>
      </c>
      <c r="J733" s="54">
        <v>2.9149000000000002E-3</v>
      </c>
      <c r="K733" s="54">
        <v>2.9239000000000001E-3</v>
      </c>
      <c r="L733" s="54">
        <v>2.6226999999999999E-3</v>
      </c>
      <c r="M733" s="54">
        <v>2.5133999999999998E-3</v>
      </c>
    </row>
    <row r="734" spans="1:13">
      <c r="A734" s="36">
        <v>26.644100000000002</v>
      </c>
      <c r="B734" s="54">
        <v>3.9446000000000004E-3</v>
      </c>
      <c r="C734" s="54">
        <v>3.5574999999999999E-3</v>
      </c>
      <c r="D734" s="54">
        <v>2.5652000000000001E-3</v>
      </c>
      <c r="E734" s="54">
        <v>7.2477999999999996E-4</v>
      </c>
      <c r="F734" s="54">
        <v>3.3527000000000001E-3</v>
      </c>
      <c r="G734" s="54">
        <v>2.8709999999999999E-3</v>
      </c>
      <c r="H734" s="54">
        <v>2.4390000000000002E-3</v>
      </c>
      <c r="I734" s="54">
        <v>1.9637000000000001E-3</v>
      </c>
      <c r="J734" s="54">
        <v>2.8500000000000001E-3</v>
      </c>
      <c r="K734" s="54">
        <v>2.8549000000000001E-3</v>
      </c>
      <c r="L734" s="54">
        <v>2.5780999999999998E-3</v>
      </c>
      <c r="M734" s="54">
        <v>2.4683000000000001E-3</v>
      </c>
    </row>
    <row r="735" spans="1:13">
      <c r="A735" s="36">
        <v>26.037600000000001</v>
      </c>
      <c r="B735" s="54">
        <v>3.8335999999999999E-3</v>
      </c>
      <c r="C735" s="54">
        <v>3.4684E-3</v>
      </c>
      <c r="D735" s="54">
        <v>2.5271999999999998E-3</v>
      </c>
      <c r="E735" s="54">
        <v>7.2606999999999999E-4</v>
      </c>
      <c r="F735" s="54">
        <v>3.2666000000000001E-3</v>
      </c>
      <c r="G735" s="54">
        <v>2.8019E-3</v>
      </c>
      <c r="H735" s="54">
        <v>2.3922000000000001E-3</v>
      </c>
      <c r="I735" s="54">
        <v>1.9387E-3</v>
      </c>
      <c r="J735" s="54">
        <v>2.7862999999999998E-3</v>
      </c>
      <c r="K735" s="54">
        <v>2.7874000000000002E-3</v>
      </c>
      <c r="L735" s="54">
        <v>2.5336999999999998E-3</v>
      </c>
      <c r="M735" s="54">
        <v>2.4236000000000001E-3</v>
      </c>
    </row>
    <row r="736" spans="1:13">
      <c r="A736" s="36">
        <v>25.444900000000001</v>
      </c>
      <c r="B736" s="54">
        <v>3.7257000000000002E-3</v>
      </c>
      <c r="C736" s="54">
        <v>3.3812999999999998E-3</v>
      </c>
      <c r="D736" s="54">
        <v>2.4892999999999998E-3</v>
      </c>
      <c r="E736" s="54">
        <v>7.2729000000000001E-4</v>
      </c>
      <c r="F736" s="54">
        <v>3.1825999999999998E-3</v>
      </c>
      <c r="G736" s="54">
        <v>2.7342999999999998E-3</v>
      </c>
      <c r="H736" s="54">
        <v>2.3459000000000002E-3</v>
      </c>
      <c r="I736" s="54">
        <v>1.9136999999999999E-3</v>
      </c>
      <c r="J736" s="54">
        <v>2.7238000000000002E-3</v>
      </c>
      <c r="K736" s="54">
        <v>2.7212999999999998E-3</v>
      </c>
      <c r="L736" s="54">
        <v>2.4897000000000001E-3</v>
      </c>
      <c r="M736" s="54">
        <v>2.3793E-3</v>
      </c>
    </row>
    <row r="737" spans="1:13">
      <c r="A737" s="36">
        <v>24.8657</v>
      </c>
      <c r="B737" s="54">
        <v>3.6208E-3</v>
      </c>
      <c r="C737" s="54">
        <v>3.2962E-3</v>
      </c>
      <c r="D737" s="54">
        <v>2.4513999999999998E-3</v>
      </c>
      <c r="E737" s="54">
        <v>7.2844000000000001E-4</v>
      </c>
      <c r="F737" s="54">
        <v>3.1005999999999998E-3</v>
      </c>
      <c r="G737" s="54">
        <v>2.6681999999999999E-3</v>
      </c>
      <c r="H737" s="54">
        <v>2.3002000000000001E-3</v>
      </c>
      <c r="I737" s="54">
        <v>1.8886E-3</v>
      </c>
      <c r="J737" s="54">
        <v>2.6624999999999999E-3</v>
      </c>
      <c r="K737" s="54">
        <v>2.6565999999999998E-3</v>
      </c>
      <c r="L737" s="54">
        <v>2.4459999999999998E-3</v>
      </c>
      <c r="M737" s="54">
        <v>2.3354999999999999E-3</v>
      </c>
    </row>
    <row r="738" spans="1:13">
      <c r="A738" s="36">
        <v>24.299700000000001</v>
      </c>
      <c r="B738" s="54">
        <v>3.5187E-3</v>
      </c>
      <c r="C738" s="54">
        <v>3.2131999999999998E-3</v>
      </c>
      <c r="D738" s="54">
        <v>2.4137E-3</v>
      </c>
      <c r="E738" s="54">
        <v>7.2950999999999995E-4</v>
      </c>
      <c r="F738" s="54">
        <v>3.0206E-3</v>
      </c>
      <c r="G738" s="54">
        <v>2.6036000000000002E-3</v>
      </c>
      <c r="H738" s="54">
        <v>2.2550999999999999E-3</v>
      </c>
      <c r="I738" s="54">
        <v>1.8634999999999999E-3</v>
      </c>
      <c r="J738" s="54">
        <v>2.6023000000000001E-3</v>
      </c>
      <c r="K738" s="54">
        <v>2.5934E-3</v>
      </c>
      <c r="L738" s="54">
        <v>2.4028000000000001E-3</v>
      </c>
      <c r="M738" s="54">
        <v>2.2921999999999999E-3</v>
      </c>
    </row>
    <row r="739" spans="1:13">
      <c r="A739" s="36">
        <v>23.746600000000001</v>
      </c>
      <c r="B739" s="54">
        <v>3.4194999999999998E-3</v>
      </c>
      <c r="C739" s="54">
        <v>3.1319999999999998E-3</v>
      </c>
      <c r="D739" s="54">
        <v>2.3760000000000001E-3</v>
      </c>
      <c r="E739" s="54">
        <v>7.3050000000000003E-4</v>
      </c>
      <c r="F739" s="54">
        <v>2.9426999999999999E-3</v>
      </c>
      <c r="G739" s="54">
        <v>2.5403999999999999E-3</v>
      </c>
      <c r="H739" s="54">
        <v>2.2106000000000001E-3</v>
      </c>
      <c r="I739" s="54">
        <v>1.8384E-3</v>
      </c>
      <c r="J739" s="54">
        <v>2.5433000000000001E-3</v>
      </c>
      <c r="K739" s="54">
        <v>2.5314999999999999E-3</v>
      </c>
      <c r="L739" s="54">
        <v>2.3598999999999998E-3</v>
      </c>
      <c r="M739" s="54">
        <v>2.2493999999999999E-3</v>
      </c>
    </row>
    <row r="740" spans="1:13">
      <c r="A740" s="36">
        <v>23.206</v>
      </c>
      <c r="B740" s="54">
        <v>3.323E-3</v>
      </c>
      <c r="C740" s="54">
        <v>3.0528E-3</v>
      </c>
      <c r="D740" s="54">
        <v>2.3384999999999999E-3</v>
      </c>
      <c r="E740" s="54">
        <v>7.3141000000000005E-4</v>
      </c>
      <c r="F740" s="54">
        <v>2.8666E-3</v>
      </c>
      <c r="G740" s="54">
        <v>2.4786999999999999E-3</v>
      </c>
      <c r="H740" s="54">
        <v>2.1667000000000001E-3</v>
      </c>
      <c r="I740" s="54">
        <v>1.8132000000000001E-3</v>
      </c>
      <c r="J740" s="54">
        <v>2.4854E-3</v>
      </c>
      <c r="K740" s="54">
        <v>2.4710000000000001E-3</v>
      </c>
      <c r="L740" s="54">
        <v>2.3173999999999998E-3</v>
      </c>
      <c r="M740" s="54">
        <v>2.2070000000000002E-3</v>
      </c>
    </row>
    <row r="741" spans="1:13">
      <c r="A741" s="36">
        <v>22.677800000000001</v>
      </c>
      <c r="B741" s="54">
        <v>3.2290999999999999E-3</v>
      </c>
      <c r="C741" s="54">
        <v>2.9754999999999998E-3</v>
      </c>
      <c r="D741" s="54">
        <v>2.3010999999999999E-3</v>
      </c>
      <c r="E741" s="54">
        <v>7.3224E-4</v>
      </c>
      <c r="F741" s="54">
        <v>2.7924999999999998E-3</v>
      </c>
      <c r="G741" s="54">
        <v>2.4183E-3</v>
      </c>
      <c r="H741" s="54">
        <v>2.1234000000000001E-3</v>
      </c>
      <c r="I741" s="54">
        <v>1.7880999999999999E-3</v>
      </c>
      <c r="J741" s="54">
        <v>2.4285999999999999E-3</v>
      </c>
      <c r="K741" s="54">
        <v>2.4117000000000001E-3</v>
      </c>
      <c r="L741" s="54">
        <v>2.2753000000000001E-3</v>
      </c>
      <c r="M741" s="54">
        <v>2.1651999999999999E-3</v>
      </c>
    </row>
    <row r="742" spans="1:13">
      <c r="A742" s="36">
        <v>22.1616</v>
      </c>
      <c r="B742" s="54">
        <v>3.1378999999999999E-3</v>
      </c>
      <c r="C742" s="54">
        <v>2.8999999999999998E-3</v>
      </c>
      <c r="D742" s="54">
        <v>2.2639000000000001E-3</v>
      </c>
      <c r="E742" s="54">
        <v>7.3298999999999999E-4</v>
      </c>
      <c r="F742" s="54">
        <v>2.7201999999999999E-3</v>
      </c>
      <c r="G742" s="54">
        <v>2.3592999999999999E-3</v>
      </c>
      <c r="H742" s="54">
        <v>2.0807E-3</v>
      </c>
      <c r="I742" s="54">
        <v>1.763E-3</v>
      </c>
      <c r="J742" s="54">
        <v>2.3730000000000001E-3</v>
      </c>
      <c r="K742" s="54">
        <v>2.3538000000000001E-3</v>
      </c>
      <c r="L742" s="54">
        <v>2.2336000000000001E-3</v>
      </c>
      <c r="M742" s="54">
        <v>2.1237999999999999E-3</v>
      </c>
    </row>
    <row r="743" spans="1:13">
      <c r="A743" s="36">
        <v>21.6571</v>
      </c>
      <c r="B743" s="54">
        <v>3.0492000000000002E-3</v>
      </c>
      <c r="C743" s="54">
        <v>2.8264000000000002E-3</v>
      </c>
      <c r="D743" s="54">
        <v>2.2269E-3</v>
      </c>
      <c r="E743" s="54">
        <v>7.3364999999999997E-4</v>
      </c>
      <c r="F743" s="54">
        <v>2.6497000000000001E-3</v>
      </c>
      <c r="G743" s="54">
        <v>2.3016E-3</v>
      </c>
      <c r="H743" s="54">
        <v>2.0385999999999998E-3</v>
      </c>
      <c r="I743" s="54">
        <v>1.7378999999999999E-3</v>
      </c>
      <c r="J743" s="54">
        <v>2.3184E-3</v>
      </c>
      <c r="K743" s="54">
        <v>2.2972000000000001E-3</v>
      </c>
      <c r="L743" s="54">
        <v>2.1924000000000002E-3</v>
      </c>
      <c r="M743" s="54">
        <v>2.0830000000000002E-3</v>
      </c>
    </row>
    <row r="744" spans="1:13">
      <c r="A744" s="36">
        <v>21.164100000000001</v>
      </c>
      <c r="B744" s="54">
        <v>2.9629999999999999E-3</v>
      </c>
      <c r="C744" s="54">
        <v>2.7544000000000002E-3</v>
      </c>
      <c r="D744" s="54">
        <v>2.1900000000000001E-3</v>
      </c>
      <c r="E744" s="54">
        <v>7.3423E-4</v>
      </c>
      <c r="F744" s="54">
        <v>2.5809000000000001E-3</v>
      </c>
      <c r="G744" s="54">
        <v>2.2453E-3</v>
      </c>
      <c r="H744" s="54">
        <v>1.9972000000000002E-3</v>
      </c>
      <c r="I744" s="54">
        <v>1.7128E-3</v>
      </c>
      <c r="J744" s="54">
        <v>2.2650000000000001E-3</v>
      </c>
      <c r="K744" s="54">
        <v>2.2418999999999998E-3</v>
      </c>
      <c r="L744" s="54">
        <v>2.1516E-3</v>
      </c>
      <c r="M744" s="54">
        <v>2.0425999999999999E-3</v>
      </c>
    </row>
    <row r="745" spans="1:13">
      <c r="A745" s="36">
        <v>20.682400000000001</v>
      </c>
      <c r="B745" s="54">
        <v>2.8790999999999999E-3</v>
      </c>
      <c r="C745" s="54">
        <v>2.6841999999999999E-3</v>
      </c>
      <c r="D745" s="54">
        <v>2.1534000000000002E-3</v>
      </c>
      <c r="E745" s="54">
        <v>7.3470999999999996E-4</v>
      </c>
      <c r="F745" s="54">
        <v>2.5138999999999999E-3</v>
      </c>
      <c r="G745" s="54">
        <v>2.1901999999999998E-3</v>
      </c>
      <c r="H745" s="54">
        <v>1.9562999999999998E-3</v>
      </c>
      <c r="I745" s="54">
        <v>1.6877999999999999E-3</v>
      </c>
      <c r="J745" s="54">
        <v>2.2125999999999999E-3</v>
      </c>
      <c r="K745" s="54">
        <v>2.1876999999999999E-3</v>
      </c>
      <c r="L745" s="54">
        <v>2.1112000000000001E-3</v>
      </c>
      <c r="M745" s="54">
        <v>2.0027999999999999E-3</v>
      </c>
    </row>
    <row r="746" spans="1:13">
      <c r="A746" s="36">
        <v>20.211600000000001</v>
      </c>
      <c r="B746" s="54">
        <v>2.7975999999999999E-3</v>
      </c>
      <c r="C746" s="54">
        <v>2.6156999999999999E-3</v>
      </c>
      <c r="D746" s="54">
        <v>2.117E-3</v>
      </c>
      <c r="E746" s="54">
        <v>7.3510999999999997E-4</v>
      </c>
      <c r="F746" s="54">
        <v>2.4485000000000002E-3</v>
      </c>
      <c r="G746" s="54">
        <v>2.1364000000000001E-3</v>
      </c>
      <c r="H746" s="54">
        <v>1.916E-3</v>
      </c>
      <c r="I746" s="54">
        <v>1.6628000000000001E-3</v>
      </c>
      <c r="J746" s="54">
        <v>2.1613000000000001E-3</v>
      </c>
      <c r="K746" s="54">
        <v>2.1348000000000001E-3</v>
      </c>
      <c r="L746" s="54">
        <v>2.0712999999999999E-3</v>
      </c>
      <c r="M746" s="54">
        <v>1.9635E-3</v>
      </c>
    </row>
    <row r="747" spans="1:13">
      <c r="A747" s="36">
        <v>19.7515</v>
      </c>
      <c r="B747" s="54">
        <v>2.7184000000000002E-3</v>
      </c>
      <c r="C747" s="54">
        <v>2.5489000000000002E-3</v>
      </c>
      <c r="D747" s="54">
        <v>2.0807999999999998E-3</v>
      </c>
      <c r="E747" s="54">
        <v>7.3541000000000004E-4</v>
      </c>
      <c r="F747" s="54">
        <v>2.3847999999999999E-3</v>
      </c>
      <c r="G747" s="54">
        <v>2.0839000000000001E-3</v>
      </c>
      <c r="H747" s="54">
        <v>1.8764000000000001E-3</v>
      </c>
      <c r="I747" s="54">
        <v>1.6379000000000001E-3</v>
      </c>
      <c r="J747" s="54">
        <v>2.111E-3</v>
      </c>
      <c r="K747" s="54">
        <v>2.0831000000000001E-3</v>
      </c>
      <c r="L747" s="54">
        <v>2.0317999999999998E-3</v>
      </c>
      <c r="M747" s="54">
        <v>1.9246999999999999E-3</v>
      </c>
    </row>
    <row r="748" spans="1:13">
      <c r="A748" s="36">
        <v>19.3019</v>
      </c>
      <c r="B748" s="54">
        <v>2.6413000000000001E-3</v>
      </c>
      <c r="C748" s="54">
        <v>2.4837000000000001E-3</v>
      </c>
      <c r="D748" s="54">
        <v>2.0447999999999998E-3</v>
      </c>
      <c r="E748" s="54">
        <v>7.3561000000000004E-4</v>
      </c>
      <c r="F748" s="54">
        <v>2.3227E-3</v>
      </c>
      <c r="G748" s="54">
        <v>2.0325E-3</v>
      </c>
      <c r="H748" s="54">
        <v>1.8374000000000001E-3</v>
      </c>
      <c r="I748" s="54">
        <v>1.6130000000000001E-3</v>
      </c>
      <c r="J748" s="54">
        <v>2.0617000000000001E-3</v>
      </c>
      <c r="K748" s="54">
        <v>2.0325E-3</v>
      </c>
      <c r="L748" s="54">
        <v>1.9927999999999999E-3</v>
      </c>
      <c r="M748" s="54">
        <v>1.8864000000000001E-3</v>
      </c>
    </row>
    <row r="749" spans="1:13">
      <c r="A749" s="36">
        <v>18.8626</v>
      </c>
      <c r="B749" s="54">
        <v>2.5663999999999999E-3</v>
      </c>
      <c r="C749" s="54">
        <v>2.4199999999999998E-3</v>
      </c>
      <c r="D749" s="54">
        <v>2.0092E-3</v>
      </c>
      <c r="E749" s="54">
        <v>7.3572000000000004E-4</v>
      </c>
      <c r="F749" s="54">
        <v>2.2621999999999998E-3</v>
      </c>
      <c r="G749" s="54">
        <v>1.9824E-3</v>
      </c>
      <c r="H749" s="54">
        <v>1.799E-3</v>
      </c>
      <c r="I749" s="54">
        <v>1.5883E-3</v>
      </c>
      <c r="J749" s="54">
        <v>2.0135000000000001E-3</v>
      </c>
      <c r="K749" s="54">
        <v>1.9830999999999998E-3</v>
      </c>
      <c r="L749" s="54">
        <v>1.9543E-3</v>
      </c>
      <c r="M749" s="54">
        <v>1.8487E-3</v>
      </c>
    </row>
    <row r="750" spans="1:13">
      <c r="A750" s="36">
        <v>18.433199999999999</v>
      </c>
      <c r="B750" s="54">
        <v>2.4935999999999999E-3</v>
      </c>
      <c r="C750" s="54">
        <v>2.3579E-3</v>
      </c>
      <c r="D750" s="54">
        <v>1.9737000000000001E-3</v>
      </c>
      <c r="E750" s="54">
        <v>7.3572999999999998E-4</v>
      </c>
      <c r="F750" s="54">
        <v>2.2032000000000002E-3</v>
      </c>
      <c r="G750" s="54">
        <v>1.9334E-3</v>
      </c>
      <c r="H750" s="54">
        <v>1.7612000000000001E-3</v>
      </c>
      <c r="I750" s="54">
        <v>1.5636000000000001E-3</v>
      </c>
      <c r="J750" s="54">
        <v>1.9662999999999998E-3</v>
      </c>
      <c r="K750" s="54">
        <v>1.9348E-3</v>
      </c>
      <c r="L750" s="54">
        <v>1.9162999999999999E-3</v>
      </c>
      <c r="M750" s="54">
        <v>1.8115E-3</v>
      </c>
    </row>
    <row r="751" spans="1:13">
      <c r="A751" s="36">
        <v>18.0136</v>
      </c>
      <c r="B751" s="54">
        <v>2.4229E-3</v>
      </c>
      <c r="C751" s="54">
        <v>2.2972999999999999E-3</v>
      </c>
      <c r="D751" s="54">
        <v>1.9386E-3</v>
      </c>
      <c r="E751" s="54">
        <v>7.3563000000000003E-4</v>
      </c>
      <c r="F751" s="54">
        <v>2.1457E-3</v>
      </c>
      <c r="G751" s="54">
        <v>1.8855E-3</v>
      </c>
      <c r="H751" s="54">
        <v>1.7240000000000001E-3</v>
      </c>
      <c r="I751" s="54">
        <v>1.5391000000000001E-3</v>
      </c>
      <c r="J751" s="54">
        <v>1.92E-3</v>
      </c>
      <c r="K751" s="54">
        <v>1.8875999999999999E-3</v>
      </c>
      <c r="L751" s="54">
        <v>1.8787000000000001E-3</v>
      </c>
      <c r="M751" s="54">
        <v>1.7748E-3</v>
      </c>
    </row>
    <row r="752" spans="1:13">
      <c r="A752" s="36">
        <v>17.6036</v>
      </c>
      <c r="B752" s="54">
        <v>2.3541E-3</v>
      </c>
      <c r="C752" s="54">
        <v>2.2382000000000001E-3</v>
      </c>
      <c r="D752" s="54">
        <v>1.9038E-3</v>
      </c>
      <c r="E752" s="54">
        <v>7.3543000000000002E-4</v>
      </c>
      <c r="F752" s="54">
        <v>2.0896000000000001E-3</v>
      </c>
      <c r="G752" s="54">
        <v>1.8388E-3</v>
      </c>
      <c r="H752" s="54">
        <v>1.6873999999999999E-3</v>
      </c>
      <c r="I752" s="54">
        <v>1.5146000000000001E-3</v>
      </c>
      <c r="J752" s="54">
        <v>1.8748E-3</v>
      </c>
      <c r="K752" s="54">
        <v>1.8415E-3</v>
      </c>
      <c r="L752" s="54">
        <v>1.8416000000000001E-3</v>
      </c>
      <c r="M752" s="54">
        <v>1.7386999999999999E-3</v>
      </c>
    </row>
    <row r="753" spans="1:13">
      <c r="A753" s="36">
        <v>17.2029</v>
      </c>
      <c r="B753" s="54">
        <v>2.2872000000000001E-3</v>
      </c>
      <c r="C753" s="54">
        <v>2.1806E-3</v>
      </c>
      <c r="D753" s="54">
        <v>1.8691999999999999E-3</v>
      </c>
      <c r="E753" s="54">
        <v>7.3512999999999996E-4</v>
      </c>
      <c r="F753" s="54">
        <v>2.0349999999999999E-3</v>
      </c>
      <c r="G753" s="54">
        <v>1.7932E-3</v>
      </c>
      <c r="H753" s="54">
        <v>1.6513999999999999E-3</v>
      </c>
      <c r="I753" s="54">
        <v>1.4903E-3</v>
      </c>
      <c r="J753" s="54">
        <v>1.8304E-3</v>
      </c>
      <c r="K753" s="54">
        <v>1.7964999999999999E-3</v>
      </c>
      <c r="L753" s="54">
        <v>1.805E-3</v>
      </c>
      <c r="M753" s="54">
        <v>1.7030999999999999E-3</v>
      </c>
    </row>
    <row r="754" spans="1:13">
      <c r="A754" s="36">
        <v>16.811299999999999</v>
      </c>
      <c r="B754" s="54">
        <v>2.2222000000000001E-3</v>
      </c>
      <c r="C754" s="54">
        <v>2.1243999999999998E-3</v>
      </c>
      <c r="D754" s="54">
        <v>1.835E-3</v>
      </c>
      <c r="E754" s="54">
        <v>7.3472000000000001E-4</v>
      </c>
      <c r="F754" s="54">
        <v>1.9816999999999999E-3</v>
      </c>
      <c r="G754" s="54">
        <v>1.7485999999999999E-3</v>
      </c>
      <c r="H754" s="54">
        <v>1.616E-3</v>
      </c>
      <c r="I754" s="54">
        <v>1.4660999999999999E-3</v>
      </c>
      <c r="J754" s="54">
        <v>1.7871E-3</v>
      </c>
      <c r="K754" s="54">
        <v>1.7524000000000001E-3</v>
      </c>
      <c r="L754" s="54">
        <v>1.7688999999999999E-3</v>
      </c>
      <c r="M754" s="54">
        <v>1.668E-3</v>
      </c>
    </row>
    <row r="755" spans="1:13">
      <c r="A755" s="36">
        <v>16.428599999999999</v>
      </c>
      <c r="B755" s="54">
        <v>2.1591000000000002E-3</v>
      </c>
      <c r="C755" s="54">
        <v>2.0695000000000002E-3</v>
      </c>
      <c r="D755" s="54">
        <v>1.8010999999999999E-3</v>
      </c>
      <c r="E755" s="54">
        <v>7.3419999999999996E-4</v>
      </c>
      <c r="F755" s="54">
        <v>1.9298E-3</v>
      </c>
      <c r="G755" s="54">
        <v>1.7051E-3</v>
      </c>
      <c r="H755" s="54">
        <v>1.5812000000000001E-3</v>
      </c>
      <c r="I755" s="54">
        <v>1.4419999999999999E-3</v>
      </c>
      <c r="J755" s="54">
        <v>1.7446E-3</v>
      </c>
      <c r="K755" s="54">
        <v>1.7094E-3</v>
      </c>
      <c r="L755" s="54">
        <v>1.7332999999999999E-3</v>
      </c>
      <c r="M755" s="54">
        <v>1.6335E-3</v>
      </c>
    </row>
    <row r="756" spans="1:13">
      <c r="A756" s="36">
        <v>16.054600000000001</v>
      </c>
      <c r="B756" s="54">
        <v>2.0977000000000001E-3</v>
      </c>
      <c r="C756" s="54">
        <v>2.0160999999999998E-3</v>
      </c>
      <c r="D756" s="54">
        <v>1.7675E-3</v>
      </c>
      <c r="E756" s="54">
        <v>7.3357000000000001E-4</v>
      </c>
      <c r="F756" s="54">
        <v>1.8793E-3</v>
      </c>
      <c r="G756" s="54">
        <v>1.6626E-3</v>
      </c>
      <c r="H756" s="54">
        <v>1.5471E-3</v>
      </c>
      <c r="I756" s="54">
        <v>1.4181E-3</v>
      </c>
      <c r="J756" s="54">
        <v>1.7030999999999999E-3</v>
      </c>
      <c r="K756" s="54">
        <v>1.6674000000000001E-3</v>
      </c>
      <c r="L756" s="54">
        <v>1.6982E-3</v>
      </c>
      <c r="M756" s="54">
        <v>1.5995E-3</v>
      </c>
    </row>
    <row r="757" spans="1:13">
      <c r="A757" s="36">
        <v>15.6892</v>
      </c>
      <c r="B757" s="54">
        <v>2.0379999999999999E-3</v>
      </c>
      <c r="C757" s="54">
        <v>1.9639000000000002E-3</v>
      </c>
      <c r="D757" s="54">
        <v>1.7343E-3</v>
      </c>
      <c r="E757" s="54">
        <v>7.3282999999999996E-4</v>
      </c>
      <c r="F757" s="54">
        <v>1.83E-3</v>
      </c>
      <c r="G757" s="54">
        <v>1.6211000000000001E-3</v>
      </c>
      <c r="H757" s="54">
        <v>1.5135000000000001E-3</v>
      </c>
      <c r="I757" s="54">
        <v>1.3944000000000001E-3</v>
      </c>
      <c r="J757" s="54">
        <v>1.6624000000000001E-3</v>
      </c>
      <c r="K757" s="54">
        <v>1.6264000000000001E-3</v>
      </c>
      <c r="L757" s="54">
        <v>1.6636000000000001E-3</v>
      </c>
      <c r="M757" s="54">
        <v>1.5659999999999999E-3</v>
      </c>
    </row>
    <row r="758" spans="1:13">
      <c r="A758" s="36">
        <v>15.332100000000001</v>
      </c>
      <c r="B758" s="54">
        <v>1.98E-3</v>
      </c>
      <c r="C758" s="54">
        <v>1.913E-3</v>
      </c>
      <c r="D758" s="54">
        <v>1.7014E-3</v>
      </c>
      <c r="E758" s="54">
        <v>7.3196999999999997E-4</v>
      </c>
      <c r="F758" s="54">
        <v>1.7819999999999999E-3</v>
      </c>
      <c r="G758" s="54">
        <v>1.5807E-3</v>
      </c>
      <c r="H758" s="54">
        <v>1.4805E-3</v>
      </c>
      <c r="I758" s="54">
        <v>1.3707999999999999E-3</v>
      </c>
      <c r="J758" s="54">
        <v>1.6226999999999999E-3</v>
      </c>
      <c r="K758" s="54">
        <v>1.5862999999999999E-3</v>
      </c>
      <c r="L758" s="54">
        <v>1.6295000000000001E-3</v>
      </c>
      <c r="M758" s="54">
        <v>1.5330999999999999E-3</v>
      </c>
    </row>
    <row r="759" spans="1:13">
      <c r="A759" s="36">
        <v>14.9831</v>
      </c>
      <c r="B759" s="54">
        <v>1.9235999999999999E-3</v>
      </c>
      <c r="C759" s="54">
        <v>1.8634999999999999E-3</v>
      </c>
      <c r="D759" s="54">
        <v>1.6689000000000001E-3</v>
      </c>
      <c r="E759" s="54">
        <v>7.3099999999999999E-4</v>
      </c>
      <c r="F759" s="54">
        <v>1.7351999999999999E-3</v>
      </c>
      <c r="G759" s="54">
        <v>1.5410999999999999E-3</v>
      </c>
      <c r="H759" s="54">
        <v>1.4480999999999999E-3</v>
      </c>
      <c r="I759" s="54">
        <v>1.3473999999999999E-3</v>
      </c>
      <c r="J759" s="54">
        <v>1.5838E-3</v>
      </c>
      <c r="K759" s="54">
        <v>1.5472000000000001E-3</v>
      </c>
      <c r="L759" s="54">
        <v>1.5958999999999999E-3</v>
      </c>
      <c r="M759" s="54">
        <v>1.5007E-3</v>
      </c>
    </row>
    <row r="760" spans="1:13">
      <c r="A760" s="36">
        <v>14.641999999999999</v>
      </c>
      <c r="B760" s="54">
        <v>1.8688999999999999E-3</v>
      </c>
      <c r="C760" s="54">
        <v>1.8151E-3</v>
      </c>
      <c r="D760" s="54">
        <v>1.6367E-3</v>
      </c>
      <c r="E760" s="54">
        <v>7.2990999999999996E-4</v>
      </c>
      <c r="F760" s="54">
        <v>1.6896000000000001E-3</v>
      </c>
      <c r="G760" s="54">
        <v>1.5026E-3</v>
      </c>
      <c r="H760" s="54">
        <v>1.4162000000000001E-3</v>
      </c>
      <c r="I760" s="54">
        <v>1.3240999999999999E-3</v>
      </c>
      <c r="J760" s="54">
        <v>1.5456999999999999E-3</v>
      </c>
      <c r="K760" s="54">
        <v>1.5089999999999999E-3</v>
      </c>
      <c r="L760" s="54">
        <v>1.5628E-3</v>
      </c>
      <c r="M760" s="54">
        <v>1.4689E-3</v>
      </c>
    </row>
    <row r="761" spans="1:13">
      <c r="A761" s="36">
        <v>14.3087</v>
      </c>
      <c r="B761" s="54">
        <v>1.8155999999999999E-3</v>
      </c>
      <c r="C761" s="54">
        <v>1.768E-3</v>
      </c>
      <c r="D761" s="54">
        <v>1.6050000000000001E-3</v>
      </c>
      <c r="E761" s="54">
        <v>7.2869999999999999E-4</v>
      </c>
      <c r="F761" s="54">
        <v>1.6452000000000001E-3</v>
      </c>
      <c r="G761" s="54">
        <v>1.4649000000000001E-3</v>
      </c>
      <c r="H761" s="54">
        <v>1.3849999999999999E-3</v>
      </c>
      <c r="I761" s="54">
        <v>1.3010999999999999E-3</v>
      </c>
      <c r="J761" s="54">
        <v>1.5085000000000001E-3</v>
      </c>
      <c r="K761" s="54">
        <v>1.4717E-3</v>
      </c>
      <c r="L761" s="54">
        <v>1.5302E-3</v>
      </c>
      <c r="M761" s="54">
        <v>1.4375E-3</v>
      </c>
    </row>
    <row r="762" spans="1:13">
      <c r="A762" s="36">
        <v>13.983000000000001</v>
      </c>
      <c r="B762" s="54">
        <v>1.7639000000000001E-3</v>
      </c>
      <c r="C762" s="54">
        <v>1.722E-3</v>
      </c>
      <c r="D762" s="54">
        <v>1.5735E-3</v>
      </c>
      <c r="E762" s="54">
        <v>7.2738000000000002E-4</v>
      </c>
      <c r="F762" s="54">
        <v>1.6019000000000001E-3</v>
      </c>
      <c r="G762" s="54">
        <v>1.4281999999999999E-3</v>
      </c>
      <c r="H762" s="54">
        <v>1.3542999999999999E-3</v>
      </c>
      <c r="I762" s="54">
        <v>1.2782E-3</v>
      </c>
      <c r="J762" s="54">
        <v>1.4721000000000001E-3</v>
      </c>
      <c r="K762" s="54">
        <v>1.4352E-3</v>
      </c>
      <c r="L762" s="54">
        <v>1.4982000000000001E-3</v>
      </c>
      <c r="M762" s="54">
        <v>1.4067000000000001E-3</v>
      </c>
    </row>
    <row r="763" spans="1:13">
      <c r="A763" s="36">
        <v>13.6647</v>
      </c>
      <c r="B763" s="54">
        <v>1.7136E-3</v>
      </c>
      <c r="C763" s="54">
        <v>1.6772E-3</v>
      </c>
      <c r="D763" s="54">
        <v>1.5425E-3</v>
      </c>
      <c r="E763" s="54">
        <v>7.2592999999999996E-4</v>
      </c>
      <c r="F763" s="54">
        <v>1.5597E-3</v>
      </c>
      <c r="G763" s="54">
        <v>1.3923E-3</v>
      </c>
      <c r="H763" s="54">
        <v>1.3242E-3</v>
      </c>
      <c r="I763" s="54">
        <v>1.2555999999999999E-3</v>
      </c>
      <c r="J763" s="54">
        <v>1.4365999999999999E-3</v>
      </c>
      <c r="K763" s="54">
        <v>1.3997E-3</v>
      </c>
      <c r="L763" s="54">
        <v>1.4666E-3</v>
      </c>
      <c r="M763" s="54">
        <v>1.3764000000000001E-3</v>
      </c>
    </row>
    <row r="764" spans="1:13">
      <c r="A764" s="36">
        <v>13.3537</v>
      </c>
      <c r="B764" s="54">
        <v>1.6647999999999999E-3</v>
      </c>
      <c r="C764" s="54">
        <v>1.6335E-3</v>
      </c>
      <c r="D764" s="54">
        <v>1.5119E-3</v>
      </c>
      <c r="E764" s="54">
        <v>7.2435000000000002E-4</v>
      </c>
      <c r="F764" s="54">
        <v>1.5187E-3</v>
      </c>
      <c r="G764" s="54">
        <v>1.3573000000000001E-3</v>
      </c>
      <c r="H764" s="54">
        <v>1.2945999999999999E-3</v>
      </c>
      <c r="I764" s="54">
        <v>1.2331E-3</v>
      </c>
      <c r="J764" s="54">
        <v>1.4017999999999999E-3</v>
      </c>
      <c r="K764" s="54">
        <v>1.3649000000000001E-3</v>
      </c>
      <c r="L764" s="54">
        <v>1.4354999999999999E-3</v>
      </c>
      <c r="M764" s="54">
        <v>1.3466999999999999E-3</v>
      </c>
    </row>
    <row r="765" spans="1:13">
      <c r="A765" s="36">
        <v>13.0497</v>
      </c>
      <c r="B765" s="54">
        <v>1.6172999999999999E-3</v>
      </c>
      <c r="C765" s="54">
        <v>1.5908999999999999E-3</v>
      </c>
      <c r="D765" s="54">
        <v>1.4816E-3</v>
      </c>
      <c r="E765" s="54">
        <v>7.2265999999999997E-4</v>
      </c>
      <c r="F765" s="54">
        <v>1.4786000000000001E-3</v>
      </c>
      <c r="G765" s="54">
        <v>1.3231E-3</v>
      </c>
      <c r="H765" s="54">
        <v>1.2656E-3</v>
      </c>
      <c r="I765" s="54">
        <v>1.2107999999999999E-3</v>
      </c>
      <c r="J765" s="54">
        <v>1.3678E-3</v>
      </c>
      <c r="K765" s="54">
        <v>1.3309999999999999E-3</v>
      </c>
      <c r="L765" s="54">
        <v>1.405E-3</v>
      </c>
      <c r="M765" s="54">
        <v>1.3174E-3</v>
      </c>
    </row>
    <row r="766" spans="1:13">
      <c r="A766" s="36">
        <v>12.752700000000001</v>
      </c>
      <c r="B766" s="54">
        <v>1.5712E-3</v>
      </c>
      <c r="C766" s="54">
        <v>1.5494E-3</v>
      </c>
      <c r="D766" s="54">
        <v>1.4517E-3</v>
      </c>
      <c r="E766" s="54">
        <v>7.2084000000000004E-4</v>
      </c>
      <c r="F766" s="54">
        <v>1.4396999999999999E-3</v>
      </c>
      <c r="G766" s="54">
        <v>1.2898E-3</v>
      </c>
      <c r="H766" s="54">
        <v>1.2371999999999999E-3</v>
      </c>
      <c r="I766" s="54">
        <v>1.1888000000000001E-3</v>
      </c>
      <c r="J766" s="54">
        <v>1.3345E-3</v>
      </c>
      <c r="K766" s="54">
        <v>1.2979000000000001E-3</v>
      </c>
      <c r="L766" s="54">
        <v>1.3749000000000001E-3</v>
      </c>
      <c r="M766" s="54">
        <v>1.2887E-3</v>
      </c>
    </row>
    <row r="767" spans="1:13">
      <c r="A767" s="36">
        <v>12.462400000000001</v>
      </c>
      <c r="B767" s="54">
        <v>1.5263E-3</v>
      </c>
      <c r="C767" s="54">
        <v>1.5089000000000001E-3</v>
      </c>
      <c r="D767" s="54">
        <v>1.4223E-3</v>
      </c>
      <c r="E767" s="54">
        <v>7.1889000000000002E-4</v>
      </c>
      <c r="F767" s="54">
        <v>1.4017000000000001E-3</v>
      </c>
      <c r="G767" s="54">
        <v>1.2573E-3</v>
      </c>
      <c r="H767" s="54">
        <v>1.2091999999999999E-3</v>
      </c>
      <c r="I767" s="54">
        <v>1.1670000000000001E-3</v>
      </c>
      <c r="J767" s="54">
        <v>1.302E-3</v>
      </c>
      <c r="K767" s="54">
        <v>1.2656E-3</v>
      </c>
      <c r="L767" s="54">
        <v>1.3453E-3</v>
      </c>
      <c r="M767" s="54">
        <v>1.2604999999999999E-3</v>
      </c>
    </row>
    <row r="768" spans="1:13">
      <c r="A768" s="36">
        <v>12.178699999999999</v>
      </c>
      <c r="B768" s="54">
        <v>1.4828E-3</v>
      </c>
      <c r="C768" s="54">
        <v>1.4695000000000001E-3</v>
      </c>
      <c r="D768" s="54">
        <v>1.3932E-3</v>
      </c>
      <c r="E768" s="54">
        <v>7.1681999999999996E-4</v>
      </c>
      <c r="F768" s="54">
        <v>1.3646999999999999E-3</v>
      </c>
      <c r="G768" s="54">
        <v>1.2256000000000001E-3</v>
      </c>
      <c r="H768" s="54">
        <v>1.1819000000000001E-3</v>
      </c>
      <c r="I768" s="54">
        <v>1.1454E-3</v>
      </c>
      <c r="J768" s="54">
        <v>1.2703E-3</v>
      </c>
      <c r="K768" s="54">
        <v>1.2340000000000001E-3</v>
      </c>
      <c r="L768" s="54">
        <v>1.3163000000000001E-3</v>
      </c>
      <c r="M768" s="54">
        <v>1.2328E-3</v>
      </c>
    </row>
    <row r="769" spans="1:13">
      <c r="A769" s="36">
        <v>11.9015</v>
      </c>
      <c r="B769" s="54">
        <v>1.4404000000000001E-3</v>
      </c>
      <c r="C769" s="54">
        <v>1.4311E-3</v>
      </c>
      <c r="D769" s="54">
        <v>1.3646000000000001E-3</v>
      </c>
      <c r="E769" s="54">
        <v>7.1462000000000001E-4</v>
      </c>
      <c r="F769" s="54">
        <v>1.3286000000000001E-3</v>
      </c>
      <c r="G769" s="54">
        <v>1.1946000000000001E-3</v>
      </c>
      <c r="H769" s="54">
        <v>1.155E-3</v>
      </c>
      <c r="I769" s="54">
        <v>1.124E-3</v>
      </c>
      <c r="J769" s="54">
        <v>1.2393E-3</v>
      </c>
      <c r="K769" s="54">
        <v>1.2033E-3</v>
      </c>
      <c r="L769" s="54">
        <v>1.2876999999999999E-3</v>
      </c>
      <c r="M769" s="54">
        <v>1.2056E-3</v>
      </c>
    </row>
    <row r="770" spans="1:13">
      <c r="A770" s="36">
        <v>11.630599999999999</v>
      </c>
      <c r="B770" s="54">
        <v>1.3993E-3</v>
      </c>
      <c r="C770" s="54">
        <v>1.3936E-3</v>
      </c>
      <c r="D770" s="54">
        <v>1.3362999999999999E-3</v>
      </c>
      <c r="E770" s="54">
        <v>7.1228999999999997E-4</v>
      </c>
      <c r="F770" s="54">
        <v>1.2934999999999999E-3</v>
      </c>
      <c r="G770" s="54">
        <v>1.1643999999999999E-3</v>
      </c>
      <c r="H770" s="54">
        <v>1.1287000000000001E-3</v>
      </c>
      <c r="I770" s="54">
        <v>1.1029E-3</v>
      </c>
      <c r="J770" s="54">
        <v>1.2088999999999999E-3</v>
      </c>
      <c r="K770" s="54">
        <v>1.1731999999999999E-3</v>
      </c>
      <c r="L770" s="54">
        <v>1.2596E-3</v>
      </c>
      <c r="M770" s="54">
        <v>1.1788E-3</v>
      </c>
    </row>
    <row r="771" spans="1:13">
      <c r="A771" s="36">
        <v>11.3658</v>
      </c>
      <c r="B771" s="54">
        <v>1.3592999999999999E-3</v>
      </c>
      <c r="C771" s="54">
        <v>1.3571E-3</v>
      </c>
      <c r="D771" s="54">
        <v>1.3085E-3</v>
      </c>
      <c r="E771" s="54">
        <v>7.0983000000000005E-4</v>
      </c>
      <c r="F771" s="54">
        <v>1.2593999999999999E-3</v>
      </c>
      <c r="G771" s="54">
        <v>1.1349000000000001E-3</v>
      </c>
      <c r="H771" s="54">
        <v>1.1029E-3</v>
      </c>
      <c r="I771" s="54">
        <v>1.0820000000000001E-3</v>
      </c>
      <c r="J771" s="54">
        <v>1.1793000000000001E-3</v>
      </c>
      <c r="K771" s="54">
        <v>1.1439E-3</v>
      </c>
      <c r="L771" s="54">
        <v>1.232E-3</v>
      </c>
      <c r="M771" s="54">
        <v>1.1525999999999999E-3</v>
      </c>
    </row>
    <row r="772" spans="1:13">
      <c r="A772" s="36">
        <v>11.107100000000001</v>
      </c>
      <c r="B772" s="54">
        <v>1.3205000000000001E-3</v>
      </c>
      <c r="C772" s="54">
        <v>1.3215E-3</v>
      </c>
      <c r="D772" s="54">
        <v>1.281E-3</v>
      </c>
      <c r="E772" s="54">
        <v>7.0724999999999998E-4</v>
      </c>
      <c r="F772" s="54">
        <v>1.2260999999999999E-3</v>
      </c>
      <c r="G772" s="54">
        <v>1.1061999999999999E-3</v>
      </c>
      <c r="H772" s="54">
        <v>1.0776E-3</v>
      </c>
      <c r="I772" s="54">
        <v>1.0614000000000001E-3</v>
      </c>
      <c r="J772" s="54">
        <v>1.1502999999999999E-3</v>
      </c>
      <c r="K772" s="54">
        <v>1.1153000000000001E-3</v>
      </c>
      <c r="L772" s="54">
        <v>1.2049000000000001E-3</v>
      </c>
      <c r="M772" s="54">
        <v>1.1268999999999999E-3</v>
      </c>
    </row>
    <row r="773" spans="1:13">
      <c r="A773" s="36">
        <v>10.8543</v>
      </c>
      <c r="B773" s="54">
        <v>1.2826999999999999E-3</v>
      </c>
      <c r="C773" s="54">
        <v>1.2868999999999999E-3</v>
      </c>
      <c r="D773" s="54">
        <v>1.2539999999999999E-3</v>
      </c>
      <c r="E773" s="54">
        <v>7.0452999999999998E-4</v>
      </c>
      <c r="F773" s="54">
        <v>1.1936E-3</v>
      </c>
      <c r="G773" s="54">
        <v>1.0781E-3</v>
      </c>
      <c r="H773" s="54">
        <v>1.0529000000000001E-3</v>
      </c>
      <c r="I773" s="54">
        <v>1.041E-3</v>
      </c>
      <c r="J773" s="54">
        <v>1.1221E-3</v>
      </c>
      <c r="K773" s="54">
        <v>1.0873E-3</v>
      </c>
      <c r="L773" s="54">
        <v>1.1783E-3</v>
      </c>
      <c r="M773" s="54">
        <v>1.1016000000000001E-3</v>
      </c>
    </row>
    <row r="774" spans="1:13">
      <c r="A774" s="36">
        <v>10.607200000000001</v>
      </c>
      <c r="B774" s="54">
        <v>1.2461E-3</v>
      </c>
      <c r="C774" s="54">
        <v>1.2531E-3</v>
      </c>
      <c r="D774" s="54">
        <v>1.2274E-3</v>
      </c>
      <c r="E774" s="54">
        <v>7.0167999999999999E-4</v>
      </c>
      <c r="F774" s="54">
        <v>1.1620000000000001E-3</v>
      </c>
      <c r="G774" s="54">
        <v>1.0508E-3</v>
      </c>
      <c r="H774" s="54">
        <v>1.0286E-3</v>
      </c>
      <c r="I774" s="54">
        <v>1.0208000000000001E-3</v>
      </c>
      <c r="J774" s="54">
        <v>1.0943999999999999E-3</v>
      </c>
      <c r="K774" s="54">
        <v>1.0601E-3</v>
      </c>
      <c r="L774" s="54">
        <v>1.1521999999999999E-3</v>
      </c>
      <c r="M774" s="54">
        <v>1.0769E-3</v>
      </c>
    </row>
    <row r="775" spans="1:13">
      <c r="A775" s="36">
        <v>10.3657</v>
      </c>
      <c r="B775" s="54">
        <v>1.2105E-3</v>
      </c>
      <c r="C775" s="54">
        <v>1.2202000000000001E-3</v>
      </c>
      <c r="D775" s="54">
        <v>1.2011999999999999E-3</v>
      </c>
      <c r="E775" s="54">
        <v>6.9870999999999996E-4</v>
      </c>
      <c r="F775" s="54">
        <v>1.1313E-3</v>
      </c>
      <c r="G775" s="54">
        <v>1.0241E-3</v>
      </c>
      <c r="H775" s="54">
        <v>1.0047999999999999E-3</v>
      </c>
      <c r="I775" s="54">
        <v>1.0009000000000001E-3</v>
      </c>
      <c r="J775" s="54">
        <v>1.0675000000000001E-3</v>
      </c>
      <c r="K775" s="54">
        <v>1.0334999999999999E-3</v>
      </c>
      <c r="L775" s="54">
        <v>1.1264999999999999E-3</v>
      </c>
      <c r="M775" s="54">
        <v>1.0526000000000001E-3</v>
      </c>
    </row>
    <row r="776" spans="1:13">
      <c r="A776" s="36">
        <v>10.129799999999999</v>
      </c>
      <c r="B776" s="54">
        <v>1.1758000000000001E-3</v>
      </c>
      <c r="C776" s="54">
        <v>1.1881000000000001E-3</v>
      </c>
      <c r="D776" s="54">
        <v>1.1754999999999999E-3</v>
      </c>
      <c r="E776" s="54">
        <v>6.9559999999999999E-4</v>
      </c>
      <c r="F776" s="54">
        <v>1.1012999999999999E-3</v>
      </c>
      <c r="G776" s="54">
        <v>9.9810999999999997E-4</v>
      </c>
      <c r="H776" s="54">
        <v>9.8149999999999995E-4</v>
      </c>
      <c r="I776" s="54">
        <v>9.8126000000000007E-4</v>
      </c>
      <c r="J776" s="54">
        <v>1.0411000000000001E-3</v>
      </c>
      <c r="K776" s="54">
        <v>1.0074999999999999E-3</v>
      </c>
      <c r="L776" s="54">
        <v>1.1012999999999999E-3</v>
      </c>
      <c r="M776" s="54">
        <v>1.0288000000000001E-3</v>
      </c>
    </row>
    <row r="777" spans="1:13">
      <c r="A777" s="36">
        <v>9.8992000000000004</v>
      </c>
      <c r="B777" s="54">
        <v>1.1421999999999999E-3</v>
      </c>
      <c r="C777" s="54">
        <v>1.1569E-3</v>
      </c>
      <c r="D777" s="54">
        <v>1.1501E-3</v>
      </c>
      <c r="E777" s="54">
        <v>6.9236999999999999E-4</v>
      </c>
      <c r="F777" s="54">
        <v>1.0721000000000001E-3</v>
      </c>
      <c r="G777" s="54">
        <v>9.7272999999999999E-4</v>
      </c>
      <c r="H777" s="54">
        <v>9.5867999999999995E-4</v>
      </c>
      <c r="I777" s="54">
        <v>9.6186999999999998E-4</v>
      </c>
      <c r="J777" s="54">
        <v>1.0154000000000001E-3</v>
      </c>
      <c r="K777" s="54">
        <v>9.8221000000000007E-4</v>
      </c>
      <c r="L777" s="54">
        <v>1.0766E-3</v>
      </c>
      <c r="M777" s="54">
        <v>1.0054E-3</v>
      </c>
    </row>
    <row r="778" spans="1:13">
      <c r="A778" s="36">
        <v>9.6738999999999997</v>
      </c>
      <c r="B778" s="54">
        <v>1.1095E-3</v>
      </c>
      <c r="C778" s="54">
        <v>1.1264000000000001E-3</v>
      </c>
      <c r="D778" s="54">
        <v>1.1252E-3</v>
      </c>
      <c r="E778" s="54">
        <v>6.8900000000000005E-4</v>
      </c>
      <c r="F778" s="54">
        <v>1.0437000000000001E-3</v>
      </c>
      <c r="G778" s="54">
        <v>9.4799000000000001E-4</v>
      </c>
      <c r="H778" s="54">
        <v>9.3632999999999997E-4</v>
      </c>
      <c r="I778" s="54">
        <v>9.4273000000000002E-4</v>
      </c>
      <c r="J778" s="54">
        <v>9.9021999999999999E-4</v>
      </c>
      <c r="K778" s="54">
        <v>9.5750999999999996E-4</v>
      </c>
      <c r="L778" s="54">
        <v>1.0524E-3</v>
      </c>
      <c r="M778" s="54">
        <v>9.8248999999999993E-4</v>
      </c>
    </row>
    <row r="779" spans="1:13">
      <c r="A779" s="36">
        <v>9.4536999999999995</v>
      </c>
      <c r="B779" s="54">
        <v>1.0778000000000001E-3</v>
      </c>
      <c r="C779" s="54">
        <v>1.0968E-3</v>
      </c>
      <c r="D779" s="54">
        <v>1.1006E-3</v>
      </c>
      <c r="E779" s="54">
        <v>6.8550999999999996E-4</v>
      </c>
      <c r="F779" s="54">
        <v>1.016E-3</v>
      </c>
      <c r="G779" s="54">
        <v>9.2385000000000004E-4</v>
      </c>
      <c r="H779" s="54">
        <v>9.1443999999999998E-4</v>
      </c>
      <c r="I779" s="54">
        <v>9.2385999999999998E-4</v>
      </c>
      <c r="J779" s="54">
        <v>9.6566999999999996E-4</v>
      </c>
      <c r="K779" s="54">
        <v>9.3340999999999997E-4</v>
      </c>
      <c r="L779" s="54">
        <v>1.0286E-3</v>
      </c>
      <c r="M779" s="54">
        <v>9.6004E-4</v>
      </c>
    </row>
    <row r="780" spans="1:13">
      <c r="A780" s="36">
        <v>9.2385000000000002</v>
      </c>
      <c r="B780" s="54">
        <v>1.0468999999999999E-3</v>
      </c>
      <c r="C780" s="54">
        <v>1.0679000000000001E-3</v>
      </c>
      <c r="D780" s="54">
        <v>1.0765E-3</v>
      </c>
      <c r="E780" s="54">
        <v>6.8188999999999999E-4</v>
      </c>
      <c r="F780" s="54">
        <v>9.8905999999999994E-4</v>
      </c>
      <c r="G780" s="54">
        <v>9.0030999999999998E-4</v>
      </c>
      <c r="H780" s="54">
        <v>8.9302000000000001E-4</v>
      </c>
      <c r="I780" s="54">
        <v>9.0523999999999997E-4</v>
      </c>
      <c r="J780" s="54">
        <v>9.4169999999999996E-4</v>
      </c>
      <c r="K780" s="54">
        <v>9.0990000000000005E-4</v>
      </c>
      <c r="L780" s="54">
        <v>1.0051999999999999E-3</v>
      </c>
      <c r="M780" s="54">
        <v>9.3802999999999996E-4</v>
      </c>
    </row>
    <row r="781" spans="1:13">
      <c r="A781" s="36">
        <v>9.0282</v>
      </c>
      <c r="B781" s="54">
        <v>1.0169999999999999E-3</v>
      </c>
      <c r="C781" s="54">
        <v>1.0397E-3</v>
      </c>
      <c r="D781" s="54">
        <v>1.0528E-3</v>
      </c>
      <c r="E781" s="54">
        <v>6.7814000000000004E-4</v>
      </c>
      <c r="F781" s="54">
        <v>9.6281000000000003E-4</v>
      </c>
      <c r="G781" s="54">
        <v>8.7735999999999999E-4</v>
      </c>
      <c r="H781" s="54">
        <v>8.7204000000000003E-4</v>
      </c>
      <c r="I781" s="54">
        <v>8.8688999999999999E-4</v>
      </c>
      <c r="J781" s="54">
        <v>9.1828999999999999E-4</v>
      </c>
      <c r="K781" s="54">
        <v>8.8696000000000001E-4</v>
      </c>
      <c r="L781" s="54">
        <v>9.8236000000000005E-4</v>
      </c>
      <c r="M781" s="54">
        <v>9.1646999999999996E-4</v>
      </c>
    </row>
    <row r="782" spans="1:13">
      <c r="A782" s="36">
        <v>8.8226999999999993</v>
      </c>
      <c r="B782" s="54">
        <v>9.8785999999999991E-4</v>
      </c>
      <c r="C782" s="54">
        <v>1.0123E-3</v>
      </c>
      <c r="D782" s="54">
        <v>1.0295E-3</v>
      </c>
      <c r="E782" s="54">
        <v>6.7425999999999999E-4</v>
      </c>
      <c r="F782" s="54">
        <v>9.3725000000000004E-4</v>
      </c>
      <c r="G782" s="54">
        <v>8.5497999999999998E-4</v>
      </c>
      <c r="H782" s="54">
        <v>8.5150000000000004E-4</v>
      </c>
      <c r="I782" s="54">
        <v>8.6879000000000004E-4</v>
      </c>
      <c r="J782" s="54">
        <v>8.9543999999999995E-4</v>
      </c>
      <c r="K782" s="54">
        <v>8.6459000000000004E-4</v>
      </c>
      <c r="L782" s="54">
        <v>9.5991000000000002E-4</v>
      </c>
      <c r="M782" s="54">
        <v>8.9534E-4</v>
      </c>
    </row>
    <row r="783" spans="1:13">
      <c r="A783" s="36">
        <v>8.6219000000000001</v>
      </c>
      <c r="B783" s="54">
        <v>9.5956999999999998E-4</v>
      </c>
      <c r="C783" s="54">
        <v>9.8557000000000007E-4</v>
      </c>
      <c r="D783" s="54">
        <v>1.0066000000000001E-3</v>
      </c>
      <c r="E783" s="54">
        <v>6.7026E-4</v>
      </c>
      <c r="F783" s="54">
        <v>9.1235999999999997E-4</v>
      </c>
      <c r="G783" s="54">
        <v>8.3316E-4</v>
      </c>
      <c r="H783" s="54">
        <v>8.3140999999999998E-4</v>
      </c>
      <c r="I783" s="54">
        <v>8.5097000000000005E-4</v>
      </c>
      <c r="J783" s="54">
        <v>8.7312999999999996E-4</v>
      </c>
      <c r="K783" s="54">
        <v>8.4276999999999996E-4</v>
      </c>
      <c r="L783" s="54">
        <v>9.3791000000000002E-4</v>
      </c>
      <c r="M783" s="54">
        <v>8.7463999999999999E-4</v>
      </c>
    </row>
    <row r="784" spans="1:13">
      <c r="A784" s="36">
        <v>8.4255999999999993</v>
      </c>
      <c r="B784" s="54">
        <v>9.3209E-4</v>
      </c>
      <c r="C784" s="54">
        <v>9.5954999999999999E-4</v>
      </c>
      <c r="D784" s="54">
        <v>9.8412E-4</v>
      </c>
      <c r="E784" s="54">
        <v>6.6613999999999996E-4</v>
      </c>
      <c r="F784" s="54">
        <v>8.8811999999999995E-4</v>
      </c>
      <c r="G784" s="54">
        <v>8.1187999999999996E-4</v>
      </c>
      <c r="H784" s="54">
        <v>8.1174000000000003E-4</v>
      </c>
      <c r="I784" s="54">
        <v>8.3341000000000003E-4</v>
      </c>
      <c r="J784" s="54">
        <v>8.5134999999999996E-4</v>
      </c>
      <c r="K784" s="54">
        <v>8.2147999999999997E-4</v>
      </c>
      <c r="L784" s="54">
        <v>9.1633999999999997E-4</v>
      </c>
      <c r="M784" s="54">
        <v>8.5435999999999997E-4</v>
      </c>
    </row>
    <row r="785" spans="1:13">
      <c r="A785" s="36">
        <v>8.2338000000000005</v>
      </c>
      <c r="B785" s="54">
        <v>9.0538999999999995E-4</v>
      </c>
      <c r="C785" s="54">
        <v>9.3420000000000005E-4</v>
      </c>
      <c r="D785" s="54">
        <v>9.6203E-4</v>
      </c>
      <c r="E785" s="54">
        <v>6.6189000000000005E-4</v>
      </c>
      <c r="F785" s="54">
        <v>8.6450999999999997E-4</v>
      </c>
      <c r="G785" s="54">
        <v>7.9113000000000002E-4</v>
      </c>
      <c r="H785" s="54">
        <v>7.9248999999999997E-4</v>
      </c>
      <c r="I785" s="54">
        <v>8.1610999999999999E-4</v>
      </c>
      <c r="J785" s="54">
        <v>8.3009000000000002E-4</v>
      </c>
      <c r="K785" s="54">
        <v>8.0071000000000005E-4</v>
      </c>
      <c r="L785" s="54">
        <v>8.9519999999999997E-4</v>
      </c>
      <c r="M785" s="54">
        <v>8.3449999999999996E-4</v>
      </c>
    </row>
    <row r="786" spans="1:13">
      <c r="A786" s="36">
        <v>8.0464000000000002</v>
      </c>
      <c r="B786" s="54">
        <v>8.7945000000000005E-4</v>
      </c>
      <c r="C786" s="54">
        <v>9.0950999999999998E-4</v>
      </c>
      <c r="D786" s="54">
        <v>9.4034000000000001E-4</v>
      </c>
      <c r="E786" s="54">
        <v>6.5751999999999998E-4</v>
      </c>
      <c r="F786" s="54">
        <v>8.4152999999999995E-4</v>
      </c>
      <c r="G786" s="54">
        <v>7.7090000000000004E-4</v>
      </c>
      <c r="H786" s="54">
        <v>7.7366000000000002E-4</v>
      </c>
      <c r="I786" s="54">
        <v>7.9907999999999997E-4</v>
      </c>
      <c r="J786" s="54">
        <v>8.0933999999999997E-4</v>
      </c>
      <c r="K786" s="54">
        <v>7.8045999999999996E-4</v>
      </c>
      <c r="L786" s="54">
        <v>8.7447999999999996E-4</v>
      </c>
      <c r="M786" s="54">
        <v>8.1505E-4</v>
      </c>
    </row>
    <row r="787" spans="1:13">
      <c r="A787" s="36">
        <v>7.8632</v>
      </c>
      <c r="B787" s="54">
        <v>8.5426000000000002E-4</v>
      </c>
      <c r="C787" s="54">
        <v>8.8546000000000002E-4</v>
      </c>
      <c r="D787" s="54">
        <v>9.1905000000000003E-4</v>
      </c>
      <c r="E787" s="54">
        <v>6.5302000000000003E-4</v>
      </c>
      <c r="F787" s="54">
        <v>8.1915000000000004E-4</v>
      </c>
      <c r="G787" s="54">
        <v>7.5117000000000001E-4</v>
      </c>
      <c r="H787" s="54">
        <v>7.5524000000000001E-4</v>
      </c>
      <c r="I787" s="54">
        <v>7.8231000000000004E-4</v>
      </c>
      <c r="J787" s="54">
        <v>7.8909E-4</v>
      </c>
      <c r="K787" s="54">
        <v>7.6071000000000005E-4</v>
      </c>
      <c r="L787" s="54">
        <v>8.5417999999999996E-4</v>
      </c>
      <c r="M787" s="54">
        <v>7.9600000000000005E-4</v>
      </c>
    </row>
    <row r="788" spans="1:13">
      <c r="A788" s="36">
        <v>7.6841999999999997</v>
      </c>
      <c r="B788" s="54">
        <v>8.2978000000000001E-4</v>
      </c>
      <c r="C788" s="54">
        <v>8.6202999999999996E-4</v>
      </c>
      <c r="D788" s="54">
        <v>8.9815000000000001E-4</v>
      </c>
      <c r="E788" s="54">
        <v>6.4840999999999998E-4</v>
      </c>
      <c r="F788" s="54">
        <v>7.9736E-4</v>
      </c>
      <c r="G788" s="54">
        <v>7.3194000000000004E-4</v>
      </c>
      <c r="H788" s="54">
        <v>7.3722000000000002E-4</v>
      </c>
      <c r="I788" s="54">
        <v>7.6581000000000002E-4</v>
      </c>
      <c r="J788" s="54">
        <v>7.6931999999999999E-4</v>
      </c>
      <c r="K788" s="54">
        <v>7.4144E-4</v>
      </c>
      <c r="L788" s="54">
        <v>8.3429000000000001E-4</v>
      </c>
      <c r="M788" s="54">
        <v>7.7735E-4</v>
      </c>
    </row>
    <row r="789" spans="1:13">
      <c r="A789" s="36">
        <v>7.5092999999999996</v>
      </c>
      <c r="B789" s="54">
        <v>8.0599000000000003E-4</v>
      </c>
      <c r="C789" s="54">
        <v>8.3920999999999996E-4</v>
      </c>
      <c r="D789" s="54">
        <v>8.7765E-4</v>
      </c>
      <c r="E789" s="54">
        <v>6.4369000000000004E-4</v>
      </c>
      <c r="F789" s="54">
        <v>7.7614999999999997E-4</v>
      </c>
      <c r="G789" s="54">
        <v>7.1319000000000005E-4</v>
      </c>
      <c r="H789" s="54">
        <v>7.1958999999999999E-4</v>
      </c>
      <c r="I789" s="54">
        <v>7.4958000000000002E-4</v>
      </c>
      <c r="J789" s="54">
        <v>7.5002999999999995E-4</v>
      </c>
      <c r="K789" s="54">
        <v>7.2265999999999997E-4</v>
      </c>
      <c r="L789" s="54">
        <v>8.1481000000000001E-4</v>
      </c>
      <c r="M789" s="54">
        <v>7.5909999999999997E-4</v>
      </c>
    </row>
    <row r="790" spans="1:13">
      <c r="A790" s="36">
        <v>7.3384</v>
      </c>
      <c r="B790" s="54">
        <v>7.8288999999999995E-4</v>
      </c>
      <c r="C790" s="54">
        <v>8.1698999999999997E-4</v>
      </c>
      <c r="D790" s="54">
        <v>8.5753000000000001E-4</v>
      </c>
      <c r="E790" s="54">
        <v>6.3884E-4</v>
      </c>
      <c r="F790" s="54">
        <v>7.5549000000000005E-4</v>
      </c>
      <c r="G790" s="54">
        <v>6.9492000000000002E-4</v>
      </c>
      <c r="H790" s="54">
        <v>7.0235999999999996E-4</v>
      </c>
      <c r="I790" s="54">
        <v>7.3360000000000005E-4</v>
      </c>
      <c r="J790" s="54">
        <v>7.3119999999999999E-4</v>
      </c>
      <c r="K790" s="54">
        <v>7.0432999999999997E-4</v>
      </c>
      <c r="L790" s="54">
        <v>7.9573000000000003E-4</v>
      </c>
      <c r="M790" s="54">
        <v>7.4122999999999995E-4</v>
      </c>
    </row>
    <row r="791" spans="1:13">
      <c r="A791" s="36">
        <v>7.1712999999999996</v>
      </c>
      <c r="B791" s="54">
        <v>7.6044999999999997E-4</v>
      </c>
      <c r="C791" s="54">
        <v>7.9535000000000001E-4</v>
      </c>
      <c r="D791" s="54">
        <v>8.3779000000000004E-4</v>
      </c>
      <c r="E791" s="54">
        <v>6.3389000000000002E-4</v>
      </c>
      <c r="F791" s="54">
        <v>7.3538E-4</v>
      </c>
      <c r="G791" s="54">
        <v>6.7710000000000003E-4</v>
      </c>
      <c r="H791" s="54">
        <v>6.8550000000000002E-4</v>
      </c>
      <c r="I791" s="54">
        <v>7.1789E-4</v>
      </c>
      <c r="J791" s="54">
        <v>7.1283000000000002E-4</v>
      </c>
      <c r="K791" s="54">
        <v>6.8645999999999996E-4</v>
      </c>
      <c r="L791" s="54">
        <v>7.7705000000000005E-4</v>
      </c>
      <c r="M791" s="54">
        <v>7.2373999999999995E-4</v>
      </c>
    </row>
    <row r="792" spans="1:13">
      <c r="A792" s="36">
        <v>7.0080999999999998</v>
      </c>
      <c r="B792" s="54">
        <v>7.3864000000000004E-4</v>
      </c>
      <c r="C792" s="54">
        <v>7.7426999999999997E-4</v>
      </c>
      <c r="D792" s="54">
        <v>8.1844000000000003E-4</v>
      </c>
      <c r="E792" s="54">
        <v>6.2883000000000004E-4</v>
      </c>
      <c r="F792" s="54">
        <v>7.1579E-4</v>
      </c>
      <c r="G792" s="54">
        <v>6.5972999999999997E-4</v>
      </c>
      <c r="H792" s="54">
        <v>6.6901000000000005E-4</v>
      </c>
      <c r="I792" s="54">
        <v>7.0244999999999997E-4</v>
      </c>
      <c r="J792" s="54">
        <v>6.9490000000000003E-4</v>
      </c>
      <c r="K792" s="54">
        <v>6.6903999999999998E-4</v>
      </c>
      <c r="L792" s="54">
        <v>7.5876000000000003E-4</v>
      </c>
      <c r="M792" s="54">
        <v>7.0662000000000003E-4</v>
      </c>
    </row>
    <row r="793" spans="1:13">
      <c r="A793" s="36">
        <v>6.8486000000000002</v>
      </c>
      <c r="B793" s="54">
        <v>7.1745999999999995E-4</v>
      </c>
      <c r="C793" s="54">
        <v>7.5374000000000003E-4</v>
      </c>
      <c r="D793" s="54">
        <v>7.9945999999999999E-4</v>
      </c>
      <c r="E793" s="54">
        <v>6.2365000000000001E-4</v>
      </c>
      <c r="F793" s="54">
        <v>6.9673000000000001E-4</v>
      </c>
      <c r="G793" s="54">
        <v>6.4278999999999996E-4</v>
      </c>
      <c r="H793" s="54">
        <v>6.5289999999999999E-4</v>
      </c>
      <c r="I793" s="54">
        <v>6.8725999999999998E-4</v>
      </c>
      <c r="J793" s="54">
        <v>6.7741000000000003E-4</v>
      </c>
      <c r="K793" s="54">
        <v>6.5205000000000005E-4</v>
      </c>
      <c r="L793" s="54">
        <v>7.4085000000000004E-4</v>
      </c>
      <c r="M793" s="54">
        <v>6.8986999999999998E-4</v>
      </c>
    </row>
    <row r="794" spans="1:13">
      <c r="A794" s="36">
        <v>6.6927000000000003</v>
      </c>
      <c r="B794" s="54">
        <v>6.9687999999999998E-4</v>
      </c>
      <c r="C794" s="54">
        <v>7.3375000000000003E-4</v>
      </c>
      <c r="D794" s="54">
        <v>7.8085000000000003E-4</v>
      </c>
      <c r="E794" s="54">
        <v>6.1837000000000003E-4</v>
      </c>
      <c r="F794" s="54">
        <v>6.7816000000000003E-4</v>
      </c>
      <c r="G794" s="54">
        <v>6.2629000000000005E-4</v>
      </c>
      <c r="H794" s="54">
        <v>6.3714000000000002E-4</v>
      </c>
      <c r="I794" s="54">
        <v>6.7232999999999995E-4</v>
      </c>
      <c r="J794" s="54">
        <v>6.6034000000000004E-4</v>
      </c>
      <c r="K794" s="54">
        <v>6.3548000000000001E-4</v>
      </c>
      <c r="L794" s="54">
        <v>7.2331999999999995E-4</v>
      </c>
      <c r="M794" s="54">
        <v>6.7349E-4</v>
      </c>
    </row>
    <row r="795" spans="1:13">
      <c r="A795" s="36">
        <v>6.5403000000000002</v>
      </c>
      <c r="B795" s="54">
        <v>6.7690000000000003E-4</v>
      </c>
      <c r="C795" s="54">
        <v>7.1427999999999997E-4</v>
      </c>
      <c r="D795" s="54">
        <v>7.6261000000000005E-4</v>
      </c>
      <c r="E795" s="54">
        <v>6.1299E-4</v>
      </c>
      <c r="F795" s="54">
        <v>6.6009E-4</v>
      </c>
      <c r="G795" s="54">
        <v>6.1019999999999998E-4</v>
      </c>
      <c r="H795" s="54">
        <v>6.2173999999999997E-4</v>
      </c>
      <c r="I795" s="54">
        <v>6.5766999999999996E-4</v>
      </c>
      <c r="J795" s="54">
        <v>6.4369000000000004E-4</v>
      </c>
      <c r="K795" s="54">
        <v>6.1932000000000003E-4</v>
      </c>
      <c r="L795" s="54">
        <v>7.0615999999999995E-4</v>
      </c>
      <c r="M795" s="54">
        <v>6.5746000000000001E-4</v>
      </c>
    </row>
    <row r="796" spans="1:13">
      <c r="A796" s="36">
        <v>6.3914999999999997</v>
      </c>
      <c r="B796" s="54">
        <v>6.5748E-4</v>
      </c>
      <c r="C796" s="54">
        <v>6.9532000000000003E-4</v>
      </c>
      <c r="D796" s="54">
        <v>7.4474000000000003E-4</v>
      </c>
      <c r="E796" s="54">
        <v>6.0751000000000002E-4</v>
      </c>
      <c r="F796" s="54">
        <v>6.4249999999999995E-4</v>
      </c>
      <c r="G796" s="54">
        <v>5.9451999999999997E-4</v>
      </c>
      <c r="H796" s="54">
        <v>6.0667999999999996E-4</v>
      </c>
      <c r="I796" s="54">
        <v>6.4325999999999999E-4</v>
      </c>
      <c r="J796" s="54">
        <v>6.2744000000000005E-4</v>
      </c>
      <c r="K796" s="54">
        <v>6.0357E-4</v>
      </c>
      <c r="L796" s="54">
        <v>6.8935999999999997E-4</v>
      </c>
      <c r="M796" s="54">
        <v>6.4178E-4</v>
      </c>
    </row>
    <row r="797" spans="1:13">
      <c r="A797" s="36">
        <v>6.2460000000000004</v>
      </c>
      <c r="B797" s="54">
        <v>6.3862000000000001E-4</v>
      </c>
      <c r="C797" s="54">
        <v>6.7685E-4</v>
      </c>
      <c r="D797" s="54">
        <v>7.2721999999999999E-4</v>
      </c>
      <c r="E797" s="54">
        <v>6.0192999999999998E-4</v>
      </c>
      <c r="F797" s="54">
        <v>6.2536000000000004E-4</v>
      </c>
      <c r="G797" s="54">
        <v>5.7923000000000002E-4</v>
      </c>
      <c r="H797" s="54">
        <v>5.9195999999999999E-4</v>
      </c>
      <c r="I797" s="54">
        <v>6.2909999999999995E-4</v>
      </c>
      <c r="J797" s="54">
        <v>6.1158999999999996E-4</v>
      </c>
      <c r="K797" s="54">
        <v>5.8821000000000003E-4</v>
      </c>
      <c r="L797" s="54">
        <v>6.7292999999999997E-4</v>
      </c>
      <c r="M797" s="54">
        <v>6.2644000000000003E-4</v>
      </c>
    </row>
    <row r="798" spans="1:13">
      <c r="A798" s="36">
        <v>6.1037999999999997</v>
      </c>
      <c r="B798" s="54">
        <v>6.2029000000000001E-4</v>
      </c>
      <c r="C798" s="54">
        <v>6.5886999999999999E-4</v>
      </c>
      <c r="D798" s="54">
        <v>7.1005999999999999E-4</v>
      </c>
      <c r="E798" s="54">
        <v>5.9626000000000004E-4</v>
      </c>
      <c r="F798" s="54">
        <v>6.0868999999999995E-4</v>
      </c>
      <c r="G798" s="54">
        <v>5.6433000000000004E-4</v>
      </c>
      <c r="H798" s="54">
        <v>5.7757999999999996E-4</v>
      </c>
      <c r="I798" s="54">
        <v>6.1519999999999999E-4</v>
      </c>
      <c r="J798" s="54">
        <v>5.9613000000000005E-4</v>
      </c>
      <c r="K798" s="54">
        <v>5.7322999999999999E-4</v>
      </c>
      <c r="L798" s="54">
        <v>6.5684999999999995E-4</v>
      </c>
      <c r="M798" s="54">
        <v>6.1143999999999999E-4</v>
      </c>
    </row>
    <row r="799" spans="1:13">
      <c r="A799" s="36">
        <v>5.9649000000000001</v>
      </c>
      <c r="B799" s="54">
        <v>6.0249000000000001E-4</v>
      </c>
      <c r="C799" s="54">
        <v>6.4136E-4</v>
      </c>
      <c r="D799" s="54">
        <v>6.9326000000000001E-4</v>
      </c>
      <c r="E799" s="54">
        <v>5.9049999999999999E-4</v>
      </c>
      <c r="F799" s="54">
        <v>5.9245000000000001E-4</v>
      </c>
      <c r="G799" s="54">
        <v>5.4980999999999997E-4</v>
      </c>
      <c r="H799" s="54">
        <v>5.6351999999999997E-4</v>
      </c>
      <c r="I799" s="54">
        <v>6.0154999999999996E-4</v>
      </c>
      <c r="J799" s="54">
        <v>5.8104999999999995E-4</v>
      </c>
      <c r="K799" s="54">
        <v>5.5862999999999996E-4</v>
      </c>
      <c r="L799" s="54">
        <v>6.4112999999999996E-4</v>
      </c>
      <c r="M799" s="54">
        <v>5.9677000000000005E-4</v>
      </c>
    </row>
    <row r="800" spans="1:13">
      <c r="A800" s="36">
        <v>5.8291000000000004</v>
      </c>
      <c r="B800" s="54">
        <v>5.8520000000000002E-4</v>
      </c>
      <c r="C800" s="54">
        <v>6.2430999999999999E-4</v>
      </c>
      <c r="D800" s="54">
        <v>6.7679000000000003E-4</v>
      </c>
      <c r="E800" s="54">
        <v>5.8465000000000004E-4</v>
      </c>
      <c r="F800" s="54">
        <v>5.7664000000000001E-4</v>
      </c>
      <c r="G800" s="54">
        <v>5.3565000000000004E-4</v>
      </c>
      <c r="H800" s="54">
        <v>5.4978999999999998E-4</v>
      </c>
      <c r="I800" s="54">
        <v>5.8814999999999996E-4</v>
      </c>
      <c r="J800" s="54">
        <v>5.6634000000000003E-4</v>
      </c>
      <c r="K800" s="54">
        <v>5.4438999999999996E-4</v>
      </c>
      <c r="L800" s="54">
        <v>6.2573999999999996E-4</v>
      </c>
      <c r="M800" s="54">
        <v>5.8242000000000005E-4</v>
      </c>
    </row>
    <row r="801" spans="1:13">
      <c r="A801" s="36">
        <v>5.6963999999999997</v>
      </c>
      <c r="B801" s="54">
        <v>5.6840000000000005E-4</v>
      </c>
      <c r="C801" s="54">
        <v>6.0771000000000002E-4</v>
      </c>
      <c r="D801" s="54">
        <v>6.6067000000000003E-4</v>
      </c>
      <c r="E801" s="54">
        <v>5.7870999999999997E-4</v>
      </c>
      <c r="F801" s="54">
        <v>5.6125000000000001E-4</v>
      </c>
      <c r="G801" s="54">
        <v>5.2185999999999997E-4</v>
      </c>
      <c r="H801" s="54">
        <v>5.3636999999999999E-4</v>
      </c>
      <c r="I801" s="54">
        <v>5.7499000000000005E-4</v>
      </c>
      <c r="J801" s="54">
        <v>5.5199000000000003E-4</v>
      </c>
      <c r="K801" s="54">
        <v>5.3050999999999999E-4</v>
      </c>
      <c r="L801" s="54">
        <v>6.1069E-4</v>
      </c>
      <c r="M801" s="54">
        <v>5.6840000000000005E-4</v>
      </c>
    </row>
    <row r="802" spans="1:13">
      <c r="A802" s="36">
        <v>5.5667</v>
      </c>
      <c r="B802" s="54">
        <v>5.5208999999999998E-4</v>
      </c>
      <c r="C802" s="54">
        <v>5.9155000000000004E-4</v>
      </c>
      <c r="D802" s="54">
        <v>6.4488999999999996E-4</v>
      </c>
      <c r="E802" s="54">
        <v>5.7269999999999999E-4</v>
      </c>
      <c r="F802" s="54">
        <v>5.4626999999999996E-4</v>
      </c>
      <c r="G802" s="54">
        <v>5.0841000000000005E-4</v>
      </c>
      <c r="H802" s="54">
        <v>5.2326E-4</v>
      </c>
      <c r="I802" s="54">
        <v>5.6209000000000001E-4</v>
      </c>
      <c r="J802" s="54">
        <v>5.3799000000000002E-4</v>
      </c>
      <c r="K802" s="54">
        <v>5.1698E-4</v>
      </c>
      <c r="L802" s="54">
        <v>5.9597000000000003E-4</v>
      </c>
      <c r="M802" s="54">
        <v>5.5468E-4</v>
      </c>
    </row>
    <row r="803" spans="1:13">
      <c r="A803" s="36">
        <v>5.44</v>
      </c>
      <c r="B803" s="54">
        <v>5.3624E-4</v>
      </c>
      <c r="C803" s="54">
        <v>5.7580999999999995E-4</v>
      </c>
      <c r="D803" s="54">
        <v>6.2943000000000005E-4</v>
      </c>
      <c r="E803" s="54">
        <v>5.6661000000000005E-4</v>
      </c>
      <c r="F803" s="54">
        <v>5.3169000000000003E-4</v>
      </c>
      <c r="G803" s="54">
        <v>4.9531E-4</v>
      </c>
      <c r="H803" s="54">
        <v>5.1044999999999997E-4</v>
      </c>
      <c r="I803" s="54">
        <v>5.4942000000000001E-4</v>
      </c>
      <c r="J803" s="54">
        <v>5.2433999999999998E-4</v>
      </c>
      <c r="K803" s="54">
        <v>5.0379000000000005E-4</v>
      </c>
      <c r="L803" s="54">
        <v>5.8158000000000005E-4</v>
      </c>
      <c r="M803" s="54">
        <v>5.4127999999999999E-4</v>
      </c>
    </row>
    <row r="804" spans="1:13">
      <c r="A804" s="36">
        <v>5.3162000000000003</v>
      </c>
      <c r="B804" s="54">
        <v>5.2083999999999995E-4</v>
      </c>
      <c r="C804" s="54">
        <v>5.6048000000000003E-4</v>
      </c>
      <c r="D804" s="54">
        <v>6.1430999999999996E-4</v>
      </c>
      <c r="E804" s="54">
        <v>5.6044000000000005E-4</v>
      </c>
      <c r="F804" s="54">
        <v>5.1749000000000001E-4</v>
      </c>
      <c r="G804" s="54">
        <v>4.8254E-4</v>
      </c>
      <c r="H804" s="54">
        <v>4.9793000000000005E-4</v>
      </c>
      <c r="I804" s="54">
        <v>5.3698999999999999E-4</v>
      </c>
      <c r="J804" s="54">
        <v>5.1102999999999999E-4</v>
      </c>
      <c r="K804" s="54">
        <v>4.9092999999999999E-4</v>
      </c>
      <c r="L804" s="54">
        <v>5.6751000000000002E-4</v>
      </c>
      <c r="M804" s="54">
        <v>5.2817999999999995E-4</v>
      </c>
    </row>
    <row r="805" spans="1:13">
      <c r="A805" s="36">
        <v>5.1951999999999998</v>
      </c>
      <c r="B805" s="54">
        <v>5.0589000000000005E-4</v>
      </c>
      <c r="C805" s="54">
        <v>5.4555999999999995E-4</v>
      </c>
      <c r="D805" s="54">
        <v>5.9951000000000004E-4</v>
      </c>
      <c r="E805" s="54">
        <v>5.5420000000000003E-4</v>
      </c>
      <c r="F805" s="54">
        <v>5.0367000000000001E-4</v>
      </c>
      <c r="G805" s="54">
        <v>4.7008999999999999E-4</v>
      </c>
      <c r="H805" s="54">
        <v>4.8570999999999998E-4</v>
      </c>
      <c r="I805" s="54">
        <v>5.2481000000000001E-4</v>
      </c>
      <c r="J805" s="54">
        <v>4.9804000000000005E-4</v>
      </c>
      <c r="K805" s="54">
        <v>4.7838999999999998E-4</v>
      </c>
      <c r="L805" s="54">
        <v>5.5374999999999999E-4</v>
      </c>
      <c r="M805" s="54">
        <v>5.1537000000000002E-4</v>
      </c>
    </row>
    <row r="806" spans="1:13">
      <c r="A806" s="36">
        <v>5.0769000000000002</v>
      </c>
      <c r="B806" s="54">
        <v>4.9136000000000004E-4</v>
      </c>
      <c r="C806" s="54">
        <v>5.3103000000000004E-4</v>
      </c>
      <c r="D806" s="54">
        <v>5.8502000000000001E-4</v>
      </c>
      <c r="E806" s="54">
        <v>5.4790000000000004E-4</v>
      </c>
      <c r="F806" s="54">
        <v>4.9021999999999998E-4</v>
      </c>
      <c r="G806" s="54">
        <v>4.5795999999999999E-4</v>
      </c>
      <c r="H806" s="54">
        <v>4.7376999999999999E-4</v>
      </c>
      <c r="I806" s="54">
        <v>5.1285000000000002E-4</v>
      </c>
      <c r="J806" s="54">
        <v>4.8537999999999999E-4</v>
      </c>
      <c r="K806" s="54">
        <v>4.6617000000000002E-4</v>
      </c>
      <c r="L806" s="54">
        <v>5.4029999999999996E-4</v>
      </c>
      <c r="M806" s="54">
        <v>5.0286000000000005E-4</v>
      </c>
    </row>
    <row r="807" spans="1:13">
      <c r="A807" s="36">
        <v>4.9614000000000003</v>
      </c>
      <c r="B807" s="54">
        <v>4.7725000000000003E-4</v>
      </c>
      <c r="C807" s="54">
        <v>5.1688000000000005E-4</v>
      </c>
      <c r="D807" s="54">
        <v>5.7085000000000002E-4</v>
      </c>
      <c r="E807" s="54">
        <v>5.4153000000000003E-4</v>
      </c>
      <c r="F807" s="54">
        <v>4.7711999999999999E-4</v>
      </c>
      <c r="G807" s="54">
        <v>4.4613999999999998E-4</v>
      </c>
      <c r="H807" s="54">
        <v>4.6211000000000001E-4</v>
      </c>
      <c r="I807" s="54">
        <v>5.0113000000000002E-4</v>
      </c>
      <c r="J807" s="54">
        <v>4.7302999999999999E-4</v>
      </c>
      <c r="K807" s="54">
        <v>4.5426E-4</v>
      </c>
      <c r="L807" s="54">
        <v>5.2714999999999999E-4</v>
      </c>
      <c r="M807" s="54">
        <v>4.9061999999999999E-4</v>
      </c>
    </row>
    <row r="808" spans="1:13">
      <c r="A808" s="36">
        <v>4.8483999999999998</v>
      </c>
      <c r="B808" s="54">
        <v>4.6354000000000002E-4</v>
      </c>
      <c r="C808" s="54">
        <v>5.0310999999999997E-4</v>
      </c>
      <c r="D808" s="54">
        <v>5.5698E-4</v>
      </c>
      <c r="E808" s="54">
        <v>5.3510999999999999E-4</v>
      </c>
      <c r="F808" s="54">
        <v>4.6436999999999997E-4</v>
      </c>
      <c r="G808" s="54">
        <v>4.3461999999999998E-4</v>
      </c>
      <c r="H808" s="54">
        <v>4.5072999999999999E-4</v>
      </c>
      <c r="I808" s="54">
        <v>4.8963999999999995E-4</v>
      </c>
      <c r="J808" s="54">
        <v>4.6098999999999999E-4</v>
      </c>
      <c r="K808" s="54">
        <v>4.4264E-4</v>
      </c>
      <c r="L808" s="54">
        <v>5.1429999999999998E-4</v>
      </c>
      <c r="M808" s="54">
        <v>4.7867E-4</v>
      </c>
    </row>
    <row r="809" spans="1:13">
      <c r="A809" s="36">
        <v>4.7381000000000002</v>
      </c>
      <c r="B809" s="54">
        <v>4.5022999999999998E-4</v>
      </c>
      <c r="C809" s="54">
        <v>4.8970000000000003E-4</v>
      </c>
      <c r="D809" s="54">
        <v>5.4341999999999997E-4</v>
      </c>
      <c r="E809" s="54">
        <v>5.2862999999999999E-4</v>
      </c>
      <c r="F809" s="54">
        <v>4.5196E-4</v>
      </c>
      <c r="G809" s="54">
        <v>4.2339999999999999E-4</v>
      </c>
      <c r="H809" s="54">
        <v>4.3960000000000001E-4</v>
      </c>
      <c r="I809" s="54">
        <v>4.7837999999999998E-4</v>
      </c>
      <c r="J809" s="54">
        <v>4.4924E-4</v>
      </c>
      <c r="K809" s="54">
        <v>4.3132000000000001E-4</v>
      </c>
      <c r="L809" s="54">
        <v>5.0173999999999998E-4</v>
      </c>
      <c r="M809" s="54">
        <v>4.6699000000000003E-4</v>
      </c>
    </row>
    <row r="810" spans="1:13">
      <c r="A810" s="36">
        <v>4.6302000000000003</v>
      </c>
      <c r="B810" s="54">
        <v>4.373E-4</v>
      </c>
      <c r="C810" s="54">
        <v>4.7664000000000002E-4</v>
      </c>
      <c r="D810" s="54">
        <v>5.3016000000000001E-4</v>
      </c>
      <c r="E810" s="54">
        <v>5.2209999999999995E-4</v>
      </c>
      <c r="F810" s="54">
        <v>4.3988000000000002E-4</v>
      </c>
      <c r="G810" s="54">
        <v>4.1246000000000002E-4</v>
      </c>
      <c r="H810" s="54">
        <v>4.2874999999999999E-4</v>
      </c>
      <c r="I810" s="54">
        <v>4.6734000000000001E-4</v>
      </c>
      <c r="J810" s="54">
        <v>4.3779000000000002E-4</v>
      </c>
      <c r="K810" s="54">
        <v>4.2028999999999998E-4</v>
      </c>
      <c r="L810" s="54">
        <v>4.8946000000000005E-4</v>
      </c>
      <c r="M810" s="54">
        <v>4.5558000000000003E-4</v>
      </c>
    </row>
    <row r="811" spans="1:13">
      <c r="A811" s="36">
        <v>4.5247999999999999</v>
      </c>
      <c r="B811" s="54">
        <v>4.2473000000000001E-4</v>
      </c>
      <c r="C811" s="54">
        <v>4.6392999999999998E-4</v>
      </c>
      <c r="D811" s="54">
        <v>5.1719000000000005E-4</v>
      </c>
      <c r="E811" s="54">
        <v>5.1553000000000005E-4</v>
      </c>
      <c r="F811" s="54">
        <v>4.2811999999999999E-4</v>
      </c>
      <c r="G811" s="54">
        <v>4.0180000000000001E-4</v>
      </c>
      <c r="H811" s="54">
        <v>4.1814E-4</v>
      </c>
      <c r="I811" s="54">
        <v>4.5653000000000002E-4</v>
      </c>
      <c r="J811" s="54">
        <v>4.2663E-4</v>
      </c>
      <c r="K811" s="54">
        <v>4.0953000000000002E-4</v>
      </c>
      <c r="L811" s="54">
        <v>4.7747000000000002E-4</v>
      </c>
      <c r="M811" s="54">
        <v>4.4443999999999999E-4</v>
      </c>
    </row>
    <row r="812" spans="1:13">
      <c r="A812" s="36">
        <v>4.4218000000000002</v>
      </c>
      <c r="B812" s="54">
        <v>4.1252999999999998E-4</v>
      </c>
      <c r="C812" s="54">
        <v>4.5155999999999999E-4</v>
      </c>
      <c r="D812" s="54">
        <v>5.0449999999999996E-4</v>
      </c>
      <c r="E812" s="54">
        <v>5.0891E-4</v>
      </c>
      <c r="F812" s="54">
        <v>4.1667000000000001E-4</v>
      </c>
      <c r="G812" s="54">
        <v>3.9141000000000002E-4</v>
      </c>
      <c r="H812" s="54">
        <v>4.0779E-4</v>
      </c>
      <c r="I812" s="54">
        <v>4.4592999999999998E-4</v>
      </c>
      <c r="J812" s="54">
        <v>4.1574E-4</v>
      </c>
      <c r="K812" s="54">
        <v>3.9903999999999997E-4</v>
      </c>
      <c r="L812" s="54">
        <v>4.6575000000000002E-4</v>
      </c>
      <c r="M812" s="54">
        <v>4.3354999999999999E-4</v>
      </c>
    </row>
    <row r="813" spans="1:13">
      <c r="A813" s="36">
        <v>4.3212000000000002</v>
      </c>
      <c r="B813" s="54">
        <v>4.0067999999999999E-4</v>
      </c>
      <c r="C813" s="54">
        <v>4.3951E-4</v>
      </c>
      <c r="D813" s="54">
        <v>4.9209999999999998E-4</v>
      </c>
      <c r="E813" s="54">
        <v>5.0226000000000003E-4</v>
      </c>
      <c r="F813" s="54">
        <v>4.0552999999999997E-4</v>
      </c>
      <c r="G813" s="54">
        <v>3.8129E-4</v>
      </c>
      <c r="H813" s="54">
        <v>3.9767999999999997E-4</v>
      </c>
      <c r="I813" s="54">
        <v>4.3553999999999999E-4</v>
      </c>
      <c r="J813" s="54">
        <v>4.0513000000000002E-4</v>
      </c>
      <c r="K813" s="54">
        <v>3.8882000000000001E-4</v>
      </c>
      <c r="L813" s="54">
        <v>4.5429999999999998E-4</v>
      </c>
      <c r="M813" s="54">
        <v>4.2290999999999997E-4</v>
      </c>
    </row>
    <row r="814" spans="1:13">
      <c r="A814" s="36">
        <v>4.2228000000000003</v>
      </c>
      <c r="B814" s="54">
        <v>3.8916999999999999E-4</v>
      </c>
      <c r="C814" s="54">
        <v>4.2778E-4</v>
      </c>
      <c r="D814" s="54">
        <v>4.7998000000000002E-4</v>
      </c>
      <c r="E814" s="54">
        <v>4.9556999999999997E-4</v>
      </c>
      <c r="F814" s="54">
        <v>3.9468000000000001E-4</v>
      </c>
      <c r="G814" s="54">
        <v>3.7143000000000001E-4</v>
      </c>
      <c r="H814" s="54">
        <v>3.8780999999999999E-4</v>
      </c>
      <c r="I814" s="54">
        <v>4.2537E-4</v>
      </c>
      <c r="J814" s="54">
        <v>3.9478000000000001E-4</v>
      </c>
      <c r="K814" s="54">
        <v>3.7886000000000001E-4</v>
      </c>
      <c r="L814" s="54">
        <v>4.4310999999999998E-4</v>
      </c>
      <c r="M814" s="54">
        <v>4.1251999999999999E-4</v>
      </c>
    </row>
    <row r="815" spans="1:13">
      <c r="A815" s="36">
        <v>4.1266999999999996</v>
      </c>
      <c r="B815" s="54">
        <v>3.7797999999999998E-4</v>
      </c>
      <c r="C815" s="54">
        <v>4.1636E-4</v>
      </c>
      <c r="D815" s="54">
        <v>4.6812999999999998E-4</v>
      </c>
      <c r="E815" s="54">
        <v>4.8884999999999998E-4</v>
      </c>
      <c r="F815" s="54">
        <v>3.8412E-4</v>
      </c>
      <c r="G815" s="54">
        <v>3.6182E-4</v>
      </c>
      <c r="H815" s="54">
        <v>3.7817999999999999E-4</v>
      </c>
      <c r="I815" s="54">
        <v>4.1541000000000001E-4</v>
      </c>
      <c r="J815" s="54">
        <v>3.8468999999999998E-4</v>
      </c>
      <c r="K815" s="54">
        <v>3.6915E-4</v>
      </c>
      <c r="L815" s="54">
        <v>4.3218999999999999E-4</v>
      </c>
      <c r="M815" s="54">
        <v>4.0236999999999998E-4</v>
      </c>
    </row>
    <row r="816" spans="1:13">
      <c r="A816" s="36">
        <v>4.0327000000000002</v>
      </c>
      <c r="B816" s="54">
        <v>3.6712000000000002E-4</v>
      </c>
      <c r="C816" s="54">
        <v>4.0524000000000002E-4</v>
      </c>
      <c r="D816" s="54">
        <v>4.5655000000000001E-4</v>
      </c>
      <c r="E816" s="54">
        <v>4.8210000000000001E-4</v>
      </c>
      <c r="F816" s="54">
        <v>3.7385000000000001E-4</v>
      </c>
      <c r="G816" s="54">
        <v>3.5246000000000002E-4</v>
      </c>
      <c r="H816" s="54">
        <v>3.6877999999999998E-4</v>
      </c>
      <c r="I816" s="54">
        <v>4.0566000000000002E-4</v>
      </c>
      <c r="J816" s="54">
        <v>3.7484999999999998E-4</v>
      </c>
      <c r="K816" s="54">
        <v>3.5969000000000002E-4</v>
      </c>
      <c r="L816" s="54">
        <v>4.2150999999999999E-4</v>
      </c>
      <c r="M816" s="54">
        <v>3.9246000000000002E-4</v>
      </c>
    </row>
    <row r="817" spans="1:13">
      <c r="A817" s="36">
        <v>3.9409000000000001</v>
      </c>
      <c r="B817" s="54">
        <v>3.5657000000000001E-4</v>
      </c>
      <c r="C817" s="54">
        <v>3.9441999999999998E-4</v>
      </c>
      <c r="D817" s="54">
        <v>4.4523000000000002E-4</v>
      </c>
      <c r="E817" s="54">
        <v>4.7532999999999999E-4</v>
      </c>
      <c r="F817" s="54">
        <v>3.6383999999999999E-4</v>
      </c>
      <c r="G817" s="54">
        <v>3.4332999999999998E-4</v>
      </c>
      <c r="H817" s="54">
        <v>3.5960000000000001E-4</v>
      </c>
      <c r="I817" s="54">
        <v>3.9610999999999997E-4</v>
      </c>
      <c r="J817" s="54">
        <v>3.6526000000000001E-4</v>
      </c>
      <c r="K817" s="54">
        <v>3.5047000000000002E-4</v>
      </c>
      <c r="L817" s="54">
        <v>4.1109000000000002E-4</v>
      </c>
      <c r="M817" s="54">
        <v>3.8278999999999999E-4</v>
      </c>
    </row>
    <row r="818" spans="1:13">
      <c r="A818" s="36">
        <v>3.8512</v>
      </c>
      <c r="B818" s="54">
        <v>3.4632E-4</v>
      </c>
      <c r="C818" s="54">
        <v>3.8389000000000001E-4</v>
      </c>
      <c r="D818" s="54">
        <v>4.3417E-4</v>
      </c>
      <c r="E818" s="54">
        <v>4.6853999999999998E-4</v>
      </c>
      <c r="F818" s="54">
        <v>3.5409999999999999E-4</v>
      </c>
      <c r="G818" s="54">
        <v>3.3443999999999998E-4</v>
      </c>
      <c r="H818" s="54">
        <v>3.5063999999999999E-4</v>
      </c>
      <c r="I818" s="54">
        <v>3.8675999999999999E-4</v>
      </c>
      <c r="J818" s="54">
        <v>3.5591000000000003E-4</v>
      </c>
      <c r="K818" s="54">
        <v>3.4148000000000002E-4</v>
      </c>
      <c r="L818" s="54">
        <v>4.0090999999999998E-4</v>
      </c>
      <c r="M818" s="54">
        <v>3.7334E-4</v>
      </c>
    </row>
    <row r="819" spans="1:13">
      <c r="A819" s="36">
        <v>3.7635999999999998</v>
      </c>
      <c r="B819" s="54">
        <v>3.3637000000000001E-4</v>
      </c>
      <c r="C819" s="54">
        <v>3.7363000000000001E-4</v>
      </c>
      <c r="D819" s="54">
        <v>4.2337000000000001E-4</v>
      </c>
      <c r="E819" s="54">
        <v>4.6173999999999998E-4</v>
      </c>
      <c r="F819" s="54">
        <v>3.4463000000000001E-4</v>
      </c>
      <c r="G819" s="54">
        <v>3.2578000000000001E-4</v>
      </c>
      <c r="H819" s="54">
        <v>3.4190000000000002E-4</v>
      </c>
      <c r="I819" s="54">
        <v>3.7761000000000001E-4</v>
      </c>
      <c r="J819" s="54">
        <v>3.4680000000000003E-4</v>
      </c>
      <c r="K819" s="54">
        <v>3.3272E-4</v>
      </c>
      <c r="L819" s="54">
        <v>3.9096999999999998E-4</v>
      </c>
      <c r="M819" s="54">
        <v>3.6411000000000001E-4</v>
      </c>
    </row>
    <row r="820" spans="1:13">
      <c r="A820" s="36">
        <v>3.6779000000000002</v>
      </c>
      <c r="B820" s="54">
        <v>3.2670000000000003E-4</v>
      </c>
      <c r="C820" s="54">
        <v>3.6364999999999998E-4</v>
      </c>
      <c r="D820" s="54">
        <v>4.1281E-4</v>
      </c>
      <c r="E820" s="54">
        <v>4.5492999999999998E-4</v>
      </c>
      <c r="F820" s="54">
        <v>3.3540000000000002E-4</v>
      </c>
      <c r="G820" s="54">
        <v>3.1733999999999999E-4</v>
      </c>
      <c r="H820" s="54">
        <v>3.3335999999999999E-4</v>
      </c>
      <c r="I820" s="54">
        <v>3.6864999999999999E-4</v>
      </c>
      <c r="J820" s="54">
        <v>3.3791000000000002E-4</v>
      </c>
      <c r="K820" s="54">
        <v>3.2417999999999998E-4</v>
      </c>
      <c r="L820" s="54">
        <v>3.8126000000000002E-4</v>
      </c>
      <c r="M820" s="54">
        <v>3.5510000000000001E-4</v>
      </c>
    </row>
    <row r="821" spans="1:13">
      <c r="A821" s="36">
        <v>3.5941999999999998</v>
      </c>
      <c r="B821" s="54">
        <v>3.1731000000000001E-4</v>
      </c>
      <c r="C821" s="54">
        <v>3.5393000000000002E-4</v>
      </c>
      <c r="D821" s="54">
        <v>4.0250000000000003E-4</v>
      </c>
      <c r="E821" s="54">
        <v>4.4811999999999999E-4</v>
      </c>
      <c r="F821" s="54">
        <v>3.2642000000000001E-4</v>
      </c>
      <c r="G821" s="54">
        <v>3.0912000000000002E-4</v>
      </c>
      <c r="H821" s="54">
        <v>3.2503000000000002E-4</v>
      </c>
      <c r="I821" s="54">
        <v>3.5989000000000003E-4</v>
      </c>
      <c r="J821" s="54">
        <v>3.2925000000000001E-4</v>
      </c>
      <c r="K821" s="54">
        <v>3.1586E-4</v>
      </c>
      <c r="L821" s="54">
        <v>3.7177999999999999E-4</v>
      </c>
      <c r="M821" s="54">
        <v>3.4630000000000001E-4</v>
      </c>
    </row>
    <row r="822" spans="1:13">
      <c r="A822" s="36">
        <v>3.5124</v>
      </c>
      <c r="B822" s="54">
        <v>3.0819000000000002E-4</v>
      </c>
      <c r="C822" s="54">
        <v>3.4446999999999999E-4</v>
      </c>
      <c r="D822" s="54">
        <v>3.9241999999999999E-4</v>
      </c>
      <c r="E822" s="54">
        <v>4.4129999999999999E-4</v>
      </c>
      <c r="F822" s="54">
        <v>3.1767999999999998E-4</v>
      </c>
      <c r="G822" s="54">
        <v>3.0111E-4</v>
      </c>
      <c r="H822" s="54">
        <v>3.1691E-4</v>
      </c>
      <c r="I822" s="54">
        <v>3.5131000000000002E-4</v>
      </c>
      <c r="J822" s="54">
        <v>3.2080999999999999E-4</v>
      </c>
      <c r="K822" s="54">
        <v>3.0775000000000003E-4</v>
      </c>
      <c r="L822" s="54">
        <v>3.6252000000000002E-4</v>
      </c>
      <c r="M822" s="54">
        <v>3.3771000000000002E-4</v>
      </c>
    </row>
    <row r="823" spans="1:13">
      <c r="A823" s="36">
        <v>3.4323999999999999</v>
      </c>
      <c r="B823" s="54">
        <v>2.9933E-4</v>
      </c>
      <c r="C823" s="54">
        <v>3.3525999999999999E-4</v>
      </c>
      <c r="D823" s="54">
        <v>3.8257999999999999E-4</v>
      </c>
      <c r="E823" s="54">
        <v>4.3448E-4</v>
      </c>
      <c r="F823" s="54">
        <v>3.0917999999999999E-4</v>
      </c>
      <c r="G823" s="54">
        <v>2.9329999999999997E-4</v>
      </c>
      <c r="H823" s="54">
        <v>3.0896999999999999E-4</v>
      </c>
      <c r="I823" s="54">
        <v>3.4291999999999998E-4</v>
      </c>
      <c r="J823" s="54">
        <v>3.1258000000000002E-4</v>
      </c>
      <c r="K823" s="54">
        <v>2.9984E-4</v>
      </c>
      <c r="L823" s="54">
        <v>3.5348999999999998E-4</v>
      </c>
      <c r="M823" s="54">
        <v>3.2933000000000002E-4</v>
      </c>
    </row>
    <row r="824" spans="1:13">
      <c r="A824" s="36">
        <v>3.3542999999999998</v>
      </c>
      <c r="B824" s="54">
        <v>2.9072000000000001E-4</v>
      </c>
      <c r="C824" s="54">
        <v>3.2629000000000002E-4</v>
      </c>
      <c r="D824" s="54">
        <v>3.7298000000000002E-4</v>
      </c>
      <c r="E824" s="54">
        <v>4.2767E-4</v>
      </c>
      <c r="F824" s="54">
        <v>3.009E-4</v>
      </c>
      <c r="G824" s="54">
        <v>2.8570000000000001E-4</v>
      </c>
      <c r="H824" s="54">
        <v>3.0123999999999998E-4</v>
      </c>
      <c r="I824" s="54">
        <v>3.3471E-4</v>
      </c>
      <c r="J824" s="54">
        <v>3.0456E-4</v>
      </c>
      <c r="K824" s="54">
        <v>2.9213999999999998E-4</v>
      </c>
      <c r="L824" s="54">
        <v>3.4466E-4</v>
      </c>
      <c r="M824" s="54">
        <v>3.2115000000000003E-4</v>
      </c>
    </row>
    <row r="825" spans="1:13">
      <c r="A825" s="36">
        <v>3.2778999999999998</v>
      </c>
      <c r="B825" s="54">
        <v>2.8236E-4</v>
      </c>
      <c r="C825" s="54">
        <v>3.1756999999999998E-4</v>
      </c>
      <c r="D825" s="54">
        <v>3.6359000000000001E-4</v>
      </c>
      <c r="E825" s="54">
        <v>4.2087E-4</v>
      </c>
      <c r="F825" s="54">
        <v>2.9283999999999999E-4</v>
      </c>
      <c r="G825" s="54">
        <v>2.7828999999999999E-4</v>
      </c>
      <c r="H825" s="54">
        <v>2.9367999999999999E-4</v>
      </c>
      <c r="I825" s="54">
        <v>3.2667999999999998E-4</v>
      </c>
      <c r="J825" s="54">
        <v>2.9673999999999998E-4</v>
      </c>
      <c r="K825" s="54">
        <v>2.8463000000000002E-4</v>
      </c>
      <c r="L825" s="54">
        <v>3.3605000000000001E-4</v>
      </c>
      <c r="M825" s="54">
        <v>3.1315999999999999E-4</v>
      </c>
    </row>
    <row r="826" spans="1:13">
      <c r="A826" s="36">
        <v>3.2033</v>
      </c>
      <c r="B826" s="54">
        <v>2.7423999999999998E-4</v>
      </c>
      <c r="C826" s="54">
        <v>3.0906999999999999E-4</v>
      </c>
      <c r="D826" s="54">
        <v>3.5442999999999998E-4</v>
      </c>
      <c r="E826" s="54">
        <v>4.1407999999999999E-4</v>
      </c>
      <c r="F826" s="54">
        <v>2.8498999999999999E-4</v>
      </c>
      <c r="G826" s="54">
        <v>2.7106999999999999E-4</v>
      </c>
      <c r="H826" s="54">
        <v>2.8632000000000001E-4</v>
      </c>
      <c r="I826" s="54">
        <v>3.1881999999999999E-4</v>
      </c>
      <c r="J826" s="54">
        <v>2.8912000000000002E-4</v>
      </c>
      <c r="K826" s="54">
        <v>2.7732000000000001E-4</v>
      </c>
      <c r="L826" s="54">
        <v>3.2765000000000002E-4</v>
      </c>
      <c r="M826" s="54">
        <v>3.0536000000000002E-4</v>
      </c>
    </row>
    <row r="827" spans="1:13">
      <c r="A827" s="36">
        <v>3.1303999999999998</v>
      </c>
      <c r="B827" s="54">
        <v>2.6635999999999999E-4</v>
      </c>
      <c r="C827" s="54">
        <v>3.0079999999999999E-4</v>
      </c>
      <c r="D827" s="54">
        <v>3.4549E-4</v>
      </c>
      <c r="E827" s="54">
        <v>4.0730999999999997E-4</v>
      </c>
      <c r="F827" s="54">
        <v>2.7735999999999999E-4</v>
      </c>
      <c r="G827" s="54">
        <v>2.6404E-4</v>
      </c>
      <c r="H827" s="54">
        <v>2.7912999999999999E-4</v>
      </c>
      <c r="I827" s="54">
        <v>3.1114000000000001E-4</v>
      </c>
      <c r="J827" s="54">
        <v>2.8169000000000002E-4</v>
      </c>
      <c r="K827" s="54">
        <v>2.7019000000000001E-4</v>
      </c>
      <c r="L827" s="54">
        <v>3.1943999999999999E-4</v>
      </c>
      <c r="M827" s="54">
        <v>2.9775E-4</v>
      </c>
    </row>
    <row r="828" spans="1:13">
      <c r="A828" s="36">
        <v>3.0590999999999999</v>
      </c>
      <c r="B828" s="54">
        <v>2.587E-4</v>
      </c>
      <c r="C828" s="54">
        <v>2.9274999999999999E-4</v>
      </c>
      <c r="D828" s="54">
        <v>3.3676000000000002E-4</v>
      </c>
      <c r="E828" s="54">
        <v>4.0056E-4</v>
      </c>
      <c r="F828" s="54">
        <v>2.6992999999999999E-4</v>
      </c>
      <c r="G828" s="54">
        <v>2.5719000000000002E-4</v>
      </c>
      <c r="H828" s="54">
        <v>2.7211E-4</v>
      </c>
      <c r="I828" s="54">
        <v>3.0362999999999999E-4</v>
      </c>
      <c r="J828" s="54">
        <v>2.7444999999999998E-4</v>
      </c>
      <c r="K828" s="54">
        <v>2.6323999999999998E-4</v>
      </c>
      <c r="L828" s="54">
        <v>3.1143000000000002E-4</v>
      </c>
      <c r="M828" s="54">
        <v>2.9032E-4</v>
      </c>
    </row>
    <row r="829" spans="1:13">
      <c r="A829" s="36">
        <v>2.9895</v>
      </c>
      <c r="B829" s="54">
        <v>2.5126E-4</v>
      </c>
      <c r="C829" s="54">
        <v>2.8491999999999998E-4</v>
      </c>
      <c r="D829" s="54">
        <v>3.2822999999999999E-4</v>
      </c>
      <c r="E829" s="54">
        <v>3.9383000000000002E-4</v>
      </c>
      <c r="F829" s="54">
        <v>2.6268999999999999E-4</v>
      </c>
      <c r="G829" s="54">
        <v>2.5051000000000001E-4</v>
      </c>
      <c r="H829" s="54">
        <v>2.6527000000000001E-4</v>
      </c>
      <c r="I829" s="54">
        <v>2.9628E-4</v>
      </c>
      <c r="J829" s="54">
        <v>2.6739E-4</v>
      </c>
      <c r="K829" s="54">
        <v>2.5647000000000002E-4</v>
      </c>
      <c r="L829" s="54">
        <v>3.0362E-4</v>
      </c>
      <c r="M829" s="54">
        <v>2.8307000000000001E-4</v>
      </c>
    </row>
    <row r="830" spans="1:13">
      <c r="A830" s="36">
        <v>2.9215</v>
      </c>
      <c r="B830" s="54">
        <v>2.4403000000000001E-4</v>
      </c>
      <c r="C830" s="54">
        <v>2.7729000000000002E-4</v>
      </c>
      <c r="D830" s="54">
        <v>3.1991000000000002E-4</v>
      </c>
      <c r="E830" s="54">
        <v>3.8713000000000002E-4</v>
      </c>
      <c r="F830" s="54">
        <v>2.5565000000000001E-4</v>
      </c>
      <c r="G830" s="54">
        <v>2.4400999999999999E-4</v>
      </c>
      <c r="H830" s="54">
        <v>2.586E-4</v>
      </c>
      <c r="I830" s="54">
        <v>2.8909999999999998E-4</v>
      </c>
      <c r="J830" s="54">
        <v>2.6050999999999998E-4</v>
      </c>
      <c r="K830" s="54">
        <v>2.4988000000000001E-4</v>
      </c>
      <c r="L830" s="54">
        <v>2.9598999999999999E-4</v>
      </c>
      <c r="M830" s="54">
        <v>2.7599999999999999E-4</v>
      </c>
    </row>
    <row r="831" spans="1:13">
      <c r="A831" s="36">
        <v>2.855</v>
      </c>
      <c r="B831" s="54">
        <v>2.3702E-4</v>
      </c>
      <c r="C831" s="54">
        <v>2.6987000000000002E-4</v>
      </c>
      <c r="D831" s="54">
        <v>3.1178999999999999E-4</v>
      </c>
      <c r="E831" s="54">
        <v>3.8046E-4</v>
      </c>
      <c r="F831" s="54">
        <v>2.4879999999999998E-4</v>
      </c>
      <c r="G831" s="54">
        <v>2.3766999999999999E-4</v>
      </c>
      <c r="H831" s="54">
        <v>2.5209000000000001E-4</v>
      </c>
      <c r="I831" s="54">
        <v>2.8207999999999998E-4</v>
      </c>
      <c r="J831" s="54">
        <v>2.5380999999999998E-4</v>
      </c>
      <c r="K831" s="54">
        <v>2.4345000000000001E-4</v>
      </c>
      <c r="L831" s="54">
        <v>2.8854999999999999E-4</v>
      </c>
      <c r="M831" s="54">
        <v>2.6909999999999998E-4</v>
      </c>
    </row>
    <row r="832" spans="1:13">
      <c r="A832" s="36">
        <v>2.79</v>
      </c>
      <c r="B832" s="54">
        <v>2.3020000000000001E-4</v>
      </c>
      <c r="C832" s="54">
        <v>2.6264000000000002E-4</v>
      </c>
      <c r="D832" s="54">
        <v>3.0385999999999998E-4</v>
      </c>
      <c r="E832" s="54">
        <v>3.7382000000000002E-4</v>
      </c>
      <c r="F832" s="54">
        <v>2.4212999999999999E-4</v>
      </c>
      <c r="G832" s="54">
        <v>2.3149999999999999E-4</v>
      </c>
      <c r="H832" s="54">
        <v>2.4572999999999999E-4</v>
      </c>
      <c r="I832" s="54">
        <v>2.7522000000000001E-4</v>
      </c>
      <c r="J832" s="54">
        <v>2.4728E-4</v>
      </c>
      <c r="K832" s="54">
        <v>2.3718E-4</v>
      </c>
      <c r="L832" s="54">
        <v>2.8128000000000002E-4</v>
      </c>
      <c r="M832" s="54">
        <v>2.6236E-4</v>
      </c>
    </row>
    <row r="833" spans="1:13">
      <c r="A833" s="36">
        <v>2.7265000000000001</v>
      </c>
      <c r="B833" s="54">
        <v>2.2358E-4</v>
      </c>
      <c r="C833" s="54">
        <v>2.5560999999999997E-4</v>
      </c>
      <c r="D833" s="54">
        <v>2.9613000000000003E-4</v>
      </c>
      <c r="E833" s="54">
        <v>3.6722000000000002E-4</v>
      </c>
      <c r="F833" s="54">
        <v>2.3563999999999999E-4</v>
      </c>
      <c r="G833" s="54">
        <v>2.2549000000000001E-4</v>
      </c>
      <c r="H833" s="54">
        <v>2.3954E-4</v>
      </c>
      <c r="I833" s="54">
        <v>2.6851000000000002E-4</v>
      </c>
      <c r="J833" s="54">
        <v>2.4091E-4</v>
      </c>
      <c r="K833" s="54">
        <v>2.3107999999999999E-4</v>
      </c>
      <c r="L833" s="54">
        <v>2.742E-4</v>
      </c>
      <c r="M833" s="54">
        <v>2.5578999999999999E-4</v>
      </c>
    </row>
    <row r="834" spans="1:13">
      <c r="A834" s="36">
        <v>2.6644000000000001</v>
      </c>
      <c r="B834" s="54">
        <v>2.1714999999999999E-4</v>
      </c>
      <c r="C834" s="54">
        <v>2.4876999999999999E-4</v>
      </c>
      <c r="D834" s="54">
        <v>2.8857999999999998E-4</v>
      </c>
      <c r="E834" s="54">
        <v>3.6066000000000001E-4</v>
      </c>
      <c r="F834" s="54">
        <v>2.2933E-4</v>
      </c>
      <c r="G834" s="54">
        <v>2.1963000000000001E-4</v>
      </c>
      <c r="H834" s="54">
        <v>2.3348999999999999E-4</v>
      </c>
      <c r="I834" s="54">
        <v>2.6195E-4</v>
      </c>
      <c r="J834" s="54">
        <v>2.3471000000000001E-4</v>
      </c>
      <c r="K834" s="54">
        <v>2.2513000000000001E-4</v>
      </c>
      <c r="L834" s="54">
        <v>2.6728E-4</v>
      </c>
      <c r="M834" s="54">
        <v>2.4938E-4</v>
      </c>
    </row>
    <row r="835" spans="1:13">
      <c r="A835" s="36">
        <v>2.6038000000000001</v>
      </c>
      <c r="B835" s="54">
        <v>2.109E-4</v>
      </c>
      <c r="C835" s="54">
        <v>2.421E-4</v>
      </c>
      <c r="D835" s="54">
        <v>2.8121999999999999E-4</v>
      </c>
      <c r="E835" s="54">
        <v>3.5415000000000002E-4</v>
      </c>
      <c r="F835" s="54">
        <v>2.2317999999999999E-4</v>
      </c>
      <c r="G835" s="54">
        <v>2.1392000000000001E-4</v>
      </c>
      <c r="H835" s="54">
        <v>2.276E-4</v>
      </c>
      <c r="I835" s="54">
        <v>2.5555E-4</v>
      </c>
      <c r="J835" s="54">
        <v>2.2866E-4</v>
      </c>
      <c r="K835" s="54">
        <v>2.1933E-4</v>
      </c>
      <c r="L835" s="54">
        <v>2.6054000000000002E-4</v>
      </c>
      <c r="M835" s="54">
        <v>2.4311999999999999E-4</v>
      </c>
    </row>
    <row r="836" spans="1:13">
      <c r="A836" s="36">
        <v>2.5445000000000002</v>
      </c>
      <c r="B836" s="54">
        <v>2.0483E-4</v>
      </c>
      <c r="C836" s="54">
        <v>2.3562E-4</v>
      </c>
      <c r="D836" s="54">
        <v>2.7402999999999998E-4</v>
      </c>
      <c r="E836" s="54">
        <v>3.4767000000000001E-4</v>
      </c>
      <c r="F836" s="54">
        <v>2.1719E-4</v>
      </c>
      <c r="G836" s="54">
        <v>2.0837000000000001E-4</v>
      </c>
      <c r="H836" s="54">
        <v>2.2185E-4</v>
      </c>
      <c r="I836" s="54">
        <v>2.4928999999999999E-4</v>
      </c>
      <c r="J836" s="54">
        <v>2.2277000000000001E-4</v>
      </c>
      <c r="K836" s="54">
        <v>2.1368E-4</v>
      </c>
      <c r="L836" s="54">
        <v>2.5395000000000002E-4</v>
      </c>
      <c r="M836" s="54">
        <v>2.3701000000000001E-4</v>
      </c>
    </row>
    <row r="837" spans="1:13">
      <c r="A837" s="36">
        <v>2.4866000000000001</v>
      </c>
      <c r="B837" s="54">
        <v>1.9893999999999999E-4</v>
      </c>
      <c r="C837" s="54">
        <v>2.2929999999999999E-4</v>
      </c>
      <c r="D837" s="54">
        <v>2.6701999999999997E-4</v>
      </c>
      <c r="E837" s="54">
        <v>3.4124999999999997E-4</v>
      </c>
      <c r="F837" s="54">
        <v>2.1137E-4</v>
      </c>
      <c r="G837" s="54">
        <v>2.0295E-4</v>
      </c>
      <c r="H837" s="54">
        <v>2.1624E-4</v>
      </c>
      <c r="I837" s="54">
        <v>2.4316999999999999E-4</v>
      </c>
      <c r="J837" s="54">
        <v>2.1702000000000001E-4</v>
      </c>
      <c r="K837" s="54">
        <v>2.0818E-4</v>
      </c>
      <c r="L837" s="54">
        <v>2.4752999999999998E-4</v>
      </c>
      <c r="M837" s="54">
        <v>2.3106E-4</v>
      </c>
    </row>
    <row r="838" spans="1:13">
      <c r="A838" s="36">
        <v>2.4300000000000002</v>
      </c>
      <c r="B838" s="54">
        <v>1.9322E-4</v>
      </c>
      <c r="C838" s="54">
        <v>2.2316E-4</v>
      </c>
      <c r="D838" s="54">
        <v>2.6017999999999999E-4</v>
      </c>
      <c r="E838" s="54">
        <v>3.3487000000000002E-4</v>
      </c>
      <c r="F838" s="54">
        <v>2.0570000000000001E-4</v>
      </c>
      <c r="G838" s="54">
        <v>1.9767999999999999E-4</v>
      </c>
      <c r="H838" s="54">
        <v>2.1076999999999999E-4</v>
      </c>
      <c r="I838" s="54">
        <v>2.3719999999999999E-4</v>
      </c>
      <c r="J838" s="54">
        <v>2.1143E-4</v>
      </c>
      <c r="K838" s="54">
        <v>2.0282000000000001E-4</v>
      </c>
      <c r="L838" s="54">
        <v>2.4127E-4</v>
      </c>
      <c r="M838" s="54">
        <v>2.2525E-4</v>
      </c>
    </row>
    <row r="839" spans="1:13">
      <c r="A839" s="36">
        <v>2.3746999999999998</v>
      </c>
      <c r="B839" s="54">
        <v>1.8766E-4</v>
      </c>
      <c r="C839" s="54">
        <v>2.1718E-4</v>
      </c>
      <c r="D839" s="54">
        <v>2.5350999999999998E-4</v>
      </c>
      <c r="E839" s="54">
        <v>3.2854999999999999E-4</v>
      </c>
      <c r="F839" s="54">
        <v>2.0018E-4</v>
      </c>
      <c r="G839" s="54">
        <v>1.9254E-4</v>
      </c>
      <c r="H839" s="54">
        <v>2.0544000000000001E-4</v>
      </c>
      <c r="I839" s="54">
        <v>2.3136000000000001E-4</v>
      </c>
      <c r="J839" s="54">
        <v>2.0597000000000001E-4</v>
      </c>
      <c r="K839" s="54">
        <v>1.9759000000000001E-4</v>
      </c>
      <c r="L839" s="54">
        <v>2.3515999999999999E-4</v>
      </c>
      <c r="M839" s="54">
        <v>2.1958000000000001E-4</v>
      </c>
    </row>
    <row r="840" spans="1:13">
      <c r="A840" s="36">
        <v>2.3206000000000002</v>
      </c>
      <c r="B840" s="54">
        <v>1.8226000000000001E-4</v>
      </c>
      <c r="C840" s="54">
        <v>2.1136000000000001E-4</v>
      </c>
      <c r="D840" s="54">
        <v>2.4699999999999999E-4</v>
      </c>
      <c r="E840" s="54">
        <v>3.2228999999999998E-4</v>
      </c>
      <c r="F840" s="54">
        <v>1.9482000000000001E-4</v>
      </c>
      <c r="G840" s="54">
        <v>1.8752999999999999E-4</v>
      </c>
      <c r="H840" s="54">
        <v>2.0023999999999999E-4</v>
      </c>
      <c r="I840" s="54">
        <v>2.2565000000000001E-4</v>
      </c>
      <c r="J840" s="54">
        <v>2.0065999999999999E-4</v>
      </c>
      <c r="K840" s="54">
        <v>1.9249999999999999E-4</v>
      </c>
      <c r="L840" s="54">
        <v>2.2919999999999999E-4</v>
      </c>
      <c r="M840" s="54">
        <v>2.1405E-4</v>
      </c>
    </row>
    <row r="841" spans="1:13">
      <c r="A841" s="36">
        <v>2.2677999999999998</v>
      </c>
      <c r="B841" s="54">
        <v>1.7702000000000001E-4</v>
      </c>
      <c r="C841" s="54">
        <v>2.0568999999999999E-4</v>
      </c>
      <c r="D841" s="54">
        <v>2.4064999999999999E-4</v>
      </c>
      <c r="E841" s="54">
        <v>3.1608E-4</v>
      </c>
      <c r="F841" s="54">
        <v>1.8959000000000001E-4</v>
      </c>
      <c r="G841" s="54">
        <v>1.8264999999999999E-4</v>
      </c>
      <c r="H841" s="54">
        <v>1.9515999999999999E-4</v>
      </c>
      <c r="I841" s="54">
        <v>2.2007999999999999E-4</v>
      </c>
      <c r="J841" s="54">
        <v>1.9547999999999999E-4</v>
      </c>
      <c r="K841" s="54">
        <v>1.8754000000000001E-4</v>
      </c>
      <c r="L841" s="54">
        <v>2.2337999999999999E-4</v>
      </c>
      <c r="M841" s="54">
        <v>2.0866E-4</v>
      </c>
    </row>
    <row r="842" spans="1:13">
      <c r="A842" s="36">
        <v>2.2162000000000002</v>
      </c>
      <c r="B842" s="54">
        <v>1.7191999999999999E-4</v>
      </c>
      <c r="C842" s="54">
        <v>2.0018E-4</v>
      </c>
      <c r="D842" s="54">
        <v>2.3446E-4</v>
      </c>
      <c r="E842" s="54">
        <v>3.0992999999999998E-4</v>
      </c>
      <c r="F842" s="54">
        <v>1.8450000000000001E-4</v>
      </c>
      <c r="G842" s="54">
        <v>1.7789999999999999E-4</v>
      </c>
      <c r="H842" s="54">
        <v>1.9022E-4</v>
      </c>
      <c r="I842" s="54">
        <v>2.1463999999999999E-4</v>
      </c>
      <c r="J842" s="54">
        <v>1.9044E-4</v>
      </c>
      <c r="K842" s="54">
        <v>1.827E-4</v>
      </c>
      <c r="L842" s="54">
        <v>2.1771E-4</v>
      </c>
      <c r="M842" s="54">
        <v>2.0340000000000001E-4</v>
      </c>
    </row>
    <row r="843" spans="1:13">
      <c r="A843" s="36">
        <v>2.1657000000000002</v>
      </c>
      <c r="B843" s="54">
        <v>1.6698E-4</v>
      </c>
      <c r="C843" s="54">
        <v>1.9481000000000001E-4</v>
      </c>
      <c r="D843" s="54">
        <v>2.2842000000000001E-4</v>
      </c>
      <c r="E843" s="54">
        <v>3.0383999999999999E-4</v>
      </c>
      <c r="F843" s="54">
        <v>1.7956E-4</v>
      </c>
      <c r="G843" s="54">
        <v>1.7327999999999999E-4</v>
      </c>
      <c r="H843" s="54">
        <v>1.8539000000000001E-4</v>
      </c>
      <c r="I843" s="54">
        <v>2.0933E-4</v>
      </c>
      <c r="J843" s="54">
        <v>1.8552E-4</v>
      </c>
      <c r="K843" s="54">
        <v>1.7799E-4</v>
      </c>
      <c r="L843" s="54">
        <v>2.1217999999999999E-4</v>
      </c>
      <c r="M843" s="54">
        <v>1.9825999999999999E-4</v>
      </c>
    </row>
    <row r="844" spans="1:13">
      <c r="A844" s="36">
        <v>2.1164000000000001</v>
      </c>
      <c r="B844" s="54">
        <v>1.6217E-4</v>
      </c>
      <c r="C844" s="54">
        <v>1.8959000000000001E-4</v>
      </c>
      <c r="D844" s="54">
        <v>2.2253E-4</v>
      </c>
      <c r="E844" s="54">
        <v>2.9782000000000002E-4</v>
      </c>
      <c r="F844" s="54">
        <v>1.7474E-4</v>
      </c>
      <c r="G844" s="54">
        <v>1.6877E-4</v>
      </c>
      <c r="H844" s="54">
        <v>1.8069000000000001E-4</v>
      </c>
      <c r="I844" s="54">
        <v>2.0414000000000001E-4</v>
      </c>
      <c r="J844" s="54">
        <v>1.8073000000000001E-4</v>
      </c>
      <c r="K844" s="54">
        <v>1.7340000000000001E-4</v>
      </c>
      <c r="L844" s="54">
        <v>2.0678999999999999E-4</v>
      </c>
      <c r="M844" s="54">
        <v>1.9326E-4</v>
      </c>
    </row>
    <row r="845" spans="1:13">
      <c r="A845" s="36">
        <v>2.0682</v>
      </c>
      <c r="B845" s="54">
        <v>1.5751E-4</v>
      </c>
      <c r="C845" s="54">
        <v>1.8450000000000001E-4</v>
      </c>
      <c r="D845" s="54">
        <v>2.1678999999999999E-4</v>
      </c>
      <c r="E845" s="54">
        <v>2.9186000000000001E-4</v>
      </c>
      <c r="F845" s="54">
        <v>1.7005000000000001E-4</v>
      </c>
      <c r="G845" s="54">
        <v>1.6437999999999999E-4</v>
      </c>
      <c r="H845" s="54">
        <v>1.761E-4</v>
      </c>
      <c r="I845" s="54">
        <v>1.9907E-4</v>
      </c>
      <c r="J845" s="54">
        <v>1.7605999999999999E-4</v>
      </c>
      <c r="K845" s="54">
        <v>1.6893E-4</v>
      </c>
      <c r="L845" s="54">
        <v>2.0153E-4</v>
      </c>
      <c r="M845" s="54">
        <v>1.8838000000000001E-4</v>
      </c>
    </row>
    <row r="846" spans="1:13">
      <c r="A846" s="36">
        <v>2.0211999999999999</v>
      </c>
      <c r="B846" s="54">
        <v>1.5296999999999999E-4</v>
      </c>
      <c r="C846" s="54">
        <v>1.7956E-4</v>
      </c>
      <c r="D846" s="54">
        <v>2.1118999999999999E-4</v>
      </c>
      <c r="E846" s="54">
        <v>2.8596999999999997E-4</v>
      </c>
      <c r="F846" s="54">
        <v>1.6548999999999999E-4</v>
      </c>
      <c r="G846" s="54">
        <v>1.6009999999999999E-4</v>
      </c>
      <c r="H846" s="54">
        <v>1.7163000000000001E-4</v>
      </c>
      <c r="I846" s="54">
        <v>1.9413000000000001E-4</v>
      </c>
      <c r="J846" s="54">
        <v>1.7150999999999999E-4</v>
      </c>
      <c r="K846" s="54">
        <v>1.6458E-4</v>
      </c>
      <c r="L846" s="54">
        <v>1.964E-4</v>
      </c>
      <c r="M846" s="54">
        <v>1.8362000000000001E-4</v>
      </c>
    </row>
    <row r="847" spans="1:13">
      <c r="A847" s="36">
        <v>1.9752000000000001</v>
      </c>
      <c r="B847" s="54">
        <v>1.4857E-4</v>
      </c>
      <c r="C847" s="54">
        <v>1.7474E-4</v>
      </c>
      <c r="D847" s="54">
        <v>2.0573E-4</v>
      </c>
      <c r="E847" s="54">
        <v>2.8015000000000001E-4</v>
      </c>
      <c r="F847" s="54">
        <v>1.6105000000000001E-4</v>
      </c>
      <c r="G847" s="54">
        <v>1.5593000000000001E-4</v>
      </c>
      <c r="H847" s="54">
        <v>1.6726999999999999E-4</v>
      </c>
      <c r="I847" s="54">
        <v>1.8929999999999999E-4</v>
      </c>
      <c r="J847" s="54">
        <v>1.6708000000000001E-4</v>
      </c>
      <c r="K847" s="54">
        <v>1.6033E-4</v>
      </c>
      <c r="L847" s="54">
        <v>1.9139E-4</v>
      </c>
      <c r="M847" s="54">
        <v>1.7897E-4</v>
      </c>
    </row>
    <row r="848" spans="1:13">
      <c r="A848" s="36">
        <v>1.9301999999999999</v>
      </c>
      <c r="B848" s="54">
        <v>1.4430000000000001E-4</v>
      </c>
      <c r="C848" s="54">
        <v>1.7005000000000001E-4</v>
      </c>
      <c r="D848" s="54">
        <v>2.0039999999999999E-4</v>
      </c>
      <c r="E848" s="54">
        <v>2.7439000000000001E-4</v>
      </c>
      <c r="F848" s="54">
        <v>1.5673E-4</v>
      </c>
      <c r="G848" s="54">
        <v>1.5187999999999999E-4</v>
      </c>
      <c r="H848" s="54">
        <v>1.6301999999999999E-4</v>
      </c>
      <c r="I848" s="54">
        <v>1.8458E-4</v>
      </c>
      <c r="J848" s="54">
        <v>1.6275999999999999E-4</v>
      </c>
      <c r="K848" s="54">
        <v>1.5619000000000001E-4</v>
      </c>
      <c r="L848" s="54">
        <v>1.8651E-4</v>
      </c>
      <c r="M848" s="54">
        <v>1.7443999999999999E-4</v>
      </c>
    </row>
    <row r="849" spans="1:13">
      <c r="A849" s="36">
        <v>1.8863000000000001</v>
      </c>
      <c r="B849" s="54">
        <v>1.4014999999999999E-4</v>
      </c>
      <c r="C849" s="54">
        <v>1.6548999999999999E-4</v>
      </c>
      <c r="D849" s="54">
        <v>1.9521E-4</v>
      </c>
      <c r="E849" s="54">
        <v>2.6871000000000002E-4</v>
      </c>
      <c r="F849" s="54">
        <v>1.5252000000000001E-4</v>
      </c>
      <c r="G849" s="54">
        <v>1.4792000000000001E-4</v>
      </c>
      <c r="H849" s="54">
        <v>1.5887E-4</v>
      </c>
      <c r="I849" s="54">
        <v>1.7997999999999999E-4</v>
      </c>
      <c r="J849" s="54">
        <v>1.5855E-4</v>
      </c>
      <c r="K849" s="54">
        <v>1.5216000000000001E-4</v>
      </c>
      <c r="L849" s="54">
        <v>1.8175999999999999E-4</v>
      </c>
      <c r="M849" s="54">
        <v>1.7003E-4</v>
      </c>
    </row>
    <row r="850" spans="1:13">
      <c r="A850" s="36">
        <v>1.8432999999999999</v>
      </c>
      <c r="B850" s="54">
        <v>1.3611E-4</v>
      </c>
      <c r="C850" s="54">
        <v>1.6105000000000001E-4</v>
      </c>
      <c r="D850" s="54">
        <v>1.9014999999999999E-4</v>
      </c>
      <c r="E850" s="54">
        <v>2.631E-4</v>
      </c>
      <c r="F850" s="54">
        <v>1.4842999999999999E-4</v>
      </c>
      <c r="G850" s="54">
        <v>1.4406999999999999E-4</v>
      </c>
      <c r="H850" s="54">
        <v>1.5483000000000001E-4</v>
      </c>
      <c r="I850" s="54">
        <v>1.7547999999999999E-4</v>
      </c>
      <c r="J850" s="54">
        <v>1.5444999999999999E-4</v>
      </c>
      <c r="K850" s="54">
        <v>1.4824E-4</v>
      </c>
      <c r="L850" s="54">
        <v>1.7712000000000001E-4</v>
      </c>
      <c r="M850" s="54">
        <v>1.6572000000000001E-4</v>
      </c>
    </row>
    <row r="851" spans="1:13">
      <c r="A851" s="36">
        <v>1.8013999999999999</v>
      </c>
      <c r="B851" s="54">
        <v>1.3219999999999999E-4</v>
      </c>
      <c r="C851" s="54">
        <v>1.5673E-4</v>
      </c>
      <c r="D851" s="54">
        <v>1.8521999999999999E-4</v>
      </c>
      <c r="E851" s="54">
        <v>2.5755999999999999E-4</v>
      </c>
      <c r="F851" s="54">
        <v>1.4443999999999999E-4</v>
      </c>
      <c r="G851" s="54">
        <v>1.4032000000000001E-4</v>
      </c>
      <c r="H851" s="54">
        <v>1.5088999999999999E-4</v>
      </c>
      <c r="I851" s="54">
        <v>1.7108999999999999E-4</v>
      </c>
      <c r="J851" s="54">
        <v>1.5045E-4</v>
      </c>
      <c r="K851" s="54">
        <v>1.4441000000000001E-4</v>
      </c>
      <c r="L851" s="54">
        <v>1.7259E-4</v>
      </c>
      <c r="M851" s="54">
        <v>1.6152000000000001E-4</v>
      </c>
    </row>
    <row r="852" spans="1:13">
      <c r="A852" s="36">
        <v>1.7604</v>
      </c>
      <c r="B852" s="54">
        <v>1.2839000000000001E-4</v>
      </c>
      <c r="C852" s="54">
        <v>1.5253E-4</v>
      </c>
      <c r="D852" s="54">
        <v>1.8040999999999999E-4</v>
      </c>
      <c r="E852" s="54">
        <v>2.521E-4</v>
      </c>
      <c r="F852" s="54">
        <v>1.4056999999999999E-4</v>
      </c>
      <c r="G852" s="54">
        <v>1.3667E-4</v>
      </c>
      <c r="H852" s="54">
        <v>1.4704E-4</v>
      </c>
      <c r="I852" s="54">
        <v>1.6681000000000001E-4</v>
      </c>
      <c r="J852" s="54">
        <v>1.4656000000000001E-4</v>
      </c>
      <c r="K852" s="54">
        <v>1.4067999999999999E-4</v>
      </c>
      <c r="L852" s="54">
        <v>1.6818000000000001E-4</v>
      </c>
      <c r="M852" s="54">
        <v>1.5741999999999999E-4</v>
      </c>
    </row>
    <row r="853" spans="1:13">
      <c r="A853" s="36">
        <v>1.7202999999999999</v>
      </c>
      <c r="B853" s="54">
        <v>1.247E-4</v>
      </c>
      <c r="C853" s="54">
        <v>1.4842999999999999E-4</v>
      </c>
      <c r="D853" s="54">
        <v>1.7572E-4</v>
      </c>
      <c r="E853" s="54">
        <v>2.4670999999999997E-4</v>
      </c>
      <c r="F853" s="54">
        <v>1.3679E-4</v>
      </c>
      <c r="G853" s="54">
        <v>1.3311E-4</v>
      </c>
      <c r="H853" s="54">
        <v>1.4329999999999999E-4</v>
      </c>
      <c r="I853" s="54">
        <v>1.6263000000000001E-4</v>
      </c>
      <c r="J853" s="54">
        <v>1.4276999999999999E-4</v>
      </c>
      <c r="K853" s="54">
        <v>1.3705E-4</v>
      </c>
      <c r="L853" s="54">
        <v>1.6388000000000001E-4</v>
      </c>
      <c r="M853" s="54">
        <v>1.5343E-4</v>
      </c>
    </row>
    <row r="854" spans="1:13">
      <c r="A854" s="36">
        <v>1.6811</v>
      </c>
      <c r="B854" s="54">
        <v>1.2111E-4</v>
      </c>
      <c r="C854" s="54">
        <v>1.4444999999999999E-4</v>
      </c>
      <c r="D854" s="54">
        <v>1.7115000000000001E-4</v>
      </c>
      <c r="E854" s="54">
        <v>2.4140000000000001E-4</v>
      </c>
      <c r="F854" s="54">
        <v>1.3312E-4</v>
      </c>
      <c r="G854" s="54">
        <v>1.2964000000000001E-4</v>
      </c>
      <c r="H854" s="54">
        <v>1.3965000000000001E-4</v>
      </c>
      <c r="I854" s="54">
        <v>1.5855E-4</v>
      </c>
      <c r="J854" s="54">
        <v>1.3907000000000001E-4</v>
      </c>
      <c r="K854" s="54">
        <v>1.3350999999999999E-4</v>
      </c>
      <c r="L854" s="54">
        <v>1.5969000000000001E-4</v>
      </c>
      <c r="M854" s="54">
        <v>1.4954000000000001E-4</v>
      </c>
    </row>
    <row r="855" spans="1:13">
      <c r="A855" s="36">
        <v>1.6429</v>
      </c>
      <c r="B855" s="54">
        <v>1.1762E-4</v>
      </c>
      <c r="C855" s="54">
        <v>1.4056999999999999E-4</v>
      </c>
      <c r="D855" s="54">
        <v>1.6668999999999999E-4</v>
      </c>
      <c r="E855" s="54">
        <v>2.3617000000000001E-4</v>
      </c>
      <c r="F855" s="54">
        <v>1.2955E-4</v>
      </c>
      <c r="G855" s="54">
        <v>1.2627E-4</v>
      </c>
      <c r="H855" s="54">
        <v>1.3609000000000001E-4</v>
      </c>
      <c r="I855" s="54">
        <v>1.5457000000000001E-4</v>
      </c>
      <c r="J855" s="54">
        <v>1.3547E-4</v>
      </c>
      <c r="K855" s="54">
        <v>1.3007000000000001E-4</v>
      </c>
      <c r="L855" s="54">
        <v>1.5559999999999999E-4</v>
      </c>
      <c r="M855" s="54">
        <v>1.4574E-4</v>
      </c>
    </row>
    <row r="856" spans="1:13">
      <c r="A856" s="36">
        <v>1.6054999999999999</v>
      </c>
      <c r="B856" s="54">
        <v>1.1424E-4</v>
      </c>
      <c r="C856" s="54">
        <v>1.3679999999999999E-4</v>
      </c>
      <c r="D856" s="54">
        <v>1.6234999999999999E-4</v>
      </c>
      <c r="E856" s="54">
        <v>2.3101E-4</v>
      </c>
      <c r="F856" s="54">
        <v>1.2606999999999999E-4</v>
      </c>
      <c r="G856" s="54">
        <v>1.2297999999999999E-4</v>
      </c>
      <c r="H856" s="54">
        <v>1.3261999999999999E-4</v>
      </c>
      <c r="I856" s="54">
        <v>1.5069000000000001E-4</v>
      </c>
      <c r="J856" s="54">
        <v>1.3197E-4</v>
      </c>
      <c r="K856" s="54">
        <v>1.2671000000000001E-4</v>
      </c>
      <c r="L856" s="54">
        <v>1.5161999999999999E-4</v>
      </c>
      <c r="M856" s="54">
        <v>1.4203999999999999E-4</v>
      </c>
    </row>
    <row r="857" spans="1:13">
      <c r="A857" s="36">
        <v>1.5689</v>
      </c>
      <c r="B857" s="54">
        <v>1.1095E-4</v>
      </c>
      <c r="C857" s="54">
        <v>1.3312999999999999E-4</v>
      </c>
      <c r="D857" s="54">
        <v>1.5812000000000001E-4</v>
      </c>
      <c r="E857" s="54">
        <v>2.2594E-4</v>
      </c>
      <c r="F857" s="54">
        <v>1.2269000000000001E-4</v>
      </c>
      <c r="G857" s="54">
        <v>1.1977E-4</v>
      </c>
      <c r="H857" s="54">
        <v>1.2923000000000001E-4</v>
      </c>
      <c r="I857" s="54">
        <v>1.4689999999999999E-4</v>
      </c>
      <c r="J857" s="54">
        <v>1.2855000000000001E-4</v>
      </c>
      <c r="K857" s="54">
        <v>1.2344E-4</v>
      </c>
      <c r="L857" s="54">
        <v>1.4773E-4</v>
      </c>
      <c r="M857" s="54">
        <v>1.3842999999999999E-4</v>
      </c>
    </row>
    <row r="858" spans="1:13">
      <c r="A858" s="36">
        <v>1.5331999999999999</v>
      </c>
      <c r="B858" s="54">
        <v>1.0776E-4</v>
      </c>
      <c r="C858" s="54">
        <v>1.2955E-4</v>
      </c>
      <c r="D858" s="54">
        <v>1.5399000000000001E-4</v>
      </c>
      <c r="E858" s="54">
        <v>2.2094000000000001E-4</v>
      </c>
      <c r="F858" s="54">
        <v>1.1938999999999999E-4</v>
      </c>
      <c r="G858" s="54">
        <v>1.1665E-4</v>
      </c>
      <c r="H858" s="54">
        <v>1.2593000000000001E-4</v>
      </c>
      <c r="I858" s="54">
        <v>1.4320000000000001E-4</v>
      </c>
      <c r="J858" s="54">
        <v>1.2522E-4</v>
      </c>
      <c r="K858" s="54">
        <v>1.2025E-4</v>
      </c>
      <c r="L858" s="54">
        <v>1.4395E-4</v>
      </c>
      <c r="M858" s="54">
        <v>1.3490999999999999E-4</v>
      </c>
    </row>
    <row r="859" spans="1:13">
      <c r="A859" s="36">
        <v>1.4983</v>
      </c>
      <c r="B859" s="54">
        <v>1.0465E-4</v>
      </c>
      <c r="C859" s="54">
        <v>1.2606999999999999E-4</v>
      </c>
      <c r="D859" s="54">
        <v>1.4997E-4</v>
      </c>
      <c r="E859" s="54">
        <v>2.1602000000000001E-4</v>
      </c>
      <c r="F859" s="54">
        <v>1.1619E-4</v>
      </c>
      <c r="G859" s="54">
        <v>1.1361E-4</v>
      </c>
      <c r="H859" s="54">
        <v>1.2271999999999999E-4</v>
      </c>
      <c r="I859" s="54">
        <v>1.3959000000000001E-4</v>
      </c>
      <c r="J859" s="54">
        <v>1.2197999999999999E-4</v>
      </c>
      <c r="K859" s="54">
        <v>1.1714000000000001E-4</v>
      </c>
      <c r="L859" s="54">
        <v>1.4024999999999999E-4</v>
      </c>
      <c r="M859" s="54">
        <v>1.3148000000000001E-4</v>
      </c>
    </row>
    <row r="860" spans="1:13">
      <c r="A860" s="36">
        <v>1.4641999999999999</v>
      </c>
      <c r="B860" s="54">
        <v>1.0164E-4</v>
      </c>
      <c r="C860" s="54">
        <v>1.2269000000000001E-4</v>
      </c>
      <c r="D860" s="54">
        <v>1.4605999999999999E-4</v>
      </c>
      <c r="E860" s="54">
        <v>2.1117E-4</v>
      </c>
      <c r="F860" s="54">
        <v>1.1307E-4</v>
      </c>
      <c r="G860" s="54">
        <v>1.1065000000000001E-4</v>
      </c>
      <c r="H860" s="54">
        <v>1.1959E-4</v>
      </c>
      <c r="I860" s="54">
        <v>1.3606999999999999E-4</v>
      </c>
      <c r="J860" s="54">
        <v>1.1882E-4</v>
      </c>
      <c r="K860" s="54">
        <v>1.1412E-4</v>
      </c>
      <c r="L860" s="54">
        <v>1.3666000000000001E-4</v>
      </c>
      <c r="M860" s="54">
        <v>1.2813000000000001E-4</v>
      </c>
    </row>
    <row r="861" spans="1:13">
      <c r="A861" s="36">
        <v>1.4309000000000001</v>
      </c>
      <c r="B861" s="54">
        <v>9.8715999999999995E-5</v>
      </c>
      <c r="C861" s="54">
        <v>1.194E-4</v>
      </c>
      <c r="D861" s="54">
        <v>1.4223999999999999E-4</v>
      </c>
      <c r="E861" s="54">
        <v>2.0641E-4</v>
      </c>
      <c r="F861" s="54">
        <v>1.1003E-4</v>
      </c>
      <c r="G861" s="54">
        <v>1.0777000000000001E-4</v>
      </c>
      <c r="H861" s="54">
        <v>1.1653E-4</v>
      </c>
      <c r="I861" s="54">
        <v>1.3263000000000001E-4</v>
      </c>
      <c r="J861" s="54">
        <v>1.1574E-4</v>
      </c>
      <c r="K861" s="54">
        <v>1.1116999999999999E-4</v>
      </c>
      <c r="L861" s="54">
        <v>1.3315000000000001E-4</v>
      </c>
      <c r="M861" s="54">
        <v>1.2486999999999999E-4</v>
      </c>
    </row>
    <row r="862" spans="1:13">
      <c r="A862" s="36">
        <v>1.3983000000000001</v>
      </c>
      <c r="B862" s="54">
        <v>9.5873999999999997E-5</v>
      </c>
      <c r="C862" s="54">
        <v>1.1619E-4</v>
      </c>
      <c r="D862" s="54">
        <v>1.3852E-4</v>
      </c>
      <c r="E862" s="54">
        <v>2.0173000000000001E-4</v>
      </c>
      <c r="F862" s="54">
        <v>1.0708E-4</v>
      </c>
      <c r="G862" s="54">
        <v>1.0496E-4</v>
      </c>
      <c r="H862" s="54">
        <v>1.1355E-4</v>
      </c>
      <c r="I862" s="54">
        <v>1.2928000000000001E-4</v>
      </c>
      <c r="J862" s="54">
        <v>1.1273999999999999E-4</v>
      </c>
      <c r="K862" s="54">
        <v>1.0828999999999999E-4</v>
      </c>
      <c r="L862" s="54">
        <v>1.2972999999999999E-4</v>
      </c>
      <c r="M862" s="54">
        <v>1.2169E-4</v>
      </c>
    </row>
    <row r="863" spans="1:13">
      <c r="A863" s="36">
        <v>1.3665</v>
      </c>
      <c r="B863" s="54">
        <v>9.3115000000000005E-5</v>
      </c>
      <c r="C863" s="54">
        <v>1.1307E-4</v>
      </c>
      <c r="D863" s="54">
        <v>1.3489E-4</v>
      </c>
      <c r="E863" s="54">
        <v>1.9712000000000001E-4</v>
      </c>
      <c r="F863" s="54">
        <v>1.042E-4</v>
      </c>
      <c r="G863" s="54">
        <v>1.0223E-4</v>
      </c>
      <c r="H863" s="54">
        <v>1.1065000000000001E-4</v>
      </c>
      <c r="I863" s="54">
        <v>1.2600999999999999E-4</v>
      </c>
      <c r="J863" s="54">
        <v>1.0982E-4</v>
      </c>
      <c r="K863" s="54">
        <v>1.055E-4</v>
      </c>
      <c r="L863" s="54">
        <v>1.2638999999999999E-4</v>
      </c>
      <c r="M863" s="54">
        <v>1.1859E-4</v>
      </c>
    </row>
    <row r="864" spans="1:13">
      <c r="A864" s="36">
        <v>1.3353999999999999</v>
      </c>
      <c r="B864" s="54">
        <v>9.0433999999999995E-5</v>
      </c>
      <c r="C864" s="54">
        <v>1.1003E-4</v>
      </c>
      <c r="D864" s="54">
        <v>1.3135999999999999E-4</v>
      </c>
      <c r="E864" s="54">
        <v>1.9259999999999999E-4</v>
      </c>
      <c r="F864" s="54">
        <v>1.014E-4</v>
      </c>
      <c r="G864" s="54">
        <v>9.9561000000000004E-5</v>
      </c>
      <c r="H864" s="54">
        <v>1.0781999999999999E-4</v>
      </c>
      <c r="I864" s="54">
        <v>1.2281999999999999E-4</v>
      </c>
      <c r="J864" s="54">
        <v>1.0697E-4</v>
      </c>
      <c r="K864" s="54">
        <v>1.0276999999999999E-4</v>
      </c>
      <c r="L864" s="54">
        <v>1.2315000000000001E-4</v>
      </c>
      <c r="M864" s="54">
        <v>1.1557000000000001E-4</v>
      </c>
    </row>
    <row r="865" spans="1:13">
      <c r="A865" s="36">
        <v>1.3049999999999999</v>
      </c>
      <c r="B865" s="54">
        <v>8.7831000000000007E-5</v>
      </c>
      <c r="C865" s="54">
        <v>1.0708E-4</v>
      </c>
      <c r="D865" s="54">
        <v>1.2792000000000001E-4</v>
      </c>
      <c r="E865" s="54">
        <v>1.8814999999999999E-4</v>
      </c>
      <c r="F865" s="54">
        <v>9.8678999999999995E-5</v>
      </c>
      <c r="G865" s="54">
        <v>9.6966000000000006E-5</v>
      </c>
      <c r="H865" s="54">
        <v>1.0506E-4</v>
      </c>
      <c r="I865" s="54">
        <v>1.1971E-4</v>
      </c>
      <c r="J865" s="54">
        <v>1.042E-4</v>
      </c>
      <c r="K865" s="54">
        <v>1.0011E-4</v>
      </c>
      <c r="L865" s="54">
        <v>1.1998E-4</v>
      </c>
      <c r="M865" s="54">
        <v>1.1262E-4</v>
      </c>
    </row>
    <row r="866" spans="1:13">
      <c r="A866" s="36">
        <v>1.2753000000000001</v>
      </c>
      <c r="B866" s="54">
        <v>8.5303000000000006E-5</v>
      </c>
      <c r="C866" s="54">
        <v>1.042E-4</v>
      </c>
      <c r="D866" s="54">
        <v>1.2457000000000001E-4</v>
      </c>
      <c r="E866" s="54">
        <v>1.8378000000000001E-4</v>
      </c>
      <c r="F866" s="54">
        <v>9.6028999999999998E-5</v>
      </c>
      <c r="G866" s="54">
        <v>9.4438000000000006E-5</v>
      </c>
      <c r="H866" s="54">
        <v>1.0237E-4</v>
      </c>
      <c r="I866" s="54">
        <v>1.1667000000000001E-4</v>
      </c>
      <c r="J866" s="54">
        <v>1.0149000000000001E-4</v>
      </c>
      <c r="K866" s="54">
        <v>9.7527000000000003E-5</v>
      </c>
      <c r="L866" s="54">
        <v>1.1689E-4</v>
      </c>
      <c r="M866" s="54">
        <v>1.0975E-4</v>
      </c>
    </row>
    <row r="867" spans="1:13">
      <c r="A867" s="36">
        <v>1.2462</v>
      </c>
      <c r="B867" s="54">
        <v>8.2847000000000001E-5</v>
      </c>
      <c r="C867" s="54">
        <v>1.014E-4</v>
      </c>
      <c r="D867" s="54">
        <v>1.2129999999999999E-4</v>
      </c>
      <c r="E867" s="54">
        <v>1.795E-4</v>
      </c>
      <c r="F867" s="54">
        <v>9.3449999999999995E-5</v>
      </c>
      <c r="G867" s="54">
        <v>9.1976000000000002E-5</v>
      </c>
      <c r="H867" s="54">
        <v>9.9754999999999996E-5</v>
      </c>
      <c r="I867" s="54">
        <v>1.1370999999999999E-4</v>
      </c>
      <c r="J867" s="54">
        <v>9.8863000000000005E-5</v>
      </c>
      <c r="K867" s="54">
        <v>9.5006000000000005E-5</v>
      </c>
      <c r="L867" s="54">
        <v>1.1388E-4</v>
      </c>
      <c r="M867" s="54">
        <v>1.0695E-4</v>
      </c>
    </row>
    <row r="868" spans="1:13">
      <c r="A868" s="36">
        <v>1.2179</v>
      </c>
      <c r="B868" s="54">
        <v>8.0462000000000003E-5</v>
      </c>
      <c r="C868" s="54">
        <v>9.8679999999999997E-5</v>
      </c>
      <c r="D868" s="54">
        <v>1.1812E-4</v>
      </c>
      <c r="E868" s="54">
        <v>1.7529000000000001E-4</v>
      </c>
      <c r="F868" s="54">
        <v>9.0939999999999993E-5</v>
      </c>
      <c r="G868" s="54">
        <v>8.9578000000000002E-5</v>
      </c>
      <c r="H868" s="54">
        <v>9.7201000000000007E-5</v>
      </c>
      <c r="I868" s="54">
        <v>1.1082999999999999E-4</v>
      </c>
      <c r="J868" s="54">
        <v>9.6298000000000005E-5</v>
      </c>
      <c r="K868" s="54">
        <v>9.255E-5</v>
      </c>
      <c r="L868" s="54">
        <v>1.1095E-4</v>
      </c>
      <c r="M868" s="54">
        <v>1.0422E-4</v>
      </c>
    </row>
    <row r="869" spans="1:13">
      <c r="A869" s="36">
        <v>1.1900999999999999</v>
      </c>
      <c r="B869" s="54">
        <v>7.8145999999999993E-5</v>
      </c>
      <c r="C869" s="54">
        <v>9.6028999999999998E-5</v>
      </c>
      <c r="D869" s="54">
        <v>1.1502000000000001E-4</v>
      </c>
      <c r="E869" s="54">
        <v>1.7115000000000001E-4</v>
      </c>
      <c r="F869" s="54">
        <v>8.8498000000000005E-5</v>
      </c>
      <c r="G869" s="54">
        <v>8.7243000000000005E-5</v>
      </c>
      <c r="H869" s="54">
        <v>9.4711999999999997E-5</v>
      </c>
      <c r="I869" s="54">
        <v>1.0801E-4</v>
      </c>
      <c r="J869" s="54">
        <v>9.3800000000000003E-5</v>
      </c>
      <c r="K869" s="54">
        <v>9.0156999999999998E-5</v>
      </c>
      <c r="L869" s="54">
        <v>1.0809E-4</v>
      </c>
      <c r="M869" s="54">
        <v>1.0156E-4</v>
      </c>
    </row>
    <row r="870" spans="1:13">
      <c r="A870" s="36">
        <v>1.1631</v>
      </c>
      <c r="B870" s="54">
        <v>7.5896000000000007E-5</v>
      </c>
      <c r="C870" s="54">
        <v>9.3449000000000006E-5</v>
      </c>
      <c r="D870" s="54">
        <v>1.1199E-4</v>
      </c>
      <c r="E870" s="54">
        <v>1.671E-4</v>
      </c>
      <c r="F870" s="54">
        <v>8.6120999999999998E-5</v>
      </c>
      <c r="G870" s="54">
        <v>8.4968000000000004E-5</v>
      </c>
      <c r="H870" s="54">
        <v>9.2287000000000006E-5</v>
      </c>
      <c r="I870" s="54">
        <v>1.0526000000000001E-4</v>
      </c>
      <c r="J870" s="54">
        <v>9.1366999999999994E-5</v>
      </c>
      <c r="K870" s="54">
        <v>8.7825999999999996E-5</v>
      </c>
      <c r="L870" s="54">
        <v>1.0531000000000001E-4</v>
      </c>
      <c r="M870" s="54">
        <v>9.8964999999999999E-5</v>
      </c>
    </row>
    <row r="871" spans="1:13">
      <c r="A871" s="36">
        <v>1.1366000000000001</v>
      </c>
      <c r="B871" s="54">
        <v>7.3711E-5</v>
      </c>
      <c r="C871" s="54">
        <v>9.0939000000000005E-5</v>
      </c>
      <c r="D871" s="54">
        <v>1.0904999999999999E-4</v>
      </c>
      <c r="E871" s="54">
        <v>1.6312E-4</v>
      </c>
      <c r="F871" s="54">
        <v>8.3807000000000006E-5</v>
      </c>
      <c r="G871" s="54">
        <v>8.2751999999999996E-5</v>
      </c>
      <c r="H871" s="54">
        <v>8.9921999999999997E-5</v>
      </c>
      <c r="I871" s="54">
        <v>1.0259000000000001E-4</v>
      </c>
      <c r="J871" s="54">
        <v>8.8996E-5</v>
      </c>
      <c r="K871" s="54">
        <v>8.5555000000000003E-5</v>
      </c>
      <c r="L871" s="54">
        <v>1.0259000000000001E-4</v>
      </c>
      <c r="M871" s="54">
        <v>9.6436999999999998E-5</v>
      </c>
    </row>
    <row r="872" spans="1:13">
      <c r="A872" s="36">
        <v>1.1107</v>
      </c>
      <c r="B872" s="54">
        <v>7.1588999999999995E-5</v>
      </c>
      <c r="C872" s="54">
        <v>8.8494999999999999E-5</v>
      </c>
      <c r="D872" s="54">
        <v>1.0618E-4</v>
      </c>
      <c r="E872" s="54">
        <v>1.5922000000000001E-4</v>
      </c>
      <c r="F872" s="54">
        <v>8.1556000000000003E-5</v>
      </c>
      <c r="G872" s="54">
        <v>8.0593999999999994E-5</v>
      </c>
      <c r="H872" s="54">
        <v>8.7618E-5</v>
      </c>
      <c r="I872" s="54">
        <v>9.9974000000000002E-5</v>
      </c>
      <c r="J872" s="54">
        <v>8.6687000000000005E-5</v>
      </c>
      <c r="K872" s="54">
        <v>8.3343000000000005E-5</v>
      </c>
      <c r="L872" s="54">
        <v>9.9949000000000001E-5</v>
      </c>
      <c r="M872" s="54">
        <v>9.3973000000000003E-5</v>
      </c>
    </row>
    <row r="873" spans="1:13">
      <c r="A873" s="36">
        <v>1.0853999999999999</v>
      </c>
      <c r="B873" s="54">
        <v>6.9528000000000002E-5</v>
      </c>
      <c r="C873" s="54">
        <v>8.6118000000000005E-5</v>
      </c>
      <c r="D873" s="54">
        <v>1.0339E-4</v>
      </c>
      <c r="E873" s="54">
        <v>1.5540000000000001E-4</v>
      </c>
      <c r="F873" s="54">
        <v>7.9364999999999997E-5</v>
      </c>
      <c r="G873" s="54">
        <v>7.8492000000000007E-5</v>
      </c>
      <c r="H873" s="54">
        <v>8.5372999999999997E-5</v>
      </c>
      <c r="I873" s="54">
        <v>9.7427000000000001E-5</v>
      </c>
      <c r="J873" s="54">
        <v>8.4437000000000005E-5</v>
      </c>
      <c r="K873" s="54">
        <v>8.1187999999999996E-5</v>
      </c>
      <c r="L873" s="54">
        <v>9.7371E-5</v>
      </c>
      <c r="M873" s="54">
        <v>9.1570999999999995E-5</v>
      </c>
    </row>
    <row r="874" spans="1:13">
      <c r="A874" s="36">
        <v>1.0607</v>
      </c>
      <c r="B874" s="54">
        <v>6.7527000000000006E-5</v>
      </c>
      <c r="C874" s="54">
        <v>8.3803999999999999E-5</v>
      </c>
      <c r="D874" s="54">
        <v>1.0067E-4</v>
      </c>
      <c r="E874" s="54">
        <v>1.5165E-4</v>
      </c>
      <c r="F874" s="54">
        <v>7.7232999999999997E-5</v>
      </c>
      <c r="G874" s="54">
        <v>7.6445000000000004E-5</v>
      </c>
      <c r="H874" s="54">
        <v>8.3183999999999995E-5</v>
      </c>
      <c r="I874" s="54">
        <v>9.4944000000000004E-5</v>
      </c>
      <c r="J874" s="54">
        <v>8.2244999999999996E-5</v>
      </c>
      <c r="K874" s="54">
        <v>7.9087999999999999E-5</v>
      </c>
      <c r="L874" s="54">
        <v>9.4858999999999994E-5</v>
      </c>
      <c r="M874" s="54">
        <v>8.9229999999999998E-5</v>
      </c>
    </row>
    <row r="875" spans="1:13">
      <c r="A875" s="36">
        <v>1.0366</v>
      </c>
      <c r="B875" s="54">
        <v>6.5582999999999999E-5</v>
      </c>
      <c r="C875" s="54">
        <v>8.1551999999999994E-5</v>
      </c>
      <c r="D875" s="54">
        <v>9.8016999999999993E-5</v>
      </c>
      <c r="E875" s="54">
        <v>1.4797000000000001E-4</v>
      </c>
      <c r="F875" s="54">
        <v>7.5159000000000003E-5</v>
      </c>
      <c r="G875" s="54">
        <v>7.4450999999999996E-5</v>
      </c>
      <c r="H875" s="54">
        <v>8.1050999999999994E-5</v>
      </c>
      <c r="I875" s="54">
        <v>9.2522000000000006E-5</v>
      </c>
      <c r="J875" s="54">
        <v>8.0110000000000004E-5</v>
      </c>
      <c r="K875" s="54">
        <v>7.7043000000000001E-5</v>
      </c>
      <c r="L875" s="54">
        <v>9.2410999999999993E-5</v>
      </c>
      <c r="M875" s="54">
        <v>8.6947999999999995E-5</v>
      </c>
    </row>
    <row r="876" spans="1:13">
      <c r="A876" s="36">
        <v>1.0129999999999999</v>
      </c>
      <c r="B876" s="54">
        <v>6.3695000000000006E-5</v>
      </c>
      <c r="C876" s="54">
        <v>7.9361000000000001E-5</v>
      </c>
      <c r="D876" s="54">
        <v>9.5434999999999997E-5</v>
      </c>
      <c r="E876" s="54">
        <v>1.4437E-4</v>
      </c>
      <c r="F876" s="54">
        <v>7.3139999999999994E-5</v>
      </c>
      <c r="G876" s="54">
        <v>7.2509000000000007E-5</v>
      </c>
      <c r="H876" s="54">
        <v>7.8972000000000002E-5</v>
      </c>
      <c r="I876" s="54">
        <v>9.0161000000000006E-5</v>
      </c>
      <c r="J876" s="54">
        <v>7.8030999999999999E-5</v>
      </c>
      <c r="K876" s="54">
        <v>7.5049999999999995E-5</v>
      </c>
      <c r="L876" s="54">
        <v>9.0025000000000006E-5</v>
      </c>
      <c r="M876" s="54">
        <v>8.4723999999999997E-5</v>
      </c>
    </row>
    <row r="877" spans="1:13">
      <c r="A877" s="36">
        <v>0.9899</v>
      </c>
      <c r="B877" s="54">
        <v>6.1860999999999996E-5</v>
      </c>
      <c r="C877" s="54">
        <v>7.7228E-5</v>
      </c>
      <c r="D877" s="54">
        <v>9.2919999999999998E-5</v>
      </c>
      <c r="E877" s="54">
        <v>1.4083999999999999E-4</v>
      </c>
      <c r="F877" s="54">
        <v>7.1174999999999995E-5</v>
      </c>
      <c r="G877" s="54">
        <v>7.0617999999999994E-5</v>
      </c>
      <c r="H877" s="54">
        <v>7.6946000000000005E-5</v>
      </c>
      <c r="I877" s="54">
        <v>8.7857999999999998E-5</v>
      </c>
      <c r="J877" s="54">
        <v>7.6005000000000002E-5</v>
      </c>
      <c r="K877" s="54">
        <v>7.3108999999999994E-5</v>
      </c>
      <c r="L877" s="54">
        <v>8.7700000000000004E-5</v>
      </c>
      <c r="M877" s="54">
        <v>8.2556E-5</v>
      </c>
    </row>
    <row r="878" spans="1:13">
      <c r="A878" s="36">
        <v>0.96740000000000004</v>
      </c>
      <c r="B878" s="54">
        <v>6.0080000000000001E-5</v>
      </c>
      <c r="C878" s="54">
        <v>7.5153000000000004E-5</v>
      </c>
      <c r="D878" s="54">
        <v>9.0470000000000006E-5</v>
      </c>
      <c r="E878" s="54">
        <v>1.3737999999999999E-4</v>
      </c>
      <c r="F878" s="54">
        <v>6.9263000000000004E-5</v>
      </c>
      <c r="G878" s="54">
        <v>6.8775999999999993E-5</v>
      </c>
      <c r="H878" s="54">
        <v>7.4972E-5</v>
      </c>
      <c r="I878" s="54">
        <v>8.5613999999999997E-5</v>
      </c>
      <c r="J878" s="54">
        <v>7.4030999999999996E-5</v>
      </c>
      <c r="K878" s="54">
        <v>7.1217999999999995E-5</v>
      </c>
      <c r="L878" s="54">
        <v>8.5434999999999998E-5</v>
      </c>
      <c r="M878" s="54">
        <v>8.0443000000000002E-5</v>
      </c>
    </row>
    <row r="879" spans="1:13">
      <c r="A879" s="36">
        <v>0.94540000000000002</v>
      </c>
      <c r="B879" s="54">
        <v>5.8350000000000002E-5</v>
      </c>
      <c r="C879" s="54">
        <v>7.3133000000000006E-5</v>
      </c>
      <c r="D879" s="54">
        <v>8.8083000000000004E-5</v>
      </c>
      <c r="E879" s="54">
        <v>1.34E-4</v>
      </c>
      <c r="F879" s="54">
        <v>6.7402000000000003E-5</v>
      </c>
      <c r="G879" s="54">
        <v>6.6981000000000001E-5</v>
      </c>
      <c r="H879" s="54">
        <v>7.3047999999999996E-5</v>
      </c>
      <c r="I879" s="54">
        <v>8.3424999999999995E-5</v>
      </c>
      <c r="J879" s="54">
        <v>7.2108999999999997E-5</v>
      </c>
      <c r="K879" s="54">
        <v>6.9375000000000006E-5</v>
      </c>
      <c r="L879" s="54">
        <v>8.3226999999999994E-5</v>
      </c>
      <c r="M879" s="54">
        <v>7.8384E-5</v>
      </c>
    </row>
    <row r="880" spans="1:13">
      <c r="A880" s="36">
        <v>0.92379999999999995</v>
      </c>
      <c r="B880" s="54">
        <v>5.6669999999999998E-5</v>
      </c>
      <c r="C880" s="54">
        <v>7.1167000000000005E-5</v>
      </c>
      <c r="D880" s="54">
        <v>8.5759000000000003E-5</v>
      </c>
      <c r="E880" s="54">
        <v>1.3069000000000001E-4</v>
      </c>
      <c r="F880" s="54">
        <v>6.5591000000000003E-5</v>
      </c>
      <c r="G880" s="54">
        <v>6.5234000000000006E-5</v>
      </c>
      <c r="H880" s="54">
        <v>7.1173000000000004E-5</v>
      </c>
      <c r="I880" s="54">
        <v>8.1291000000000005E-5</v>
      </c>
      <c r="J880" s="54">
        <v>7.0235999999999996E-5</v>
      </c>
      <c r="K880" s="54">
        <v>6.7581000000000002E-5</v>
      </c>
      <c r="L880" s="54">
        <v>8.1075999999999994E-5</v>
      </c>
      <c r="M880" s="54">
        <v>7.6377000000000004E-5</v>
      </c>
    </row>
    <row r="881" spans="1:13">
      <c r="A881" s="36">
        <v>0.90280000000000005</v>
      </c>
      <c r="B881" s="54">
        <v>5.5037999999999997E-5</v>
      </c>
      <c r="C881" s="54">
        <v>6.9255E-5</v>
      </c>
      <c r="D881" s="54">
        <v>8.3496000000000002E-5</v>
      </c>
      <c r="E881" s="54">
        <v>1.2744000000000001E-4</v>
      </c>
      <c r="F881" s="54">
        <v>6.3827999999999999E-5</v>
      </c>
      <c r="G881" s="54">
        <v>6.3532000000000001E-5</v>
      </c>
      <c r="H881" s="54">
        <v>6.9345999999999996E-5</v>
      </c>
      <c r="I881" s="54">
        <v>7.9210999999999998E-5</v>
      </c>
      <c r="J881" s="54">
        <v>6.8411999999999995E-5</v>
      </c>
      <c r="K881" s="54">
        <v>6.5832000000000003E-5</v>
      </c>
      <c r="L881" s="54">
        <v>7.8980000000000006E-5</v>
      </c>
      <c r="M881" s="54">
        <v>7.4419999999999996E-5</v>
      </c>
    </row>
    <row r="882" spans="1:13">
      <c r="A882" s="36">
        <v>0.88229999999999997</v>
      </c>
      <c r="B882" s="54">
        <v>5.3454E-5</v>
      </c>
      <c r="C882" s="54">
        <v>6.7392999999999997E-5</v>
      </c>
      <c r="D882" s="54">
        <v>8.1291000000000005E-5</v>
      </c>
      <c r="E882" s="54">
        <v>1.2427E-4</v>
      </c>
      <c r="F882" s="54">
        <v>6.2113999999999995E-5</v>
      </c>
      <c r="G882" s="54">
        <v>6.1873999999999997E-5</v>
      </c>
      <c r="H882" s="54">
        <v>6.7564999999999994E-5</v>
      </c>
      <c r="I882" s="54">
        <v>7.7181999999999994E-5</v>
      </c>
      <c r="J882" s="54">
        <v>6.6635000000000002E-5</v>
      </c>
      <c r="K882" s="54">
        <v>6.4128999999999995E-5</v>
      </c>
      <c r="L882" s="54">
        <v>7.6938000000000001E-5</v>
      </c>
      <c r="M882" s="54">
        <v>7.2514000000000004E-5</v>
      </c>
    </row>
    <row r="883" spans="1:13">
      <c r="A883" s="36">
        <v>0.86219999999999997</v>
      </c>
      <c r="B883" s="54">
        <v>5.1915E-5</v>
      </c>
      <c r="C883" s="54">
        <v>6.5581999999999997E-5</v>
      </c>
      <c r="D883" s="54">
        <v>7.9142999999999998E-5</v>
      </c>
      <c r="E883" s="54">
        <v>1.2116E-4</v>
      </c>
      <c r="F883" s="54">
        <v>6.0445000000000001E-5</v>
      </c>
      <c r="G883" s="54">
        <v>6.0260000000000002E-5</v>
      </c>
      <c r="H883" s="54">
        <v>6.5829999999999998E-5</v>
      </c>
      <c r="I883" s="54">
        <v>7.5204999999999996E-5</v>
      </c>
      <c r="J883" s="54">
        <v>6.4904000000000001E-5</v>
      </c>
      <c r="K883" s="54">
        <v>6.2470000000000003E-5</v>
      </c>
      <c r="L883" s="54">
        <v>7.4946999999999999E-5</v>
      </c>
      <c r="M883" s="54">
        <v>7.0655999999999996E-5</v>
      </c>
    </row>
    <row r="884" spans="1:13">
      <c r="A884" s="36">
        <v>0.84260000000000002</v>
      </c>
      <c r="B884" s="54">
        <v>5.0420000000000002E-5</v>
      </c>
      <c r="C884" s="54">
        <v>6.3818999999999993E-5</v>
      </c>
      <c r="D884" s="54">
        <v>7.7051999999999993E-5</v>
      </c>
      <c r="E884" s="54">
        <v>1.1812E-4</v>
      </c>
      <c r="F884" s="54">
        <v>5.8820000000000003E-5</v>
      </c>
      <c r="G884" s="54">
        <v>5.8687000000000002E-5</v>
      </c>
      <c r="H884" s="54">
        <v>6.4139000000000004E-5</v>
      </c>
      <c r="I884" s="54">
        <v>7.3277999999999999E-5</v>
      </c>
      <c r="J884" s="54">
        <v>6.3217000000000001E-5</v>
      </c>
      <c r="K884" s="54">
        <v>6.0853000000000002E-5</v>
      </c>
      <c r="L884" s="54">
        <v>7.3008000000000003E-5</v>
      </c>
      <c r="M884" s="54">
        <v>6.8844999999999996E-5</v>
      </c>
    </row>
    <row r="885" spans="1:13">
      <c r="A885" s="36">
        <v>0.82340000000000002</v>
      </c>
      <c r="B885" s="54">
        <v>4.8968000000000003E-5</v>
      </c>
      <c r="C885" s="54">
        <v>6.2102999999999998E-5</v>
      </c>
      <c r="D885" s="54">
        <v>7.5014999999999999E-5</v>
      </c>
      <c r="E885" s="54">
        <v>1.1514999999999999E-4</v>
      </c>
      <c r="F885" s="54">
        <v>5.7240000000000001E-5</v>
      </c>
      <c r="G885" s="54">
        <v>5.7156E-5</v>
      </c>
      <c r="H885" s="54">
        <v>6.2490999999999995E-5</v>
      </c>
      <c r="I885" s="54">
        <v>7.1398999999999999E-5</v>
      </c>
      <c r="J885" s="54">
        <v>6.1575000000000006E-5</v>
      </c>
      <c r="K885" s="54">
        <v>5.9277999999999997E-5</v>
      </c>
      <c r="L885" s="54">
        <v>7.1118999999999995E-5</v>
      </c>
      <c r="M885" s="54">
        <v>6.7080000000000001E-5</v>
      </c>
    </row>
    <row r="886" spans="1:13">
      <c r="A886" s="36">
        <v>0.80459999999999998</v>
      </c>
      <c r="B886" s="54">
        <v>4.7558000000000001E-5</v>
      </c>
      <c r="C886" s="54">
        <v>6.0433999999999998E-5</v>
      </c>
      <c r="D886" s="54">
        <v>7.3032000000000001E-5</v>
      </c>
      <c r="E886" s="54">
        <v>1.1225E-4</v>
      </c>
      <c r="F886" s="54">
        <v>5.5702000000000003E-5</v>
      </c>
      <c r="G886" s="54">
        <v>5.5664000000000001E-5</v>
      </c>
      <c r="H886" s="54">
        <v>6.0884999999999997E-5</v>
      </c>
      <c r="I886" s="54">
        <v>6.9567000000000007E-5</v>
      </c>
      <c r="J886" s="54">
        <v>5.9975000000000001E-5</v>
      </c>
      <c r="K886" s="54">
        <v>5.7744000000000001E-5</v>
      </c>
      <c r="L886" s="54">
        <v>6.9277999999999996E-5</v>
      </c>
      <c r="M886" s="54">
        <v>6.5359999999999998E-5</v>
      </c>
    </row>
    <row r="887" spans="1:13">
      <c r="A887" s="36">
        <v>0.7863</v>
      </c>
      <c r="B887" s="54">
        <v>4.6189000000000001E-5</v>
      </c>
      <c r="C887" s="54">
        <v>5.8808999999999999E-5</v>
      </c>
      <c r="D887" s="54">
        <v>7.1099999999999994E-5</v>
      </c>
      <c r="E887" s="54">
        <v>1.094E-4</v>
      </c>
      <c r="F887" s="54">
        <v>5.4205E-5</v>
      </c>
      <c r="G887" s="54">
        <v>5.4211E-5</v>
      </c>
      <c r="H887" s="54">
        <v>5.9320000000000001E-5</v>
      </c>
      <c r="I887" s="54">
        <v>6.7780999999999994E-5</v>
      </c>
      <c r="J887" s="54">
        <v>5.8415999999999998E-5</v>
      </c>
      <c r="K887" s="54">
        <v>5.6249999999999998E-5</v>
      </c>
      <c r="L887" s="54">
        <v>6.7484000000000006E-5</v>
      </c>
      <c r="M887" s="54">
        <v>6.3683999999999995E-5</v>
      </c>
    </row>
    <row r="888" spans="1:13">
      <c r="A888" s="36">
        <v>0.76839999999999997</v>
      </c>
      <c r="B888" s="54">
        <v>4.4858999999999999E-5</v>
      </c>
      <c r="C888" s="54">
        <v>5.7228000000000002E-5</v>
      </c>
      <c r="D888" s="54">
        <v>6.9219000000000003E-5</v>
      </c>
      <c r="E888" s="54">
        <v>1.0662000000000001E-4</v>
      </c>
      <c r="F888" s="54">
        <v>5.2747999999999997E-5</v>
      </c>
      <c r="G888" s="54">
        <v>5.2797000000000003E-5</v>
      </c>
      <c r="H888" s="54">
        <v>5.7796E-5</v>
      </c>
      <c r="I888" s="54">
        <v>6.6041E-5</v>
      </c>
      <c r="J888" s="54">
        <v>5.6898000000000003E-5</v>
      </c>
      <c r="K888" s="54">
        <v>5.4793999999999997E-5</v>
      </c>
      <c r="L888" s="54">
        <v>6.5735999999999995E-5</v>
      </c>
      <c r="M888" s="54">
        <v>6.2051000000000006E-5</v>
      </c>
    </row>
    <row r="889" spans="1:13">
      <c r="A889" s="36">
        <v>0.75090000000000001</v>
      </c>
      <c r="B889" s="54">
        <v>4.3566999999999998E-5</v>
      </c>
      <c r="C889" s="54">
        <v>5.5689999999999997E-5</v>
      </c>
      <c r="D889" s="54">
        <v>6.7386999999999997E-5</v>
      </c>
      <c r="E889" s="54">
        <v>1.0391E-4</v>
      </c>
      <c r="F889" s="54">
        <v>5.1331E-5</v>
      </c>
      <c r="G889" s="54">
        <v>5.1418999999999997E-5</v>
      </c>
      <c r="H889" s="54">
        <v>5.6310000000000001E-5</v>
      </c>
      <c r="I889" s="54">
        <v>6.4344999999999995E-5</v>
      </c>
      <c r="J889" s="54">
        <v>5.5418999999999999E-5</v>
      </c>
      <c r="K889" s="54">
        <v>5.3375999999999999E-5</v>
      </c>
      <c r="L889" s="54">
        <v>6.4033000000000002E-5</v>
      </c>
      <c r="M889" s="54">
        <v>6.0458999999999998E-5</v>
      </c>
    </row>
    <row r="890" spans="1:13">
      <c r="A890" s="36">
        <v>0.73380000000000001</v>
      </c>
      <c r="B890" s="54">
        <v>4.2313E-5</v>
      </c>
      <c r="C890" s="54">
        <v>5.4193000000000001E-5</v>
      </c>
      <c r="D890" s="54">
        <v>6.5603000000000002E-5</v>
      </c>
      <c r="E890" s="54">
        <v>1.0124999999999999E-4</v>
      </c>
      <c r="F890" s="54">
        <v>4.9951999999999999E-5</v>
      </c>
      <c r="G890" s="54">
        <v>5.0077000000000002E-5</v>
      </c>
      <c r="H890" s="54">
        <v>5.4861999999999998E-5</v>
      </c>
      <c r="I890" s="54">
        <v>6.2691E-5</v>
      </c>
      <c r="J890" s="54">
        <v>5.3978999999999999E-5</v>
      </c>
      <c r="K890" s="54">
        <v>5.1993999999999997E-5</v>
      </c>
      <c r="L890" s="54">
        <v>6.2373999999999996E-5</v>
      </c>
      <c r="M890" s="54">
        <v>5.8906999999999997E-5</v>
      </c>
    </row>
    <row r="891" spans="1:13">
      <c r="A891" s="36">
        <v>0.71709999999999996</v>
      </c>
      <c r="B891" s="54">
        <v>4.1094999999999999E-5</v>
      </c>
      <c r="C891" s="54">
        <v>5.2735999999999998E-5</v>
      </c>
      <c r="D891" s="54">
        <v>6.3864999999999999E-5</v>
      </c>
      <c r="E891" s="54">
        <v>9.8658000000000003E-5</v>
      </c>
      <c r="F891" s="54">
        <v>4.8609000000000002E-5</v>
      </c>
      <c r="G891" s="54">
        <v>4.8769E-5</v>
      </c>
      <c r="H891" s="54">
        <v>5.3451E-5</v>
      </c>
      <c r="I891" s="54">
        <v>6.1079000000000003E-5</v>
      </c>
      <c r="J891" s="54">
        <v>5.2575999999999999E-5</v>
      </c>
      <c r="K891" s="54">
        <v>5.0649000000000002E-5</v>
      </c>
      <c r="L891" s="54">
        <v>6.0757999999999997E-5</v>
      </c>
      <c r="M891" s="54">
        <v>5.7395999999999997E-5</v>
      </c>
    </row>
    <row r="892" spans="1:13">
      <c r="A892" s="36">
        <v>0.70079999999999998</v>
      </c>
      <c r="B892" s="54">
        <v>3.9910999999999998E-5</v>
      </c>
      <c r="C892" s="54">
        <v>5.1317999999999999E-5</v>
      </c>
      <c r="D892" s="54">
        <v>6.2174000000000005E-5</v>
      </c>
      <c r="E892" s="54">
        <v>9.6123000000000001E-5</v>
      </c>
      <c r="F892" s="54">
        <v>4.7302999999999998E-5</v>
      </c>
      <c r="G892" s="54">
        <v>4.7496000000000001E-5</v>
      </c>
      <c r="H892" s="54">
        <v>5.2076000000000001E-5</v>
      </c>
      <c r="I892" s="54">
        <v>5.9509000000000002E-5</v>
      </c>
      <c r="J892" s="54">
        <v>5.1208999999999997E-5</v>
      </c>
      <c r="K892" s="54">
        <v>4.9338000000000001E-5</v>
      </c>
      <c r="L892" s="54">
        <v>5.9182999999999999E-5</v>
      </c>
      <c r="M892" s="54">
        <v>5.5921999999999998E-5</v>
      </c>
    </row>
    <row r="893" spans="1:13">
      <c r="A893" s="36">
        <v>0.68489999999999995</v>
      </c>
      <c r="B893" s="54">
        <v>3.8761999999999999E-5</v>
      </c>
      <c r="C893" s="54">
        <v>4.9938000000000002E-5</v>
      </c>
      <c r="D893" s="54">
        <v>6.0526000000000003E-5</v>
      </c>
      <c r="E893" s="54">
        <v>9.3646000000000004E-5</v>
      </c>
      <c r="F893" s="54">
        <v>4.6032000000000002E-5</v>
      </c>
      <c r="G893" s="54">
        <v>4.6257000000000001E-5</v>
      </c>
      <c r="H893" s="54">
        <v>5.0736999999999999E-5</v>
      </c>
      <c r="I893" s="54">
        <v>5.7978E-5</v>
      </c>
      <c r="J893" s="54">
        <v>4.9877999999999999E-5</v>
      </c>
      <c r="K893" s="54">
        <v>4.8059999999999997E-5</v>
      </c>
      <c r="L893" s="54">
        <v>5.7649000000000003E-5</v>
      </c>
      <c r="M893" s="54">
        <v>5.4487000000000002E-5</v>
      </c>
    </row>
    <row r="894" spans="1:13">
      <c r="A894" s="36">
        <v>0.66930000000000001</v>
      </c>
      <c r="B894" s="54">
        <v>3.7645999999999998E-5</v>
      </c>
      <c r="C894" s="54">
        <v>4.8594999999999998E-5</v>
      </c>
      <c r="D894" s="54">
        <v>5.8922000000000003E-5</v>
      </c>
      <c r="E894" s="54">
        <v>9.1226999999999999E-5</v>
      </c>
      <c r="F894" s="54">
        <v>4.4795000000000001E-5</v>
      </c>
      <c r="G894" s="54">
        <v>4.5049000000000002E-5</v>
      </c>
      <c r="H894" s="54">
        <v>4.9431999999999997E-5</v>
      </c>
      <c r="I894" s="54">
        <v>5.6484999999999999E-5</v>
      </c>
      <c r="J894" s="54">
        <v>4.8581000000000001E-5</v>
      </c>
      <c r="K894" s="54">
        <v>4.6816E-5</v>
      </c>
      <c r="L894" s="54">
        <v>5.6153999999999998E-5</v>
      </c>
      <c r="M894" s="54">
        <v>5.3087000000000002E-5</v>
      </c>
    </row>
    <row r="895" spans="1:13">
      <c r="A895" s="36">
        <v>0.65400000000000003</v>
      </c>
      <c r="B895" s="54">
        <v>3.6562E-5</v>
      </c>
      <c r="C895" s="54">
        <v>4.7289000000000001E-5</v>
      </c>
      <c r="D895" s="54">
        <v>5.736E-5</v>
      </c>
      <c r="E895" s="54">
        <v>8.8864999999999997E-5</v>
      </c>
      <c r="F895" s="54">
        <v>4.3591000000000003E-5</v>
      </c>
      <c r="G895" s="54">
        <v>4.3872999999999998E-5</v>
      </c>
      <c r="H895" s="54">
        <v>4.816E-5</v>
      </c>
      <c r="I895" s="54">
        <v>5.5031000000000002E-5</v>
      </c>
      <c r="J895" s="54">
        <v>4.7318000000000003E-5</v>
      </c>
      <c r="K895" s="54">
        <v>4.5603999999999999E-5</v>
      </c>
      <c r="L895" s="54">
        <v>5.4697000000000002E-5</v>
      </c>
      <c r="M895" s="54">
        <v>5.1724000000000001E-5</v>
      </c>
    </row>
    <row r="896" spans="1:13">
      <c r="A896" s="36">
        <v>0.6391</v>
      </c>
      <c r="B896" s="54">
        <v>3.5509000000000002E-5</v>
      </c>
      <c r="C896" s="54">
        <v>4.6016999999999997E-5</v>
      </c>
      <c r="D896" s="54">
        <v>5.5838999999999998E-5</v>
      </c>
      <c r="E896" s="54">
        <v>8.6557999999999994E-5</v>
      </c>
      <c r="F896" s="54">
        <v>4.2419000000000002E-5</v>
      </c>
      <c r="G896" s="54">
        <v>4.2728000000000002E-5</v>
      </c>
      <c r="H896" s="54">
        <v>4.6919999999999998E-5</v>
      </c>
      <c r="I896" s="54">
        <v>5.3613999999999999E-5</v>
      </c>
      <c r="J896" s="54">
        <v>4.6087000000000001E-5</v>
      </c>
      <c r="K896" s="54">
        <v>4.4424E-5</v>
      </c>
      <c r="L896" s="54">
        <v>5.3278E-5</v>
      </c>
      <c r="M896" s="54">
        <v>5.0395000000000001E-5</v>
      </c>
    </row>
    <row r="897" spans="1:13">
      <c r="A897" s="36">
        <v>0.62460000000000004</v>
      </c>
      <c r="B897" s="54">
        <v>3.4486999999999997E-5</v>
      </c>
      <c r="C897" s="54">
        <v>4.4780000000000002E-5</v>
      </c>
      <c r="D897" s="54">
        <v>5.4357999999999997E-5</v>
      </c>
      <c r="E897" s="54">
        <v>8.4305E-5</v>
      </c>
      <c r="F897" s="54">
        <v>4.1279000000000002E-5</v>
      </c>
      <c r="G897" s="54">
        <v>4.1612000000000001E-5</v>
      </c>
      <c r="H897" s="54">
        <v>4.5713000000000001E-5</v>
      </c>
      <c r="I897" s="54">
        <v>5.2231999999999997E-5</v>
      </c>
      <c r="J897" s="54">
        <v>4.4888999999999997E-5</v>
      </c>
      <c r="K897" s="54">
        <v>4.3273999999999999E-5</v>
      </c>
      <c r="L897" s="54">
        <v>5.1895999999999999E-5</v>
      </c>
      <c r="M897" s="54">
        <v>4.9101000000000003E-5</v>
      </c>
    </row>
    <row r="898" spans="1:13">
      <c r="A898" s="36">
        <v>0.61040000000000005</v>
      </c>
      <c r="B898" s="54">
        <v>3.3494000000000002E-5</v>
      </c>
      <c r="C898" s="54">
        <v>4.3575999999999997E-5</v>
      </c>
      <c r="D898" s="54">
        <v>5.2916E-5</v>
      </c>
      <c r="E898" s="54">
        <v>8.2106000000000003E-5</v>
      </c>
      <c r="F898" s="54">
        <v>4.0170000000000003E-5</v>
      </c>
      <c r="G898" s="54">
        <v>4.0525999999999998E-5</v>
      </c>
      <c r="H898" s="54">
        <v>4.4536000000000002E-5</v>
      </c>
      <c r="I898" s="54">
        <v>5.0886E-5</v>
      </c>
      <c r="J898" s="54">
        <v>4.3720999999999997E-5</v>
      </c>
      <c r="K898" s="54">
        <v>4.2153000000000001E-5</v>
      </c>
      <c r="L898" s="54">
        <v>5.0549E-5</v>
      </c>
      <c r="M898" s="54">
        <v>4.7839000000000001E-5</v>
      </c>
    </row>
    <row r="899" spans="1:13">
      <c r="A899" s="36">
        <v>0.59650000000000003</v>
      </c>
      <c r="B899" s="54">
        <v>3.2529E-5</v>
      </c>
      <c r="C899" s="54">
        <v>4.2404000000000003E-5</v>
      </c>
      <c r="D899" s="54">
        <v>5.1511000000000002E-5</v>
      </c>
      <c r="E899" s="54">
        <v>7.996E-5</v>
      </c>
      <c r="F899" s="54">
        <v>3.909E-5</v>
      </c>
      <c r="G899" s="54">
        <v>3.9468000000000002E-5</v>
      </c>
      <c r="H899" s="54">
        <v>4.3390000000000003E-5</v>
      </c>
      <c r="I899" s="54">
        <v>4.9573999999999997E-5</v>
      </c>
      <c r="J899" s="54">
        <v>4.2583999999999998E-5</v>
      </c>
      <c r="K899" s="54">
        <v>4.1062000000000001E-5</v>
      </c>
      <c r="L899" s="54">
        <v>4.9237999999999999E-5</v>
      </c>
      <c r="M899" s="54">
        <v>4.6610000000000003E-5</v>
      </c>
    </row>
    <row r="900" spans="1:13">
      <c r="A900" s="36">
        <v>0.58289999999999997</v>
      </c>
      <c r="B900" s="54">
        <v>3.1591999999999998E-5</v>
      </c>
      <c r="C900" s="54">
        <v>4.1264000000000003E-5</v>
      </c>
      <c r="D900" s="54">
        <v>5.0144E-5</v>
      </c>
      <c r="E900" s="54">
        <v>7.7863999999999999E-5</v>
      </c>
      <c r="F900" s="54">
        <v>3.8039E-5</v>
      </c>
      <c r="G900" s="54">
        <v>3.8436999999999998E-5</v>
      </c>
      <c r="H900" s="54">
        <v>4.2271999999999998E-5</v>
      </c>
      <c r="I900" s="54">
        <v>4.8296E-5</v>
      </c>
      <c r="J900" s="54">
        <v>4.1477000000000003E-5</v>
      </c>
      <c r="K900" s="54">
        <v>3.9997999999999999E-5</v>
      </c>
      <c r="L900" s="54">
        <v>4.7958999999999999E-5</v>
      </c>
      <c r="M900" s="54">
        <v>4.5411999999999998E-5</v>
      </c>
    </row>
    <row r="901" spans="1:13">
      <c r="A901" s="36">
        <v>0.5696</v>
      </c>
      <c r="B901" s="54">
        <v>3.0682999999999997E-5</v>
      </c>
      <c r="C901" s="54">
        <v>4.0154000000000002E-5</v>
      </c>
      <c r="D901" s="54">
        <v>4.8813000000000002E-5</v>
      </c>
      <c r="E901" s="54">
        <v>7.5820000000000003E-5</v>
      </c>
      <c r="F901" s="54">
        <v>3.7017000000000002E-5</v>
      </c>
      <c r="G901" s="54">
        <v>3.7434000000000001E-5</v>
      </c>
      <c r="H901" s="54">
        <v>4.1183999999999997E-5</v>
      </c>
      <c r="I901" s="54">
        <v>4.7049999999999998E-5</v>
      </c>
      <c r="J901" s="54">
        <v>4.0398000000000002E-5</v>
      </c>
      <c r="K901" s="54">
        <v>3.8962999999999999E-5</v>
      </c>
      <c r="L901" s="54">
        <v>4.6714E-5</v>
      </c>
      <c r="M901" s="54">
        <v>4.4245000000000001E-5</v>
      </c>
    </row>
    <row r="902" spans="1:13">
      <c r="A902" s="36">
        <v>0.55669999999999997</v>
      </c>
      <c r="B902" s="54">
        <v>2.9799E-5</v>
      </c>
      <c r="C902" s="54">
        <v>3.9073999999999999E-5</v>
      </c>
      <c r="D902" s="54">
        <v>4.7516999999999999E-5</v>
      </c>
      <c r="E902" s="54">
        <v>7.3825000000000006E-5</v>
      </c>
      <c r="F902" s="54">
        <v>3.6022000000000002E-5</v>
      </c>
      <c r="G902" s="54">
        <v>3.6455999999999998E-5</v>
      </c>
      <c r="H902" s="54">
        <v>4.0123000000000002E-5</v>
      </c>
      <c r="I902" s="54">
        <v>4.5836E-5</v>
      </c>
      <c r="J902" s="54">
        <v>3.9347000000000001E-5</v>
      </c>
      <c r="K902" s="54">
        <v>3.7954000000000003E-5</v>
      </c>
      <c r="L902" s="54">
        <v>4.5500999999999997E-5</v>
      </c>
      <c r="M902" s="54">
        <v>4.3106999999999999E-5</v>
      </c>
    </row>
    <row r="903" spans="1:13">
      <c r="A903" s="36">
        <v>0.54400000000000004</v>
      </c>
      <c r="B903" s="54">
        <v>2.8941E-5</v>
      </c>
      <c r="C903" s="54">
        <v>3.8022999999999998E-5</v>
      </c>
      <c r="D903" s="54">
        <v>4.6254999999999997E-5</v>
      </c>
      <c r="E903" s="54">
        <v>7.1878000000000005E-5</v>
      </c>
      <c r="F903" s="54">
        <v>3.5054E-5</v>
      </c>
      <c r="G903" s="54">
        <v>3.5503999999999998E-5</v>
      </c>
      <c r="H903" s="54">
        <v>3.909E-5</v>
      </c>
      <c r="I903" s="54">
        <v>4.4651999999999999E-5</v>
      </c>
      <c r="J903" s="54">
        <v>3.8324000000000001E-5</v>
      </c>
      <c r="K903" s="54">
        <v>3.6971000000000002E-5</v>
      </c>
      <c r="L903" s="54">
        <v>4.4320000000000003E-5</v>
      </c>
      <c r="M903" s="54">
        <v>4.1999000000000002E-5</v>
      </c>
    </row>
    <row r="904" spans="1:13">
      <c r="A904" s="36">
        <v>0.53159999999999996</v>
      </c>
      <c r="B904" s="54">
        <v>2.8107999999999999E-5</v>
      </c>
      <c r="C904" s="54">
        <v>3.7001E-5</v>
      </c>
      <c r="D904" s="54">
        <v>4.5025999999999999E-5</v>
      </c>
      <c r="E904" s="54">
        <v>6.9979000000000002E-5</v>
      </c>
      <c r="F904" s="54">
        <v>3.4112000000000001E-5</v>
      </c>
      <c r="G904" s="54">
        <v>3.4576999999999998E-5</v>
      </c>
      <c r="H904" s="54">
        <v>3.8083000000000001E-5</v>
      </c>
      <c r="I904" s="54">
        <v>4.3498999999999998E-5</v>
      </c>
      <c r="J904" s="54">
        <v>3.7326999999999997E-5</v>
      </c>
      <c r="K904" s="54">
        <v>3.6013999999999998E-5</v>
      </c>
      <c r="L904" s="54">
        <v>4.3167999999999997E-5</v>
      </c>
      <c r="M904" s="54">
        <v>4.0918999999999999E-5</v>
      </c>
    </row>
    <row r="905" spans="1:13">
      <c r="A905" s="36">
        <v>0.51949999999999996</v>
      </c>
      <c r="B905" s="54">
        <v>2.7297999999999999E-5</v>
      </c>
      <c r="C905" s="54">
        <v>3.6006000000000001E-5</v>
      </c>
      <c r="D905" s="54">
        <v>4.3829000000000003E-5</v>
      </c>
      <c r="E905" s="54">
        <v>6.8126999999999993E-5</v>
      </c>
      <c r="F905" s="54">
        <v>3.3195000000000003E-5</v>
      </c>
      <c r="G905" s="54">
        <v>3.3674000000000003E-5</v>
      </c>
      <c r="H905" s="54">
        <v>3.7101999999999998E-5</v>
      </c>
      <c r="I905" s="54">
        <v>4.2376000000000002E-5</v>
      </c>
      <c r="J905" s="54">
        <v>3.6356000000000002E-5</v>
      </c>
      <c r="K905" s="54">
        <v>3.5080999999999998E-5</v>
      </c>
      <c r="L905" s="54">
        <v>4.2046999999999999E-5</v>
      </c>
      <c r="M905" s="54">
        <v>3.9866000000000001E-5</v>
      </c>
    </row>
    <row r="906" spans="1:13">
      <c r="A906" s="36">
        <v>0.50770000000000004</v>
      </c>
      <c r="B906" s="54">
        <v>2.6512E-5</v>
      </c>
      <c r="C906" s="54">
        <v>3.5036999999999997E-5</v>
      </c>
      <c r="D906" s="54">
        <v>4.2664999999999999E-5</v>
      </c>
      <c r="E906" s="54">
        <v>6.6320000000000002E-5</v>
      </c>
      <c r="F906" s="54">
        <v>3.2301999999999997E-5</v>
      </c>
      <c r="G906" s="54">
        <v>3.2795E-5</v>
      </c>
      <c r="H906" s="54">
        <v>3.6146000000000003E-5</v>
      </c>
      <c r="I906" s="54">
        <v>4.1281E-5</v>
      </c>
      <c r="J906" s="54">
        <v>3.5410000000000001E-5</v>
      </c>
      <c r="K906" s="54">
        <v>3.4171999999999997E-5</v>
      </c>
      <c r="L906" s="54">
        <v>4.0954999999999997E-5</v>
      </c>
      <c r="M906" s="54">
        <v>3.8841000000000003E-5</v>
      </c>
    </row>
    <row r="907" spans="1:13">
      <c r="A907" s="36">
        <v>0.49609999999999999</v>
      </c>
      <c r="B907" s="54">
        <v>2.5749E-5</v>
      </c>
      <c r="C907" s="54">
        <v>3.4094999999999998E-5</v>
      </c>
      <c r="D907" s="54">
        <v>4.1530999999999999E-5</v>
      </c>
      <c r="E907" s="54">
        <v>6.4558000000000001E-5</v>
      </c>
      <c r="F907" s="54">
        <v>3.1433999999999998E-5</v>
      </c>
      <c r="G907" s="54">
        <v>3.1939E-5</v>
      </c>
      <c r="H907" s="54">
        <v>3.5215000000000001E-5</v>
      </c>
      <c r="I907" s="54">
        <v>4.0213999999999998E-5</v>
      </c>
      <c r="J907" s="54">
        <v>3.4487999999999999E-5</v>
      </c>
      <c r="K907" s="54">
        <v>3.3287000000000002E-5</v>
      </c>
      <c r="L907" s="54">
        <v>3.9889999999999999E-5</v>
      </c>
      <c r="M907" s="54">
        <v>3.7842000000000001E-5</v>
      </c>
    </row>
    <row r="908" spans="1:13">
      <c r="A908" s="36">
        <v>0.48480000000000001</v>
      </c>
      <c r="B908" s="54">
        <v>2.5007E-5</v>
      </c>
      <c r="C908" s="54">
        <v>3.3178E-5</v>
      </c>
      <c r="D908" s="54">
        <v>4.0426000000000002E-5</v>
      </c>
      <c r="E908" s="54">
        <v>6.2840000000000001E-5</v>
      </c>
      <c r="F908" s="54">
        <v>3.0589000000000001E-5</v>
      </c>
      <c r="G908" s="54">
        <v>3.1105000000000001E-5</v>
      </c>
      <c r="H908" s="54">
        <v>3.4307999999999997E-5</v>
      </c>
      <c r="I908" s="54">
        <v>3.9174999999999997E-5</v>
      </c>
      <c r="J908" s="54">
        <v>3.3590999999999997E-5</v>
      </c>
      <c r="K908" s="54">
        <v>3.2425000000000002E-5</v>
      </c>
      <c r="L908" s="54">
        <v>3.8853999999999998E-5</v>
      </c>
      <c r="M908" s="54">
        <v>3.6868E-5</v>
      </c>
    </row>
    <row r="909" spans="1:13">
      <c r="A909" s="36">
        <v>0.4738</v>
      </c>
      <c r="B909" s="54">
        <v>2.4287E-5</v>
      </c>
      <c r="C909" s="54">
        <v>3.2286000000000002E-5</v>
      </c>
      <c r="D909" s="54">
        <v>3.9351999999999999E-5</v>
      </c>
      <c r="E909" s="54">
        <v>6.1163999999999999E-5</v>
      </c>
      <c r="F909" s="54">
        <v>2.9767000000000001E-5</v>
      </c>
      <c r="G909" s="54">
        <v>3.0292000000000001E-5</v>
      </c>
      <c r="H909" s="54">
        <v>3.3423999999999997E-5</v>
      </c>
      <c r="I909" s="54">
        <v>3.8161999999999998E-5</v>
      </c>
      <c r="J909" s="54">
        <v>3.2716999999999999E-5</v>
      </c>
      <c r="K909" s="54">
        <v>3.1585999999999999E-5</v>
      </c>
      <c r="L909" s="54">
        <v>3.7843999999999999E-5</v>
      </c>
      <c r="M909" s="54">
        <v>3.5920000000000002E-5</v>
      </c>
    </row>
    <row r="910" spans="1:13">
      <c r="A910" s="36">
        <v>0.46300000000000002</v>
      </c>
      <c r="B910" s="54">
        <v>2.3587999999999998E-5</v>
      </c>
      <c r="C910" s="54">
        <v>3.1417000000000001E-5</v>
      </c>
      <c r="D910" s="54">
        <v>3.8305E-5</v>
      </c>
      <c r="E910" s="54">
        <v>5.9531000000000003E-5</v>
      </c>
      <c r="F910" s="54">
        <v>2.8966999999999999E-5</v>
      </c>
      <c r="G910" s="54">
        <v>2.9501000000000001E-5</v>
      </c>
      <c r="H910" s="54">
        <v>3.2561999999999998E-5</v>
      </c>
      <c r="I910" s="54">
        <v>3.7175000000000002E-5</v>
      </c>
      <c r="J910" s="54">
        <v>3.1866000000000003E-5</v>
      </c>
      <c r="K910" s="54">
        <v>3.0768000000000001E-5</v>
      </c>
      <c r="L910" s="54">
        <v>3.6860000000000003E-5</v>
      </c>
      <c r="M910" s="54">
        <v>3.4995E-5</v>
      </c>
    </row>
    <row r="911" spans="1:13">
      <c r="A911" s="36">
        <v>0.45250000000000001</v>
      </c>
      <c r="B911" s="54">
        <v>2.2909E-5</v>
      </c>
      <c r="C911" s="54">
        <v>3.0571999999999998E-5</v>
      </c>
      <c r="D911" s="54">
        <v>3.7286000000000002E-5</v>
      </c>
      <c r="E911" s="54">
        <v>5.7938E-5</v>
      </c>
      <c r="F911" s="54">
        <v>2.8187999999999998E-5</v>
      </c>
      <c r="G911" s="54">
        <v>2.8731E-5</v>
      </c>
      <c r="H911" s="54">
        <v>3.1723000000000001E-5</v>
      </c>
      <c r="I911" s="54">
        <v>3.6213E-5</v>
      </c>
      <c r="J911" s="54">
        <v>3.1037000000000001E-5</v>
      </c>
      <c r="K911" s="54">
        <v>2.9971000000000002E-5</v>
      </c>
      <c r="L911" s="54">
        <v>3.5902000000000003E-5</v>
      </c>
      <c r="M911" s="54">
        <v>3.4094999999999998E-5</v>
      </c>
    </row>
    <row r="912" spans="1:13">
      <c r="A912" s="36">
        <v>0.44219999999999998</v>
      </c>
      <c r="B912" s="54">
        <v>2.2249E-5</v>
      </c>
      <c r="C912" s="54">
        <v>2.9750000000000001E-5</v>
      </c>
      <c r="D912" s="54">
        <v>3.6294000000000002E-5</v>
      </c>
      <c r="E912" s="54">
        <v>5.6385999999999999E-5</v>
      </c>
      <c r="F912" s="54">
        <v>2.743E-5</v>
      </c>
      <c r="G912" s="54">
        <v>2.798E-5</v>
      </c>
      <c r="H912" s="54">
        <v>3.0905000000000003E-5</v>
      </c>
      <c r="I912" s="54">
        <v>3.5277000000000001E-5</v>
      </c>
      <c r="J912" s="54">
        <v>3.0229000000000001E-5</v>
      </c>
      <c r="K912" s="54">
        <v>2.9193999999999999E-5</v>
      </c>
      <c r="L912" s="54">
        <v>3.4968000000000001E-5</v>
      </c>
      <c r="M912" s="54">
        <v>3.3216999999999997E-5</v>
      </c>
    </row>
    <row r="913" spans="1:13">
      <c r="A913" s="36">
        <v>0.43209999999999998</v>
      </c>
      <c r="B913" s="54">
        <v>2.1608E-5</v>
      </c>
      <c r="C913" s="54">
        <v>2.8949999999999999E-5</v>
      </c>
      <c r="D913" s="54">
        <v>3.5327999999999998E-5</v>
      </c>
      <c r="E913" s="54">
        <v>5.4873000000000001E-5</v>
      </c>
      <c r="F913" s="54">
        <v>2.6693E-5</v>
      </c>
      <c r="G913" s="54">
        <v>2.7250000000000002E-5</v>
      </c>
      <c r="H913" s="54">
        <v>3.0108999999999999E-5</v>
      </c>
      <c r="I913" s="54">
        <v>3.4363999999999998E-5</v>
      </c>
      <c r="J913" s="54">
        <v>2.9442E-5</v>
      </c>
      <c r="K913" s="54">
        <v>2.8438000000000001E-5</v>
      </c>
      <c r="L913" s="54">
        <v>3.4059E-5</v>
      </c>
      <c r="M913" s="54">
        <v>3.2361999999999999E-5</v>
      </c>
    </row>
    <row r="914" spans="1:13">
      <c r="A914" s="36">
        <v>0.42230000000000001</v>
      </c>
      <c r="B914" s="54">
        <v>2.0985999999999999E-5</v>
      </c>
      <c r="C914" s="54">
        <v>2.8170999999999998E-5</v>
      </c>
      <c r="D914" s="54">
        <v>3.4387999999999997E-5</v>
      </c>
      <c r="E914" s="54">
        <v>5.3397999999999999E-5</v>
      </c>
      <c r="F914" s="54">
        <v>2.5975000000000001E-5</v>
      </c>
      <c r="G914" s="54">
        <v>2.6537999999999999E-5</v>
      </c>
      <c r="H914" s="54">
        <v>2.9332E-5</v>
      </c>
      <c r="I914" s="54">
        <v>3.3473999999999998E-5</v>
      </c>
      <c r="J914" s="54">
        <v>2.8676000000000001E-5</v>
      </c>
      <c r="K914" s="54">
        <v>2.7702E-5</v>
      </c>
      <c r="L914" s="54">
        <v>3.3173000000000002E-5</v>
      </c>
      <c r="M914" s="54">
        <v>3.1529000000000003E-5</v>
      </c>
    </row>
    <row r="915" spans="1:13">
      <c r="A915" s="36">
        <v>0.41270000000000001</v>
      </c>
      <c r="B915" s="54">
        <v>2.0381999999999999E-5</v>
      </c>
      <c r="C915" s="54">
        <v>2.7413E-5</v>
      </c>
      <c r="D915" s="54">
        <v>3.3473000000000003E-5</v>
      </c>
      <c r="E915" s="54">
        <v>5.1960999999999999E-5</v>
      </c>
      <c r="F915" s="54">
        <v>2.5276999999999999E-5</v>
      </c>
      <c r="G915" s="54">
        <v>2.5845000000000001E-5</v>
      </c>
      <c r="H915" s="54">
        <v>2.8575999999999999E-5</v>
      </c>
      <c r="I915" s="54">
        <v>3.2607000000000001E-5</v>
      </c>
      <c r="J915" s="54">
        <v>2.7929999999999999E-5</v>
      </c>
      <c r="K915" s="54">
        <v>2.6984000000000001E-5</v>
      </c>
      <c r="L915" s="54">
        <v>3.2310000000000001E-5</v>
      </c>
      <c r="M915" s="54">
        <v>3.0716999999999997E-5</v>
      </c>
    </row>
    <row r="916" spans="1:13">
      <c r="A916" s="36">
        <v>0.40329999999999999</v>
      </c>
      <c r="B916" s="54">
        <v>1.9794999999999999E-5</v>
      </c>
      <c r="C916" s="54">
        <v>2.6676E-5</v>
      </c>
      <c r="D916" s="54">
        <v>3.2582000000000001E-5</v>
      </c>
      <c r="E916" s="54">
        <v>5.0559999999999997E-5</v>
      </c>
      <c r="F916" s="54">
        <v>2.4598000000000001E-5</v>
      </c>
      <c r="G916" s="54">
        <v>2.5170000000000001E-5</v>
      </c>
      <c r="H916" s="54">
        <v>2.7838999999999999E-5</v>
      </c>
      <c r="I916" s="54">
        <v>3.1763000000000001E-5</v>
      </c>
      <c r="J916" s="54">
        <v>2.7203E-5</v>
      </c>
      <c r="K916" s="54">
        <v>2.6285E-5</v>
      </c>
      <c r="L916" s="54">
        <v>3.1470000000000002E-5</v>
      </c>
      <c r="M916" s="54">
        <v>2.9926000000000001E-5</v>
      </c>
    </row>
    <row r="917" spans="1:13">
      <c r="A917" s="36">
        <v>0.39410000000000001</v>
      </c>
      <c r="B917" s="54">
        <v>1.9225E-5</v>
      </c>
      <c r="C917" s="54">
        <v>2.5958000000000001E-5</v>
      </c>
      <c r="D917" s="54">
        <v>3.1714000000000002E-5</v>
      </c>
      <c r="E917" s="54">
        <v>4.9196000000000001E-5</v>
      </c>
      <c r="F917" s="54">
        <v>2.3935999999999999E-5</v>
      </c>
      <c r="G917" s="54">
        <v>2.4511999999999998E-5</v>
      </c>
      <c r="H917" s="54">
        <v>2.7121E-5</v>
      </c>
      <c r="I917" s="54">
        <v>3.0939999999999999E-5</v>
      </c>
      <c r="J917" s="54">
        <v>2.6495E-5</v>
      </c>
      <c r="K917" s="54">
        <v>2.5604000000000001E-5</v>
      </c>
      <c r="L917" s="54">
        <v>3.0651000000000002E-5</v>
      </c>
      <c r="M917" s="54">
        <v>2.9156E-5</v>
      </c>
    </row>
    <row r="918" spans="1:13">
      <c r="A918" s="36">
        <v>0.3851</v>
      </c>
      <c r="B918" s="54">
        <v>1.8671000000000001E-5</v>
      </c>
      <c r="C918" s="54">
        <v>2.5259999999999999E-5</v>
      </c>
      <c r="D918" s="54">
        <v>3.0870000000000001E-5</v>
      </c>
      <c r="E918" s="54">
        <v>4.7865999999999999E-5</v>
      </c>
      <c r="F918" s="54">
        <v>2.3292999999999999E-5</v>
      </c>
      <c r="G918" s="54">
        <v>2.3872000000000001E-5</v>
      </c>
      <c r="H918" s="54">
        <v>2.6421999999999999E-5</v>
      </c>
      <c r="I918" s="54">
        <v>3.0139000000000001E-5</v>
      </c>
      <c r="J918" s="54">
        <v>2.5805000000000001E-5</v>
      </c>
      <c r="K918" s="54">
        <v>2.4941000000000001E-5</v>
      </c>
      <c r="L918" s="54">
        <v>2.9853E-5</v>
      </c>
      <c r="M918" s="54">
        <v>2.8405E-5</v>
      </c>
    </row>
    <row r="919" spans="1:13">
      <c r="A919" s="36">
        <v>0.37640000000000001</v>
      </c>
      <c r="B919" s="54">
        <v>1.8133000000000001E-5</v>
      </c>
      <c r="C919" s="54">
        <v>2.4579999999999998E-5</v>
      </c>
      <c r="D919" s="54">
        <v>3.0048000000000001E-5</v>
      </c>
      <c r="E919" s="54">
        <v>4.6570999999999998E-5</v>
      </c>
      <c r="F919" s="54">
        <v>2.2667000000000002E-5</v>
      </c>
      <c r="G919" s="54">
        <v>2.3247999999999998E-5</v>
      </c>
      <c r="H919" s="54">
        <v>2.5740000000000001E-5</v>
      </c>
      <c r="I919" s="54">
        <v>2.9357999999999999E-5</v>
      </c>
      <c r="J919" s="54">
        <v>2.5133000000000001E-5</v>
      </c>
      <c r="K919" s="54">
        <v>2.4295E-5</v>
      </c>
      <c r="L919" s="54">
        <v>2.9077E-5</v>
      </c>
      <c r="M919" s="54">
        <v>2.7673000000000001E-5</v>
      </c>
    </row>
    <row r="920" spans="1:13">
      <c r="A920" s="36">
        <v>0.36780000000000002</v>
      </c>
      <c r="B920" s="54">
        <v>1.7611000000000001E-5</v>
      </c>
      <c r="C920" s="54">
        <v>2.3918999999999999E-5</v>
      </c>
      <c r="D920" s="54">
        <v>2.9247999999999998E-5</v>
      </c>
      <c r="E920" s="54">
        <v>4.5309000000000003E-5</v>
      </c>
      <c r="F920" s="54">
        <v>2.2056999999999999E-5</v>
      </c>
      <c r="G920" s="54">
        <v>2.2640999999999999E-5</v>
      </c>
      <c r="H920" s="54">
        <v>2.5077000000000001E-5</v>
      </c>
      <c r="I920" s="54">
        <v>2.8597000000000001E-5</v>
      </c>
      <c r="J920" s="54">
        <v>2.4479000000000001E-5</v>
      </c>
      <c r="K920" s="54">
        <v>2.3665000000000001E-5</v>
      </c>
      <c r="L920" s="54">
        <v>2.832E-5</v>
      </c>
      <c r="M920" s="54">
        <v>2.6959999999999999E-5</v>
      </c>
    </row>
    <row r="921" spans="1:13">
      <c r="A921" s="36">
        <v>0.3594</v>
      </c>
      <c r="B921" s="54">
        <v>1.7104000000000001E-5</v>
      </c>
      <c r="C921" s="54">
        <v>2.3275999999999999E-5</v>
      </c>
      <c r="D921" s="54">
        <v>2.8467999999999999E-5</v>
      </c>
      <c r="E921" s="54">
        <v>4.4079000000000003E-5</v>
      </c>
      <c r="F921" s="54">
        <v>2.1464E-5</v>
      </c>
      <c r="G921" s="54">
        <v>2.2050000000000001E-5</v>
      </c>
      <c r="H921" s="54">
        <v>2.4430000000000002E-5</v>
      </c>
      <c r="I921" s="54">
        <v>2.7855999999999999E-5</v>
      </c>
      <c r="J921" s="54">
        <v>2.3842E-5</v>
      </c>
      <c r="K921" s="54">
        <v>2.3051999999999999E-5</v>
      </c>
      <c r="L921" s="54">
        <v>2.7583E-5</v>
      </c>
      <c r="M921" s="54">
        <v>2.6265999999999999E-5</v>
      </c>
    </row>
    <row r="922" spans="1:13">
      <c r="A922" s="36">
        <v>0.35120000000000001</v>
      </c>
      <c r="B922" s="54">
        <v>1.6611000000000001E-5</v>
      </c>
      <c r="C922" s="54">
        <v>2.2650000000000002E-5</v>
      </c>
      <c r="D922" s="54">
        <v>2.7710000000000001E-5</v>
      </c>
      <c r="E922" s="54">
        <v>4.2882E-5</v>
      </c>
      <c r="F922" s="54">
        <v>2.0886999999999998E-5</v>
      </c>
      <c r="G922" s="54">
        <v>2.1474000000000001E-5</v>
      </c>
      <c r="H922" s="54">
        <v>2.3799999999999999E-5</v>
      </c>
      <c r="I922" s="54">
        <v>2.7134000000000001E-5</v>
      </c>
      <c r="J922" s="54">
        <v>2.3221E-5</v>
      </c>
      <c r="K922" s="54">
        <v>2.2455000000000001E-5</v>
      </c>
      <c r="L922" s="54">
        <v>2.6865000000000001E-5</v>
      </c>
      <c r="M922" s="54">
        <v>2.5588999999999998E-5</v>
      </c>
    </row>
    <row r="923" spans="1:13">
      <c r="A923" s="36">
        <v>0.34320000000000001</v>
      </c>
      <c r="B923" s="54">
        <v>1.6133E-5</v>
      </c>
      <c r="C923" s="54">
        <v>2.2039999999999999E-5</v>
      </c>
      <c r="D923" s="54">
        <v>2.6971999999999999E-5</v>
      </c>
      <c r="E923" s="54">
        <v>4.1715999999999998E-5</v>
      </c>
      <c r="F923" s="54">
        <v>2.0326000000000002E-5</v>
      </c>
      <c r="G923" s="54">
        <v>2.0913000000000001E-5</v>
      </c>
      <c r="H923" s="54">
        <v>2.3186000000000001E-5</v>
      </c>
      <c r="I923" s="54">
        <v>2.6429999999999999E-5</v>
      </c>
      <c r="J923" s="54">
        <v>2.2617E-5</v>
      </c>
      <c r="K923" s="54">
        <v>2.1872999999999999E-5</v>
      </c>
      <c r="L923" s="54">
        <v>2.6166E-5</v>
      </c>
      <c r="M923" s="54">
        <v>2.493E-5</v>
      </c>
    </row>
    <row r="924" spans="1:13">
      <c r="A924" s="36">
        <v>0.33539999999999998</v>
      </c>
      <c r="B924" s="54">
        <v>1.5668E-5</v>
      </c>
      <c r="C924" s="54">
        <v>2.1447E-5</v>
      </c>
      <c r="D924" s="54">
        <v>2.6253000000000001E-5</v>
      </c>
      <c r="E924" s="54">
        <v>4.0580000000000001E-5</v>
      </c>
      <c r="F924" s="54">
        <v>1.9779000000000002E-5</v>
      </c>
      <c r="G924" s="54">
        <v>2.0367E-5</v>
      </c>
      <c r="H924" s="54">
        <v>2.2586999999999999E-5</v>
      </c>
      <c r="I924" s="54">
        <v>2.5745000000000002E-5</v>
      </c>
      <c r="J924" s="54">
        <v>2.2028E-5</v>
      </c>
      <c r="K924" s="54">
        <v>2.1307000000000001E-5</v>
      </c>
      <c r="L924" s="54">
        <v>2.5483999999999999E-5</v>
      </c>
      <c r="M924" s="54">
        <v>2.4287999999999999E-5</v>
      </c>
    </row>
    <row r="925" spans="1:13">
      <c r="A925" s="36">
        <v>0.32779999999999998</v>
      </c>
      <c r="B925" s="54">
        <v>1.5217E-5</v>
      </c>
      <c r="C925" s="54">
        <v>2.0869999999999998E-5</v>
      </c>
      <c r="D925" s="54">
        <v>2.5553000000000001E-5</v>
      </c>
      <c r="E925" s="54">
        <v>3.9474000000000002E-5</v>
      </c>
      <c r="F925" s="54">
        <v>1.9247999999999999E-5</v>
      </c>
      <c r="G925" s="54">
        <v>1.9834999999999999E-5</v>
      </c>
      <c r="H925" s="54">
        <v>2.2005E-5</v>
      </c>
      <c r="I925" s="54">
        <v>2.5077000000000001E-5</v>
      </c>
      <c r="J925" s="54">
        <v>2.1454000000000002E-5</v>
      </c>
      <c r="K925" s="54">
        <v>2.0755E-5</v>
      </c>
      <c r="L925" s="54">
        <v>2.4820999999999998E-5</v>
      </c>
      <c r="M925" s="54">
        <v>2.3662000000000001E-5</v>
      </c>
    </row>
    <row r="926" spans="1:13">
      <c r="A926" s="36">
        <v>0.32029999999999997</v>
      </c>
      <c r="B926" s="54">
        <v>1.4779E-5</v>
      </c>
      <c r="C926" s="54">
        <v>2.0309000000000002E-5</v>
      </c>
      <c r="D926" s="54">
        <v>2.4871999999999998E-5</v>
      </c>
      <c r="E926" s="54">
        <v>3.8396999999999998E-5</v>
      </c>
      <c r="F926" s="54">
        <v>1.8729999999999999E-5</v>
      </c>
      <c r="G926" s="54">
        <v>1.9315999999999999E-5</v>
      </c>
      <c r="H926" s="54">
        <v>2.1437000000000002E-5</v>
      </c>
      <c r="I926" s="54">
        <v>2.4426E-5</v>
      </c>
      <c r="J926" s="54">
        <v>2.0896000000000001E-5</v>
      </c>
      <c r="K926" s="54">
        <v>2.0217E-5</v>
      </c>
      <c r="L926" s="54">
        <v>2.4175000000000001E-5</v>
      </c>
      <c r="M926" s="54">
        <v>2.3051999999999999E-5</v>
      </c>
    </row>
    <row r="927" spans="1:13">
      <c r="A927" s="36">
        <v>0.313</v>
      </c>
      <c r="B927" s="54">
        <v>1.4353E-5</v>
      </c>
      <c r="C927" s="54">
        <v>1.9763E-5</v>
      </c>
      <c r="D927" s="54">
        <v>2.4209000000000001E-5</v>
      </c>
      <c r="E927" s="54">
        <v>3.7348000000000002E-5</v>
      </c>
      <c r="F927" s="54">
        <v>1.8227E-5</v>
      </c>
      <c r="G927" s="54">
        <v>1.8811999999999999E-5</v>
      </c>
      <c r="H927" s="54">
        <v>2.0883999999999999E-5</v>
      </c>
      <c r="I927" s="54">
        <v>2.3791999999999999E-5</v>
      </c>
      <c r="J927" s="54">
        <v>2.0352000000000001E-5</v>
      </c>
      <c r="K927" s="54">
        <v>1.9692999999999999E-5</v>
      </c>
      <c r="L927" s="54">
        <v>2.3544999999999999E-5</v>
      </c>
      <c r="M927" s="54">
        <v>2.2458000000000001E-5</v>
      </c>
    </row>
    <row r="928" spans="1:13">
      <c r="A928" s="36">
        <v>0.30590000000000001</v>
      </c>
      <c r="B928" s="54">
        <v>1.394E-5</v>
      </c>
      <c r="C928" s="54">
        <v>1.9230999999999999E-5</v>
      </c>
      <c r="D928" s="54">
        <v>2.3564E-5</v>
      </c>
      <c r="E928" s="54">
        <v>3.6327E-5</v>
      </c>
      <c r="F928" s="54">
        <v>1.7737E-5</v>
      </c>
      <c r="G928" s="54">
        <v>1.8320000000000001E-5</v>
      </c>
      <c r="H928" s="54">
        <v>2.0344999999999999E-5</v>
      </c>
      <c r="I928" s="54">
        <v>2.3175000000000001E-5</v>
      </c>
      <c r="J928" s="54">
        <v>1.9822000000000001E-5</v>
      </c>
      <c r="K928" s="54">
        <v>1.9182999999999999E-5</v>
      </c>
      <c r="L928" s="54">
        <v>2.2932E-5</v>
      </c>
      <c r="M928" s="54">
        <v>2.1878999999999998E-5</v>
      </c>
    </row>
    <row r="929" spans="1:13">
      <c r="A929" s="36">
        <v>0.29899999999999999</v>
      </c>
      <c r="B929" s="54">
        <v>1.3538E-5</v>
      </c>
      <c r="C929" s="54">
        <v>1.8712999999999999E-5</v>
      </c>
      <c r="D929" s="54">
        <v>2.2935E-5</v>
      </c>
      <c r="E929" s="54">
        <v>3.5333000000000002E-5</v>
      </c>
      <c r="F929" s="54">
        <v>1.7260000000000001E-5</v>
      </c>
      <c r="G929" s="54">
        <v>1.7842E-5</v>
      </c>
      <c r="H929" s="54">
        <v>1.982E-5</v>
      </c>
      <c r="I929" s="54">
        <v>2.2574000000000001E-5</v>
      </c>
      <c r="J929" s="54">
        <v>1.9306000000000001E-5</v>
      </c>
      <c r="K929" s="54">
        <v>1.8686E-5</v>
      </c>
      <c r="L929" s="54">
        <v>2.2334999999999999E-5</v>
      </c>
      <c r="M929" s="54">
        <v>2.1314999999999998E-5</v>
      </c>
    </row>
    <row r="930" spans="1:13">
      <c r="A930" s="36">
        <v>0.29210000000000003</v>
      </c>
      <c r="B930" s="54">
        <v>1.3149000000000001E-5</v>
      </c>
      <c r="C930" s="54">
        <v>1.821E-5</v>
      </c>
      <c r="D930" s="54">
        <v>2.2323999999999998E-5</v>
      </c>
      <c r="E930" s="54">
        <v>3.4365E-5</v>
      </c>
      <c r="F930" s="54">
        <v>1.6796E-5</v>
      </c>
      <c r="G930" s="54">
        <v>1.7376000000000001E-5</v>
      </c>
      <c r="H930" s="54">
        <v>1.9307999999999999E-5</v>
      </c>
      <c r="I930" s="54">
        <v>2.1988E-5</v>
      </c>
      <c r="J930" s="54">
        <v>1.8802999999999999E-5</v>
      </c>
      <c r="K930" s="54">
        <v>1.8202E-5</v>
      </c>
      <c r="L930" s="54">
        <v>2.1753E-5</v>
      </c>
      <c r="M930" s="54">
        <v>2.0766000000000001E-5</v>
      </c>
    </row>
    <row r="931" spans="1:13">
      <c r="A931" s="36">
        <v>0.28549999999999998</v>
      </c>
      <c r="B931" s="54">
        <v>1.277E-5</v>
      </c>
      <c r="C931" s="54">
        <v>1.772E-5</v>
      </c>
      <c r="D931" s="54">
        <v>2.1729000000000002E-5</v>
      </c>
      <c r="E931" s="54">
        <v>3.3422E-5</v>
      </c>
      <c r="F931" s="54">
        <v>1.6344000000000001E-5</v>
      </c>
      <c r="G931" s="54">
        <v>1.6922000000000002E-5</v>
      </c>
      <c r="H931" s="54">
        <v>1.8810000000000001E-5</v>
      </c>
      <c r="I931" s="54">
        <v>2.1416999999999998E-5</v>
      </c>
      <c r="J931" s="54">
        <v>1.8312999999999999E-5</v>
      </c>
      <c r="K931" s="54">
        <v>1.7730000000000001E-5</v>
      </c>
      <c r="L931" s="54">
        <v>2.1186E-5</v>
      </c>
      <c r="M931" s="54">
        <v>2.0230000000000001E-5</v>
      </c>
    </row>
    <row r="932" spans="1:13">
      <c r="A932" s="36">
        <v>0.27900000000000003</v>
      </c>
      <c r="B932" s="54">
        <v>1.2401999999999999E-5</v>
      </c>
      <c r="C932" s="54">
        <v>1.7243000000000001E-5</v>
      </c>
      <c r="D932" s="54">
        <v>2.1149E-5</v>
      </c>
      <c r="E932" s="54">
        <v>3.2505000000000001E-5</v>
      </c>
      <c r="F932" s="54">
        <v>1.5905000000000001E-5</v>
      </c>
      <c r="G932" s="54">
        <v>1.6480000000000001E-5</v>
      </c>
      <c r="H932" s="54">
        <v>1.8325000000000002E-5</v>
      </c>
      <c r="I932" s="54">
        <v>2.0860999999999999E-5</v>
      </c>
      <c r="J932" s="54">
        <v>1.7836E-5</v>
      </c>
      <c r="K932" s="54">
        <v>1.7271000000000001E-5</v>
      </c>
      <c r="L932" s="54">
        <v>2.0633999999999999E-5</v>
      </c>
      <c r="M932" s="54">
        <v>1.9709000000000001E-5</v>
      </c>
    </row>
    <row r="933" spans="1:13">
      <c r="A933" s="36">
        <v>0.27260000000000001</v>
      </c>
      <c r="B933" s="54">
        <v>1.2045000000000001E-5</v>
      </c>
      <c r="C933" s="54">
        <v>1.6779E-5</v>
      </c>
      <c r="D933" s="54">
        <v>2.0585E-5</v>
      </c>
      <c r="E933" s="54">
        <v>3.1612000000000002E-5</v>
      </c>
      <c r="F933" s="54">
        <v>1.5477000000000001E-5</v>
      </c>
      <c r="G933" s="54">
        <v>1.6049000000000002E-5</v>
      </c>
      <c r="H933" s="54">
        <v>1.7852000000000001E-5</v>
      </c>
      <c r="I933" s="54">
        <v>2.0319E-5</v>
      </c>
      <c r="J933" s="54">
        <v>1.7371999999999999E-5</v>
      </c>
      <c r="K933" s="54">
        <v>1.6823000000000001E-5</v>
      </c>
      <c r="L933" s="54">
        <v>2.0097000000000001E-5</v>
      </c>
      <c r="M933" s="54">
        <v>1.9201000000000001E-5</v>
      </c>
    </row>
    <row r="934" spans="1:13">
      <c r="A934" s="36">
        <v>0.26640000000000003</v>
      </c>
      <c r="B934" s="54">
        <v>1.1698E-5</v>
      </c>
      <c r="C934" s="54">
        <v>1.6328E-5</v>
      </c>
      <c r="D934" s="54">
        <v>2.0035999999999999E-5</v>
      </c>
      <c r="E934" s="54">
        <v>3.0743E-5</v>
      </c>
      <c r="F934" s="54">
        <v>1.5061E-5</v>
      </c>
      <c r="G934" s="54">
        <v>1.5630000000000001E-5</v>
      </c>
      <c r="H934" s="54">
        <v>1.7391E-5</v>
      </c>
      <c r="I934" s="54">
        <v>1.9791000000000001E-5</v>
      </c>
      <c r="J934" s="54">
        <v>1.6920000000000001E-5</v>
      </c>
      <c r="K934" s="54">
        <v>1.6387000000000001E-5</v>
      </c>
      <c r="L934" s="54">
        <v>1.9573E-5</v>
      </c>
      <c r="M934" s="54">
        <v>1.8706E-5</v>
      </c>
    </row>
    <row r="935" spans="1:13">
      <c r="A935" s="36">
        <v>0.26040000000000002</v>
      </c>
      <c r="B935" s="54">
        <v>1.1361E-5</v>
      </c>
      <c r="C935" s="54">
        <v>1.5889E-5</v>
      </c>
      <c r="D935" s="54">
        <v>1.9500999999999998E-5</v>
      </c>
      <c r="E935" s="54">
        <v>2.9896999999999999E-5</v>
      </c>
      <c r="F935" s="54">
        <v>1.4656E-5</v>
      </c>
      <c r="G935" s="54">
        <v>1.5221E-5</v>
      </c>
      <c r="H935" s="54">
        <v>1.6942000000000001E-5</v>
      </c>
      <c r="I935" s="54">
        <v>1.9276999999999999E-5</v>
      </c>
      <c r="J935" s="54">
        <v>1.6478999999999999E-5</v>
      </c>
      <c r="K935" s="54">
        <v>1.5962999999999999E-5</v>
      </c>
      <c r="L935" s="54">
        <v>1.9063E-5</v>
      </c>
      <c r="M935" s="54">
        <v>1.8223000000000002E-5</v>
      </c>
    </row>
    <row r="936" spans="1:13">
      <c r="A936" s="36">
        <v>0.25440000000000002</v>
      </c>
      <c r="B936" s="54">
        <v>1.1034E-5</v>
      </c>
      <c r="C936" s="54">
        <v>1.5461E-5</v>
      </c>
      <c r="D936" s="54">
        <v>1.8981E-5</v>
      </c>
      <c r="E936" s="54">
        <v>2.9074E-5</v>
      </c>
      <c r="F936" s="54">
        <v>1.4262E-5</v>
      </c>
      <c r="G936" s="54">
        <v>1.4824000000000001E-5</v>
      </c>
      <c r="H936" s="54">
        <v>1.6504E-5</v>
      </c>
      <c r="I936" s="54">
        <v>1.8776000000000001E-5</v>
      </c>
      <c r="J936" s="54">
        <v>1.605E-5</v>
      </c>
      <c r="K936" s="54">
        <v>1.5549E-5</v>
      </c>
      <c r="L936" s="54">
        <v>1.8566000000000001E-5</v>
      </c>
      <c r="M936" s="54">
        <v>1.7753000000000001E-5</v>
      </c>
    </row>
    <row r="937" spans="1:13">
      <c r="A937" s="36">
        <v>0.2487</v>
      </c>
      <c r="B937" s="54">
        <v>1.0716E-5</v>
      </c>
      <c r="C937" s="54">
        <v>1.5045000000000001E-5</v>
      </c>
      <c r="D937" s="54">
        <v>1.8474999999999998E-5</v>
      </c>
      <c r="E937" s="54">
        <v>2.8272E-5</v>
      </c>
      <c r="F937" s="54">
        <v>1.3879E-5</v>
      </c>
      <c r="G937" s="54">
        <v>1.4436E-5</v>
      </c>
      <c r="H937" s="54">
        <v>1.6078000000000001E-5</v>
      </c>
      <c r="I937" s="54">
        <v>1.8287999999999998E-5</v>
      </c>
      <c r="J937" s="54">
        <v>1.5631999999999999E-5</v>
      </c>
      <c r="K937" s="54">
        <v>1.5146E-5</v>
      </c>
      <c r="L937" s="54">
        <v>1.8082999999999999E-5</v>
      </c>
      <c r="M937" s="54">
        <v>1.7295999999999998E-5</v>
      </c>
    </row>
    <row r="938" spans="1:13">
      <c r="A938" s="36">
        <v>0.24299999999999999</v>
      </c>
      <c r="B938" s="54">
        <v>1.0407999999999999E-5</v>
      </c>
      <c r="C938" s="54">
        <v>1.464E-5</v>
      </c>
      <c r="D938" s="54">
        <v>1.7982000000000002E-5</v>
      </c>
      <c r="E938" s="54">
        <v>2.7492E-5</v>
      </c>
      <c r="F938" s="54">
        <v>1.3506000000000001E-5</v>
      </c>
      <c r="G938" s="54">
        <v>1.4059E-5</v>
      </c>
      <c r="H938" s="54">
        <v>1.5662999999999999E-5</v>
      </c>
      <c r="I938" s="54">
        <v>1.7813E-5</v>
      </c>
      <c r="J938" s="54">
        <v>1.5225000000000001E-5</v>
      </c>
      <c r="K938" s="54">
        <v>1.4754E-5</v>
      </c>
      <c r="L938" s="54">
        <v>1.7611000000000001E-5</v>
      </c>
      <c r="M938" s="54">
        <v>1.685E-5</v>
      </c>
    </row>
    <row r="939" spans="1:13">
      <c r="A939" s="36">
        <v>0.23749999999999999</v>
      </c>
      <c r="B939" s="54">
        <v>1.0108E-5</v>
      </c>
      <c r="C939" s="54">
        <v>1.4246999999999999E-5</v>
      </c>
      <c r="D939" s="54">
        <v>1.7501999999999999E-5</v>
      </c>
      <c r="E939" s="54">
        <v>2.6733999999999998E-5</v>
      </c>
      <c r="F939" s="54">
        <v>1.3142000000000001E-5</v>
      </c>
      <c r="G939" s="54">
        <v>1.3692E-5</v>
      </c>
      <c r="H939" s="54">
        <v>1.5259000000000001E-5</v>
      </c>
      <c r="I939" s="54">
        <v>1.7350000000000002E-5</v>
      </c>
      <c r="J939" s="54">
        <v>1.4827999999999999E-5</v>
      </c>
      <c r="K939" s="54">
        <v>1.4371E-5</v>
      </c>
      <c r="L939" s="54">
        <v>1.7152000000000001E-5</v>
      </c>
      <c r="M939" s="54">
        <v>1.6415000000000001E-5</v>
      </c>
    </row>
    <row r="940" spans="1:13">
      <c r="A940" s="36">
        <v>0.2321</v>
      </c>
      <c r="B940" s="54">
        <v>9.8168000000000006E-6</v>
      </c>
      <c r="C940" s="54">
        <v>1.3862999999999999E-5</v>
      </c>
      <c r="D940" s="54">
        <v>1.7034999999999999E-5</v>
      </c>
      <c r="E940" s="54">
        <v>2.5995000000000001E-5</v>
      </c>
      <c r="F940" s="54">
        <v>1.2789000000000001E-5</v>
      </c>
      <c r="G940" s="54">
        <v>1.3334E-5</v>
      </c>
      <c r="H940" s="54">
        <v>1.4865000000000001E-5</v>
      </c>
      <c r="I940" s="54">
        <v>1.6898999999999999E-5</v>
      </c>
      <c r="J940" s="54">
        <v>1.4442E-5</v>
      </c>
      <c r="K940" s="54">
        <v>1.3998999999999999E-5</v>
      </c>
      <c r="L940" s="54">
        <v>1.6705E-5</v>
      </c>
      <c r="M940" s="54">
        <v>1.5991999999999999E-5</v>
      </c>
    </row>
    <row r="941" spans="1:13">
      <c r="A941" s="36">
        <v>0.2268</v>
      </c>
      <c r="B941" s="54">
        <v>9.5341000000000008E-6</v>
      </c>
      <c r="C941" s="54">
        <v>1.349E-5</v>
      </c>
      <c r="D941" s="54">
        <v>1.658E-5</v>
      </c>
      <c r="E941" s="54">
        <v>2.5276E-5</v>
      </c>
      <c r="F941" s="54">
        <v>1.2445E-5</v>
      </c>
      <c r="G941" s="54">
        <v>1.2986000000000001E-5</v>
      </c>
      <c r="H941" s="54">
        <v>1.4481000000000001E-5</v>
      </c>
      <c r="I941" s="54">
        <v>1.6460000000000002E-5</v>
      </c>
      <c r="J941" s="54">
        <v>1.4066000000000001E-5</v>
      </c>
      <c r="K941" s="54">
        <v>1.3636E-5</v>
      </c>
      <c r="L941" s="54">
        <v>1.6269999999999998E-5</v>
      </c>
      <c r="M941" s="54">
        <v>1.5579000000000001E-5</v>
      </c>
    </row>
    <row r="942" spans="1:13">
      <c r="A942" s="36">
        <v>0.22159999999999999</v>
      </c>
      <c r="B942" s="54">
        <v>9.2595E-6</v>
      </c>
      <c r="C942" s="54">
        <v>1.3127E-5</v>
      </c>
      <c r="D942" s="54">
        <v>1.6137000000000002E-5</v>
      </c>
      <c r="E942" s="54">
        <v>2.4576999999999999E-5</v>
      </c>
      <c r="F942" s="54">
        <v>1.2111E-5</v>
      </c>
      <c r="G942" s="54">
        <v>1.2646999999999999E-5</v>
      </c>
      <c r="H942" s="54">
        <v>1.4107000000000001E-5</v>
      </c>
      <c r="I942" s="54">
        <v>1.6032000000000002E-5</v>
      </c>
      <c r="J942" s="54">
        <v>1.3699999999999999E-5</v>
      </c>
      <c r="K942" s="54">
        <v>1.3283E-5</v>
      </c>
      <c r="L942" s="54">
        <v>1.5846E-5</v>
      </c>
      <c r="M942" s="54">
        <v>1.5177000000000001E-5</v>
      </c>
    </row>
    <row r="943" spans="1:13">
      <c r="A943" s="36">
        <v>0.21659999999999999</v>
      </c>
      <c r="B943" s="54">
        <v>8.9928999999999999E-6</v>
      </c>
      <c r="C943" s="54">
        <v>1.2774E-5</v>
      </c>
      <c r="D943" s="54">
        <v>1.5707000000000001E-5</v>
      </c>
      <c r="E943" s="54">
        <v>2.3896999999999998E-5</v>
      </c>
      <c r="F943" s="54">
        <v>1.1785E-5</v>
      </c>
      <c r="G943" s="54">
        <v>1.2316E-5</v>
      </c>
      <c r="H943" s="54">
        <v>1.3743E-5</v>
      </c>
      <c r="I943" s="54">
        <v>1.5614999999999999E-5</v>
      </c>
      <c r="J943" s="54">
        <v>1.3343000000000001E-5</v>
      </c>
      <c r="K943" s="54">
        <v>1.2938E-5</v>
      </c>
      <c r="L943" s="54">
        <v>1.5432999999999999E-5</v>
      </c>
      <c r="M943" s="54">
        <v>1.4786E-5</v>
      </c>
    </row>
    <row r="944" spans="1:13">
      <c r="A944" s="36">
        <v>0.21160000000000001</v>
      </c>
      <c r="B944" s="54">
        <v>8.7338999999999995E-6</v>
      </c>
      <c r="C944" s="54">
        <v>1.243E-5</v>
      </c>
      <c r="D944" s="54">
        <v>1.5287000000000001E-5</v>
      </c>
      <c r="E944" s="54">
        <v>2.3235E-5</v>
      </c>
      <c r="F944" s="54">
        <v>1.1467999999999999E-5</v>
      </c>
      <c r="G944" s="54">
        <v>1.1994000000000001E-5</v>
      </c>
      <c r="H944" s="54">
        <v>1.3388E-5</v>
      </c>
      <c r="I944" s="54">
        <v>1.5209E-5</v>
      </c>
      <c r="J944" s="54">
        <v>1.2995E-5</v>
      </c>
      <c r="K944" s="54">
        <v>1.2602999999999999E-5</v>
      </c>
      <c r="L944" s="54">
        <v>1.5031000000000001E-5</v>
      </c>
      <c r="M944" s="54">
        <v>1.4404E-5</v>
      </c>
    </row>
    <row r="945" spans="1:13">
      <c r="A945" s="36">
        <v>0.20680000000000001</v>
      </c>
      <c r="B945" s="54">
        <v>8.4823000000000001E-6</v>
      </c>
      <c r="C945" s="54">
        <v>1.2096000000000001E-5</v>
      </c>
      <c r="D945" s="54">
        <v>1.4878999999999999E-5</v>
      </c>
      <c r="E945" s="54">
        <v>2.2591000000000001E-5</v>
      </c>
      <c r="F945" s="54">
        <v>1.116E-5</v>
      </c>
      <c r="G945" s="54">
        <v>1.1681E-5</v>
      </c>
      <c r="H945" s="54">
        <v>1.3042E-5</v>
      </c>
      <c r="I945" s="54">
        <v>1.4814000000000001E-5</v>
      </c>
      <c r="J945" s="54">
        <v>1.2656999999999999E-5</v>
      </c>
      <c r="K945" s="54">
        <v>1.2277E-5</v>
      </c>
      <c r="L945" s="54">
        <v>1.4639E-5</v>
      </c>
      <c r="M945" s="54">
        <v>1.4032999999999999E-5</v>
      </c>
    </row>
    <row r="946" spans="1:13">
      <c r="A946" s="36">
        <v>0.2021</v>
      </c>
      <c r="B946" s="54">
        <v>8.2379999999999997E-6</v>
      </c>
      <c r="C946" s="54">
        <v>1.1770000000000001E-5</v>
      </c>
      <c r="D946" s="54">
        <v>1.4482E-5</v>
      </c>
      <c r="E946" s="54">
        <v>2.1965000000000001E-5</v>
      </c>
      <c r="F946" s="54">
        <v>1.0859999999999999E-5</v>
      </c>
      <c r="G946" s="54">
        <v>1.1375999999999999E-5</v>
      </c>
      <c r="H946" s="54">
        <v>1.2704999999999999E-5</v>
      </c>
      <c r="I946" s="54">
        <v>1.4429E-5</v>
      </c>
      <c r="J946" s="54">
        <v>1.2327000000000001E-5</v>
      </c>
      <c r="K946" s="54">
        <v>1.1958E-5</v>
      </c>
      <c r="L946" s="54">
        <v>1.4256999999999999E-5</v>
      </c>
      <c r="M946" s="54">
        <v>1.3671E-5</v>
      </c>
    </row>
    <row r="947" spans="1:13">
      <c r="A947" s="36">
        <v>0.19750000000000001</v>
      </c>
      <c r="B947" s="54">
        <v>8.0007999999999997E-6</v>
      </c>
      <c r="C947" s="54">
        <v>1.1454000000000001E-5</v>
      </c>
      <c r="D947" s="54">
        <v>1.4095E-5</v>
      </c>
      <c r="E947" s="54">
        <v>2.1355000000000001E-5</v>
      </c>
      <c r="F947" s="54">
        <v>1.0567999999999999E-5</v>
      </c>
      <c r="G947" s="54">
        <v>1.1078E-5</v>
      </c>
      <c r="H947" s="54">
        <v>1.2377E-5</v>
      </c>
      <c r="I947" s="54">
        <v>1.4053000000000001E-5</v>
      </c>
      <c r="J947" s="54">
        <v>1.2006E-5</v>
      </c>
      <c r="K947" s="54">
        <v>1.1647999999999999E-5</v>
      </c>
      <c r="L947" s="54">
        <v>1.3885E-5</v>
      </c>
      <c r="M947" s="54">
        <v>1.3318E-5</v>
      </c>
    </row>
    <row r="948" spans="1:13">
      <c r="A948" s="36">
        <v>0.193</v>
      </c>
      <c r="B948" s="54">
        <v>7.7703999999999993E-6</v>
      </c>
      <c r="C948" s="54">
        <v>1.1144999999999999E-5</v>
      </c>
      <c r="D948" s="54">
        <v>1.3719E-5</v>
      </c>
      <c r="E948" s="54">
        <v>2.0761999999999999E-5</v>
      </c>
      <c r="F948" s="54">
        <v>1.0284E-5</v>
      </c>
      <c r="G948" s="54">
        <v>1.0789E-5</v>
      </c>
      <c r="H948" s="54">
        <v>1.2058E-5</v>
      </c>
      <c r="I948" s="54">
        <v>1.3688E-5</v>
      </c>
      <c r="J948" s="54">
        <v>1.1693E-5</v>
      </c>
      <c r="K948" s="54">
        <v>1.1347E-5</v>
      </c>
      <c r="L948" s="54">
        <v>1.3523000000000001E-5</v>
      </c>
      <c r="M948" s="54">
        <v>1.2974E-5</v>
      </c>
    </row>
    <row r="949" spans="1:13">
      <c r="A949" s="36">
        <v>0.18859999999999999</v>
      </c>
      <c r="B949" s="54">
        <v>7.5465999999999999E-6</v>
      </c>
      <c r="C949" s="54">
        <v>1.0845999999999999E-5</v>
      </c>
      <c r="D949" s="54">
        <v>1.3353000000000001E-5</v>
      </c>
      <c r="E949" s="54">
        <v>2.0185000000000001E-5</v>
      </c>
      <c r="F949" s="54">
        <v>1.0006999999999999E-5</v>
      </c>
      <c r="G949" s="54">
        <v>1.0507E-5</v>
      </c>
      <c r="H949" s="54">
        <v>1.1746000000000001E-5</v>
      </c>
      <c r="I949" s="54">
        <v>1.3332E-5</v>
      </c>
      <c r="J949" s="54">
        <v>1.1389000000000001E-5</v>
      </c>
      <c r="K949" s="54">
        <v>1.1053000000000001E-5</v>
      </c>
      <c r="L949" s="54">
        <v>1.3171E-5</v>
      </c>
      <c r="M949" s="54">
        <v>1.2639999999999999E-5</v>
      </c>
    </row>
    <row r="950" spans="1:13">
      <c r="A950" s="36">
        <v>0.18429999999999999</v>
      </c>
      <c r="B950" s="54">
        <v>7.3293000000000003E-6</v>
      </c>
      <c r="C950" s="54">
        <v>1.0553999999999999E-5</v>
      </c>
      <c r="D950" s="54">
        <v>1.2996000000000001E-5</v>
      </c>
      <c r="E950" s="54">
        <v>1.9624E-5</v>
      </c>
      <c r="F950" s="54">
        <v>9.7380000000000006E-6</v>
      </c>
      <c r="G950" s="54">
        <v>1.0232E-5</v>
      </c>
      <c r="H950" s="54">
        <v>1.1443E-5</v>
      </c>
      <c r="I950" s="54">
        <v>1.2985E-5</v>
      </c>
      <c r="J950" s="54">
        <v>1.1092E-5</v>
      </c>
      <c r="K950" s="54">
        <v>1.0766E-5</v>
      </c>
      <c r="L950" s="54">
        <v>1.2826999999999999E-5</v>
      </c>
      <c r="M950" s="54">
        <v>1.2313000000000001E-5</v>
      </c>
    </row>
    <row r="951" spans="1:13">
      <c r="A951" s="36">
        <v>0.18010000000000001</v>
      </c>
      <c r="B951" s="54">
        <v>7.1181999999999999E-6</v>
      </c>
      <c r="C951" s="54">
        <v>1.027E-5</v>
      </c>
      <c r="D951" s="54">
        <v>1.2649E-5</v>
      </c>
      <c r="E951" s="54">
        <v>1.9077999999999999E-5</v>
      </c>
      <c r="F951" s="54">
        <v>9.4761999999999992E-6</v>
      </c>
      <c r="G951" s="54">
        <v>9.9651000000000005E-6</v>
      </c>
      <c r="H951" s="54">
        <v>1.1147E-5</v>
      </c>
      <c r="I951" s="54">
        <v>1.2646999999999999E-5</v>
      </c>
      <c r="J951" s="54">
        <v>1.0803E-5</v>
      </c>
      <c r="K951" s="54">
        <v>1.0487E-5</v>
      </c>
      <c r="L951" s="54">
        <v>1.2493E-5</v>
      </c>
      <c r="M951" s="54">
        <v>1.1996E-5</v>
      </c>
    </row>
    <row r="952" spans="1:13">
      <c r="A952" s="36">
        <v>0.17599999999999999</v>
      </c>
      <c r="B952" s="54">
        <v>6.9132000000000002E-6</v>
      </c>
      <c r="C952" s="54">
        <v>9.9933999999999999E-6</v>
      </c>
      <c r="D952" s="54">
        <v>1.2311E-5</v>
      </c>
      <c r="E952" s="54">
        <v>1.8547999999999999E-5</v>
      </c>
      <c r="F952" s="54">
        <v>9.2213999999999995E-6</v>
      </c>
      <c r="G952" s="54">
        <v>9.7047000000000004E-6</v>
      </c>
      <c r="H952" s="54">
        <v>1.0859000000000001E-5</v>
      </c>
      <c r="I952" s="54">
        <v>1.2318E-5</v>
      </c>
      <c r="J952" s="54">
        <v>1.0522E-5</v>
      </c>
      <c r="K952" s="54">
        <v>1.0215E-5</v>
      </c>
      <c r="L952" s="54">
        <v>1.2167000000000001E-5</v>
      </c>
      <c r="M952" s="54">
        <v>1.1686E-5</v>
      </c>
    </row>
    <row r="953" spans="1:13">
      <c r="A953" s="36">
        <v>0.17199999999999999</v>
      </c>
      <c r="B953" s="54">
        <v>6.7140999999999998E-6</v>
      </c>
      <c r="C953" s="54">
        <v>9.7244999999999998E-6</v>
      </c>
      <c r="D953" s="54">
        <v>1.1982E-5</v>
      </c>
      <c r="E953" s="54">
        <v>1.8031000000000001E-5</v>
      </c>
      <c r="F953" s="54">
        <v>8.9733999999999995E-6</v>
      </c>
      <c r="G953" s="54">
        <v>9.4511E-6</v>
      </c>
      <c r="H953" s="54">
        <v>1.0579E-5</v>
      </c>
      <c r="I953" s="54">
        <v>1.1997000000000001E-5</v>
      </c>
      <c r="J953" s="54">
        <v>1.0248000000000001E-5</v>
      </c>
      <c r="K953" s="54">
        <v>9.9505000000000007E-6</v>
      </c>
      <c r="L953" s="54">
        <v>1.185E-5</v>
      </c>
      <c r="M953" s="54">
        <v>1.1385E-5</v>
      </c>
    </row>
    <row r="954" spans="1:13">
      <c r="A954" s="36">
        <v>0.1681</v>
      </c>
      <c r="B954" s="54">
        <v>6.5207000000000001E-6</v>
      </c>
      <c r="C954" s="54">
        <v>9.4629000000000005E-6</v>
      </c>
      <c r="D954" s="54">
        <v>1.1661999999999999E-5</v>
      </c>
      <c r="E954" s="54">
        <v>1.7529000000000001E-5</v>
      </c>
      <c r="F954" s="54">
        <v>8.7321999999999992E-6</v>
      </c>
      <c r="G954" s="54">
        <v>9.2042000000000007E-6</v>
      </c>
      <c r="H954" s="54">
        <v>1.0305999999999999E-5</v>
      </c>
      <c r="I954" s="54">
        <v>1.1685000000000001E-5</v>
      </c>
      <c r="J954" s="54">
        <v>9.9806000000000006E-6</v>
      </c>
      <c r="K954" s="54">
        <v>9.6925999999999993E-6</v>
      </c>
      <c r="L954" s="54">
        <v>1.1541E-5</v>
      </c>
      <c r="M954" s="54">
        <v>1.1090999999999999E-5</v>
      </c>
    </row>
    <row r="955" spans="1:13">
      <c r="A955" s="36">
        <v>0.1643</v>
      </c>
      <c r="B955" s="54">
        <v>6.3329E-6</v>
      </c>
      <c r="C955" s="54">
        <v>9.2081999999999994E-6</v>
      </c>
      <c r="D955" s="54">
        <v>1.1351E-5</v>
      </c>
      <c r="E955" s="54">
        <v>1.7041000000000002E-5</v>
      </c>
      <c r="F955" s="54">
        <v>8.4973999999999993E-6</v>
      </c>
      <c r="G955" s="54">
        <v>8.9637000000000003E-6</v>
      </c>
      <c r="H955" s="54">
        <v>1.0039E-5</v>
      </c>
      <c r="I955" s="54">
        <v>1.1381E-5</v>
      </c>
      <c r="J955" s="54">
        <v>9.7205999999999997E-6</v>
      </c>
      <c r="K955" s="54">
        <v>9.4414000000000008E-6</v>
      </c>
      <c r="L955" s="54">
        <v>1.1240000000000001E-5</v>
      </c>
      <c r="M955" s="54">
        <v>1.0805000000000001E-5</v>
      </c>
    </row>
    <row r="956" spans="1:13">
      <c r="A956" s="36">
        <v>0.1605</v>
      </c>
      <c r="B956" s="54">
        <v>6.1504999999999998E-6</v>
      </c>
      <c r="C956" s="54">
        <v>8.9605E-6</v>
      </c>
      <c r="D956" s="54">
        <v>1.1046999999999999E-5</v>
      </c>
      <c r="E956" s="54">
        <v>1.6565000000000001E-5</v>
      </c>
      <c r="F956" s="54">
        <v>8.2688999999999997E-6</v>
      </c>
      <c r="G956" s="54">
        <v>8.7293999999999998E-6</v>
      </c>
      <c r="H956" s="54">
        <v>9.7799999999999995E-6</v>
      </c>
      <c r="I956" s="54">
        <v>1.1085E-5</v>
      </c>
      <c r="J956" s="54">
        <v>9.4674000000000002E-6</v>
      </c>
      <c r="K956" s="54">
        <v>9.1966999999999995E-6</v>
      </c>
      <c r="L956" s="54">
        <v>1.0946E-5</v>
      </c>
      <c r="M956" s="54">
        <v>1.0526000000000001E-5</v>
      </c>
    </row>
    <row r="957" spans="1:13">
      <c r="A957" s="36">
        <v>0.15690000000000001</v>
      </c>
      <c r="B957" s="54">
        <v>5.9734000000000003E-6</v>
      </c>
      <c r="C957" s="54">
        <v>8.7192999999999997E-6</v>
      </c>
      <c r="D957" s="54">
        <v>1.0752E-5</v>
      </c>
      <c r="E957" s="54">
        <v>1.6103000000000002E-5</v>
      </c>
      <c r="F957" s="54">
        <v>8.0466000000000002E-6</v>
      </c>
      <c r="G957" s="54">
        <v>8.5012999999999994E-6</v>
      </c>
      <c r="H957" s="54">
        <v>9.5272999999999994E-6</v>
      </c>
      <c r="I957" s="54">
        <v>1.0796E-5</v>
      </c>
      <c r="J957" s="54">
        <v>9.2207999999999999E-6</v>
      </c>
      <c r="K957" s="54">
        <v>8.9584000000000005E-6</v>
      </c>
      <c r="L957" s="54">
        <v>1.0661E-5</v>
      </c>
      <c r="M957" s="54">
        <v>1.0254E-5</v>
      </c>
    </row>
    <row r="958" spans="1:13">
      <c r="A958" s="36">
        <v>0.15329999999999999</v>
      </c>
      <c r="B958" s="54">
        <v>5.8014000000000001E-6</v>
      </c>
      <c r="C958" s="54">
        <v>8.4847000000000003E-6</v>
      </c>
      <c r="D958" s="54">
        <v>1.0465000000000001E-5</v>
      </c>
      <c r="E958" s="54">
        <v>1.5654E-5</v>
      </c>
      <c r="F958" s="54">
        <v>7.8302E-6</v>
      </c>
      <c r="G958" s="54">
        <v>8.2792000000000003E-6</v>
      </c>
      <c r="H958" s="54">
        <v>9.2812000000000002E-6</v>
      </c>
      <c r="I958" s="54">
        <v>1.0515E-5</v>
      </c>
      <c r="J958" s="54">
        <v>8.9806E-6</v>
      </c>
      <c r="K958" s="54">
        <v>8.7261999999999996E-6</v>
      </c>
      <c r="L958" s="54">
        <v>1.0383E-5</v>
      </c>
      <c r="M958" s="54">
        <v>9.9893999999999996E-6</v>
      </c>
    </row>
    <row r="959" spans="1:13">
      <c r="A959" s="36">
        <v>0.14979999999999999</v>
      </c>
      <c r="B959" s="54">
        <v>5.6343000000000004E-6</v>
      </c>
      <c r="C959" s="54">
        <v>8.2563999999999994E-6</v>
      </c>
      <c r="D959" s="54">
        <v>1.0185E-5</v>
      </c>
      <c r="E959" s="54">
        <v>1.5217E-5</v>
      </c>
      <c r="F959" s="54">
        <v>7.6197000000000001E-6</v>
      </c>
      <c r="G959" s="54">
        <v>8.0628000000000001E-6</v>
      </c>
      <c r="H959" s="54">
        <v>9.0413999999999995E-6</v>
      </c>
      <c r="I959" s="54">
        <v>1.0242E-5</v>
      </c>
      <c r="J959" s="54">
        <v>8.7466000000000002E-6</v>
      </c>
      <c r="K959" s="54">
        <v>8.4999999999999999E-6</v>
      </c>
      <c r="L959" s="54">
        <v>1.0112000000000001E-5</v>
      </c>
      <c r="M959" s="54">
        <v>9.7316000000000001E-6</v>
      </c>
    </row>
    <row r="960" spans="1:13">
      <c r="A960" s="36">
        <v>0.1464</v>
      </c>
      <c r="B960" s="54">
        <v>5.4720000000000003E-6</v>
      </c>
      <c r="C960" s="54">
        <v>8.0342000000000001E-6</v>
      </c>
      <c r="D960" s="54">
        <v>9.9132000000000002E-6</v>
      </c>
      <c r="E960" s="54">
        <v>1.4792E-5</v>
      </c>
      <c r="F960" s="54">
        <v>7.4147999999999997E-6</v>
      </c>
      <c r="G960" s="54">
        <v>7.8521000000000006E-6</v>
      </c>
      <c r="H960" s="54">
        <v>8.8078000000000006E-6</v>
      </c>
      <c r="I960" s="54">
        <v>9.9749E-6</v>
      </c>
      <c r="J960" s="54">
        <v>8.5187000000000003E-6</v>
      </c>
      <c r="K960" s="54">
        <v>8.2796999999999997E-6</v>
      </c>
      <c r="L960" s="54">
        <v>9.8482E-6</v>
      </c>
      <c r="M960" s="54">
        <v>9.4803999999999999E-6</v>
      </c>
    </row>
    <row r="961" spans="1:13">
      <c r="A961" s="36">
        <v>0.1431</v>
      </c>
      <c r="B961" s="54">
        <v>5.3144000000000003E-6</v>
      </c>
      <c r="C961" s="54">
        <v>7.8180000000000004E-6</v>
      </c>
      <c r="D961" s="54">
        <v>9.6483000000000004E-6</v>
      </c>
      <c r="E961" s="54">
        <v>1.4379000000000001E-5</v>
      </c>
      <c r="F961" s="54">
        <v>7.2154000000000004E-6</v>
      </c>
      <c r="G961" s="54">
        <v>7.6468999999999996E-6</v>
      </c>
      <c r="H961" s="54">
        <v>8.5802999999999998E-6</v>
      </c>
      <c r="I961" s="54">
        <v>9.7151999999999998E-6</v>
      </c>
      <c r="J961" s="54">
        <v>8.2967999999999999E-6</v>
      </c>
      <c r="K961" s="54">
        <v>8.0651000000000001E-6</v>
      </c>
      <c r="L961" s="54">
        <v>9.5913000000000008E-6</v>
      </c>
      <c r="M961" s="54">
        <v>9.2357000000000004E-6</v>
      </c>
    </row>
    <row r="962" spans="1:13">
      <c r="A962" s="36">
        <v>0.13980000000000001</v>
      </c>
      <c r="B962" s="54">
        <v>5.1614000000000003E-6</v>
      </c>
      <c r="C962" s="54">
        <v>7.6077E-6</v>
      </c>
      <c r="D962" s="54">
        <v>9.3904999999999993E-6</v>
      </c>
      <c r="E962" s="54">
        <v>1.3977E-5</v>
      </c>
      <c r="F962" s="54">
        <v>7.0214000000000002E-6</v>
      </c>
      <c r="G962" s="54">
        <v>7.4471000000000002E-6</v>
      </c>
      <c r="H962" s="54">
        <v>8.3585999999999999E-6</v>
      </c>
      <c r="I962" s="54">
        <v>9.4622000000000006E-6</v>
      </c>
      <c r="J962" s="54">
        <v>8.0806000000000002E-6</v>
      </c>
      <c r="K962" s="54">
        <v>7.8560999999999992E-6</v>
      </c>
      <c r="L962" s="54">
        <v>9.3410999999999994E-6</v>
      </c>
      <c r="M962" s="54">
        <v>8.9972999999999994E-6</v>
      </c>
    </row>
    <row r="963" spans="1:13">
      <c r="A963" s="36">
        <v>0.1366</v>
      </c>
      <c r="B963" s="54">
        <v>5.0127000000000003E-6</v>
      </c>
      <c r="C963" s="54">
        <v>7.4028999999999999E-6</v>
      </c>
      <c r="D963" s="54">
        <v>9.1394999999999995E-6</v>
      </c>
      <c r="E963" s="54">
        <v>1.3586E-5</v>
      </c>
      <c r="F963" s="54">
        <v>6.8325999999999996E-6</v>
      </c>
      <c r="G963" s="54">
        <v>7.2524999999999996E-6</v>
      </c>
      <c r="H963" s="54">
        <v>8.1426000000000006E-6</v>
      </c>
      <c r="I963" s="54">
        <v>9.2158000000000008E-6</v>
      </c>
      <c r="J963" s="54">
        <v>7.8700999999999994E-6</v>
      </c>
      <c r="K963" s="54">
        <v>7.6525E-6</v>
      </c>
      <c r="L963" s="54">
        <v>9.0974000000000003E-6</v>
      </c>
      <c r="M963" s="54">
        <v>8.7649999999999999E-6</v>
      </c>
    </row>
    <row r="964" spans="1:13">
      <c r="A964" s="36">
        <v>0.13350000000000001</v>
      </c>
      <c r="B964" s="54">
        <v>4.8682999999999996E-6</v>
      </c>
      <c r="C964" s="54">
        <v>7.2037000000000002E-6</v>
      </c>
      <c r="D964" s="54">
        <v>8.8952999999999994E-6</v>
      </c>
      <c r="E964" s="54">
        <v>1.3206E-5</v>
      </c>
      <c r="F964" s="54">
        <v>6.6489E-6</v>
      </c>
      <c r="G964" s="54">
        <v>7.063E-6</v>
      </c>
      <c r="H964" s="54">
        <v>7.9322E-6</v>
      </c>
      <c r="I964" s="54">
        <v>8.9757999999999997E-6</v>
      </c>
      <c r="J964" s="54">
        <v>7.6651000000000005E-6</v>
      </c>
      <c r="K964" s="54">
        <v>7.4541000000000003E-6</v>
      </c>
      <c r="L964" s="54">
        <v>8.8599999999999999E-6</v>
      </c>
      <c r="M964" s="54">
        <v>8.5388000000000003E-6</v>
      </c>
    </row>
    <row r="965" spans="1:13">
      <c r="A965" s="36">
        <v>0.1305</v>
      </c>
      <c r="B965" s="54">
        <v>4.7280999999999997E-6</v>
      </c>
      <c r="C965" s="54">
        <v>7.0098999999999996E-6</v>
      </c>
      <c r="D965" s="54">
        <v>8.6575999999999999E-6</v>
      </c>
      <c r="E965" s="54">
        <v>1.2836999999999999E-5</v>
      </c>
      <c r="F965" s="54">
        <v>6.4701000000000001E-6</v>
      </c>
      <c r="G965" s="54">
        <v>6.8784000000000001E-6</v>
      </c>
      <c r="H965" s="54">
        <v>7.7272999999999997E-6</v>
      </c>
      <c r="I965" s="54">
        <v>8.7421000000000005E-6</v>
      </c>
      <c r="J965" s="54">
        <v>7.4653999999999997E-6</v>
      </c>
      <c r="K965" s="54">
        <v>7.2609000000000002E-6</v>
      </c>
      <c r="L965" s="54">
        <v>8.6288999999999997E-6</v>
      </c>
      <c r="M965" s="54">
        <v>8.3182999999999996E-6</v>
      </c>
    </row>
    <row r="966" spans="1:13">
      <c r="A966" s="36">
        <v>0.1275</v>
      </c>
      <c r="B966" s="54">
        <v>4.5920000000000002E-6</v>
      </c>
      <c r="C966" s="54">
        <v>6.8212E-6</v>
      </c>
      <c r="D966" s="54">
        <v>8.4262000000000007E-6</v>
      </c>
      <c r="E966" s="54">
        <v>1.2476999999999999E-5</v>
      </c>
      <c r="F966" s="54">
        <v>6.2960999999999997E-6</v>
      </c>
      <c r="G966" s="54">
        <v>6.6986999999999999E-6</v>
      </c>
      <c r="H966" s="54">
        <v>7.5275999999999997E-6</v>
      </c>
      <c r="I966" s="54">
        <v>8.5143999999999993E-6</v>
      </c>
      <c r="J966" s="54">
        <v>7.2709000000000001E-6</v>
      </c>
      <c r="K966" s="54">
        <v>7.0727000000000001E-6</v>
      </c>
      <c r="L966" s="54">
        <v>8.4037000000000005E-6</v>
      </c>
      <c r="M966" s="54">
        <v>8.1035999999999998E-6</v>
      </c>
    </row>
    <row r="967" spans="1:13">
      <c r="A967" s="36">
        <v>0.1246</v>
      </c>
      <c r="B967" s="54">
        <v>4.4596999999999998E-6</v>
      </c>
      <c r="C967" s="54">
        <v>6.6377E-6</v>
      </c>
      <c r="D967" s="54">
        <v>8.2009999999999999E-6</v>
      </c>
      <c r="E967" s="54">
        <v>1.2128E-5</v>
      </c>
      <c r="F967" s="54">
        <v>6.1268000000000004E-6</v>
      </c>
      <c r="G967" s="54">
        <v>6.5235999999999997E-6</v>
      </c>
      <c r="H967" s="54">
        <v>7.3331000000000001E-6</v>
      </c>
      <c r="I967" s="54">
        <v>8.2925999999999992E-6</v>
      </c>
      <c r="J967" s="54">
        <v>7.0813999999999997E-6</v>
      </c>
      <c r="K967" s="54">
        <v>6.8893999999999996E-6</v>
      </c>
      <c r="L967" s="54">
        <v>8.1844999999999993E-6</v>
      </c>
      <c r="M967" s="54">
        <v>7.8944000000000002E-6</v>
      </c>
    </row>
    <row r="968" spans="1:13">
      <c r="A968" s="36">
        <v>0.12180000000000001</v>
      </c>
      <c r="B968" s="54">
        <v>4.3313000000000004E-6</v>
      </c>
      <c r="C968" s="54">
        <v>6.4590999999999997E-6</v>
      </c>
      <c r="D968" s="54">
        <v>7.9818000000000004E-6</v>
      </c>
      <c r="E968" s="54">
        <v>1.1788E-5</v>
      </c>
      <c r="F968" s="54">
        <v>5.9621000000000001E-6</v>
      </c>
      <c r="G968" s="54">
        <v>6.3531000000000002E-6</v>
      </c>
      <c r="H968" s="54">
        <v>7.1435999999999997E-6</v>
      </c>
      <c r="I968" s="54">
        <v>8.0765999999999999E-6</v>
      </c>
      <c r="J968" s="54">
        <v>6.8969E-6</v>
      </c>
      <c r="K968" s="54">
        <v>6.7108000000000002E-6</v>
      </c>
      <c r="L968" s="54">
        <v>7.9709000000000002E-6</v>
      </c>
      <c r="M968" s="54">
        <v>7.6906000000000005E-6</v>
      </c>
    </row>
    <row r="969" spans="1:13">
      <c r="A969" s="36">
        <v>0.11899999999999999</v>
      </c>
      <c r="B969" s="54">
        <v>4.2065000000000003E-6</v>
      </c>
      <c r="C969" s="54">
        <v>6.2852999999999998E-6</v>
      </c>
      <c r="D969" s="54">
        <v>7.7684E-6</v>
      </c>
      <c r="E969" s="54">
        <v>1.1457999999999999E-5</v>
      </c>
      <c r="F969" s="54">
        <v>5.8018000000000001E-6</v>
      </c>
      <c r="G969" s="54">
        <v>6.1870999999999996E-6</v>
      </c>
      <c r="H969" s="54">
        <v>6.9589999999999998E-6</v>
      </c>
      <c r="I969" s="54">
        <v>7.8661999999999993E-6</v>
      </c>
      <c r="J969" s="54">
        <v>6.7171999999999998E-6</v>
      </c>
      <c r="K969" s="54">
        <v>6.5369E-6</v>
      </c>
      <c r="L969" s="54">
        <v>7.7628999999999998E-6</v>
      </c>
      <c r="M969" s="54">
        <v>7.4919999999999996E-6</v>
      </c>
    </row>
    <row r="970" spans="1:13">
      <c r="A970" s="36">
        <v>0.1163</v>
      </c>
      <c r="B970" s="54">
        <v>4.0853999999999999E-6</v>
      </c>
      <c r="C970" s="54">
        <v>6.1160999999999998E-6</v>
      </c>
      <c r="D970" s="54">
        <v>7.5607999999999997E-6</v>
      </c>
      <c r="E970" s="54">
        <v>1.1137E-5</v>
      </c>
      <c r="F970" s="54">
        <v>5.6458000000000002E-6</v>
      </c>
      <c r="G970" s="54">
        <v>6.0253999999999999E-6</v>
      </c>
      <c r="H970" s="54">
        <v>6.7792000000000002E-6</v>
      </c>
      <c r="I970" s="54">
        <v>7.6613000000000007E-6</v>
      </c>
      <c r="J970" s="54">
        <v>6.5421999999999998E-6</v>
      </c>
      <c r="K970" s="54">
        <v>6.3674000000000002E-6</v>
      </c>
      <c r="L970" s="54">
        <v>7.5603999999999996E-6</v>
      </c>
      <c r="M970" s="54">
        <v>7.2985999999999999E-6</v>
      </c>
    </row>
    <row r="971" spans="1:13">
      <c r="A971" s="36">
        <v>0.1137</v>
      </c>
      <c r="B971" s="54">
        <v>3.9677000000000001E-6</v>
      </c>
      <c r="C971" s="54">
        <v>5.9514999999999997E-6</v>
      </c>
      <c r="D971" s="54">
        <v>7.3587000000000004E-6</v>
      </c>
      <c r="E971" s="54">
        <v>1.0825000000000001E-5</v>
      </c>
      <c r="F971" s="54">
        <v>5.4939E-6</v>
      </c>
      <c r="G971" s="54">
        <v>5.8680000000000004E-6</v>
      </c>
      <c r="H971" s="54">
        <v>6.6039999999999998E-6</v>
      </c>
      <c r="I971" s="54">
        <v>7.4617000000000001E-6</v>
      </c>
      <c r="J971" s="54">
        <v>6.3717999999999997E-6</v>
      </c>
      <c r="K971" s="54">
        <v>6.2024000000000001E-6</v>
      </c>
      <c r="L971" s="54">
        <v>7.3630999999999999E-6</v>
      </c>
      <c r="M971" s="54">
        <v>7.1100999999999999E-6</v>
      </c>
    </row>
    <row r="972" spans="1:13">
      <c r="A972" s="36">
        <v>0.1111</v>
      </c>
      <c r="B972" s="54">
        <v>3.8534999999999996E-6</v>
      </c>
      <c r="C972" s="54">
        <v>5.7914000000000002E-6</v>
      </c>
      <c r="D972" s="54">
        <v>7.1620000000000002E-6</v>
      </c>
      <c r="E972" s="54">
        <v>1.0521E-5</v>
      </c>
      <c r="F972" s="54">
        <v>5.3461999999999997E-6</v>
      </c>
      <c r="G972" s="54">
        <v>5.7146000000000003E-6</v>
      </c>
      <c r="H972" s="54">
        <v>6.4332999999999999E-6</v>
      </c>
      <c r="I972" s="54">
        <v>7.2672999999999999E-6</v>
      </c>
      <c r="J972" s="54">
        <v>6.2057999999999999E-6</v>
      </c>
      <c r="K972" s="54">
        <v>6.0415999999999999E-6</v>
      </c>
      <c r="L972" s="54">
        <v>7.1709000000000002E-6</v>
      </c>
      <c r="M972" s="54">
        <v>6.9265999999999999E-6</v>
      </c>
    </row>
    <row r="973" spans="1:13">
      <c r="A973" s="36">
        <v>0.1085</v>
      </c>
      <c r="B973" s="54">
        <v>3.7425000000000002E-6</v>
      </c>
      <c r="C973" s="54">
        <v>5.6354999999999997E-6</v>
      </c>
      <c r="D973" s="54">
        <v>6.9704999999999996E-6</v>
      </c>
      <c r="E973" s="54">
        <v>1.0226E-5</v>
      </c>
      <c r="F973" s="54">
        <v>5.2024999999999997E-6</v>
      </c>
      <c r="G973" s="54">
        <v>5.5652999999999999E-6</v>
      </c>
      <c r="H973" s="54">
        <v>6.2670999999999997E-6</v>
      </c>
      <c r="I973" s="54">
        <v>7.0779999999999998E-6</v>
      </c>
      <c r="J973" s="54">
        <v>6.0441000000000003E-6</v>
      </c>
      <c r="K973" s="54">
        <v>5.8850000000000004E-6</v>
      </c>
      <c r="L973" s="54">
        <v>6.9837999999999999E-6</v>
      </c>
      <c r="M973" s="54">
        <v>6.7476999999999998E-6</v>
      </c>
    </row>
    <row r="974" spans="1:13">
      <c r="A974" s="36">
        <v>0.1061</v>
      </c>
      <c r="B974" s="54">
        <v>3.6347000000000001E-6</v>
      </c>
      <c r="C974" s="54">
        <v>5.4839000000000001E-6</v>
      </c>
      <c r="D974" s="54">
        <v>6.7842000000000002E-6</v>
      </c>
      <c r="E974" s="54">
        <v>9.9389999999999992E-6</v>
      </c>
      <c r="F974" s="54">
        <v>5.0625999999999996E-6</v>
      </c>
      <c r="G974" s="54">
        <v>5.4198000000000002E-6</v>
      </c>
      <c r="H974" s="54">
        <v>6.1051000000000002E-6</v>
      </c>
      <c r="I974" s="54">
        <v>6.8936000000000004E-6</v>
      </c>
      <c r="J974" s="54">
        <v>5.8865999999999997E-6</v>
      </c>
      <c r="K974" s="54">
        <v>5.7324999999999997E-6</v>
      </c>
      <c r="L974" s="54">
        <v>6.8015E-6</v>
      </c>
      <c r="M974" s="54">
        <v>6.5734999999999998E-6</v>
      </c>
    </row>
    <row r="975" spans="1:13">
      <c r="A975" s="36">
        <v>0.1037</v>
      </c>
      <c r="B975" s="54">
        <v>3.5300000000000001E-6</v>
      </c>
      <c r="C975" s="54">
        <v>5.3363000000000001E-6</v>
      </c>
      <c r="D975" s="54">
        <v>6.6027999999999997E-6</v>
      </c>
      <c r="E975" s="54">
        <v>9.6600999999999992E-6</v>
      </c>
      <c r="F975" s="54">
        <v>4.9264E-6</v>
      </c>
      <c r="G975" s="54">
        <v>5.2781999999999997E-6</v>
      </c>
      <c r="H975" s="54">
        <v>5.9472999999999998E-6</v>
      </c>
      <c r="I975" s="54">
        <v>6.7139999999999996E-6</v>
      </c>
      <c r="J975" s="54">
        <v>5.7331999999999996E-6</v>
      </c>
      <c r="K975" s="54">
        <v>5.5839E-6</v>
      </c>
      <c r="L975" s="54">
        <v>6.6239999999999996E-6</v>
      </c>
      <c r="M975" s="54">
        <v>6.4038000000000004E-6</v>
      </c>
    </row>
    <row r="976" spans="1:13">
      <c r="A976" s="36">
        <v>0.1013</v>
      </c>
      <c r="B976" s="54">
        <v>3.4282999999999999E-6</v>
      </c>
      <c r="C976" s="54">
        <v>5.1927000000000003E-6</v>
      </c>
      <c r="D976" s="54">
        <v>6.4262999999999998E-6</v>
      </c>
      <c r="E976" s="54">
        <v>9.3888999999999992E-6</v>
      </c>
      <c r="F976" s="54">
        <v>4.7940000000000002E-6</v>
      </c>
      <c r="G976" s="54">
        <v>5.1402000000000004E-6</v>
      </c>
      <c r="H976" s="54">
        <v>5.7935999999999999E-6</v>
      </c>
      <c r="I976" s="54">
        <v>6.5390000000000004E-6</v>
      </c>
      <c r="J976" s="54">
        <v>5.5837999999999998E-6</v>
      </c>
      <c r="K976" s="54">
        <v>5.4392000000000004E-6</v>
      </c>
      <c r="L976" s="54">
        <v>6.4512000000000002E-6</v>
      </c>
      <c r="M976" s="54">
        <v>6.2384000000000003E-6</v>
      </c>
    </row>
    <row r="977" spans="1:13">
      <c r="A977" s="36">
        <v>9.9000000000000005E-2</v>
      </c>
      <c r="B977" s="54">
        <v>3.3295999999999999E-6</v>
      </c>
      <c r="C977" s="54">
        <v>5.0529999999999997E-6</v>
      </c>
      <c r="D977" s="54">
        <v>6.2543999999999998E-6</v>
      </c>
      <c r="E977" s="54">
        <v>9.1253000000000005E-6</v>
      </c>
      <c r="F977" s="54">
        <v>4.6650999999999996E-6</v>
      </c>
      <c r="G977" s="54">
        <v>5.0058999999999998E-6</v>
      </c>
      <c r="H977" s="54">
        <v>5.6439000000000003E-6</v>
      </c>
      <c r="I977" s="54">
        <v>6.3686000000000003E-6</v>
      </c>
      <c r="J977" s="54">
        <v>5.4383000000000001E-6</v>
      </c>
      <c r="K977" s="54">
        <v>5.2982000000000004E-6</v>
      </c>
      <c r="L977" s="54">
        <v>6.2828000000000002E-6</v>
      </c>
      <c r="M977" s="54">
        <v>6.0773000000000002E-6</v>
      </c>
    </row>
    <row r="978" spans="1:13">
      <c r="A978" s="36">
        <v>9.6699999999999994E-2</v>
      </c>
      <c r="B978" s="54">
        <v>3.2337000000000001E-6</v>
      </c>
      <c r="C978" s="54">
        <v>4.9169999999999997E-6</v>
      </c>
      <c r="D978" s="54">
        <v>6.0871999999999999E-6</v>
      </c>
      <c r="E978" s="54">
        <v>8.8689999999999993E-6</v>
      </c>
      <c r="F978" s="54">
        <v>4.5395999999999997E-6</v>
      </c>
      <c r="G978" s="54">
        <v>4.8751000000000001E-6</v>
      </c>
      <c r="H978" s="54">
        <v>5.4979999999999997E-6</v>
      </c>
      <c r="I978" s="54">
        <v>6.2026999999999999E-6</v>
      </c>
      <c r="J978" s="54">
        <v>5.2966000000000002E-6</v>
      </c>
      <c r="K978" s="54">
        <v>5.1607999999999998E-6</v>
      </c>
      <c r="L978" s="54">
        <v>6.1187999999999998E-6</v>
      </c>
      <c r="M978" s="54">
        <v>5.9204000000000001E-6</v>
      </c>
    </row>
    <row r="979" spans="1:13">
      <c r="A979" s="36">
        <v>9.4500000000000001E-2</v>
      </c>
      <c r="B979" s="54">
        <v>3.1406000000000001E-6</v>
      </c>
      <c r="C979" s="54">
        <v>4.7847000000000001E-6</v>
      </c>
      <c r="D979" s="54">
        <v>5.9244999999999998E-6</v>
      </c>
      <c r="E979" s="54">
        <v>8.6198E-6</v>
      </c>
      <c r="F979" s="54">
        <v>4.4175999999999999E-6</v>
      </c>
      <c r="G979" s="54">
        <v>4.7477000000000003E-6</v>
      </c>
      <c r="H979" s="54">
        <v>5.3558999999999998E-6</v>
      </c>
      <c r="I979" s="54">
        <v>6.0410000000000003E-6</v>
      </c>
      <c r="J979" s="54">
        <v>5.1586E-6</v>
      </c>
      <c r="K979" s="54">
        <v>5.0270999999999997E-6</v>
      </c>
      <c r="L979" s="54">
        <v>5.9591000000000003E-6</v>
      </c>
      <c r="M979" s="54">
        <v>5.7675000000000003E-6</v>
      </c>
    </row>
    <row r="980" spans="1:13">
      <c r="A980" s="36">
        <v>9.2399999999999996E-2</v>
      </c>
      <c r="B980" s="54">
        <v>3.0500999999999998E-6</v>
      </c>
      <c r="C980" s="54">
        <v>4.6558999999999998E-6</v>
      </c>
      <c r="D980" s="54">
        <v>5.7660999999999997E-6</v>
      </c>
      <c r="E980" s="54">
        <v>8.3775999999999992E-6</v>
      </c>
      <c r="F980" s="54">
        <v>4.2988000000000002E-6</v>
      </c>
      <c r="G980" s="54">
        <v>4.6236000000000001E-6</v>
      </c>
      <c r="H980" s="54">
        <v>5.2174999999999996E-6</v>
      </c>
      <c r="I980" s="54">
        <v>5.8835999999999999E-6</v>
      </c>
      <c r="J980" s="54">
        <v>5.0242000000000001E-6</v>
      </c>
      <c r="K980" s="54">
        <v>4.8968000000000003E-6</v>
      </c>
      <c r="L980" s="54">
        <v>5.8035999999999998E-6</v>
      </c>
      <c r="M980" s="54">
        <v>5.6185999999999999E-6</v>
      </c>
    </row>
    <row r="981" spans="1:13">
      <c r="A981" s="36">
        <v>9.0300000000000005E-2</v>
      </c>
      <c r="B981" s="54">
        <v>2.9623E-6</v>
      </c>
      <c r="C981" s="54">
        <v>4.5306000000000003E-6</v>
      </c>
      <c r="D981" s="54">
        <v>5.6118999999999996E-6</v>
      </c>
      <c r="E981" s="54">
        <v>8.1420999999999995E-6</v>
      </c>
      <c r="F981" s="54">
        <v>4.1832E-6</v>
      </c>
      <c r="G981" s="54">
        <v>4.5028000000000003E-6</v>
      </c>
      <c r="H981" s="54">
        <v>5.0826999999999996E-6</v>
      </c>
      <c r="I981" s="54">
        <v>5.7303E-6</v>
      </c>
      <c r="J981" s="54">
        <v>4.8933000000000002E-6</v>
      </c>
      <c r="K981" s="54">
        <v>4.7697999999999996E-6</v>
      </c>
      <c r="L981" s="54">
        <v>5.6520999999999996E-6</v>
      </c>
      <c r="M981" s="54">
        <v>5.4735000000000002E-6</v>
      </c>
    </row>
    <row r="982" spans="1:13">
      <c r="A982" s="36">
        <v>8.8200000000000001E-2</v>
      </c>
      <c r="B982" s="54">
        <v>2.8770000000000002E-6</v>
      </c>
      <c r="C982" s="54">
        <v>4.4086999999999998E-6</v>
      </c>
      <c r="D982" s="54">
        <v>5.4618E-6</v>
      </c>
      <c r="E982" s="54">
        <v>7.9132000000000007E-6</v>
      </c>
      <c r="F982" s="54">
        <v>4.0706999999999998E-6</v>
      </c>
      <c r="G982" s="54">
        <v>4.3850999999999997E-6</v>
      </c>
      <c r="H982" s="54">
        <v>4.9513000000000004E-6</v>
      </c>
      <c r="I982" s="54">
        <v>5.5809000000000002E-6</v>
      </c>
      <c r="J982" s="54">
        <v>4.7658000000000002E-6</v>
      </c>
      <c r="K982" s="54">
        <v>4.6461999999999997E-6</v>
      </c>
      <c r="L982" s="54">
        <v>5.5045999999999998E-6</v>
      </c>
      <c r="M982" s="54">
        <v>5.3321000000000002E-6</v>
      </c>
    </row>
    <row r="983" spans="1:13">
      <c r="A983" s="36">
        <v>8.6199999999999999E-2</v>
      </c>
      <c r="B983" s="54">
        <v>2.7941000000000001E-6</v>
      </c>
      <c r="C983" s="54">
        <v>4.2899999999999996E-6</v>
      </c>
      <c r="D983" s="54">
        <v>5.3158E-6</v>
      </c>
      <c r="E983" s="54">
        <v>7.6907000000000008E-6</v>
      </c>
      <c r="F983" s="54">
        <v>3.9612000000000003E-6</v>
      </c>
      <c r="G983" s="54">
        <v>4.2705E-6</v>
      </c>
      <c r="H983" s="54">
        <v>4.8233000000000001E-6</v>
      </c>
      <c r="I983" s="54">
        <v>5.4354999999999999E-6</v>
      </c>
      <c r="J983" s="54">
        <v>4.6415999999999997E-6</v>
      </c>
      <c r="K983" s="54">
        <v>4.5257999999999999E-6</v>
      </c>
      <c r="L983" s="54">
        <v>5.3608999999999998E-6</v>
      </c>
      <c r="M983" s="54">
        <v>5.1943999999999998E-6</v>
      </c>
    </row>
    <row r="984" spans="1:13">
      <c r="A984" s="36">
        <v>8.43E-2</v>
      </c>
      <c r="B984" s="54">
        <v>2.7136000000000002E-6</v>
      </c>
      <c r="C984" s="54">
        <v>4.1745999999999998E-6</v>
      </c>
      <c r="D984" s="54">
        <v>5.1735999999999999E-6</v>
      </c>
      <c r="E984" s="54">
        <v>7.4744E-6</v>
      </c>
      <c r="F984" s="54">
        <v>3.8546999999999997E-6</v>
      </c>
      <c r="G984" s="54">
        <v>4.1589000000000001E-6</v>
      </c>
      <c r="H984" s="54">
        <v>4.6986999999999996E-6</v>
      </c>
      <c r="I984" s="54">
        <v>5.2938E-6</v>
      </c>
      <c r="J984" s="54">
        <v>4.5206999999999998E-6</v>
      </c>
      <c r="K984" s="54">
        <v>4.4084E-6</v>
      </c>
      <c r="L984" s="54">
        <v>5.2209999999999996E-6</v>
      </c>
      <c r="M984" s="54">
        <v>5.0602999999999996E-6</v>
      </c>
    </row>
    <row r="985" spans="1:13">
      <c r="A985" s="36">
        <v>8.2299999999999998E-2</v>
      </c>
      <c r="B985" s="54">
        <v>2.6355E-6</v>
      </c>
      <c r="C985" s="54">
        <v>4.0623000000000001E-6</v>
      </c>
      <c r="D985" s="54">
        <v>5.0352999999999999E-6</v>
      </c>
      <c r="E985" s="54">
        <v>7.2640999999999996E-6</v>
      </c>
      <c r="F985" s="54">
        <v>3.7511E-6</v>
      </c>
      <c r="G985" s="54">
        <v>4.0501999999999998E-6</v>
      </c>
      <c r="H985" s="54">
        <v>4.5772E-6</v>
      </c>
      <c r="I985" s="54">
        <v>5.1557999999999998E-6</v>
      </c>
      <c r="J985" s="54">
        <v>4.4028999999999998E-6</v>
      </c>
      <c r="K985" s="54">
        <v>4.2942000000000003E-6</v>
      </c>
      <c r="L985" s="54">
        <v>5.0846999999999998E-6</v>
      </c>
      <c r="M985" s="54">
        <v>4.9296000000000002E-6</v>
      </c>
    </row>
    <row r="986" spans="1:13">
      <c r="A986" s="36">
        <v>8.0500000000000002E-2</v>
      </c>
      <c r="B986" s="54">
        <v>2.5596E-6</v>
      </c>
      <c r="C986" s="54">
        <v>3.9528999999999999E-6</v>
      </c>
      <c r="D986" s="54">
        <v>4.9006000000000001E-6</v>
      </c>
      <c r="E986" s="54">
        <v>7.0597000000000004E-6</v>
      </c>
      <c r="F986" s="54">
        <v>3.6501999999999998E-6</v>
      </c>
      <c r="G986" s="54">
        <v>3.9443999999999999E-6</v>
      </c>
      <c r="H986" s="54">
        <v>4.4588999999999998E-6</v>
      </c>
      <c r="I986" s="54">
        <v>5.0213999999999999E-6</v>
      </c>
      <c r="J986" s="54">
        <v>4.2880999999999997E-6</v>
      </c>
      <c r="K986" s="54">
        <v>4.1829000000000002E-6</v>
      </c>
      <c r="L986" s="54">
        <v>4.9520000000000002E-6</v>
      </c>
      <c r="M986" s="54">
        <v>4.8022999999999997E-6</v>
      </c>
    </row>
    <row r="987" spans="1:13">
      <c r="A987" s="36">
        <v>7.8600000000000003E-2</v>
      </c>
      <c r="B987" s="54">
        <v>2.4859000000000002E-6</v>
      </c>
      <c r="C987" s="54">
        <v>3.8465999999999997E-6</v>
      </c>
      <c r="D987" s="54">
        <v>4.7696E-6</v>
      </c>
      <c r="E987" s="54">
        <v>6.8611000000000003E-6</v>
      </c>
      <c r="F987" s="54">
        <v>3.552E-6</v>
      </c>
      <c r="G987" s="54">
        <v>3.8413E-6</v>
      </c>
      <c r="H987" s="54">
        <v>4.3436000000000002E-6</v>
      </c>
      <c r="I987" s="54">
        <v>4.8905E-6</v>
      </c>
      <c r="J987" s="54">
        <v>4.1764000000000004E-6</v>
      </c>
      <c r="K987" s="54">
        <v>4.0744000000000003E-6</v>
      </c>
      <c r="L987" s="54">
        <v>4.8226999999999996E-6</v>
      </c>
      <c r="M987" s="54">
        <v>4.6782000000000004E-6</v>
      </c>
    </row>
    <row r="988" spans="1:13">
      <c r="A988" s="36">
        <v>7.6799999999999993E-2</v>
      </c>
      <c r="B988" s="54">
        <v>2.4142999999999999E-6</v>
      </c>
      <c r="C988" s="54">
        <v>3.743E-6</v>
      </c>
      <c r="D988" s="54">
        <v>4.6419999999999998E-6</v>
      </c>
      <c r="E988" s="54">
        <v>6.6679000000000001E-6</v>
      </c>
      <c r="F988" s="54">
        <v>3.4564999999999999E-6</v>
      </c>
      <c r="G988" s="54">
        <v>3.7409E-6</v>
      </c>
      <c r="H988" s="54">
        <v>4.2313999999999998E-6</v>
      </c>
      <c r="I988" s="54">
        <v>4.763E-6</v>
      </c>
      <c r="J988" s="54">
        <v>4.0675999999999998E-6</v>
      </c>
      <c r="K988" s="54">
        <v>3.9688E-6</v>
      </c>
      <c r="L988" s="54">
        <v>4.6967999999999997E-6</v>
      </c>
      <c r="M988" s="54">
        <v>4.5573999999999998E-6</v>
      </c>
    </row>
    <row r="989" spans="1:13">
      <c r="A989" s="36">
        <v>7.51E-2</v>
      </c>
      <c r="B989" s="54">
        <v>2.3447000000000002E-6</v>
      </c>
      <c r="C989" s="54">
        <v>3.6422999999999998E-6</v>
      </c>
      <c r="D989" s="54">
        <v>4.5179000000000004E-6</v>
      </c>
      <c r="E989" s="54">
        <v>6.4802000000000002E-6</v>
      </c>
      <c r="F989" s="54">
        <v>3.3635999999999999E-6</v>
      </c>
      <c r="G989" s="54">
        <v>3.6430999999999999E-6</v>
      </c>
      <c r="H989" s="54">
        <v>4.1219999999999997E-6</v>
      </c>
      <c r="I989" s="54">
        <v>4.6388000000000004E-6</v>
      </c>
      <c r="J989" s="54">
        <v>3.9616000000000003E-6</v>
      </c>
      <c r="K989" s="54">
        <v>3.8658999999999997E-6</v>
      </c>
      <c r="L989" s="54">
        <v>4.5742000000000002E-6</v>
      </c>
      <c r="M989" s="54">
        <v>4.4397E-6</v>
      </c>
    </row>
    <row r="990" spans="1:13">
      <c r="A990" s="36">
        <v>7.3400000000000007E-2</v>
      </c>
      <c r="B990" s="54">
        <v>2.2772E-6</v>
      </c>
      <c r="C990" s="54">
        <v>3.5443000000000001E-6</v>
      </c>
      <c r="D990" s="54">
        <v>4.3970999999999998E-6</v>
      </c>
      <c r="E990" s="54">
        <v>6.2978000000000001E-6</v>
      </c>
      <c r="F990" s="54">
        <v>3.2731000000000001E-6</v>
      </c>
      <c r="G990" s="54">
        <v>3.5478999999999999E-6</v>
      </c>
      <c r="H990" s="54">
        <v>4.0153999999999997E-6</v>
      </c>
      <c r="I990" s="54">
        <v>4.5179000000000004E-6</v>
      </c>
      <c r="J990" s="54">
        <v>3.8583E-6</v>
      </c>
      <c r="K990" s="54">
        <v>3.7656999999999998E-6</v>
      </c>
      <c r="L990" s="54">
        <v>4.4548000000000001E-6</v>
      </c>
      <c r="M990" s="54">
        <v>4.3250000000000001E-6</v>
      </c>
    </row>
    <row r="991" spans="1:13">
      <c r="A991" s="36">
        <v>7.17E-2</v>
      </c>
      <c r="B991" s="54">
        <v>2.2116000000000001E-6</v>
      </c>
      <c r="C991" s="54">
        <v>3.4489000000000001E-6</v>
      </c>
      <c r="D991" s="54">
        <v>4.2795000000000003E-6</v>
      </c>
      <c r="E991" s="54">
        <v>6.1203999999999999E-6</v>
      </c>
      <c r="F991" s="54">
        <v>3.1850999999999998E-6</v>
      </c>
      <c r="G991" s="54">
        <v>3.4552E-6</v>
      </c>
      <c r="H991" s="54">
        <v>3.9117000000000002E-6</v>
      </c>
      <c r="I991" s="54">
        <v>4.4000999999999996E-6</v>
      </c>
      <c r="J991" s="54">
        <v>3.7577999999999998E-6</v>
      </c>
      <c r="K991" s="54">
        <v>3.6681000000000001E-6</v>
      </c>
      <c r="L991" s="54">
        <v>4.3385000000000001E-6</v>
      </c>
      <c r="M991" s="54">
        <v>4.2133E-6</v>
      </c>
    </row>
    <row r="992" spans="1:13">
      <c r="A992" s="36">
        <v>7.0099999999999996E-2</v>
      </c>
      <c r="B992" s="54">
        <v>2.1478999999999998E-6</v>
      </c>
      <c r="C992" s="54">
        <v>3.3560999999999999E-6</v>
      </c>
      <c r="D992" s="54">
        <v>4.1649999999999999E-6</v>
      </c>
      <c r="E992" s="54">
        <v>5.9479999999999996E-6</v>
      </c>
      <c r="F992" s="54">
        <v>3.0995000000000001E-6</v>
      </c>
      <c r="G992" s="54">
        <v>3.3649000000000002E-6</v>
      </c>
      <c r="H992" s="54">
        <v>3.8105000000000002E-6</v>
      </c>
      <c r="I992" s="54">
        <v>4.2853999999999997E-6</v>
      </c>
      <c r="J992" s="54">
        <v>3.6598999999999999E-6</v>
      </c>
      <c r="K992" s="54">
        <v>3.5729999999999999E-6</v>
      </c>
      <c r="L992" s="54">
        <v>4.2253E-6</v>
      </c>
      <c r="M992" s="54">
        <v>4.1045000000000003E-6</v>
      </c>
    </row>
    <row r="993" spans="1:13">
      <c r="A993" s="36">
        <v>6.8500000000000005E-2</v>
      </c>
      <c r="B993" s="54">
        <v>2.0860999999999998E-6</v>
      </c>
      <c r="C993" s="54">
        <v>3.2658000000000001E-6</v>
      </c>
      <c r="D993" s="54">
        <v>4.0535999999999996E-6</v>
      </c>
      <c r="E993" s="54">
        <v>5.7803999999999997E-6</v>
      </c>
      <c r="F993" s="54">
        <v>3.0160999999999998E-6</v>
      </c>
      <c r="G993" s="54">
        <v>3.2768999999999999E-6</v>
      </c>
      <c r="H993" s="54">
        <v>3.7120000000000002E-6</v>
      </c>
      <c r="I993" s="54">
        <v>4.1737000000000004E-6</v>
      </c>
      <c r="J993" s="54">
        <v>3.5644999999999999E-6</v>
      </c>
      <c r="K993" s="54">
        <v>3.4804000000000002E-6</v>
      </c>
      <c r="L993" s="54">
        <v>4.1150000000000004E-6</v>
      </c>
      <c r="M993" s="54">
        <v>3.9984999999999999E-6</v>
      </c>
    </row>
    <row r="994" spans="1:13">
      <c r="A994" s="36">
        <v>6.6900000000000001E-2</v>
      </c>
      <c r="B994" s="54">
        <v>2.0260000000000002E-6</v>
      </c>
      <c r="C994" s="54">
        <v>3.1779000000000001E-6</v>
      </c>
      <c r="D994" s="54">
        <v>3.9451999999999999E-6</v>
      </c>
      <c r="E994" s="54">
        <v>5.6176000000000002E-6</v>
      </c>
      <c r="F994" s="54">
        <v>2.9349999999999999E-6</v>
      </c>
      <c r="G994" s="54">
        <v>3.1912999999999998E-6</v>
      </c>
      <c r="H994" s="54">
        <v>3.6161E-6</v>
      </c>
      <c r="I994" s="54">
        <v>4.0648999999999998E-6</v>
      </c>
      <c r="J994" s="54">
        <v>3.4715999999999999E-6</v>
      </c>
      <c r="K994" s="54">
        <v>3.3902000000000002E-6</v>
      </c>
      <c r="L994" s="54">
        <v>4.0076000000000004E-6</v>
      </c>
      <c r="M994" s="54">
        <v>3.8952000000000004E-6</v>
      </c>
    </row>
    <row r="995" spans="1:13">
      <c r="A995" s="36">
        <v>6.54E-2</v>
      </c>
      <c r="B995" s="54">
        <v>1.9676E-6</v>
      </c>
      <c r="C995" s="54">
        <v>3.0923999999999998E-6</v>
      </c>
      <c r="D995" s="54">
        <v>3.8396999999999998E-6</v>
      </c>
      <c r="E995" s="54">
        <v>5.4593000000000004E-6</v>
      </c>
      <c r="F995" s="54">
        <v>2.8561000000000001E-6</v>
      </c>
      <c r="G995" s="54">
        <v>3.1078999999999999E-6</v>
      </c>
      <c r="H995" s="54">
        <v>3.5226E-6</v>
      </c>
      <c r="I995" s="54">
        <v>3.9589000000000003E-6</v>
      </c>
      <c r="J995" s="54">
        <v>3.3811999999999999E-6</v>
      </c>
      <c r="K995" s="54">
        <v>3.3023000000000001E-6</v>
      </c>
      <c r="L995" s="54">
        <v>3.9029000000000004E-6</v>
      </c>
      <c r="M995" s="54">
        <v>3.7946000000000001E-6</v>
      </c>
    </row>
    <row r="996" spans="1:13">
      <c r="A996" s="36">
        <v>6.3899999999999998E-2</v>
      </c>
      <c r="B996" s="54">
        <v>1.911E-6</v>
      </c>
      <c r="C996" s="54">
        <v>3.0091000000000001E-6</v>
      </c>
      <c r="D996" s="54">
        <v>3.737E-6</v>
      </c>
      <c r="E996" s="54">
        <v>5.3054000000000001E-6</v>
      </c>
      <c r="F996" s="54">
        <v>2.7792999999999998E-6</v>
      </c>
      <c r="G996" s="54">
        <v>3.0267000000000002E-6</v>
      </c>
      <c r="H996" s="54">
        <v>3.4315000000000001E-6</v>
      </c>
      <c r="I996" s="54">
        <v>3.8557000000000002E-6</v>
      </c>
      <c r="J996" s="54">
        <v>3.2930000000000001E-6</v>
      </c>
      <c r="K996" s="54">
        <v>3.2167000000000001E-6</v>
      </c>
      <c r="L996" s="54">
        <v>3.8010000000000001E-6</v>
      </c>
      <c r="M996" s="54">
        <v>3.6965999999999999E-6</v>
      </c>
    </row>
    <row r="997" spans="1:13">
      <c r="A997" s="36">
        <v>6.25E-2</v>
      </c>
      <c r="B997" s="54">
        <v>1.8559000000000001E-6</v>
      </c>
      <c r="C997" s="54">
        <v>2.9282000000000002E-6</v>
      </c>
      <c r="D997" s="54">
        <v>3.6370000000000001E-6</v>
      </c>
      <c r="E997" s="54">
        <v>5.1559000000000001E-6</v>
      </c>
      <c r="F997" s="54">
        <v>2.7045999999999999E-6</v>
      </c>
      <c r="G997" s="54">
        <v>2.9476E-6</v>
      </c>
      <c r="H997" s="54">
        <v>3.3428E-6</v>
      </c>
      <c r="I997" s="54">
        <v>3.7550999999999998E-6</v>
      </c>
      <c r="J997" s="54">
        <v>3.2072E-6</v>
      </c>
      <c r="K997" s="54">
        <v>3.1333000000000001E-6</v>
      </c>
      <c r="L997" s="54">
        <v>3.7017999999999999E-6</v>
      </c>
      <c r="M997" s="54">
        <v>3.6011000000000001E-6</v>
      </c>
    </row>
    <row r="998" spans="1:13">
      <c r="A998" s="36">
        <v>6.0999999999999999E-2</v>
      </c>
      <c r="B998" s="54">
        <v>1.8024999999999999E-6</v>
      </c>
      <c r="C998" s="54">
        <v>2.8494000000000002E-6</v>
      </c>
      <c r="D998" s="54">
        <v>3.5397000000000002E-6</v>
      </c>
      <c r="E998" s="54">
        <v>5.0104999999999997E-6</v>
      </c>
      <c r="F998" s="54">
        <v>2.6317999999999999E-6</v>
      </c>
      <c r="G998" s="54">
        <v>2.8704999999999999E-6</v>
      </c>
      <c r="H998" s="54">
        <v>3.2563999999999999E-6</v>
      </c>
      <c r="I998" s="54">
        <v>3.6571999999999999E-6</v>
      </c>
      <c r="J998" s="54">
        <v>3.1236999999999998E-6</v>
      </c>
      <c r="K998" s="54">
        <v>3.0521E-6</v>
      </c>
      <c r="L998" s="54">
        <v>3.6051999999999998E-6</v>
      </c>
      <c r="M998" s="54">
        <v>3.5080999999999999E-6</v>
      </c>
    </row>
    <row r="999" spans="1:13">
      <c r="A999" s="36">
        <v>5.96E-2</v>
      </c>
      <c r="B999" s="54">
        <v>1.7506E-6</v>
      </c>
      <c r="C999" s="54">
        <v>2.7727000000000002E-6</v>
      </c>
      <c r="D999" s="54">
        <v>3.4450999999999998E-6</v>
      </c>
      <c r="E999" s="54">
        <v>4.8691999999999999E-6</v>
      </c>
      <c r="F999" s="54">
        <v>2.5610999999999999E-6</v>
      </c>
      <c r="G999" s="54">
        <v>2.7955000000000002E-6</v>
      </c>
      <c r="H999" s="54">
        <v>3.1721999999999999E-6</v>
      </c>
      <c r="I999" s="54">
        <v>3.5617999999999999E-6</v>
      </c>
      <c r="J999" s="54">
        <v>3.0423000000000001E-6</v>
      </c>
      <c r="K999" s="54">
        <v>2.9730000000000002E-6</v>
      </c>
      <c r="L999" s="54">
        <v>3.5109999999999999E-6</v>
      </c>
      <c r="M999" s="54">
        <v>3.4174999999999999E-6</v>
      </c>
    </row>
    <row r="1000" spans="1:13">
      <c r="A1000" s="36">
        <v>5.8299999999999998E-2</v>
      </c>
      <c r="B1000" s="54">
        <v>1.7001E-6</v>
      </c>
      <c r="C1000" s="54">
        <v>2.6981000000000001E-6</v>
      </c>
      <c r="D1000" s="54">
        <v>3.3529000000000001E-6</v>
      </c>
      <c r="E1000" s="54">
        <v>4.7319000000000004E-6</v>
      </c>
      <c r="F1000" s="54">
        <v>2.4922E-6</v>
      </c>
      <c r="G1000" s="54">
        <v>2.7224E-6</v>
      </c>
      <c r="H1000" s="54">
        <v>3.0902000000000001E-6</v>
      </c>
      <c r="I1000" s="54">
        <v>3.4690000000000002E-6</v>
      </c>
      <c r="J1000" s="54">
        <v>2.9629999999999998E-6</v>
      </c>
      <c r="K1000" s="54">
        <v>2.8959000000000001E-6</v>
      </c>
      <c r="L1000" s="54">
        <v>3.4193999999999998E-6</v>
      </c>
      <c r="M1000" s="54">
        <v>3.3291999999999998E-6</v>
      </c>
    </row>
    <row r="1001" spans="1:13">
      <c r="A1001" s="36">
        <v>5.7000000000000002E-2</v>
      </c>
      <c r="B1001" s="54">
        <v>1.6512E-6</v>
      </c>
      <c r="C1001" s="54">
        <v>2.6255000000000001E-6</v>
      </c>
      <c r="D1001" s="54">
        <v>3.2631999999999999E-6</v>
      </c>
      <c r="E1001" s="54">
        <v>4.5985000000000001E-6</v>
      </c>
      <c r="F1001" s="54">
        <v>2.4252000000000001E-6</v>
      </c>
      <c r="G1001" s="54">
        <v>2.6512999999999999E-6</v>
      </c>
      <c r="H1001" s="54">
        <v>3.0104E-6</v>
      </c>
      <c r="I1001" s="54">
        <v>3.3784999999999999E-6</v>
      </c>
      <c r="J1001" s="54">
        <v>2.8858E-6</v>
      </c>
      <c r="K1001" s="54">
        <v>2.8208000000000002E-6</v>
      </c>
      <c r="L1001" s="54">
        <v>3.3301000000000001E-6</v>
      </c>
      <c r="M1001" s="54">
        <v>3.2432000000000001E-6</v>
      </c>
    </row>
    <row r="1002" spans="1:13">
      <c r="A1002" s="36">
        <v>5.57E-2</v>
      </c>
      <c r="B1002" s="54">
        <v>1.6036E-6</v>
      </c>
      <c r="C1002" s="54">
        <v>2.5548000000000001E-6</v>
      </c>
      <c r="D1002" s="54">
        <v>3.1759E-6</v>
      </c>
      <c r="E1002" s="54">
        <v>4.4688000000000003E-6</v>
      </c>
      <c r="F1002" s="54">
        <v>2.3599999999999999E-6</v>
      </c>
      <c r="G1002" s="54">
        <v>2.582E-6</v>
      </c>
      <c r="H1002" s="54">
        <v>2.9324999999999999E-6</v>
      </c>
      <c r="I1002" s="54">
        <v>3.2903999999999999E-6</v>
      </c>
      <c r="J1002" s="54">
        <v>2.8105999999999998E-6</v>
      </c>
      <c r="K1002" s="54">
        <v>2.7477E-6</v>
      </c>
      <c r="L1002" s="54">
        <v>3.2432000000000001E-6</v>
      </c>
      <c r="M1002" s="54">
        <v>3.1594000000000002E-6</v>
      </c>
    </row>
    <row r="1003" spans="1:13">
      <c r="A1003" s="36">
        <v>5.4399999999999997E-2</v>
      </c>
      <c r="B1003" s="54">
        <v>1.5573999999999999E-6</v>
      </c>
      <c r="C1003" s="54">
        <v>2.486E-6</v>
      </c>
      <c r="D1003" s="54">
        <v>3.0910000000000001E-6</v>
      </c>
      <c r="E1003" s="54">
        <v>4.3426999999999999E-6</v>
      </c>
      <c r="F1003" s="54">
        <v>2.2965E-6</v>
      </c>
      <c r="G1003" s="54">
        <v>2.5144999999999998E-6</v>
      </c>
      <c r="H1003" s="54">
        <v>2.8567000000000001E-6</v>
      </c>
      <c r="I1003" s="54">
        <v>3.2046000000000002E-6</v>
      </c>
      <c r="J1003" s="54">
        <v>2.7373E-6</v>
      </c>
      <c r="K1003" s="54">
        <v>2.6765000000000001E-6</v>
      </c>
      <c r="L1003" s="54">
        <v>3.1584999999999999E-6</v>
      </c>
      <c r="M1003" s="54">
        <v>3.0778E-6</v>
      </c>
    </row>
    <row r="1004" spans="1:13">
      <c r="A1004" s="36">
        <v>5.3199999999999997E-2</v>
      </c>
      <c r="B1004" s="54">
        <v>1.5125999999999999E-6</v>
      </c>
      <c r="C1004" s="54">
        <v>2.4190999999999998E-6</v>
      </c>
      <c r="D1004" s="54">
        <v>3.0083000000000001E-6</v>
      </c>
      <c r="E1004" s="54">
        <v>4.2201999999999998E-6</v>
      </c>
      <c r="F1004" s="54">
        <v>2.2348000000000002E-6</v>
      </c>
      <c r="G1004" s="54">
        <v>2.4488000000000002E-6</v>
      </c>
      <c r="H1004" s="54">
        <v>2.7829000000000001E-6</v>
      </c>
      <c r="I1004" s="54">
        <v>3.1209999999999998E-6</v>
      </c>
      <c r="J1004" s="54">
        <v>2.666E-6</v>
      </c>
      <c r="K1004" s="54">
        <v>2.6071E-6</v>
      </c>
      <c r="L1004" s="54">
        <v>3.0759999999999999E-6</v>
      </c>
      <c r="M1004" s="54">
        <v>2.9983000000000002E-6</v>
      </c>
    </row>
    <row r="1005" spans="1:13">
      <c r="A1005" s="36">
        <v>5.1999999999999998E-2</v>
      </c>
      <c r="B1005" s="54">
        <v>1.469E-6</v>
      </c>
      <c r="C1005" s="54">
        <v>2.3539999999999998E-6</v>
      </c>
      <c r="D1005" s="54">
        <v>2.9278000000000002E-6</v>
      </c>
      <c r="E1005" s="54">
        <v>4.1010999999999996E-6</v>
      </c>
      <c r="F1005" s="54">
        <v>2.1747000000000001E-6</v>
      </c>
      <c r="G1005" s="54">
        <v>2.3848E-6</v>
      </c>
      <c r="H1005" s="54">
        <v>2.7109000000000002E-6</v>
      </c>
      <c r="I1005" s="54">
        <v>3.0396000000000001E-6</v>
      </c>
      <c r="J1005" s="54">
        <v>2.5965E-6</v>
      </c>
      <c r="K1005" s="54">
        <v>2.5395E-6</v>
      </c>
      <c r="L1005" s="54">
        <v>2.9957E-6</v>
      </c>
      <c r="M1005" s="54">
        <v>2.9208999999999999E-6</v>
      </c>
    </row>
    <row r="1006" spans="1:13">
      <c r="A1006" s="36">
        <v>5.0799999999999998E-2</v>
      </c>
      <c r="B1006" s="54">
        <v>1.4267E-6</v>
      </c>
      <c r="C1006" s="54">
        <v>2.2906999999999999E-6</v>
      </c>
      <c r="D1006" s="54">
        <v>2.8495E-6</v>
      </c>
      <c r="E1006" s="54">
        <v>3.9854E-6</v>
      </c>
      <c r="F1006" s="54">
        <v>2.1162000000000002E-6</v>
      </c>
      <c r="G1006" s="54">
        <v>2.3225000000000002E-6</v>
      </c>
      <c r="H1006" s="54">
        <v>2.6408000000000002E-6</v>
      </c>
      <c r="I1006" s="54">
        <v>2.9604000000000001E-6</v>
      </c>
      <c r="J1006" s="54">
        <v>2.5289E-6</v>
      </c>
      <c r="K1006" s="54">
        <v>2.4737000000000001E-6</v>
      </c>
      <c r="L1006" s="54">
        <v>2.9175E-6</v>
      </c>
      <c r="M1006" s="54">
        <v>2.8453999999999999E-6</v>
      </c>
    </row>
    <row r="1007" spans="1:13">
      <c r="A1007" s="36">
        <v>4.9599999999999998E-2</v>
      </c>
      <c r="B1007" s="54">
        <v>1.3855999999999999E-6</v>
      </c>
      <c r="C1007" s="54">
        <v>2.2290000000000002E-6</v>
      </c>
      <c r="D1007" s="54">
        <v>2.7733000000000002E-6</v>
      </c>
      <c r="E1007" s="54">
        <v>3.8728999999999998E-6</v>
      </c>
      <c r="F1007" s="54">
        <v>2.0592999999999999E-6</v>
      </c>
      <c r="G1007" s="54">
        <v>2.2618000000000001E-6</v>
      </c>
      <c r="H1007" s="54">
        <v>2.5726000000000002E-6</v>
      </c>
      <c r="I1007" s="54">
        <v>2.8831E-6</v>
      </c>
      <c r="J1007" s="54">
        <v>2.4629000000000002E-6</v>
      </c>
      <c r="K1007" s="54">
        <v>2.4096000000000002E-6</v>
      </c>
      <c r="L1007" s="54">
        <v>2.8412999999999998E-6</v>
      </c>
      <c r="M1007" s="54">
        <v>2.7719000000000001E-6</v>
      </c>
    </row>
    <row r="1008" spans="1:13">
      <c r="A1008" s="36">
        <v>4.8500000000000001E-2</v>
      </c>
      <c r="B1008" s="54">
        <v>1.3457000000000001E-6</v>
      </c>
      <c r="C1008" s="54">
        <v>2.1689999999999999E-6</v>
      </c>
      <c r="D1008" s="54">
        <v>2.6991000000000001E-6</v>
      </c>
      <c r="E1008" s="54">
        <v>3.7635999999999998E-6</v>
      </c>
      <c r="F1008" s="54">
        <v>2.0039E-6</v>
      </c>
      <c r="G1008" s="54">
        <v>2.2027000000000001E-6</v>
      </c>
      <c r="H1008" s="54">
        <v>2.5061E-6</v>
      </c>
      <c r="I1008" s="54">
        <v>2.8080000000000001E-6</v>
      </c>
      <c r="J1008" s="54">
        <v>2.3987999999999998E-6</v>
      </c>
      <c r="K1008" s="54">
        <v>2.3470999999999999E-6</v>
      </c>
      <c r="L1008" s="54">
        <v>2.7671000000000002E-6</v>
      </c>
      <c r="M1008" s="54">
        <v>2.7002999999999998E-6</v>
      </c>
    </row>
    <row r="1009" spans="1:13">
      <c r="A1009" s="36">
        <v>4.7399999999999998E-2</v>
      </c>
      <c r="B1009" s="54">
        <v>1.3069999999999999E-6</v>
      </c>
      <c r="C1009" s="54">
        <v>2.1107E-6</v>
      </c>
      <c r="D1009" s="54">
        <v>2.6269000000000002E-6</v>
      </c>
      <c r="E1009" s="54">
        <v>3.6573999999999999E-6</v>
      </c>
      <c r="F1009" s="54">
        <v>1.95E-6</v>
      </c>
      <c r="G1009" s="54">
        <v>2.1451E-6</v>
      </c>
      <c r="H1009" s="54">
        <v>2.4412999999999998E-6</v>
      </c>
      <c r="I1009" s="54">
        <v>2.7346999999999998E-6</v>
      </c>
      <c r="J1009" s="54">
        <v>2.3363E-6</v>
      </c>
      <c r="K1009" s="54">
        <v>2.2861999999999998E-6</v>
      </c>
      <c r="L1009" s="54">
        <v>2.6948999999999998E-6</v>
      </c>
      <c r="M1009" s="54">
        <v>2.6305999999999999E-6</v>
      </c>
    </row>
    <row r="1010" spans="1:13">
      <c r="A1010" s="36">
        <v>4.6300000000000001E-2</v>
      </c>
      <c r="B1010" s="54">
        <v>1.2693000000000001E-6</v>
      </c>
      <c r="C1010" s="54">
        <v>2.0538999999999999E-6</v>
      </c>
      <c r="D1010" s="54">
        <v>2.5565999999999998E-6</v>
      </c>
      <c r="E1010" s="54">
        <v>3.5541E-6</v>
      </c>
      <c r="F1010" s="54">
        <v>1.8976000000000001E-6</v>
      </c>
      <c r="G1010" s="54">
        <v>2.0889999999999998E-6</v>
      </c>
      <c r="H1010" s="54">
        <v>2.3781999999999999E-6</v>
      </c>
      <c r="I1010" s="54">
        <v>2.6634000000000002E-6</v>
      </c>
      <c r="J1010" s="54">
        <v>2.2753999999999998E-6</v>
      </c>
      <c r="K1010" s="54">
        <v>2.227E-6</v>
      </c>
      <c r="L1010" s="54">
        <v>2.6245E-6</v>
      </c>
      <c r="M1010" s="54">
        <v>2.5625999999999998E-6</v>
      </c>
    </row>
    <row r="1011" spans="1:13">
      <c r="A1011" s="36">
        <v>4.5199999999999997E-2</v>
      </c>
      <c r="B1011" s="54">
        <v>1.2328000000000001E-6</v>
      </c>
      <c r="C1011" s="54">
        <v>1.9985999999999998E-6</v>
      </c>
      <c r="D1011" s="54">
        <v>2.4882000000000002E-6</v>
      </c>
      <c r="E1011" s="54">
        <v>3.4537999999999999E-6</v>
      </c>
      <c r="F1011" s="54">
        <v>1.8466E-6</v>
      </c>
      <c r="G1011" s="54">
        <v>2.0344E-6</v>
      </c>
      <c r="H1011" s="54">
        <v>2.3167000000000002E-6</v>
      </c>
      <c r="I1011" s="54">
        <v>2.5938999999999998E-6</v>
      </c>
      <c r="J1011" s="54">
        <v>2.2160999999999998E-6</v>
      </c>
      <c r="K1011" s="54">
        <v>2.1691999999999999E-6</v>
      </c>
      <c r="L1011" s="54">
        <v>2.5560000000000002E-6</v>
      </c>
      <c r="M1011" s="54">
        <v>2.4963999999999999E-6</v>
      </c>
    </row>
    <row r="1012" spans="1:13">
      <c r="A1012" s="36">
        <v>4.4200000000000003E-2</v>
      </c>
      <c r="B1012" s="54">
        <v>1.1973E-6</v>
      </c>
      <c r="C1012" s="54">
        <v>1.9448E-6</v>
      </c>
      <c r="D1012" s="54">
        <v>2.4217E-6</v>
      </c>
      <c r="E1012" s="54">
        <v>3.3562000000000002E-6</v>
      </c>
      <c r="F1012" s="54">
        <v>1.7968999999999999E-6</v>
      </c>
      <c r="G1012" s="54">
        <v>1.9813E-6</v>
      </c>
      <c r="H1012" s="54">
        <v>2.2568000000000001E-6</v>
      </c>
      <c r="I1012" s="54">
        <v>2.5262999999999999E-6</v>
      </c>
      <c r="J1012" s="54">
        <v>2.1583000000000002E-6</v>
      </c>
      <c r="K1012" s="54">
        <v>2.1129999999999999E-6</v>
      </c>
      <c r="L1012" s="54">
        <v>2.4891999999999998E-6</v>
      </c>
      <c r="M1012" s="54">
        <v>2.4319E-6</v>
      </c>
    </row>
    <row r="1013" spans="1:13">
      <c r="A1013" s="36">
        <v>4.3200000000000002E-2</v>
      </c>
      <c r="B1013" s="54">
        <v>1.1627999999999999E-6</v>
      </c>
      <c r="C1013" s="54">
        <v>1.8925000000000001E-6</v>
      </c>
      <c r="D1013" s="54">
        <v>2.3568999999999998E-6</v>
      </c>
      <c r="E1013" s="54">
        <v>3.2615E-6</v>
      </c>
      <c r="F1013" s="54">
        <v>1.7486000000000001E-6</v>
      </c>
      <c r="G1013" s="54">
        <v>1.9294999999999999E-6</v>
      </c>
      <c r="H1013" s="54">
        <v>2.1984E-6</v>
      </c>
      <c r="I1013" s="54">
        <v>2.4604000000000002E-6</v>
      </c>
      <c r="J1013" s="54">
        <v>2.1021000000000002E-6</v>
      </c>
      <c r="K1013" s="54">
        <v>2.0582E-6</v>
      </c>
      <c r="L1013" s="54">
        <v>2.4242E-6</v>
      </c>
      <c r="M1013" s="54">
        <v>2.3690999999999999E-6</v>
      </c>
    </row>
    <row r="1014" spans="1:13">
      <c r="A1014" s="36">
        <v>4.2200000000000001E-2</v>
      </c>
      <c r="B1014" s="54">
        <v>1.1292999999999999E-6</v>
      </c>
      <c r="C1014" s="54">
        <v>1.8415000000000001E-6</v>
      </c>
      <c r="D1014" s="54">
        <v>2.2938E-6</v>
      </c>
      <c r="E1014" s="54">
        <v>3.1692999999999999E-6</v>
      </c>
      <c r="F1014" s="54">
        <v>1.7015999999999999E-6</v>
      </c>
      <c r="G1014" s="54">
        <v>1.8789999999999999E-6</v>
      </c>
      <c r="H1014" s="54">
        <v>2.1416E-6</v>
      </c>
      <c r="I1014" s="54">
        <v>2.3962E-6</v>
      </c>
      <c r="J1014" s="54">
        <v>2.0472999999999999E-6</v>
      </c>
      <c r="K1014" s="54">
        <v>2.0049000000000001E-6</v>
      </c>
      <c r="L1014" s="54">
        <v>2.3609000000000001E-6</v>
      </c>
      <c r="M1014" s="54">
        <v>2.3079E-6</v>
      </c>
    </row>
    <row r="1015" spans="1:13">
      <c r="A1015" s="36">
        <v>4.1300000000000003E-2</v>
      </c>
      <c r="B1015" s="54">
        <v>1.0968E-6</v>
      </c>
      <c r="C1015" s="54">
        <v>1.792E-6</v>
      </c>
      <c r="D1015" s="54">
        <v>2.2324E-6</v>
      </c>
      <c r="E1015" s="54">
        <v>3.0798000000000001E-6</v>
      </c>
      <c r="F1015" s="54">
        <v>1.6558000000000001E-6</v>
      </c>
      <c r="G1015" s="54">
        <v>1.8299E-6</v>
      </c>
      <c r="H1015" s="54">
        <v>2.0862E-6</v>
      </c>
      <c r="I1015" s="54">
        <v>2.3337000000000002E-6</v>
      </c>
      <c r="J1015" s="54">
        <v>1.9939000000000001E-6</v>
      </c>
      <c r="K1015" s="54">
        <v>1.9529E-6</v>
      </c>
      <c r="L1015" s="54">
        <v>2.2993000000000002E-6</v>
      </c>
      <c r="M1015" s="54">
        <v>2.2483000000000001E-6</v>
      </c>
    </row>
    <row r="1016" spans="1:13">
      <c r="A1016" s="36">
        <v>4.0300000000000002E-2</v>
      </c>
      <c r="B1016" s="54">
        <v>1.0652E-6</v>
      </c>
      <c r="C1016" s="54">
        <v>1.7437999999999999E-6</v>
      </c>
      <c r="D1016" s="54">
        <v>2.1727E-6</v>
      </c>
      <c r="E1016" s="54">
        <v>2.9928E-6</v>
      </c>
      <c r="F1016" s="54">
        <v>1.6112999999999999E-6</v>
      </c>
      <c r="G1016" s="54">
        <v>1.7821000000000001E-6</v>
      </c>
      <c r="H1016" s="54">
        <v>2.0323E-6</v>
      </c>
      <c r="I1016" s="54">
        <v>2.2728000000000001E-6</v>
      </c>
      <c r="J1016" s="54">
        <v>1.9420000000000002E-6</v>
      </c>
      <c r="K1016" s="54">
        <v>1.9023E-6</v>
      </c>
      <c r="L1016" s="54">
        <v>2.2392999999999999E-6</v>
      </c>
      <c r="M1016" s="54">
        <v>2.1901999999999998E-6</v>
      </c>
    </row>
    <row r="1017" spans="1:13">
      <c r="A1017" s="36">
        <v>3.9399999999999998E-2</v>
      </c>
      <c r="B1017" s="54">
        <v>1.0345E-6</v>
      </c>
      <c r="C1017" s="54">
        <v>1.6968E-6</v>
      </c>
      <c r="D1017" s="54">
        <v>2.1146E-6</v>
      </c>
      <c r="E1017" s="54">
        <v>2.9083000000000002E-6</v>
      </c>
      <c r="F1017" s="54">
        <v>1.5679000000000001E-6</v>
      </c>
      <c r="G1017" s="54">
        <v>1.7354999999999999E-6</v>
      </c>
      <c r="H1017" s="54">
        <v>1.9798000000000001E-6</v>
      </c>
      <c r="I1017" s="54">
        <v>2.2135000000000001E-6</v>
      </c>
      <c r="J1017" s="54">
        <v>1.8914E-6</v>
      </c>
      <c r="K1017" s="54">
        <v>1.8530000000000001E-6</v>
      </c>
      <c r="L1017" s="54">
        <v>2.1807999999999999E-6</v>
      </c>
      <c r="M1017" s="54">
        <v>2.1336000000000002E-6</v>
      </c>
    </row>
    <row r="1018" spans="1:13">
      <c r="A1018" s="36">
        <v>3.85E-2</v>
      </c>
      <c r="B1018" s="54">
        <v>1.0047000000000001E-6</v>
      </c>
      <c r="C1018" s="54">
        <v>1.6512E-6</v>
      </c>
      <c r="D1018" s="54">
        <v>2.058E-6</v>
      </c>
      <c r="E1018" s="54">
        <v>2.8260999999999999E-6</v>
      </c>
      <c r="F1018" s="54">
        <v>1.5258000000000001E-6</v>
      </c>
      <c r="G1018" s="54">
        <v>1.6901999999999999E-6</v>
      </c>
      <c r="H1018" s="54">
        <v>1.9286000000000001E-6</v>
      </c>
      <c r="I1018" s="54">
        <v>2.1558000000000002E-6</v>
      </c>
      <c r="J1018" s="54">
        <v>1.8420999999999999E-6</v>
      </c>
      <c r="K1018" s="54">
        <v>1.8049000000000001E-6</v>
      </c>
      <c r="L1018" s="54">
        <v>2.1237999999999999E-6</v>
      </c>
      <c r="M1018" s="54">
        <v>2.0785000000000001E-6</v>
      </c>
    </row>
    <row r="1019" spans="1:13">
      <c r="A1019" s="36">
        <v>3.7600000000000001E-2</v>
      </c>
      <c r="B1019" s="54">
        <v>9.7576E-7</v>
      </c>
      <c r="C1019" s="54">
        <v>1.6067E-6</v>
      </c>
      <c r="D1019" s="54">
        <v>2.0030000000000001E-6</v>
      </c>
      <c r="E1019" s="54">
        <v>2.7462999999999999E-6</v>
      </c>
      <c r="F1019" s="54">
        <v>1.4848E-6</v>
      </c>
      <c r="G1019" s="54">
        <v>1.646E-6</v>
      </c>
      <c r="H1019" s="54">
        <v>1.8786999999999999E-6</v>
      </c>
      <c r="I1019" s="54">
        <v>2.0996000000000002E-6</v>
      </c>
      <c r="J1019" s="54">
        <v>1.7940999999999999E-6</v>
      </c>
      <c r="K1019" s="54">
        <v>1.7580999999999999E-6</v>
      </c>
      <c r="L1019" s="54">
        <v>2.0684E-6</v>
      </c>
      <c r="M1019" s="54">
        <v>2.0248000000000001E-6</v>
      </c>
    </row>
    <row r="1020" spans="1:13">
      <c r="A1020" s="36">
        <v>3.6799999999999999E-2</v>
      </c>
      <c r="B1020" s="54">
        <v>9.4766E-7</v>
      </c>
      <c r="C1020" s="54">
        <v>1.5634999999999999E-6</v>
      </c>
      <c r="D1020" s="54">
        <v>1.9493999999999999E-6</v>
      </c>
      <c r="E1020" s="54">
        <v>2.6687E-6</v>
      </c>
      <c r="F1020" s="54">
        <v>1.4447999999999999E-6</v>
      </c>
      <c r="G1020" s="54">
        <v>1.6029999999999999E-6</v>
      </c>
      <c r="H1020" s="54">
        <v>1.8301000000000001E-6</v>
      </c>
      <c r="I1020" s="54">
        <v>2.0447999999999999E-6</v>
      </c>
      <c r="J1020" s="54">
        <v>1.7473E-6</v>
      </c>
      <c r="K1020" s="54">
        <v>1.7125999999999999E-6</v>
      </c>
      <c r="L1020" s="54">
        <v>2.0144000000000001E-6</v>
      </c>
      <c r="M1020" s="54">
        <v>1.9725000000000002E-6</v>
      </c>
    </row>
    <row r="1021" spans="1:13">
      <c r="A1021" s="36">
        <v>3.5900000000000001E-2</v>
      </c>
      <c r="B1021" s="54">
        <v>9.2037000000000003E-7</v>
      </c>
      <c r="C1021" s="54">
        <v>1.5214E-6</v>
      </c>
      <c r="D1021" s="54">
        <v>1.8972E-6</v>
      </c>
      <c r="E1021" s="54">
        <v>2.5932999999999998E-6</v>
      </c>
      <c r="F1021" s="54">
        <v>1.406E-6</v>
      </c>
      <c r="G1021" s="54">
        <v>1.5611E-6</v>
      </c>
      <c r="H1021" s="54">
        <v>1.7827999999999999E-6</v>
      </c>
      <c r="I1021" s="54">
        <v>1.9914999999999999E-6</v>
      </c>
      <c r="J1021" s="54">
        <v>1.7018E-6</v>
      </c>
      <c r="K1021" s="54">
        <v>1.6682E-6</v>
      </c>
      <c r="L1021" s="54">
        <v>1.9618E-6</v>
      </c>
      <c r="M1021" s="54">
        <v>1.9215000000000002E-6</v>
      </c>
    </row>
    <row r="1022" spans="1:13">
      <c r="A1022" s="36">
        <v>3.5099999999999999E-2</v>
      </c>
      <c r="B1022" s="54">
        <v>8.9385999999999999E-7</v>
      </c>
      <c r="C1022" s="54">
        <v>1.4805000000000001E-6</v>
      </c>
      <c r="D1022" s="54">
        <v>1.8465E-6</v>
      </c>
      <c r="E1022" s="54">
        <v>2.52E-6</v>
      </c>
      <c r="F1022" s="54">
        <v>1.3682000000000001E-6</v>
      </c>
      <c r="G1022" s="54">
        <v>1.5203000000000001E-6</v>
      </c>
      <c r="H1022" s="54">
        <v>1.7367E-6</v>
      </c>
      <c r="I1022" s="54">
        <v>1.9394999999999998E-6</v>
      </c>
      <c r="J1022" s="54">
        <v>1.6574E-6</v>
      </c>
      <c r="K1022" s="54">
        <v>1.6249000000000001E-6</v>
      </c>
      <c r="L1022" s="54">
        <v>1.9105000000000002E-6</v>
      </c>
      <c r="M1022" s="54">
        <v>1.8719E-6</v>
      </c>
    </row>
    <row r="1023" spans="1:13">
      <c r="A1023" s="36">
        <v>3.4299999999999997E-2</v>
      </c>
      <c r="B1023" s="54">
        <v>8.6812000000000002E-7</v>
      </c>
      <c r="C1023" s="54">
        <v>1.4406E-6</v>
      </c>
      <c r="D1023" s="54">
        <v>1.7970999999999999E-6</v>
      </c>
      <c r="E1023" s="54">
        <v>2.4488000000000002E-6</v>
      </c>
      <c r="F1023" s="54">
        <v>1.3314000000000001E-6</v>
      </c>
      <c r="G1023" s="54">
        <v>1.4805000000000001E-6</v>
      </c>
      <c r="H1023" s="54">
        <v>1.6918E-6</v>
      </c>
      <c r="I1023" s="54">
        <v>1.8889E-6</v>
      </c>
      <c r="J1023" s="54">
        <v>1.6141999999999999E-6</v>
      </c>
      <c r="K1023" s="54">
        <v>1.5827999999999999E-6</v>
      </c>
      <c r="L1023" s="54">
        <v>1.8607E-6</v>
      </c>
      <c r="M1023" s="54">
        <v>1.8235E-6</v>
      </c>
    </row>
    <row r="1024" spans="1:13">
      <c r="A1024" s="36">
        <v>3.3500000000000002E-2</v>
      </c>
      <c r="B1024" s="54">
        <v>8.4310999999999998E-7</v>
      </c>
      <c r="C1024" s="54">
        <v>1.4018000000000001E-6</v>
      </c>
      <c r="D1024" s="54">
        <v>1.7489999999999999E-6</v>
      </c>
      <c r="E1024" s="54">
        <v>2.3796000000000001E-6</v>
      </c>
      <c r="F1024" s="54">
        <v>1.2955999999999999E-6</v>
      </c>
      <c r="G1024" s="54">
        <v>1.4417999999999999E-6</v>
      </c>
      <c r="H1024" s="54">
        <v>1.6480999999999999E-6</v>
      </c>
      <c r="I1024" s="54">
        <v>1.8395999999999999E-6</v>
      </c>
      <c r="J1024" s="54">
        <v>1.5722E-6</v>
      </c>
      <c r="K1024" s="54">
        <v>1.5418E-6</v>
      </c>
      <c r="L1024" s="54">
        <v>1.8121E-6</v>
      </c>
      <c r="M1024" s="54">
        <v>1.7764000000000001E-6</v>
      </c>
    </row>
    <row r="1025" spans="1:13">
      <c r="A1025" s="36">
        <v>3.2800000000000003E-2</v>
      </c>
      <c r="B1025" s="54">
        <v>8.1882999999999998E-7</v>
      </c>
      <c r="C1025" s="54">
        <v>1.3641E-6</v>
      </c>
      <c r="D1025" s="54">
        <v>1.7022E-6</v>
      </c>
      <c r="E1025" s="54">
        <v>2.3122999999999999E-6</v>
      </c>
      <c r="F1025" s="54">
        <v>1.2607000000000001E-6</v>
      </c>
      <c r="G1025" s="54">
        <v>1.4042E-6</v>
      </c>
      <c r="H1025" s="54">
        <v>1.6054999999999999E-6</v>
      </c>
      <c r="I1025" s="54">
        <v>1.7915999999999999E-6</v>
      </c>
      <c r="J1025" s="54">
        <v>1.5312000000000001E-6</v>
      </c>
      <c r="K1025" s="54">
        <v>1.5018E-6</v>
      </c>
      <c r="L1025" s="54">
        <v>1.7648E-6</v>
      </c>
      <c r="M1025" s="54">
        <v>1.7305E-6</v>
      </c>
    </row>
    <row r="1026" spans="1:13">
      <c r="A1026" s="36">
        <v>3.2000000000000001E-2</v>
      </c>
      <c r="B1026" s="54">
        <v>7.9525000000000003E-7</v>
      </c>
      <c r="C1026" s="54">
        <v>1.3274E-6</v>
      </c>
      <c r="D1026" s="54">
        <v>1.6565999999999999E-6</v>
      </c>
      <c r="E1026" s="54">
        <v>2.2469999999999998E-6</v>
      </c>
      <c r="F1026" s="54">
        <v>1.2268000000000001E-6</v>
      </c>
      <c r="G1026" s="54">
        <v>1.3675E-6</v>
      </c>
      <c r="H1026" s="54">
        <v>1.564E-6</v>
      </c>
      <c r="I1026" s="54">
        <v>1.7449E-6</v>
      </c>
      <c r="J1026" s="54">
        <v>1.4913E-6</v>
      </c>
      <c r="K1026" s="54">
        <v>1.4629E-6</v>
      </c>
      <c r="L1026" s="54">
        <v>1.7187E-6</v>
      </c>
      <c r="M1026" s="54">
        <v>1.6858E-6</v>
      </c>
    </row>
    <row r="1027" spans="1:13">
      <c r="A1027" s="38">
        <v>3.1300000000000001E-2</v>
      </c>
      <c r="B1027" s="55">
        <v>7.7234000000000005E-7</v>
      </c>
      <c r="C1027" s="55">
        <v>1.2917000000000001E-6</v>
      </c>
      <c r="D1027" s="55">
        <v>1.6123E-6</v>
      </c>
      <c r="E1027" s="55">
        <v>2.1834000000000001E-6</v>
      </c>
      <c r="F1027" s="55">
        <v>1.1937999999999999E-6</v>
      </c>
      <c r="G1027" s="55">
        <v>1.3317000000000001E-6</v>
      </c>
      <c r="H1027" s="55">
        <v>1.5234999999999999E-6</v>
      </c>
      <c r="I1027" s="55">
        <v>1.6994E-6</v>
      </c>
      <c r="J1027" s="55">
        <v>1.4524000000000001E-6</v>
      </c>
      <c r="K1027" s="55">
        <v>1.4248999999999999E-6</v>
      </c>
      <c r="L1027" s="55">
        <v>1.6738E-6</v>
      </c>
      <c r="M1027" s="55">
        <v>1.6421999999999999E-6</v>
      </c>
    </row>
    <row r="1030" spans="1:13">
      <c r="A1030" s="50"/>
      <c r="B1030" s="106" t="s">
        <v>477</v>
      </c>
      <c r="C1030" s="106"/>
      <c r="D1030" s="106"/>
      <c r="E1030" s="106"/>
      <c r="F1030" s="106"/>
      <c r="G1030" s="106"/>
      <c r="H1030" s="106"/>
      <c r="I1030" s="106"/>
      <c r="J1030" s="106"/>
      <c r="K1030" s="106"/>
      <c r="L1030" s="106"/>
      <c r="M1030" s="106"/>
    </row>
    <row r="1031" spans="1:13">
      <c r="A1031" s="40" t="s">
        <v>474</v>
      </c>
      <c r="B1031" s="106" t="s">
        <v>471</v>
      </c>
      <c r="C1031" s="106"/>
      <c r="D1031" s="106"/>
      <c r="E1031" s="106"/>
      <c r="F1031" s="106" t="s">
        <v>472</v>
      </c>
      <c r="G1031" s="106"/>
      <c r="H1031" s="106"/>
      <c r="I1031" s="106"/>
      <c r="J1031" s="106" t="s">
        <v>473</v>
      </c>
      <c r="K1031" s="106"/>
      <c r="L1031" s="106"/>
      <c r="M1031" s="106"/>
    </row>
    <row r="1032" spans="1:13" ht="28.8">
      <c r="A1032" s="45" t="s">
        <v>478</v>
      </c>
      <c r="B1032" s="26" t="s">
        <v>4</v>
      </c>
      <c r="C1032" s="37" t="s">
        <v>5</v>
      </c>
      <c r="D1032" s="37" t="s">
        <v>6</v>
      </c>
      <c r="E1032" s="37" t="s">
        <v>7</v>
      </c>
      <c r="F1032" s="26" t="s">
        <v>4</v>
      </c>
      <c r="G1032" s="37" t="s">
        <v>5</v>
      </c>
      <c r="H1032" s="37" t="s">
        <v>6</v>
      </c>
      <c r="I1032" s="37" t="s">
        <v>7</v>
      </c>
      <c r="J1032" s="26" t="s">
        <v>4</v>
      </c>
      <c r="K1032" s="37" t="s">
        <v>5</v>
      </c>
      <c r="L1032" s="37" t="s">
        <v>6</v>
      </c>
      <c r="M1032" s="37" t="s">
        <v>7</v>
      </c>
    </row>
    <row r="1033" spans="1:13">
      <c r="A1033" s="36">
        <v>3059.1486</v>
      </c>
      <c r="B1033" s="42">
        <v>1</v>
      </c>
      <c r="C1033" s="42">
        <v>1</v>
      </c>
      <c r="D1033" s="42">
        <v>1</v>
      </c>
      <c r="E1033" s="42">
        <v>1</v>
      </c>
      <c r="F1033" s="42">
        <v>1</v>
      </c>
      <c r="G1033" s="42">
        <v>1</v>
      </c>
      <c r="H1033" s="42">
        <v>1</v>
      </c>
      <c r="I1033" s="42">
        <v>1</v>
      </c>
      <c r="J1033" s="42">
        <v>1</v>
      </c>
      <c r="K1033" s="42">
        <v>1</v>
      </c>
      <c r="L1033" s="42">
        <v>1</v>
      </c>
      <c r="M1033" s="42">
        <v>1</v>
      </c>
    </row>
    <row r="1034" spans="1:13">
      <c r="A1034" s="36">
        <v>2989.5138999999999</v>
      </c>
      <c r="B1034" s="42">
        <v>0.99960000000000004</v>
      </c>
      <c r="C1034" s="42">
        <v>0.99990000000000001</v>
      </c>
      <c r="D1034" s="42">
        <v>1</v>
      </c>
      <c r="E1034" s="42">
        <v>1</v>
      </c>
      <c r="F1034" s="42">
        <v>0.99980000000000002</v>
      </c>
      <c r="G1034" s="42">
        <v>0.99990000000000001</v>
      </c>
      <c r="H1034" s="42">
        <v>1</v>
      </c>
      <c r="I1034" s="42">
        <v>1</v>
      </c>
      <c r="J1034" s="42">
        <v>0.99990000000000001</v>
      </c>
      <c r="K1034" s="42">
        <v>0.99990000000000001</v>
      </c>
      <c r="L1034" s="42">
        <v>1</v>
      </c>
      <c r="M1034" s="42">
        <v>1</v>
      </c>
    </row>
    <row r="1035" spans="1:13">
      <c r="A1035" s="36">
        <v>2921.4643000000001</v>
      </c>
      <c r="B1035" s="42">
        <v>0.99909999999999999</v>
      </c>
      <c r="C1035" s="42">
        <v>0.99970000000000003</v>
      </c>
      <c r="D1035" s="42">
        <v>1</v>
      </c>
      <c r="E1035" s="42">
        <v>1</v>
      </c>
      <c r="F1035" s="42">
        <v>0.99960000000000004</v>
      </c>
      <c r="G1035" s="42">
        <v>0.99980000000000002</v>
      </c>
      <c r="H1035" s="42">
        <v>0.99990000000000001</v>
      </c>
      <c r="I1035" s="42">
        <v>1</v>
      </c>
      <c r="J1035" s="42">
        <v>0.99990000000000001</v>
      </c>
      <c r="K1035" s="42">
        <v>0.99980000000000002</v>
      </c>
      <c r="L1035" s="42">
        <v>1</v>
      </c>
      <c r="M1035" s="42">
        <v>1</v>
      </c>
    </row>
    <row r="1036" spans="1:13">
      <c r="A1036" s="36">
        <v>2854.9636</v>
      </c>
      <c r="B1036" s="42">
        <v>0.99860000000000004</v>
      </c>
      <c r="C1036" s="42">
        <v>0.99960000000000004</v>
      </c>
      <c r="D1036" s="42">
        <v>1</v>
      </c>
      <c r="E1036" s="42">
        <v>1</v>
      </c>
      <c r="F1036" s="42">
        <v>0.99929999999999997</v>
      </c>
      <c r="G1036" s="42">
        <v>0.99970000000000003</v>
      </c>
      <c r="H1036" s="42">
        <v>0.99990000000000001</v>
      </c>
      <c r="I1036" s="42">
        <v>1</v>
      </c>
      <c r="J1036" s="42">
        <v>0.99980000000000002</v>
      </c>
      <c r="K1036" s="42">
        <v>0.99970000000000003</v>
      </c>
      <c r="L1036" s="42">
        <v>0.99990000000000001</v>
      </c>
      <c r="M1036" s="42">
        <v>0.99990000000000001</v>
      </c>
    </row>
    <row r="1037" spans="1:13">
      <c r="A1037" s="36">
        <v>2789.9767000000002</v>
      </c>
      <c r="B1037" s="42">
        <v>0.99819999999999998</v>
      </c>
      <c r="C1037" s="42">
        <v>0.99939999999999996</v>
      </c>
      <c r="D1037" s="42">
        <v>0.99990000000000001</v>
      </c>
      <c r="E1037" s="42">
        <v>1</v>
      </c>
      <c r="F1037" s="42">
        <v>0.99909999999999999</v>
      </c>
      <c r="G1037" s="42">
        <v>0.99950000000000006</v>
      </c>
      <c r="H1037" s="42">
        <v>0.99990000000000001</v>
      </c>
      <c r="I1037" s="42">
        <v>1</v>
      </c>
      <c r="J1037" s="42">
        <v>0.99970000000000003</v>
      </c>
      <c r="K1037" s="42">
        <v>0.99960000000000004</v>
      </c>
      <c r="L1037" s="42">
        <v>0.99990000000000001</v>
      </c>
      <c r="M1037" s="42">
        <v>0.99990000000000001</v>
      </c>
    </row>
    <row r="1038" spans="1:13">
      <c r="A1038" s="36">
        <v>2726.4690999999998</v>
      </c>
      <c r="B1038" s="42">
        <v>0.99770000000000003</v>
      </c>
      <c r="C1038" s="42">
        <v>0.99919999999999998</v>
      </c>
      <c r="D1038" s="42">
        <v>0.99990000000000001</v>
      </c>
      <c r="E1038" s="42">
        <v>1</v>
      </c>
      <c r="F1038" s="42">
        <v>0.99880000000000002</v>
      </c>
      <c r="G1038" s="42">
        <v>0.99939999999999996</v>
      </c>
      <c r="H1038" s="42">
        <v>0.99990000000000001</v>
      </c>
      <c r="I1038" s="42">
        <v>0.99990000000000001</v>
      </c>
      <c r="J1038" s="42">
        <v>0.99970000000000003</v>
      </c>
      <c r="K1038" s="42">
        <v>0.99950000000000006</v>
      </c>
      <c r="L1038" s="42">
        <v>0.99990000000000001</v>
      </c>
      <c r="M1038" s="42">
        <v>0.99990000000000001</v>
      </c>
    </row>
    <row r="1039" spans="1:13">
      <c r="A1039" s="36">
        <v>2664.4070999999999</v>
      </c>
      <c r="B1039" s="42">
        <v>0.99719999999999998</v>
      </c>
      <c r="C1039" s="42">
        <v>0.99909999999999999</v>
      </c>
      <c r="D1039" s="42">
        <v>0.99990000000000001</v>
      </c>
      <c r="E1039" s="42">
        <v>1</v>
      </c>
      <c r="F1039" s="42">
        <v>0.99860000000000004</v>
      </c>
      <c r="G1039" s="42">
        <v>0.99929999999999997</v>
      </c>
      <c r="H1039" s="42">
        <v>0.99980000000000002</v>
      </c>
      <c r="I1039" s="42">
        <v>0.99990000000000001</v>
      </c>
      <c r="J1039" s="42">
        <v>0.99960000000000004</v>
      </c>
      <c r="K1039" s="42">
        <v>0.99939999999999996</v>
      </c>
      <c r="L1039" s="42">
        <v>0.99990000000000001</v>
      </c>
      <c r="M1039" s="42">
        <v>0.99980000000000002</v>
      </c>
    </row>
    <row r="1040" spans="1:13">
      <c r="A1040" s="36">
        <v>2603.7577999999999</v>
      </c>
      <c r="B1040" s="42">
        <v>0.99660000000000004</v>
      </c>
      <c r="C1040" s="42">
        <v>0.99890000000000001</v>
      </c>
      <c r="D1040" s="42">
        <v>0.99990000000000001</v>
      </c>
      <c r="E1040" s="42">
        <v>1</v>
      </c>
      <c r="F1040" s="42">
        <v>0.99829999999999997</v>
      </c>
      <c r="G1040" s="42">
        <v>0.99909999999999999</v>
      </c>
      <c r="H1040" s="42">
        <v>0.99980000000000002</v>
      </c>
      <c r="I1040" s="42">
        <v>0.99990000000000001</v>
      </c>
      <c r="J1040" s="42">
        <v>0.99950000000000006</v>
      </c>
      <c r="K1040" s="42">
        <v>0.99919999999999998</v>
      </c>
      <c r="L1040" s="42">
        <v>0.99980000000000002</v>
      </c>
      <c r="M1040" s="42">
        <v>0.99980000000000002</v>
      </c>
    </row>
    <row r="1041" spans="1:13">
      <c r="A1041" s="36">
        <v>2544.489</v>
      </c>
      <c r="B1041" s="42">
        <v>0.99609999999999999</v>
      </c>
      <c r="C1041" s="42">
        <v>0.99870000000000003</v>
      </c>
      <c r="D1041" s="42">
        <v>0.99990000000000001</v>
      </c>
      <c r="E1041" s="42">
        <v>1</v>
      </c>
      <c r="F1041" s="42">
        <v>0.99809999999999999</v>
      </c>
      <c r="G1041" s="42">
        <v>0.999</v>
      </c>
      <c r="H1041" s="42">
        <v>0.99980000000000002</v>
      </c>
      <c r="I1041" s="42">
        <v>0.99990000000000001</v>
      </c>
      <c r="J1041" s="42">
        <v>0.99950000000000006</v>
      </c>
      <c r="K1041" s="42">
        <v>0.99909999999999999</v>
      </c>
      <c r="L1041" s="42">
        <v>0.99980000000000002</v>
      </c>
      <c r="M1041" s="42">
        <v>0.99980000000000002</v>
      </c>
    </row>
    <row r="1042" spans="1:13">
      <c r="A1042" s="36">
        <v>2486.5693999999999</v>
      </c>
      <c r="B1042" s="42">
        <v>0.99560000000000004</v>
      </c>
      <c r="C1042" s="42">
        <v>0.99850000000000005</v>
      </c>
      <c r="D1042" s="42">
        <v>0.99990000000000001</v>
      </c>
      <c r="E1042" s="42">
        <v>1</v>
      </c>
      <c r="F1042" s="42">
        <v>0.99780000000000002</v>
      </c>
      <c r="G1042" s="42">
        <v>0.99890000000000001</v>
      </c>
      <c r="H1042" s="42">
        <v>0.99970000000000003</v>
      </c>
      <c r="I1042" s="42">
        <v>0.99990000000000001</v>
      </c>
      <c r="J1042" s="42">
        <v>0.99939999999999996</v>
      </c>
      <c r="K1042" s="42">
        <v>0.999</v>
      </c>
      <c r="L1042" s="42">
        <v>0.99980000000000002</v>
      </c>
      <c r="M1042" s="42">
        <v>0.99980000000000002</v>
      </c>
    </row>
    <row r="1043" spans="1:13">
      <c r="A1043" s="36">
        <v>2429.9681</v>
      </c>
      <c r="B1043" s="42">
        <v>0.995</v>
      </c>
      <c r="C1043" s="42">
        <v>0.99839999999999995</v>
      </c>
      <c r="D1043" s="42">
        <v>0.99980000000000002</v>
      </c>
      <c r="E1043" s="42">
        <v>1</v>
      </c>
      <c r="F1043" s="42">
        <v>0.99750000000000005</v>
      </c>
      <c r="G1043" s="42">
        <v>0.99870000000000003</v>
      </c>
      <c r="H1043" s="42">
        <v>0.99970000000000003</v>
      </c>
      <c r="I1043" s="42">
        <v>0.99990000000000001</v>
      </c>
      <c r="J1043" s="42">
        <v>0.99929999999999997</v>
      </c>
      <c r="K1043" s="42">
        <v>0.99890000000000001</v>
      </c>
      <c r="L1043" s="42">
        <v>0.99980000000000002</v>
      </c>
      <c r="M1043" s="42">
        <v>0.99970000000000003</v>
      </c>
    </row>
    <row r="1044" spans="1:13">
      <c r="A1044" s="36">
        <v>2374.6552999999999</v>
      </c>
      <c r="B1044" s="42">
        <v>0.99450000000000005</v>
      </c>
      <c r="C1044" s="42">
        <v>0.99819999999999998</v>
      </c>
      <c r="D1044" s="42">
        <v>0.99980000000000002</v>
      </c>
      <c r="E1044" s="42">
        <v>1</v>
      </c>
      <c r="F1044" s="42">
        <v>0.99719999999999998</v>
      </c>
      <c r="G1044" s="42">
        <v>0.99860000000000004</v>
      </c>
      <c r="H1044" s="42">
        <v>0.99960000000000004</v>
      </c>
      <c r="I1044" s="42">
        <v>0.99990000000000001</v>
      </c>
      <c r="J1044" s="42">
        <v>0.99919999999999998</v>
      </c>
      <c r="K1044" s="42">
        <v>0.99870000000000003</v>
      </c>
      <c r="L1044" s="42">
        <v>0.99970000000000003</v>
      </c>
      <c r="M1044" s="42">
        <v>0.99970000000000003</v>
      </c>
    </row>
    <row r="1045" spans="1:13">
      <c r="A1045" s="36">
        <v>2320.6016</v>
      </c>
      <c r="B1045" s="42">
        <v>0.99390000000000001</v>
      </c>
      <c r="C1045" s="42">
        <v>0.998</v>
      </c>
      <c r="D1045" s="42">
        <v>0.99980000000000002</v>
      </c>
      <c r="E1045" s="42">
        <v>1</v>
      </c>
      <c r="F1045" s="42">
        <v>0.997</v>
      </c>
      <c r="G1045" s="42">
        <v>0.99839999999999995</v>
      </c>
      <c r="H1045" s="42">
        <v>0.99960000000000004</v>
      </c>
      <c r="I1045" s="42">
        <v>0.99990000000000001</v>
      </c>
      <c r="J1045" s="42">
        <v>0.99919999999999998</v>
      </c>
      <c r="K1045" s="42">
        <v>0.99860000000000004</v>
      </c>
      <c r="L1045" s="42">
        <v>0.99970000000000003</v>
      </c>
      <c r="M1045" s="42">
        <v>0.99970000000000003</v>
      </c>
    </row>
    <row r="1046" spans="1:13">
      <c r="A1046" s="36">
        <v>2267.7782000000002</v>
      </c>
      <c r="B1046" s="42">
        <v>0.99329999999999996</v>
      </c>
      <c r="C1046" s="42">
        <v>0.99780000000000002</v>
      </c>
      <c r="D1046" s="42">
        <v>0.99980000000000002</v>
      </c>
      <c r="E1046" s="42">
        <v>1</v>
      </c>
      <c r="F1046" s="42">
        <v>0.99670000000000003</v>
      </c>
      <c r="G1046" s="42">
        <v>0.99829999999999997</v>
      </c>
      <c r="H1046" s="42">
        <v>0.99960000000000004</v>
      </c>
      <c r="I1046" s="42">
        <v>0.99980000000000002</v>
      </c>
      <c r="J1046" s="42">
        <v>0.99909999999999999</v>
      </c>
      <c r="K1046" s="42">
        <v>0.99850000000000005</v>
      </c>
      <c r="L1046" s="42">
        <v>0.99970000000000003</v>
      </c>
      <c r="M1046" s="42">
        <v>0.99960000000000004</v>
      </c>
    </row>
    <row r="1047" spans="1:13">
      <c r="A1047" s="36">
        <v>2216.1572999999999</v>
      </c>
      <c r="B1047" s="42">
        <v>0.99270000000000003</v>
      </c>
      <c r="C1047" s="42">
        <v>0.99760000000000004</v>
      </c>
      <c r="D1047" s="42">
        <v>0.99980000000000002</v>
      </c>
      <c r="E1047" s="42">
        <v>1</v>
      </c>
      <c r="F1047" s="42">
        <v>0.99639999999999995</v>
      </c>
      <c r="G1047" s="42">
        <v>0.99809999999999999</v>
      </c>
      <c r="H1047" s="42">
        <v>0.99950000000000006</v>
      </c>
      <c r="I1047" s="42">
        <v>0.99980000000000002</v>
      </c>
      <c r="J1047" s="42">
        <v>0.999</v>
      </c>
      <c r="K1047" s="42">
        <v>0.99829999999999997</v>
      </c>
      <c r="L1047" s="42">
        <v>0.99970000000000003</v>
      </c>
      <c r="M1047" s="42">
        <v>0.99960000000000004</v>
      </c>
    </row>
    <row r="1048" spans="1:13">
      <c r="A1048" s="36">
        <v>2165.7114000000001</v>
      </c>
      <c r="B1048" s="42">
        <v>0.99199999999999999</v>
      </c>
      <c r="C1048" s="42">
        <v>0.99739999999999995</v>
      </c>
      <c r="D1048" s="42">
        <v>0.99970000000000003</v>
      </c>
      <c r="E1048" s="42">
        <v>1</v>
      </c>
      <c r="F1048" s="42">
        <v>0.996</v>
      </c>
      <c r="G1048" s="42">
        <v>0.998</v>
      </c>
      <c r="H1048" s="42">
        <v>0.99950000000000006</v>
      </c>
      <c r="I1048" s="42">
        <v>0.99980000000000002</v>
      </c>
      <c r="J1048" s="42">
        <v>0.99890000000000001</v>
      </c>
      <c r="K1048" s="42">
        <v>0.99819999999999998</v>
      </c>
      <c r="L1048" s="42">
        <v>0.99960000000000004</v>
      </c>
      <c r="M1048" s="42">
        <v>0.99960000000000004</v>
      </c>
    </row>
    <row r="1049" spans="1:13">
      <c r="A1049" s="36">
        <v>2116.4137999999998</v>
      </c>
      <c r="B1049" s="42">
        <v>0.99139999999999995</v>
      </c>
      <c r="C1049" s="42">
        <v>0.99719999999999998</v>
      </c>
      <c r="D1049" s="42">
        <v>0.99970000000000003</v>
      </c>
      <c r="E1049" s="42">
        <v>1</v>
      </c>
      <c r="F1049" s="42">
        <v>0.99570000000000003</v>
      </c>
      <c r="G1049" s="42">
        <v>0.99780000000000002</v>
      </c>
      <c r="H1049" s="42">
        <v>0.99939999999999996</v>
      </c>
      <c r="I1049" s="42">
        <v>0.99980000000000002</v>
      </c>
      <c r="J1049" s="42">
        <v>0.99880000000000002</v>
      </c>
      <c r="K1049" s="42">
        <v>0.99809999999999999</v>
      </c>
      <c r="L1049" s="42">
        <v>0.99960000000000004</v>
      </c>
      <c r="M1049" s="42">
        <v>0.99950000000000006</v>
      </c>
    </row>
    <row r="1050" spans="1:13">
      <c r="A1050" s="36">
        <v>2068.2383</v>
      </c>
      <c r="B1050" s="42">
        <v>0.99070000000000003</v>
      </c>
      <c r="C1050" s="42">
        <v>0.99690000000000001</v>
      </c>
      <c r="D1050" s="42">
        <v>0.99970000000000003</v>
      </c>
      <c r="E1050" s="42">
        <v>1</v>
      </c>
      <c r="F1050" s="42">
        <v>0.99539999999999995</v>
      </c>
      <c r="G1050" s="42">
        <v>0.99760000000000004</v>
      </c>
      <c r="H1050" s="42">
        <v>0.99939999999999996</v>
      </c>
      <c r="I1050" s="42">
        <v>0.99980000000000002</v>
      </c>
      <c r="J1050" s="42">
        <v>0.99870000000000003</v>
      </c>
      <c r="K1050" s="42">
        <v>0.99790000000000001</v>
      </c>
      <c r="L1050" s="42">
        <v>0.99960000000000004</v>
      </c>
      <c r="M1050" s="42">
        <v>0.99950000000000006</v>
      </c>
    </row>
    <row r="1051" spans="1:13">
      <c r="A1051" s="36">
        <v>2021.1595</v>
      </c>
      <c r="B1051" s="42">
        <v>0.99009999999999998</v>
      </c>
      <c r="C1051" s="42">
        <v>0.99670000000000003</v>
      </c>
      <c r="D1051" s="42">
        <v>0.99970000000000003</v>
      </c>
      <c r="E1051" s="42">
        <v>1</v>
      </c>
      <c r="F1051" s="42">
        <v>0.99509999999999998</v>
      </c>
      <c r="G1051" s="42">
        <v>0.99750000000000005</v>
      </c>
      <c r="H1051" s="42">
        <v>0.99939999999999996</v>
      </c>
      <c r="I1051" s="42">
        <v>0.99980000000000002</v>
      </c>
      <c r="J1051" s="42">
        <v>0.99860000000000004</v>
      </c>
      <c r="K1051" s="42">
        <v>0.99770000000000003</v>
      </c>
      <c r="L1051" s="42">
        <v>0.99950000000000006</v>
      </c>
      <c r="M1051" s="42">
        <v>0.99950000000000006</v>
      </c>
    </row>
    <row r="1052" spans="1:13">
      <c r="A1052" s="36">
        <v>1975.1523</v>
      </c>
      <c r="B1052" s="42">
        <v>0.98939999999999995</v>
      </c>
      <c r="C1052" s="42">
        <v>0.99650000000000005</v>
      </c>
      <c r="D1052" s="42">
        <v>0.99960000000000004</v>
      </c>
      <c r="E1052" s="42">
        <v>1</v>
      </c>
      <c r="F1052" s="42">
        <v>0.99470000000000003</v>
      </c>
      <c r="G1052" s="42">
        <v>0.99729999999999996</v>
      </c>
      <c r="H1052" s="42">
        <v>0.99929999999999997</v>
      </c>
      <c r="I1052" s="42">
        <v>0.99970000000000003</v>
      </c>
      <c r="J1052" s="42">
        <v>0.99850000000000005</v>
      </c>
      <c r="K1052" s="42">
        <v>0.99760000000000004</v>
      </c>
      <c r="L1052" s="42">
        <v>0.99950000000000006</v>
      </c>
      <c r="M1052" s="42">
        <v>0.99939999999999996</v>
      </c>
    </row>
    <row r="1053" spans="1:13">
      <c r="A1053" s="36">
        <v>1930.1922999999999</v>
      </c>
      <c r="B1053" s="42">
        <v>0.98870000000000002</v>
      </c>
      <c r="C1053" s="42">
        <v>0.99619999999999997</v>
      </c>
      <c r="D1053" s="42">
        <v>0.99960000000000004</v>
      </c>
      <c r="E1053" s="42">
        <v>1</v>
      </c>
      <c r="F1053" s="42">
        <v>0.99439999999999995</v>
      </c>
      <c r="G1053" s="42">
        <v>0.99709999999999999</v>
      </c>
      <c r="H1053" s="42">
        <v>0.99929999999999997</v>
      </c>
      <c r="I1053" s="42">
        <v>0.99970000000000003</v>
      </c>
      <c r="J1053" s="42">
        <v>0.99839999999999995</v>
      </c>
      <c r="K1053" s="42">
        <v>0.99739999999999995</v>
      </c>
      <c r="L1053" s="42">
        <v>0.99950000000000006</v>
      </c>
      <c r="M1053" s="42">
        <v>0.99939999999999996</v>
      </c>
    </row>
    <row r="1054" spans="1:13">
      <c r="A1054" s="36">
        <v>1886.2557999999999</v>
      </c>
      <c r="B1054" s="42">
        <v>0.98799999999999999</v>
      </c>
      <c r="C1054" s="42">
        <v>0.996</v>
      </c>
      <c r="D1054" s="42">
        <v>0.99960000000000004</v>
      </c>
      <c r="E1054" s="42">
        <v>1</v>
      </c>
      <c r="F1054" s="42">
        <v>0.99399999999999999</v>
      </c>
      <c r="G1054" s="42">
        <v>0.99690000000000001</v>
      </c>
      <c r="H1054" s="42">
        <v>0.99919999999999998</v>
      </c>
      <c r="I1054" s="42">
        <v>0.99970000000000003</v>
      </c>
      <c r="J1054" s="42">
        <v>0.99829999999999997</v>
      </c>
      <c r="K1054" s="42">
        <v>0.99729999999999996</v>
      </c>
      <c r="L1054" s="42">
        <v>0.99939999999999996</v>
      </c>
      <c r="M1054" s="42">
        <v>0.99929999999999997</v>
      </c>
    </row>
    <row r="1055" spans="1:13">
      <c r="A1055" s="36">
        <v>1843.3193000000001</v>
      </c>
      <c r="B1055" s="42">
        <v>0.98719999999999997</v>
      </c>
      <c r="C1055" s="42">
        <v>0.99580000000000002</v>
      </c>
      <c r="D1055" s="42">
        <v>0.99960000000000004</v>
      </c>
      <c r="E1055" s="42">
        <v>1</v>
      </c>
      <c r="F1055" s="42">
        <v>0.99370000000000003</v>
      </c>
      <c r="G1055" s="42">
        <v>0.99670000000000003</v>
      </c>
      <c r="H1055" s="42">
        <v>0.99919999999999998</v>
      </c>
      <c r="I1055" s="42">
        <v>0.99970000000000003</v>
      </c>
      <c r="J1055" s="42">
        <v>0.99819999999999998</v>
      </c>
      <c r="K1055" s="42">
        <v>0.99709999999999999</v>
      </c>
      <c r="L1055" s="42">
        <v>0.99939999999999996</v>
      </c>
      <c r="M1055" s="42">
        <v>0.99929999999999997</v>
      </c>
    </row>
    <row r="1056" spans="1:13">
      <c r="A1056" s="36">
        <v>1801.3603000000001</v>
      </c>
      <c r="B1056" s="42">
        <v>0.98650000000000004</v>
      </c>
      <c r="C1056" s="42">
        <v>0.99550000000000005</v>
      </c>
      <c r="D1056" s="42">
        <v>0.99950000000000006</v>
      </c>
      <c r="E1056" s="42">
        <v>1</v>
      </c>
      <c r="F1056" s="42">
        <v>0.99329999999999996</v>
      </c>
      <c r="G1056" s="42">
        <v>0.99650000000000005</v>
      </c>
      <c r="H1056" s="42">
        <v>0.99909999999999999</v>
      </c>
      <c r="I1056" s="42">
        <v>0.99970000000000003</v>
      </c>
      <c r="J1056" s="42">
        <v>0.99809999999999999</v>
      </c>
      <c r="K1056" s="42">
        <v>0.99690000000000001</v>
      </c>
      <c r="L1056" s="42">
        <v>0.99939999999999996</v>
      </c>
      <c r="M1056" s="42">
        <v>0.99929999999999997</v>
      </c>
    </row>
    <row r="1057" spans="1:13">
      <c r="A1057" s="36">
        <v>1760.3562999999999</v>
      </c>
      <c r="B1057" s="42">
        <v>0.98570000000000002</v>
      </c>
      <c r="C1057" s="42">
        <v>0.99519999999999997</v>
      </c>
      <c r="D1057" s="42">
        <v>0.99950000000000006</v>
      </c>
      <c r="E1057" s="42">
        <v>1</v>
      </c>
      <c r="F1057" s="42">
        <v>0.9929</v>
      </c>
      <c r="G1057" s="42">
        <v>0.99629999999999996</v>
      </c>
      <c r="H1057" s="42">
        <v>0.99909999999999999</v>
      </c>
      <c r="I1057" s="42">
        <v>0.99970000000000003</v>
      </c>
      <c r="J1057" s="42">
        <v>0.998</v>
      </c>
      <c r="K1057" s="42">
        <v>0.99680000000000002</v>
      </c>
      <c r="L1057" s="42">
        <v>0.99929999999999997</v>
      </c>
      <c r="M1057" s="42">
        <v>0.99919999999999998</v>
      </c>
    </row>
    <row r="1058" spans="1:13">
      <c r="A1058" s="36">
        <v>1720.2856999999999</v>
      </c>
      <c r="B1058" s="42">
        <v>0.9849</v>
      </c>
      <c r="C1058" s="42">
        <v>0.995</v>
      </c>
      <c r="D1058" s="42">
        <v>0.99950000000000006</v>
      </c>
      <c r="E1058" s="42">
        <v>1</v>
      </c>
      <c r="F1058" s="42">
        <v>0.99250000000000005</v>
      </c>
      <c r="G1058" s="42">
        <v>0.99609999999999999</v>
      </c>
      <c r="H1058" s="42">
        <v>0.999</v>
      </c>
      <c r="I1058" s="42">
        <v>0.99960000000000004</v>
      </c>
      <c r="J1058" s="42">
        <v>0.99790000000000001</v>
      </c>
      <c r="K1058" s="42">
        <v>0.99660000000000004</v>
      </c>
      <c r="L1058" s="42">
        <v>0.99929999999999997</v>
      </c>
      <c r="M1058" s="42">
        <v>0.99919999999999998</v>
      </c>
    </row>
    <row r="1059" spans="1:13">
      <c r="A1059" s="36">
        <v>1681.1271999999999</v>
      </c>
      <c r="B1059" s="42">
        <v>0.98409999999999997</v>
      </c>
      <c r="C1059" s="42">
        <v>0.99470000000000003</v>
      </c>
      <c r="D1059" s="42">
        <v>0.99950000000000006</v>
      </c>
      <c r="E1059" s="42">
        <v>1</v>
      </c>
      <c r="F1059" s="42">
        <v>0.99209999999999998</v>
      </c>
      <c r="G1059" s="42">
        <v>0.99590000000000001</v>
      </c>
      <c r="H1059" s="42">
        <v>0.999</v>
      </c>
      <c r="I1059" s="42">
        <v>0.99960000000000004</v>
      </c>
      <c r="J1059" s="42">
        <v>0.99780000000000002</v>
      </c>
      <c r="K1059" s="42">
        <v>0.99639999999999995</v>
      </c>
      <c r="L1059" s="42">
        <v>0.99919999999999998</v>
      </c>
      <c r="M1059" s="42">
        <v>0.99909999999999999</v>
      </c>
    </row>
    <row r="1060" spans="1:13">
      <c r="A1060" s="36">
        <v>1642.8601000000001</v>
      </c>
      <c r="B1060" s="42">
        <v>0.98329999999999995</v>
      </c>
      <c r="C1060" s="42">
        <v>0.99439999999999995</v>
      </c>
      <c r="D1060" s="42">
        <v>0.99939999999999996</v>
      </c>
      <c r="E1060" s="42">
        <v>1</v>
      </c>
      <c r="F1060" s="42">
        <v>0.99170000000000003</v>
      </c>
      <c r="G1060" s="42">
        <v>0.99570000000000003</v>
      </c>
      <c r="H1060" s="42">
        <v>0.99890000000000001</v>
      </c>
      <c r="I1060" s="42">
        <v>0.99960000000000004</v>
      </c>
      <c r="J1060" s="42">
        <v>0.99770000000000003</v>
      </c>
      <c r="K1060" s="42">
        <v>0.99619999999999997</v>
      </c>
      <c r="L1060" s="42">
        <v>0.99919999999999998</v>
      </c>
      <c r="M1060" s="42">
        <v>0.99909999999999999</v>
      </c>
    </row>
    <row r="1061" spans="1:13">
      <c r="A1061" s="36">
        <v>1605.4639999999999</v>
      </c>
      <c r="B1061" s="42">
        <v>0.98240000000000005</v>
      </c>
      <c r="C1061" s="42">
        <v>0.99409999999999998</v>
      </c>
      <c r="D1061" s="42">
        <v>0.99939999999999996</v>
      </c>
      <c r="E1061" s="42">
        <v>0.99990000000000001</v>
      </c>
      <c r="F1061" s="42">
        <v>0.99129999999999996</v>
      </c>
      <c r="G1061" s="42">
        <v>0.99550000000000005</v>
      </c>
      <c r="H1061" s="42">
        <v>0.99890000000000001</v>
      </c>
      <c r="I1061" s="42">
        <v>0.99960000000000004</v>
      </c>
      <c r="J1061" s="42">
        <v>0.99760000000000004</v>
      </c>
      <c r="K1061" s="42">
        <v>0.996</v>
      </c>
      <c r="L1061" s="42">
        <v>0.99919999999999998</v>
      </c>
      <c r="M1061" s="42">
        <v>0.999</v>
      </c>
    </row>
    <row r="1062" spans="1:13">
      <c r="A1062" s="36">
        <v>1568.9192</v>
      </c>
      <c r="B1062" s="42">
        <v>0.98160000000000003</v>
      </c>
      <c r="C1062" s="42">
        <v>0.99390000000000001</v>
      </c>
      <c r="D1062" s="42">
        <v>0.99939999999999996</v>
      </c>
      <c r="E1062" s="42">
        <v>0.99990000000000001</v>
      </c>
      <c r="F1062" s="42">
        <v>0.9909</v>
      </c>
      <c r="G1062" s="42">
        <v>0.99529999999999996</v>
      </c>
      <c r="H1062" s="42">
        <v>0.99880000000000002</v>
      </c>
      <c r="I1062" s="42">
        <v>0.99950000000000006</v>
      </c>
      <c r="J1062" s="42">
        <v>0.99750000000000005</v>
      </c>
      <c r="K1062" s="42">
        <v>0.99580000000000002</v>
      </c>
      <c r="L1062" s="42">
        <v>0.99909999999999999</v>
      </c>
      <c r="M1062" s="42">
        <v>0.999</v>
      </c>
    </row>
    <row r="1063" spans="1:13">
      <c r="A1063" s="36">
        <v>1533.2062000000001</v>
      </c>
      <c r="B1063" s="42">
        <v>0.98070000000000002</v>
      </c>
      <c r="C1063" s="42">
        <v>0.99360000000000004</v>
      </c>
      <c r="D1063" s="42">
        <v>0.99929999999999997</v>
      </c>
      <c r="E1063" s="42">
        <v>0.99990000000000001</v>
      </c>
      <c r="F1063" s="42">
        <v>0.99039999999999995</v>
      </c>
      <c r="G1063" s="42">
        <v>0.995</v>
      </c>
      <c r="H1063" s="42">
        <v>0.99870000000000003</v>
      </c>
      <c r="I1063" s="42">
        <v>0.99950000000000006</v>
      </c>
      <c r="J1063" s="42">
        <v>0.99729999999999996</v>
      </c>
      <c r="K1063" s="42">
        <v>0.99560000000000004</v>
      </c>
      <c r="L1063" s="42">
        <v>0.99909999999999999</v>
      </c>
      <c r="M1063" s="42">
        <v>0.99890000000000001</v>
      </c>
    </row>
    <row r="1064" spans="1:13">
      <c r="A1064" s="36">
        <v>1498.3062</v>
      </c>
      <c r="B1064" s="42">
        <v>0.9798</v>
      </c>
      <c r="C1064" s="42">
        <v>0.99319999999999997</v>
      </c>
      <c r="D1064" s="42">
        <v>0.99929999999999997</v>
      </c>
      <c r="E1064" s="42">
        <v>0.99990000000000001</v>
      </c>
      <c r="F1064" s="42">
        <v>0.99</v>
      </c>
      <c r="G1064" s="42">
        <v>0.99480000000000002</v>
      </c>
      <c r="H1064" s="42">
        <v>0.99870000000000003</v>
      </c>
      <c r="I1064" s="42">
        <v>0.99950000000000006</v>
      </c>
      <c r="J1064" s="42">
        <v>0.99719999999999998</v>
      </c>
      <c r="K1064" s="42">
        <v>0.99539999999999995</v>
      </c>
      <c r="L1064" s="42">
        <v>0.999</v>
      </c>
      <c r="M1064" s="42">
        <v>0.99890000000000001</v>
      </c>
    </row>
    <row r="1065" spans="1:13">
      <c r="A1065" s="36">
        <v>1464.2005999999999</v>
      </c>
      <c r="B1065" s="42">
        <v>0.97889999999999999</v>
      </c>
      <c r="C1065" s="42">
        <v>0.9929</v>
      </c>
      <c r="D1065" s="42">
        <v>0.99929999999999997</v>
      </c>
      <c r="E1065" s="42">
        <v>0.99990000000000001</v>
      </c>
      <c r="F1065" s="42">
        <v>0.98950000000000005</v>
      </c>
      <c r="G1065" s="42">
        <v>0.99460000000000004</v>
      </c>
      <c r="H1065" s="42">
        <v>0.99860000000000004</v>
      </c>
      <c r="I1065" s="42">
        <v>0.99950000000000006</v>
      </c>
      <c r="J1065" s="42">
        <v>0.99709999999999999</v>
      </c>
      <c r="K1065" s="42">
        <v>0.99519999999999997</v>
      </c>
      <c r="L1065" s="42">
        <v>0.999</v>
      </c>
      <c r="M1065" s="42">
        <v>0.99880000000000002</v>
      </c>
    </row>
    <row r="1066" spans="1:13">
      <c r="A1066" s="36">
        <v>1430.8713</v>
      </c>
      <c r="B1066" s="42">
        <v>0.97799999999999998</v>
      </c>
      <c r="C1066" s="42">
        <v>0.99260000000000004</v>
      </c>
      <c r="D1066" s="42">
        <v>0.99919999999999998</v>
      </c>
      <c r="E1066" s="42">
        <v>0.99990000000000001</v>
      </c>
      <c r="F1066" s="42">
        <v>0.98909999999999998</v>
      </c>
      <c r="G1066" s="42">
        <v>0.99429999999999996</v>
      </c>
      <c r="H1066" s="42">
        <v>0.99850000000000005</v>
      </c>
      <c r="I1066" s="42">
        <v>0.99950000000000006</v>
      </c>
      <c r="J1066" s="42">
        <v>0.99690000000000001</v>
      </c>
      <c r="K1066" s="42">
        <v>0.995</v>
      </c>
      <c r="L1066" s="42">
        <v>0.99890000000000001</v>
      </c>
      <c r="M1066" s="42">
        <v>0.99880000000000002</v>
      </c>
    </row>
    <row r="1067" spans="1:13">
      <c r="A1067" s="36">
        <v>1398.3007</v>
      </c>
      <c r="B1067" s="42">
        <v>0.97699999999999998</v>
      </c>
      <c r="C1067" s="42">
        <v>0.99229999999999996</v>
      </c>
      <c r="D1067" s="42">
        <v>0.99919999999999998</v>
      </c>
      <c r="E1067" s="42">
        <v>0.99990000000000001</v>
      </c>
      <c r="F1067" s="42">
        <v>0.98860000000000003</v>
      </c>
      <c r="G1067" s="42">
        <v>0.99409999999999998</v>
      </c>
      <c r="H1067" s="42">
        <v>0.99850000000000005</v>
      </c>
      <c r="I1067" s="42">
        <v>0.99939999999999996</v>
      </c>
      <c r="J1067" s="42">
        <v>0.99680000000000002</v>
      </c>
      <c r="K1067" s="42">
        <v>0.99470000000000003</v>
      </c>
      <c r="L1067" s="42">
        <v>0.99890000000000001</v>
      </c>
      <c r="M1067" s="42">
        <v>0.99870000000000003</v>
      </c>
    </row>
    <row r="1068" spans="1:13">
      <c r="A1068" s="36">
        <v>1366.4715000000001</v>
      </c>
      <c r="B1068" s="42">
        <v>0.97599999999999998</v>
      </c>
      <c r="C1068" s="42">
        <v>0.9919</v>
      </c>
      <c r="D1068" s="42">
        <v>0.99919999999999998</v>
      </c>
      <c r="E1068" s="42">
        <v>0.99990000000000001</v>
      </c>
      <c r="F1068" s="42">
        <v>0.98809999999999998</v>
      </c>
      <c r="G1068" s="42">
        <v>0.99380000000000002</v>
      </c>
      <c r="H1068" s="42">
        <v>0.99839999999999995</v>
      </c>
      <c r="I1068" s="42">
        <v>0.99939999999999996</v>
      </c>
      <c r="J1068" s="42">
        <v>0.99670000000000003</v>
      </c>
      <c r="K1068" s="42">
        <v>0.99450000000000005</v>
      </c>
      <c r="L1068" s="42">
        <v>0.99880000000000002</v>
      </c>
      <c r="M1068" s="42">
        <v>0.99870000000000003</v>
      </c>
    </row>
    <row r="1069" spans="1:13">
      <c r="A1069" s="36">
        <v>1335.3668</v>
      </c>
      <c r="B1069" s="42">
        <v>0.97499999999999998</v>
      </c>
      <c r="C1069" s="42">
        <v>0.99160000000000004</v>
      </c>
      <c r="D1069" s="42">
        <v>0.99909999999999999</v>
      </c>
      <c r="E1069" s="42">
        <v>0.99990000000000001</v>
      </c>
      <c r="F1069" s="42">
        <v>0.98760000000000003</v>
      </c>
      <c r="G1069" s="42">
        <v>0.99360000000000004</v>
      </c>
      <c r="H1069" s="42">
        <v>0.99829999999999997</v>
      </c>
      <c r="I1069" s="42">
        <v>0.99939999999999996</v>
      </c>
      <c r="J1069" s="42">
        <v>0.99650000000000005</v>
      </c>
      <c r="K1069" s="42">
        <v>0.99429999999999996</v>
      </c>
      <c r="L1069" s="42">
        <v>0.99880000000000002</v>
      </c>
      <c r="M1069" s="42">
        <v>0.99860000000000004</v>
      </c>
    </row>
    <row r="1070" spans="1:13">
      <c r="A1070" s="36">
        <v>1304.9702</v>
      </c>
      <c r="B1070" s="42">
        <v>0.97399999999999998</v>
      </c>
      <c r="C1070" s="42">
        <v>0.99119999999999997</v>
      </c>
      <c r="D1070" s="42">
        <v>0.99909999999999999</v>
      </c>
      <c r="E1070" s="42">
        <v>0.99990000000000001</v>
      </c>
      <c r="F1070" s="42">
        <v>0.98709999999999998</v>
      </c>
      <c r="G1070" s="42">
        <v>0.99329999999999996</v>
      </c>
      <c r="H1070" s="42">
        <v>0.99829999999999997</v>
      </c>
      <c r="I1070" s="42">
        <v>0.99939999999999996</v>
      </c>
      <c r="J1070" s="42">
        <v>0.99639999999999995</v>
      </c>
      <c r="K1070" s="42">
        <v>0.99399999999999999</v>
      </c>
      <c r="L1070" s="42">
        <v>0.99870000000000003</v>
      </c>
      <c r="M1070" s="42">
        <v>0.99850000000000005</v>
      </c>
    </row>
    <row r="1071" spans="1:13">
      <c r="A1071" s="36">
        <v>1275.2654</v>
      </c>
      <c r="B1071" s="42">
        <v>0.97299999999999998</v>
      </c>
      <c r="C1071" s="42">
        <v>0.9909</v>
      </c>
      <c r="D1071" s="42">
        <v>0.99909999999999999</v>
      </c>
      <c r="E1071" s="42">
        <v>0.99990000000000001</v>
      </c>
      <c r="F1071" s="42">
        <v>0.98660000000000003</v>
      </c>
      <c r="G1071" s="42">
        <v>0.99299999999999999</v>
      </c>
      <c r="H1071" s="42">
        <v>0.99819999999999998</v>
      </c>
      <c r="I1071" s="42">
        <v>0.99929999999999997</v>
      </c>
      <c r="J1071" s="42">
        <v>0.99619999999999997</v>
      </c>
      <c r="K1071" s="42">
        <v>0.99380000000000002</v>
      </c>
      <c r="L1071" s="42">
        <v>0.99870000000000003</v>
      </c>
      <c r="M1071" s="42">
        <v>0.99850000000000005</v>
      </c>
    </row>
    <row r="1072" spans="1:13">
      <c r="A1072" s="36">
        <v>1246.2367999999999</v>
      </c>
      <c r="B1072" s="42">
        <v>0.97189999999999999</v>
      </c>
      <c r="C1072" s="42">
        <v>0.99050000000000005</v>
      </c>
      <c r="D1072" s="42">
        <v>0.999</v>
      </c>
      <c r="E1072" s="42">
        <v>0.99990000000000001</v>
      </c>
      <c r="F1072" s="42">
        <v>0.98599999999999999</v>
      </c>
      <c r="G1072" s="42">
        <v>0.99270000000000003</v>
      </c>
      <c r="H1072" s="42">
        <v>0.99809999999999999</v>
      </c>
      <c r="I1072" s="42">
        <v>0.99929999999999997</v>
      </c>
      <c r="J1072" s="42">
        <v>0.99609999999999999</v>
      </c>
      <c r="K1072" s="42">
        <v>0.99360000000000004</v>
      </c>
      <c r="L1072" s="42">
        <v>0.99860000000000004</v>
      </c>
      <c r="M1072" s="42">
        <v>0.99839999999999995</v>
      </c>
    </row>
    <row r="1073" spans="1:13">
      <c r="A1073" s="36">
        <v>1217.8689999999999</v>
      </c>
      <c r="B1073" s="42">
        <v>0.97089999999999999</v>
      </c>
      <c r="C1073" s="42">
        <v>0.99009999999999998</v>
      </c>
      <c r="D1073" s="42">
        <v>0.999</v>
      </c>
      <c r="E1073" s="42">
        <v>0.99990000000000001</v>
      </c>
      <c r="F1073" s="42">
        <v>0.98550000000000004</v>
      </c>
      <c r="G1073" s="42">
        <v>0.99239999999999995</v>
      </c>
      <c r="H1073" s="42">
        <v>0.998</v>
      </c>
      <c r="I1073" s="42">
        <v>0.99929999999999997</v>
      </c>
      <c r="J1073" s="42">
        <v>0.99590000000000001</v>
      </c>
      <c r="K1073" s="42">
        <v>0.99329999999999996</v>
      </c>
      <c r="L1073" s="42">
        <v>0.99860000000000004</v>
      </c>
      <c r="M1073" s="42">
        <v>0.99839999999999995</v>
      </c>
    </row>
    <row r="1074" spans="1:13">
      <c r="A1074" s="36">
        <v>1190.1469</v>
      </c>
      <c r="B1074" s="42">
        <v>0.9698</v>
      </c>
      <c r="C1074" s="42">
        <v>0.98970000000000002</v>
      </c>
      <c r="D1074" s="42">
        <v>0.99890000000000001</v>
      </c>
      <c r="E1074" s="42">
        <v>0.99990000000000001</v>
      </c>
      <c r="F1074" s="42">
        <v>0.9849</v>
      </c>
      <c r="G1074" s="42">
        <v>0.99219999999999997</v>
      </c>
      <c r="H1074" s="42">
        <v>0.998</v>
      </c>
      <c r="I1074" s="42">
        <v>0.99919999999999998</v>
      </c>
      <c r="J1074" s="42">
        <v>0.99570000000000003</v>
      </c>
      <c r="K1074" s="42">
        <v>0.99299999999999999</v>
      </c>
      <c r="L1074" s="42">
        <v>0.99850000000000005</v>
      </c>
      <c r="M1074" s="42">
        <v>0.99829999999999997</v>
      </c>
    </row>
    <row r="1075" spans="1:13">
      <c r="A1075" s="36">
        <v>1163.0559000000001</v>
      </c>
      <c r="B1075" s="42">
        <v>0.96860000000000002</v>
      </c>
      <c r="C1075" s="42">
        <v>0.98939999999999995</v>
      </c>
      <c r="D1075" s="42">
        <v>0.99890000000000001</v>
      </c>
      <c r="E1075" s="42">
        <v>0.99990000000000001</v>
      </c>
      <c r="F1075" s="42">
        <v>0.98440000000000005</v>
      </c>
      <c r="G1075" s="42">
        <v>0.9919</v>
      </c>
      <c r="H1075" s="42">
        <v>0.99790000000000001</v>
      </c>
      <c r="I1075" s="42">
        <v>0.99919999999999998</v>
      </c>
      <c r="J1075" s="42">
        <v>0.99560000000000004</v>
      </c>
      <c r="K1075" s="42">
        <v>0.99280000000000002</v>
      </c>
      <c r="L1075" s="42">
        <v>0.99839999999999995</v>
      </c>
      <c r="M1075" s="42">
        <v>0.99819999999999998</v>
      </c>
    </row>
    <row r="1076" spans="1:13">
      <c r="A1076" s="36">
        <v>1136.5815</v>
      </c>
      <c r="B1076" s="42">
        <v>0.96750000000000003</v>
      </c>
      <c r="C1076" s="42">
        <v>0.9889</v>
      </c>
      <c r="D1076" s="42">
        <v>0.99880000000000002</v>
      </c>
      <c r="E1076" s="42">
        <v>0.99990000000000001</v>
      </c>
      <c r="F1076" s="42">
        <v>0.98380000000000001</v>
      </c>
      <c r="G1076" s="42">
        <v>0.99150000000000005</v>
      </c>
      <c r="H1076" s="42">
        <v>0.99780000000000002</v>
      </c>
      <c r="I1076" s="42">
        <v>0.99919999999999998</v>
      </c>
      <c r="J1076" s="42">
        <v>0.99539999999999995</v>
      </c>
      <c r="K1076" s="42">
        <v>0.99250000000000005</v>
      </c>
      <c r="L1076" s="42">
        <v>0.99839999999999995</v>
      </c>
      <c r="M1076" s="42">
        <v>0.99819999999999998</v>
      </c>
    </row>
    <row r="1077" spans="1:13">
      <c r="A1077" s="36">
        <v>1110.7097000000001</v>
      </c>
      <c r="B1077" s="42">
        <v>0.96630000000000005</v>
      </c>
      <c r="C1077" s="42">
        <v>0.98850000000000005</v>
      </c>
      <c r="D1077" s="42">
        <v>0.99880000000000002</v>
      </c>
      <c r="E1077" s="42">
        <v>0.99990000000000001</v>
      </c>
      <c r="F1077" s="42">
        <v>0.98319999999999996</v>
      </c>
      <c r="G1077" s="42">
        <v>0.99119999999999997</v>
      </c>
      <c r="H1077" s="42">
        <v>0.99770000000000003</v>
      </c>
      <c r="I1077" s="42">
        <v>0.99909999999999999</v>
      </c>
      <c r="J1077" s="42">
        <v>0.99519999999999997</v>
      </c>
      <c r="K1077" s="42">
        <v>0.99219999999999997</v>
      </c>
      <c r="L1077" s="42">
        <v>0.99829999999999997</v>
      </c>
      <c r="M1077" s="42">
        <v>0.99809999999999999</v>
      </c>
    </row>
    <row r="1078" spans="1:13">
      <c r="A1078" s="36">
        <v>1085.4268999999999</v>
      </c>
      <c r="B1078" s="42">
        <v>0.96519999999999995</v>
      </c>
      <c r="C1078" s="42">
        <v>0.98809999999999998</v>
      </c>
      <c r="D1078" s="42">
        <v>0.99880000000000002</v>
      </c>
      <c r="E1078" s="42">
        <v>0.99990000000000001</v>
      </c>
      <c r="F1078" s="42">
        <v>0.98260000000000003</v>
      </c>
      <c r="G1078" s="42">
        <v>0.9909</v>
      </c>
      <c r="H1078" s="42">
        <v>0.99760000000000004</v>
      </c>
      <c r="I1078" s="42">
        <v>0.99909999999999999</v>
      </c>
      <c r="J1078" s="42">
        <v>0.995</v>
      </c>
      <c r="K1078" s="42">
        <v>0.9919</v>
      </c>
      <c r="L1078" s="42">
        <v>0.99819999999999998</v>
      </c>
      <c r="M1078" s="42">
        <v>0.998</v>
      </c>
    </row>
    <row r="1079" spans="1:13">
      <c r="A1079" s="36">
        <v>1060.7195999999999</v>
      </c>
      <c r="B1079" s="42">
        <v>0.96389999999999998</v>
      </c>
      <c r="C1079" s="42">
        <v>0.98770000000000002</v>
      </c>
      <c r="D1079" s="42">
        <v>0.99870000000000003</v>
      </c>
      <c r="E1079" s="42">
        <v>0.99990000000000001</v>
      </c>
      <c r="F1079" s="42">
        <v>0.98199999999999998</v>
      </c>
      <c r="G1079" s="42">
        <v>0.99060000000000004</v>
      </c>
      <c r="H1079" s="42">
        <v>0.99750000000000005</v>
      </c>
      <c r="I1079" s="42">
        <v>0.99909999999999999</v>
      </c>
      <c r="J1079" s="42">
        <v>0.99490000000000001</v>
      </c>
      <c r="K1079" s="42">
        <v>0.99160000000000004</v>
      </c>
      <c r="L1079" s="42">
        <v>0.99819999999999998</v>
      </c>
      <c r="M1079" s="42">
        <v>0.99790000000000001</v>
      </c>
    </row>
    <row r="1080" spans="1:13">
      <c r="A1080" s="36">
        <v>1036.5745999999999</v>
      </c>
      <c r="B1080" s="42">
        <v>0.9627</v>
      </c>
      <c r="C1080" s="42">
        <v>0.98719999999999997</v>
      </c>
      <c r="D1080" s="42">
        <v>0.99870000000000003</v>
      </c>
      <c r="E1080" s="42">
        <v>0.99990000000000001</v>
      </c>
      <c r="F1080" s="42">
        <v>0.98140000000000005</v>
      </c>
      <c r="G1080" s="42">
        <v>0.99019999999999997</v>
      </c>
      <c r="H1080" s="42">
        <v>0.99750000000000005</v>
      </c>
      <c r="I1080" s="42">
        <v>0.999</v>
      </c>
      <c r="J1080" s="42">
        <v>0.99470000000000003</v>
      </c>
      <c r="K1080" s="42">
        <v>0.99129999999999996</v>
      </c>
      <c r="L1080" s="42">
        <v>0.99809999999999999</v>
      </c>
      <c r="M1080" s="42">
        <v>0.99790000000000001</v>
      </c>
    </row>
    <row r="1081" spans="1:13">
      <c r="A1081" s="36">
        <v>1012.9793</v>
      </c>
      <c r="B1081" s="42">
        <v>0.96150000000000002</v>
      </c>
      <c r="C1081" s="42">
        <v>0.98680000000000001</v>
      </c>
      <c r="D1081" s="42">
        <v>0.99860000000000004</v>
      </c>
      <c r="E1081" s="42">
        <v>0.99990000000000001</v>
      </c>
      <c r="F1081" s="42">
        <v>0.98070000000000002</v>
      </c>
      <c r="G1081" s="42">
        <v>0.9899</v>
      </c>
      <c r="H1081" s="42">
        <v>0.99739999999999995</v>
      </c>
      <c r="I1081" s="42">
        <v>0.999</v>
      </c>
      <c r="J1081" s="42">
        <v>0.99450000000000005</v>
      </c>
      <c r="K1081" s="42">
        <v>0.99099999999999999</v>
      </c>
      <c r="L1081" s="42">
        <v>0.998</v>
      </c>
      <c r="M1081" s="42">
        <v>0.99780000000000002</v>
      </c>
    </row>
    <row r="1082" spans="1:13">
      <c r="A1082" s="36">
        <v>989.92110000000002</v>
      </c>
      <c r="B1082" s="42">
        <v>0.96020000000000005</v>
      </c>
      <c r="C1082" s="42">
        <v>0.98629999999999995</v>
      </c>
      <c r="D1082" s="42">
        <v>0.99860000000000004</v>
      </c>
      <c r="E1082" s="42">
        <v>0.99990000000000001</v>
      </c>
      <c r="F1082" s="42">
        <v>0.98009999999999997</v>
      </c>
      <c r="G1082" s="42">
        <v>0.98960000000000004</v>
      </c>
      <c r="H1082" s="42">
        <v>0.99729999999999996</v>
      </c>
      <c r="I1082" s="42">
        <v>0.999</v>
      </c>
      <c r="J1082" s="42">
        <v>0.99429999999999996</v>
      </c>
      <c r="K1082" s="42">
        <v>0.99070000000000003</v>
      </c>
      <c r="L1082" s="42">
        <v>0.998</v>
      </c>
      <c r="M1082" s="42">
        <v>0.99770000000000003</v>
      </c>
    </row>
    <row r="1083" spans="1:13">
      <c r="A1083" s="36">
        <v>967.3877</v>
      </c>
      <c r="B1083" s="42">
        <v>0.95889999999999997</v>
      </c>
      <c r="C1083" s="42">
        <v>0.98580000000000001</v>
      </c>
      <c r="D1083" s="42">
        <v>0.99850000000000005</v>
      </c>
      <c r="E1083" s="42">
        <v>0.99990000000000001</v>
      </c>
      <c r="F1083" s="42">
        <v>0.97940000000000005</v>
      </c>
      <c r="G1083" s="42">
        <v>0.98919999999999997</v>
      </c>
      <c r="H1083" s="42">
        <v>0.99719999999999998</v>
      </c>
      <c r="I1083" s="42">
        <v>0.99890000000000001</v>
      </c>
      <c r="J1083" s="42">
        <v>0.99409999999999998</v>
      </c>
      <c r="K1083" s="42">
        <v>0.99039999999999995</v>
      </c>
      <c r="L1083" s="42">
        <v>0.99790000000000001</v>
      </c>
      <c r="M1083" s="42">
        <v>0.99760000000000004</v>
      </c>
    </row>
    <row r="1084" spans="1:13">
      <c r="A1084" s="36">
        <v>945.3673</v>
      </c>
      <c r="B1084" s="42">
        <v>0.95760000000000001</v>
      </c>
      <c r="C1084" s="42">
        <v>0.98540000000000005</v>
      </c>
      <c r="D1084" s="42">
        <v>0.99839999999999995</v>
      </c>
      <c r="E1084" s="42">
        <v>0.99990000000000001</v>
      </c>
      <c r="F1084" s="42">
        <v>0.9788</v>
      </c>
      <c r="G1084" s="42">
        <v>0.98880000000000001</v>
      </c>
      <c r="H1084" s="42">
        <v>0.99709999999999999</v>
      </c>
      <c r="I1084" s="42">
        <v>0.99890000000000001</v>
      </c>
      <c r="J1084" s="42">
        <v>0.99390000000000001</v>
      </c>
      <c r="K1084" s="42">
        <v>0.99009999999999998</v>
      </c>
      <c r="L1084" s="42">
        <v>0.99780000000000002</v>
      </c>
      <c r="M1084" s="42">
        <v>0.99750000000000005</v>
      </c>
    </row>
    <row r="1085" spans="1:13">
      <c r="A1085" s="36">
        <v>923.84810000000004</v>
      </c>
      <c r="B1085" s="42">
        <v>0.95630000000000004</v>
      </c>
      <c r="C1085" s="42">
        <v>0.9849</v>
      </c>
      <c r="D1085" s="42">
        <v>0.99839999999999995</v>
      </c>
      <c r="E1085" s="42">
        <v>0.99990000000000001</v>
      </c>
      <c r="F1085" s="42">
        <v>0.97809999999999997</v>
      </c>
      <c r="G1085" s="42">
        <v>0.98850000000000005</v>
      </c>
      <c r="H1085" s="42">
        <v>0.997</v>
      </c>
      <c r="I1085" s="42">
        <v>0.99890000000000001</v>
      </c>
      <c r="J1085" s="42">
        <v>0.99370000000000003</v>
      </c>
      <c r="K1085" s="42">
        <v>0.98980000000000001</v>
      </c>
      <c r="L1085" s="42">
        <v>0.99770000000000003</v>
      </c>
      <c r="M1085" s="42">
        <v>0.99739999999999995</v>
      </c>
    </row>
    <row r="1086" spans="1:13">
      <c r="A1086" s="36">
        <v>902.81880000000001</v>
      </c>
      <c r="B1086" s="42">
        <v>0.95489999999999997</v>
      </c>
      <c r="C1086" s="42">
        <v>0.98440000000000005</v>
      </c>
      <c r="D1086" s="42">
        <v>0.99829999999999997</v>
      </c>
      <c r="E1086" s="42">
        <v>0.99990000000000001</v>
      </c>
      <c r="F1086" s="42">
        <v>0.97740000000000005</v>
      </c>
      <c r="G1086" s="42">
        <v>0.98809999999999998</v>
      </c>
      <c r="H1086" s="42">
        <v>0.99690000000000001</v>
      </c>
      <c r="I1086" s="42">
        <v>0.99880000000000002</v>
      </c>
      <c r="J1086" s="42">
        <v>0.99339999999999995</v>
      </c>
      <c r="K1086" s="42">
        <v>0.98939999999999995</v>
      </c>
      <c r="L1086" s="42">
        <v>0.99770000000000003</v>
      </c>
      <c r="M1086" s="42">
        <v>0.99739999999999995</v>
      </c>
    </row>
    <row r="1087" spans="1:13">
      <c r="A1087" s="36">
        <v>882.2681</v>
      </c>
      <c r="B1087" s="42">
        <v>0.95350000000000001</v>
      </c>
      <c r="C1087" s="42">
        <v>0.9839</v>
      </c>
      <c r="D1087" s="42">
        <v>0.99829999999999997</v>
      </c>
      <c r="E1087" s="42">
        <v>0.99980000000000002</v>
      </c>
      <c r="F1087" s="42">
        <v>0.97670000000000001</v>
      </c>
      <c r="G1087" s="42">
        <v>0.98770000000000002</v>
      </c>
      <c r="H1087" s="42">
        <v>0.99670000000000003</v>
      </c>
      <c r="I1087" s="42">
        <v>0.99880000000000002</v>
      </c>
      <c r="J1087" s="42">
        <v>0.99319999999999997</v>
      </c>
      <c r="K1087" s="42">
        <v>0.98909999999999998</v>
      </c>
      <c r="L1087" s="42">
        <v>0.99760000000000004</v>
      </c>
      <c r="M1087" s="42">
        <v>0.99729999999999996</v>
      </c>
    </row>
    <row r="1088" spans="1:13">
      <c r="A1088" s="36">
        <v>862.18520000000001</v>
      </c>
      <c r="B1088" s="42">
        <v>0.95209999999999995</v>
      </c>
      <c r="C1088" s="42">
        <v>0.98329999999999995</v>
      </c>
      <c r="D1088" s="42">
        <v>0.99819999999999998</v>
      </c>
      <c r="E1088" s="42">
        <v>0.99980000000000002</v>
      </c>
      <c r="F1088" s="42">
        <v>0.97589999999999999</v>
      </c>
      <c r="G1088" s="42">
        <v>0.98729999999999996</v>
      </c>
      <c r="H1088" s="42">
        <v>0.99660000000000004</v>
      </c>
      <c r="I1088" s="42">
        <v>0.99870000000000003</v>
      </c>
      <c r="J1088" s="42">
        <v>0.99299999999999999</v>
      </c>
      <c r="K1088" s="42">
        <v>0.98870000000000002</v>
      </c>
      <c r="L1088" s="42">
        <v>0.99750000000000005</v>
      </c>
      <c r="M1088" s="42">
        <v>0.99719999999999998</v>
      </c>
    </row>
    <row r="1089" spans="1:13">
      <c r="A1089" s="36">
        <v>842.55949999999996</v>
      </c>
      <c r="B1089" s="42">
        <v>0.95069999999999999</v>
      </c>
      <c r="C1089" s="42">
        <v>0.98280000000000001</v>
      </c>
      <c r="D1089" s="42">
        <v>0.99819999999999998</v>
      </c>
      <c r="E1089" s="42">
        <v>0.99980000000000002</v>
      </c>
      <c r="F1089" s="42">
        <v>0.97519999999999996</v>
      </c>
      <c r="G1089" s="42">
        <v>0.9869</v>
      </c>
      <c r="H1089" s="42">
        <v>0.99650000000000005</v>
      </c>
      <c r="I1089" s="42">
        <v>0.99870000000000003</v>
      </c>
      <c r="J1089" s="42">
        <v>0.99280000000000002</v>
      </c>
      <c r="K1089" s="42">
        <v>0.98839999999999995</v>
      </c>
      <c r="L1089" s="42">
        <v>0.99739999999999995</v>
      </c>
      <c r="M1089" s="42">
        <v>0.99709999999999999</v>
      </c>
    </row>
    <row r="1090" spans="1:13">
      <c r="A1090" s="36">
        <v>823.38049999999998</v>
      </c>
      <c r="B1090" s="42">
        <v>0.94920000000000004</v>
      </c>
      <c r="C1090" s="42">
        <v>0.98219999999999996</v>
      </c>
      <c r="D1090" s="42">
        <v>0.99809999999999999</v>
      </c>
      <c r="E1090" s="42">
        <v>0.99980000000000002</v>
      </c>
      <c r="F1090" s="42">
        <v>0.97440000000000004</v>
      </c>
      <c r="G1090" s="42">
        <v>0.98650000000000004</v>
      </c>
      <c r="H1090" s="42">
        <v>0.99639999999999995</v>
      </c>
      <c r="I1090" s="42">
        <v>0.99860000000000004</v>
      </c>
      <c r="J1090" s="42">
        <v>0.99250000000000005</v>
      </c>
      <c r="K1090" s="42">
        <v>0.98799999999999999</v>
      </c>
      <c r="L1090" s="42">
        <v>0.99729999999999996</v>
      </c>
      <c r="M1090" s="42">
        <v>0.997</v>
      </c>
    </row>
    <row r="1091" spans="1:13">
      <c r="A1091" s="36">
        <v>804.63810000000001</v>
      </c>
      <c r="B1091" s="42">
        <v>0.94779999999999998</v>
      </c>
      <c r="C1091" s="42">
        <v>0.98170000000000002</v>
      </c>
      <c r="D1091" s="42">
        <v>0.998</v>
      </c>
      <c r="E1091" s="42">
        <v>0.99980000000000002</v>
      </c>
      <c r="F1091" s="42">
        <v>0.97370000000000001</v>
      </c>
      <c r="G1091" s="42">
        <v>0.98599999999999999</v>
      </c>
      <c r="H1091" s="42">
        <v>0.99629999999999996</v>
      </c>
      <c r="I1091" s="42">
        <v>0.99860000000000004</v>
      </c>
      <c r="J1091" s="42">
        <v>0.99229999999999996</v>
      </c>
      <c r="K1091" s="42">
        <v>0.98760000000000003</v>
      </c>
      <c r="L1091" s="42">
        <v>0.99719999999999998</v>
      </c>
      <c r="M1091" s="42">
        <v>0.99690000000000001</v>
      </c>
    </row>
    <row r="1092" spans="1:13">
      <c r="A1092" s="36">
        <v>786.32230000000004</v>
      </c>
      <c r="B1092" s="42">
        <v>0.94630000000000003</v>
      </c>
      <c r="C1092" s="42">
        <v>0.98109999999999997</v>
      </c>
      <c r="D1092" s="42">
        <v>0.998</v>
      </c>
      <c r="E1092" s="42">
        <v>0.99980000000000002</v>
      </c>
      <c r="F1092" s="42">
        <v>0.97289999999999999</v>
      </c>
      <c r="G1092" s="42">
        <v>0.98560000000000003</v>
      </c>
      <c r="H1092" s="42">
        <v>0.99619999999999997</v>
      </c>
      <c r="I1092" s="42">
        <v>0.99850000000000005</v>
      </c>
      <c r="J1092" s="42">
        <v>0.99199999999999999</v>
      </c>
      <c r="K1092" s="42">
        <v>0.98719999999999997</v>
      </c>
      <c r="L1092" s="42">
        <v>0.99709999999999999</v>
      </c>
      <c r="M1092" s="42">
        <v>0.99680000000000002</v>
      </c>
    </row>
    <row r="1093" spans="1:13">
      <c r="A1093" s="36">
        <v>768.42340000000002</v>
      </c>
      <c r="B1093" s="42">
        <v>0.94469999999999998</v>
      </c>
      <c r="C1093" s="42">
        <v>0.98050000000000004</v>
      </c>
      <c r="D1093" s="42">
        <v>0.99790000000000001</v>
      </c>
      <c r="E1093" s="42">
        <v>0.99980000000000002</v>
      </c>
      <c r="F1093" s="42">
        <v>0.97209999999999996</v>
      </c>
      <c r="G1093" s="42">
        <v>0.98519999999999996</v>
      </c>
      <c r="H1093" s="42">
        <v>0.996</v>
      </c>
      <c r="I1093" s="42">
        <v>0.99850000000000005</v>
      </c>
      <c r="J1093" s="42">
        <v>0.99180000000000001</v>
      </c>
      <c r="K1093" s="42">
        <v>0.98680000000000001</v>
      </c>
      <c r="L1093" s="42">
        <v>0.997</v>
      </c>
      <c r="M1093" s="42">
        <v>0.99670000000000003</v>
      </c>
    </row>
    <row r="1094" spans="1:13">
      <c r="A1094" s="36">
        <v>750.93190000000004</v>
      </c>
      <c r="B1094" s="42">
        <v>0.94320000000000004</v>
      </c>
      <c r="C1094" s="42">
        <v>0.97989999999999999</v>
      </c>
      <c r="D1094" s="42">
        <v>0.99780000000000002</v>
      </c>
      <c r="E1094" s="42">
        <v>0.99980000000000002</v>
      </c>
      <c r="F1094" s="42">
        <v>0.97130000000000005</v>
      </c>
      <c r="G1094" s="42">
        <v>0.98470000000000002</v>
      </c>
      <c r="H1094" s="42">
        <v>0.99590000000000001</v>
      </c>
      <c r="I1094" s="42">
        <v>0.99839999999999995</v>
      </c>
      <c r="J1094" s="42">
        <v>0.99150000000000005</v>
      </c>
      <c r="K1094" s="42">
        <v>0.98640000000000005</v>
      </c>
      <c r="L1094" s="42">
        <v>0.99690000000000001</v>
      </c>
      <c r="M1094" s="42">
        <v>0.99660000000000004</v>
      </c>
    </row>
    <row r="1095" spans="1:13">
      <c r="A1095" s="36">
        <v>733.83860000000004</v>
      </c>
      <c r="B1095" s="42">
        <v>0.94159999999999999</v>
      </c>
      <c r="C1095" s="42">
        <v>0.97929999999999995</v>
      </c>
      <c r="D1095" s="42">
        <v>0.99770000000000003</v>
      </c>
      <c r="E1095" s="42">
        <v>0.99980000000000002</v>
      </c>
      <c r="F1095" s="42">
        <v>0.97050000000000003</v>
      </c>
      <c r="G1095" s="42">
        <v>0.98429999999999995</v>
      </c>
      <c r="H1095" s="42">
        <v>0.99580000000000002</v>
      </c>
      <c r="I1095" s="42">
        <v>0.99839999999999995</v>
      </c>
      <c r="J1095" s="42">
        <v>0.99119999999999997</v>
      </c>
      <c r="K1095" s="42">
        <v>0.98599999999999999</v>
      </c>
      <c r="L1095" s="42">
        <v>0.99680000000000002</v>
      </c>
      <c r="M1095" s="42">
        <v>0.99639999999999995</v>
      </c>
    </row>
    <row r="1096" spans="1:13">
      <c r="A1096" s="36">
        <v>717.13440000000003</v>
      </c>
      <c r="B1096" s="42">
        <v>0.94010000000000005</v>
      </c>
      <c r="C1096" s="42">
        <v>0.97870000000000001</v>
      </c>
      <c r="D1096" s="42">
        <v>0.99770000000000003</v>
      </c>
      <c r="E1096" s="42">
        <v>0.99980000000000002</v>
      </c>
      <c r="F1096" s="42">
        <v>0.96960000000000002</v>
      </c>
      <c r="G1096" s="42">
        <v>0.98380000000000001</v>
      </c>
      <c r="H1096" s="42">
        <v>0.99560000000000004</v>
      </c>
      <c r="I1096" s="42">
        <v>0.99829999999999997</v>
      </c>
      <c r="J1096" s="42">
        <v>0.99099999999999999</v>
      </c>
      <c r="K1096" s="42">
        <v>0.98560000000000003</v>
      </c>
      <c r="L1096" s="42">
        <v>0.99670000000000003</v>
      </c>
      <c r="M1096" s="42">
        <v>0.99629999999999996</v>
      </c>
    </row>
    <row r="1097" spans="1:13">
      <c r="A1097" s="36">
        <v>700.81050000000005</v>
      </c>
      <c r="B1097" s="42">
        <v>0.93840000000000001</v>
      </c>
      <c r="C1097" s="42">
        <v>0.97809999999999997</v>
      </c>
      <c r="D1097" s="42">
        <v>0.99760000000000004</v>
      </c>
      <c r="E1097" s="42">
        <v>0.99980000000000002</v>
      </c>
      <c r="F1097" s="42">
        <v>0.96879999999999999</v>
      </c>
      <c r="G1097" s="42">
        <v>0.98329999999999995</v>
      </c>
      <c r="H1097" s="42">
        <v>0.99550000000000005</v>
      </c>
      <c r="I1097" s="42">
        <v>0.99829999999999997</v>
      </c>
      <c r="J1097" s="42">
        <v>0.99070000000000003</v>
      </c>
      <c r="K1097" s="42">
        <v>0.98519999999999996</v>
      </c>
      <c r="L1097" s="42">
        <v>0.99660000000000004</v>
      </c>
      <c r="M1097" s="42">
        <v>0.99619999999999997</v>
      </c>
    </row>
    <row r="1098" spans="1:13">
      <c r="A1098" s="36">
        <v>684.85810000000004</v>
      </c>
      <c r="B1098" s="42">
        <v>0.93679999999999997</v>
      </c>
      <c r="C1098" s="42">
        <v>0.97740000000000005</v>
      </c>
      <c r="D1098" s="42">
        <v>0.99750000000000005</v>
      </c>
      <c r="E1098" s="42">
        <v>0.99980000000000002</v>
      </c>
      <c r="F1098" s="42">
        <v>0.96789999999999998</v>
      </c>
      <c r="G1098" s="42">
        <v>0.98280000000000001</v>
      </c>
      <c r="H1098" s="42">
        <v>0.99539999999999995</v>
      </c>
      <c r="I1098" s="42">
        <v>0.99819999999999998</v>
      </c>
      <c r="J1098" s="42">
        <v>0.99039999999999995</v>
      </c>
      <c r="K1098" s="42">
        <v>0.98470000000000002</v>
      </c>
      <c r="L1098" s="42">
        <v>0.99650000000000005</v>
      </c>
      <c r="M1098" s="42">
        <v>0.99609999999999999</v>
      </c>
    </row>
    <row r="1099" spans="1:13">
      <c r="A1099" s="36">
        <v>669.26880000000006</v>
      </c>
      <c r="B1099" s="42">
        <v>0.93520000000000003</v>
      </c>
      <c r="C1099" s="42">
        <v>0.9768</v>
      </c>
      <c r="D1099" s="42">
        <v>0.99739999999999995</v>
      </c>
      <c r="E1099" s="42">
        <v>0.99980000000000002</v>
      </c>
      <c r="F1099" s="42">
        <v>0.96699999999999997</v>
      </c>
      <c r="G1099" s="42">
        <v>0.98229999999999995</v>
      </c>
      <c r="H1099" s="42">
        <v>0.99519999999999997</v>
      </c>
      <c r="I1099" s="42">
        <v>0.99819999999999998</v>
      </c>
      <c r="J1099" s="42">
        <v>0.99009999999999998</v>
      </c>
      <c r="K1099" s="42">
        <v>0.98429999999999995</v>
      </c>
      <c r="L1099" s="42">
        <v>0.99639999999999995</v>
      </c>
      <c r="M1099" s="42">
        <v>0.996</v>
      </c>
    </row>
    <row r="1100" spans="1:13">
      <c r="A1100" s="36">
        <v>654.03440000000001</v>
      </c>
      <c r="B1100" s="42">
        <v>0.9335</v>
      </c>
      <c r="C1100" s="42">
        <v>0.97609999999999997</v>
      </c>
      <c r="D1100" s="42">
        <v>0.99729999999999996</v>
      </c>
      <c r="E1100" s="42">
        <v>0.99980000000000002</v>
      </c>
      <c r="F1100" s="42">
        <v>0.96609999999999996</v>
      </c>
      <c r="G1100" s="42">
        <v>0.98180000000000001</v>
      </c>
      <c r="H1100" s="42">
        <v>0.99509999999999998</v>
      </c>
      <c r="I1100" s="42">
        <v>0.99809999999999999</v>
      </c>
      <c r="J1100" s="42">
        <v>0.98980000000000001</v>
      </c>
      <c r="K1100" s="42">
        <v>0.9839</v>
      </c>
      <c r="L1100" s="42">
        <v>0.99629999999999996</v>
      </c>
      <c r="M1100" s="42">
        <v>0.99580000000000002</v>
      </c>
    </row>
    <row r="1101" spans="1:13">
      <c r="A1101" s="36">
        <v>639.14670000000001</v>
      </c>
      <c r="B1101" s="42">
        <v>0.93179999999999996</v>
      </c>
      <c r="C1101" s="42">
        <v>0.97540000000000004</v>
      </c>
      <c r="D1101" s="42">
        <v>0.99729999999999996</v>
      </c>
      <c r="E1101" s="42">
        <v>0.99980000000000002</v>
      </c>
      <c r="F1101" s="42">
        <v>0.96519999999999995</v>
      </c>
      <c r="G1101" s="42">
        <v>0.98129999999999995</v>
      </c>
      <c r="H1101" s="42">
        <v>0.99490000000000001</v>
      </c>
      <c r="I1101" s="42">
        <v>0.99809999999999999</v>
      </c>
      <c r="J1101" s="42">
        <v>0.98950000000000005</v>
      </c>
      <c r="K1101" s="42">
        <v>0.98340000000000005</v>
      </c>
      <c r="L1101" s="42">
        <v>0.99619999999999997</v>
      </c>
      <c r="M1101" s="42">
        <v>0.99570000000000003</v>
      </c>
    </row>
    <row r="1102" spans="1:13">
      <c r="A1102" s="36">
        <v>624.59799999999996</v>
      </c>
      <c r="B1102" s="42">
        <v>0.93010000000000004</v>
      </c>
      <c r="C1102" s="42">
        <v>0.97470000000000001</v>
      </c>
      <c r="D1102" s="42">
        <v>0.99719999999999998</v>
      </c>
      <c r="E1102" s="42">
        <v>0.99970000000000003</v>
      </c>
      <c r="F1102" s="42">
        <v>0.96430000000000005</v>
      </c>
      <c r="G1102" s="42">
        <v>0.98080000000000001</v>
      </c>
      <c r="H1102" s="42">
        <v>0.99480000000000002</v>
      </c>
      <c r="I1102" s="42">
        <v>0.998</v>
      </c>
      <c r="J1102" s="42">
        <v>0.98919999999999997</v>
      </c>
      <c r="K1102" s="42">
        <v>0.9829</v>
      </c>
      <c r="L1102" s="42">
        <v>0.99609999999999999</v>
      </c>
      <c r="M1102" s="42">
        <v>0.99560000000000004</v>
      </c>
    </row>
    <row r="1103" spans="1:13">
      <c r="A1103" s="36">
        <v>610.38040000000001</v>
      </c>
      <c r="B1103" s="42">
        <v>0.92830000000000001</v>
      </c>
      <c r="C1103" s="42">
        <v>0.97399999999999998</v>
      </c>
      <c r="D1103" s="42">
        <v>0.99709999999999999</v>
      </c>
      <c r="E1103" s="42">
        <v>0.99970000000000003</v>
      </c>
      <c r="F1103" s="42">
        <v>0.96340000000000003</v>
      </c>
      <c r="G1103" s="42">
        <v>0.98029999999999995</v>
      </c>
      <c r="H1103" s="42">
        <v>0.99460000000000004</v>
      </c>
      <c r="I1103" s="42">
        <v>0.99790000000000001</v>
      </c>
      <c r="J1103" s="42">
        <v>0.9889</v>
      </c>
      <c r="K1103" s="42">
        <v>0.98240000000000005</v>
      </c>
      <c r="L1103" s="42">
        <v>0.99590000000000001</v>
      </c>
      <c r="M1103" s="42">
        <v>0.99539999999999995</v>
      </c>
    </row>
    <row r="1104" spans="1:13">
      <c r="A1104" s="36">
        <v>596.4864</v>
      </c>
      <c r="B1104" s="42">
        <v>0.92659999999999998</v>
      </c>
      <c r="C1104" s="42">
        <v>0.97330000000000005</v>
      </c>
      <c r="D1104" s="42">
        <v>0.997</v>
      </c>
      <c r="E1104" s="42">
        <v>0.99970000000000003</v>
      </c>
      <c r="F1104" s="42">
        <v>0.96240000000000003</v>
      </c>
      <c r="G1104" s="42">
        <v>0.97970000000000002</v>
      </c>
      <c r="H1104" s="42">
        <v>0.99439999999999995</v>
      </c>
      <c r="I1104" s="42">
        <v>0.99790000000000001</v>
      </c>
      <c r="J1104" s="42">
        <v>0.98860000000000003</v>
      </c>
      <c r="K1104" s="42">
        <v>0.98199999999999998</v>
      </c>
      <c r="L1104" s="42">
        <v>0.99580000000000002</v>
      </c>
      <c r="M1104" s="42">
        <v>0.99529999999999996</v>
      </c>
    </row>
    <row r="1105" spans="1:13">
      <c r="A1105" s="36">
        <v>582.90880000000004</v>
      </c>
      <c r="B1105" s="42">
        <v>0.92479999999999996</v>
      </c>
      <c r="C1105" s="42">
        <v>0.97250000000000003</v>
      </c>
      <c r="D1105" s="42">
        <v>0.99690000000000001</v>
      </c>
      <c r="E1105" s="42">
        <v>0.99970000000000003</v>
      </c>
      <c r="F1105" s="42">
        <v>0.96140000000000003</v>
      </c>
      <c r="G1105" s="42">
        <v>0.97919999999999996</v>
      </c>
      <c r="H1105" s="42">
        <v>0.99429999999999996</v>
      </c>
      <c r="I1105" s="42">
        <v>0.99780000000000002</v>
      </c>
      <c r="J1105" s="42">
        <v>0.98819999999999997</v>
      </c>
      <c r="K1105" s="42">
        <v>0.98150000000000004</v>
      </c>
      <c r="L1105" s="42">
        <v>0.99570000000000003</v>
      </c>
      <c r="M1105" s="42">
        <v>0.99519999999999997</v>
      </c>
    </row>
    <row r="1106" spans="1:13">
      <c r="A1106" s="36">
        <v>569.64009999999996</v>
      </c>
      <c r="B1106" s="42">
        <v>0.92300000000000004</v>
      </c>
      <c r="C1106" s="42">
        <v>0.9718</v>
      </c>
      <c r="D1106" s="42">
        <v>0.99680000000000002</v>
      </c>
      <c r="E1106" s="42">
        <v>0.99970000000000003</v>
      </c>
      <c r="F1106" s="42">
        <v>0.96050000000000002</v>
      </c>
      <c r="G1106" s="42">
        <v>0.97860000000000003</v>
      </c>
      <c r="H1106" s="42">
        <v>0.99409999999999998</v>
      </c>
      <c r="I1106" s="42">
        <v>0.99770000000000003</v>
      </c>
      <c r="J1106" s="42">
        <v>0.9879</v>
      </c>
      <c r="K1106" s="42">
        <v>0.98099999999999998</v>
      </c>
      <c r="L1106" s="42">
        <v>0.99560000000000004</v>
      </c>
      <c r="M1106" s="42">
        <v>0.995</v>
      </c>
    </row>
    <row r="1107" spans="1:13">
      <c r="A1107" s="36">
        <v>556.67349999999999</v>
      </c>
      <c r="B1107" s="42">
        <v>0.92120000000000002</v>
      </c>
      <c r="C1107" s="42">
        <v>0.97099999999999997</v>
      </c>
      <c r="D1107" s="42">
        <v>0.99670000000000003</v>
      </c>
      <c r="E1107" s="42">
        <v>0.99970000000000003</v>
      </c>
      <c r="F1107" s="42">
        <v>0.95950000000000002</v>
      </c>
      <c r="G1107" s="42">
        <v>0.97799999999999998</v>
      </c>
      <c r="H1107" s="42">
        <v>0.99390000000000001</v>
      </c>
      <c r="I1107" s="42">
        <v>0.99770000000000003</v>
      </c>
      <c r="J1107" s="42">
        <v>0.98750000000000004</v>
      </c>
      <c r="K1107" s="42">
        <v>0.98040000000000005</v>
      </c>
      <c r="L1107" s="42">
        <v>0.99539999999999995</v>
      </c>
      <c r="M1107" s="42">
        <v>0.99490000000000001</v>
      </c>
    </row>
    <row r="1108" spans="1:13">
      <c r="A1108" s="36">
        <v>544.00210000000004</v>
      </c>
      <c r="B1108" s="42">
        <v>0.91930000000000001</v>
      </c>
      <c r="C1108" s="42">
        <v>0.97030000000000005</v>
      </c>
      <c r="D1108" s="42">
        <v>0.99660000000000004</v>
      </c>
      <c r="E1108" s="42">
        <v>0.99970000000000003</v>
      </c>
      <c r="F1108" s="42">
        <v>0.95840000000000003</v>
      </c>
      <c r="G1108" s="42">
        <v>0.97740000000000005</v>
      </c>
      <c r="H1108" s="42">
        <v>0.99370000000000003</v>
      </c>
      <c r="I1108" s="42">
        <v>0.99760000000000004</v>
      </c>
      <c r="J1108" s="42">
        <v>0.98719999999999997</v>
      </c>
      <c r="K1108" s="42">
        <v>0.97989999999999999</v>
      </c>
      <c r="L1108" s="42">
        <v>0.99529999999999996</v>
      </c>
      <c r="M1108" s="42">
        <v>0.99470000000000003</v>
      </c>
    </row>
    <row r="1109" spans="1:13">
      <c r="A1109" s="36">
        <v>531.6191</v>
      </c>
      <c r="B1109" s="42">
        <v>0.91749999999999998</v>
      </c>
      <c r="C1109" s="42">
        <v>0.96950000000000003</v>
      </c>
      <c r="D1109" s="42">
        <v>0.99650000000000005</v>
      </c>
      <c r="E1109" s="42">
        <v>0.99970000000000003</v>
      </c>
      <c r="F1109" s="42">
        <v>0.95740000000000003</v>
      </c>
      <c r="G1109" s="42">
        <v>0.9768</v>
      </c>
      <c r="H1109" s="42">
        <v>0.99350000000000005</v>
      </c>
      <c r="I1109" s="42">
        <v>0.99750000000000005</v>
      </c>
      <c r="J1109" s="42">
        <v>0.98680000000000001</v>
      </c>
      <c r="K1109" s="42">
        <v>0.97940000000000005</v>
      </c>
      <c r="L1109" s="42">
        <v>0.99509999999999998</v>
      </c>
      <c r="M1109" s="42">
        <v>0.99460000000000004</v>
      </c>
    </row>
    <row r="1110" spans="1:13">
      <c r="A1110" s="36">
        <v>519.51800000000003</v>
      </c>
      <c r="B1110" s="42">
        <v>0.91559999999999997</v>
      </c>
      <c r="C1110" s="42">
        <v>0.96870000000000001</v>
      </c>
      <c r="D1110" s="42">
        <v>0.99639999999999995</v>
      </c>
      <c r="E1110" s="42">
        <v>0.99970000000000003</v>
      </c>
      <c r="F1110" s="42">
        <v>0.95640000000000003</v>
      </c>
      <c r="G1110" s="42">
        <v>0.97619999999999996</v>
      </c>
      <c r="H1110" s="42">
        <v>0.99339999999999995</v>
      </c>
      <c r="I1110" s="42">
        <v>0.99739999999999995</v>
      </c>
      <c r="J1110" s="42">
        <v>0.98640000000000005</v>
      </c>
      <c r="K1110" s="42">
        <v>0.9788</v>
      </c>
      <c r="L1110" s="42">
        <v>0.995</v>
      </c>
      <c r="M1110" s="42">
        <v>0.99439999999999995</v>
      </c>
    </row>
    <row r="1111" spans="1:13">
      <c r="A1111" s="36">
        <v>507.69229999999999</v>
      </c>
      <c r="B1111" s="42">
        <v>0.91369999999999996</v>
      </c>
      <c r="C1111" s="42">
        <v>0.96779999999999999</v>
      </c>
      <c r="D1111" s="42">
        <v>0.99629999999999996</v>
      </c>
      <c r="E1111" s="42">
        <v>0.99970000000000003</v>
      </c>
      <c r="F1111" s="42">
        <v>0.95530000000000004</v>
      </c>
      <c r="G1111" s="42">
        <v>0.97560000000000002</v>
      </c>
      <c r="H1111" s="42">
        <v>0.99319999999999997</v>
      </c>
      <c r="I1111" s="42">
        <v>0.99739999999999995</v>
      </c>
      <c r="J1111" s="42">
        <v>0.98609999999999998</v>
      </c>
      <c r="K1111" s="42">
        <v>0.97829999999999995</v>
      </c>
      <c r="L1111" s="42">
        <v>0.99490000000000001</v>
      </c>
      <c r="M1111" s="42">
        <v>0.99419999999999997</v>
      </c>
    </row>
    <row r="1112" spans="1:13">
      <c r="A1112" s="36">
        <v>496.13580000000002</v>
      </c>
      <c r="B1112" s="42">
        <v>0.91180000000000005</v>
      </c>
      <c r="C1112" s="42">
        <v>0.96699999999999997</v>
      </c>
      <c r="D1112" s="42">
        <v>0.99609999999999999</v>
      </c>
      <c r="E1112" s="42">
        <v>0.99960000000000004</v>
      </c>
      <c r="F1112" s="42">
        <v>0.95430000000000004</v>
      </c>
      <c r="G1112" s="42">
        <v>0.97499999999999998</v>
      </c>
      <c r="H1112" s="42">
        <v>0.99299999999999999</v>
      </c>
      <c r="I1112" s="42">
        <v>0.99729999999999996</v>
      </c>
      <c r="J1112" s="42">
        <v>0.98570000000000002</v>
      </c>
      <c r="K1112" s="42">
        <v>0.97770000000000001</v>
      </c>
      <c r="L1112" s="42">
        <v>0.99470000000000003</v>
      </c>
      <c r="M1112" s="42">
        <v>0.99409999999999998</v>
      </c>
    </row>
    <row r="1113" spans="1:13">
      <c r="A1113" s="36">
        <v>484.8424</v>
      </c>
      <c r="B1113" s="42">
        <v>0.90980000000000005</v>
      </c>
      <c r="C1113" s="42">
        <v>0.96619999999999995</v>
      </c>
      <c r="D1113" s="42">
        <v>0.996</v>
      </c>
      <c r="E1113" s="42">
        <v>0.99960000000000004</v>
      </c>
      <c r="F1113" s="42">
        <v>0.95320000000000005</v>
      </c>
      <c r="G1113" s="42">
        <v>0.97430000000000005</v>
      </c>
      <c r="H1113" s="42">
        <v>0.99280000000000002</v>
      </c>
      <c r="I1113" s="42">
        <v>0.99719999999999998</v>
      </c>
      <c r="J1113" s="42">
        <v>0.98529999999999995</v>
      </c>
      <c r="K1113" s="42">
        <v>0.97709999999999997</v>
      </c>
      <c r="L1113" s="42">
        <v>0.99450000000000005</v>
      </c>
      <c r="M1113" s="42">
        <v>0.99390000000000001</v>
      </c>
    </row>
    <row r="1114" spans="1:13">
      <c r="A1114" s="36">
        <v>473.80599999999998</v>
      </c>
      <c r="B1114" s="42">
        <v>0.90790000000000004</v>
      </c>
      <c r="C1114" s="42">
        <v>0.96530000000000005</v>
      </c>
      <c r="D1114" s="42">
        <v>0.99590000000000001</v>
      </c>
      <c r="E1114" s="42">
        <v>0.99960000000000004</v>
      </c>
      <c r="F1114" s="42">
        <v>0.95209999999999995</v>
      </c>
      <c r="G1114" s="42">
        <v>0.97370000000000001</v>
      </c>
      <c r="H1114" s="42">
        <v>0.99260000000000004</v>
      </c>
      <c r="I1114" s="42">
        <v>0.99709999999999999</v>
      </c>
      <c r="J1114" s="42">
        <v>0.9849</v>
      </c>
      <c r="K1114" s="42">
        <v>0.97660000000000002</v>
      </c>
      <c r="L1114" s="42">
        <v>0.99439999999999995</v>
      </c>
      <c r="M1114" s="42">
        <v>0.99370000000000003</v>
      </c>
    </row>
    <row r="1115" spans="1:13">
      <c r="A1115" s="36">
        <v>463.02089999999998</v>
      </c>
      <c r="B1115" s="42">
        <v>0.90590000000000004</v>
      </c>
      <c r="C1115" s="42">
        <v>0.96440000000000003</v>
      </c>
      <c r="D1115" s="42">
        <v>0.99580000000000002</v>
      </c>
      <c r="E1115" s="42">
        <v>0.99960000000000004</v>
      </c>
      <c r="F1115" s="42">
        <v>0.95099999999999996</v>
      </c>
      <c r="G1115" s="42">
        <v>0.97299999999999998</v>
      </c>
      <c r="H1115" s="42">
        <v>0.99229999999999996</v>
      </c>
      <c r="I1115" s="42">
        <v>0.997</v>
      </c>
      <c r="J1115" s="42">
        <v>0.98450000000000004</v>
      </c>
      <c r="K1115" s="42">
        <v>0.97599999999999998</v>
      </c>
      <c r="L1115" s="42">
        <v>0.99419999999999997</v>
      </c>
      <c r="M1115" s="42">
        <v>0.99350000000000005</v>
      </c>
    </row>
    <row r="1116" spans="1:13">
      <c r="A1116" s="36">
        <v>452.4812</v>
      </c>
      <c r="B1116" s="42">
        <v>0.90390000000000004</v>
      </c>
      <c r="C1116" s="42">
        <v>0.96350000000000002</v>
      </c>
      <c r="D1116" s="42">
        <v>0.99570000000000003</v>
      </c>
      <c r="E1116" s="42">
        <v>0.99960000000000004</v>
      </c>
      <c r="F1116" s="42">
        <v>0.94979999999999998</v>
      </c>
      <c r="G1116" s="42">
        <v>0.97230000000000005</v>
      </c>
      <c r="H1116" s="42">
        <v>0.99209999999999998</v>
      </c>
      <c r="I1116" s="42">
        <v>0.99690000000000001</v>
      </c>
      <c r="J1116" s="42">
        <v>0.98409999999999997</v>
      </c>
      <c r="K1116" s="42">
        <v>0.97540000000000004</v>
      </c>
      <c r="L1116" s="42">
        <v>0.99409999999999998</v>
      </c>
      <c r="M1116" s="42">
        <v>0.99339999999999995</v>
      </c>
    </row>
    <row r="1117" spans="1:13">
      <c r="A1117" s="36">
        <v>442.18150000000003</v>
      </c>
      <c r="B1117" s="42">
        <v>0.90190000000000003</v>
      </c>
      <c r="C1117" s="42">
        <v>0.96260000000000001</v>
      </c>
      <c r="D1117" s="42">
        <v>0.99550000000000005</v>
      </c>
      <c r="E1117" s="42">
        <v>0.99960000000000004</v>
      </c>
      <c r="F1117" s="42">
        <v>0.94869999999999999</v>
      </c>
      <c r="G1117" s="42">
        <v>0.97170000000000001</v>
      </c>
      <c r="H1117" s="42">
        <v>0.9919</v>
      </c>
      <c r="I1117" s="42">
        <v>0.99680000000000002</v>
      </c>
      <c r="J1117" s="42">
        <v>0.98360000000000003</v>
      </c>
      <c r="K1117" s="42">
        <v>0.97470000000000001</v>
      </c>
      <c r="L1117" s="42">
        <v>0.99390000000000001</v>
      </c>
      <c r="M1117" s="42">
        <v>0.99319999999999997</v>
      </c>
    </row>
    <row r="1118" spans="1:13">
      <c r="A1118" s="36">
        <v>432.11619999999999</v>
      </c>
      <c r="B1118" s="42">
        <v>0.89990000000000003</v>
      </c>
      <c r="C1118" s="42">
        <v>0.9617</v>
      </c>
      <c r="D1118" s="42">
        <v>0.99539999999999995</v>
      </c>
      <c r="E1118" s="42">
        <v>0.99960000000000004</v>
      </c>
      <c r="F1118" s="42">
        <v>0.94750000000000001</v>
      </c>
      <c r="G1118" s="42">
        <v>0.97099999999999997</v>
      </c>
      <c r="H1118" s="42">
        <v>0.99170000000000003</v>
      </c>
      <c r="I1118" s="42">
        <v>0.99680000000000002</v>
      </c>
      <c r="J1118" s="42">
        <v>0.98319999999999996</v>
      </c>
      <c r="K1118" s="42">
        <v>0.97409999999999997</v>
      </c>
      <c r="L1118" s="42">
        <v>0.99370000000000003</v>
      </c>
      <c r="M1118" s="42">
        <v>0.99299999999999999</v>
      </c>
    </row>
    <row r="1119" spans="1:13">
      <c r="A1119" s="36">
        <v>422.2801</v>
      </c>
      <c r="B1119" s="42">
        <v>0.89780000000000004</v>
      </c>
      <c r="C1119" s="42">
        <v>0.96079999999999999</v>
      </c>
      <c r="D1119" s="42">
        <v>0.99529999999999996</v>
      </c>
      <c r="E1119" s="42">
        <v>0.99960000000000004</v>
      </c>
      <c r="F1119" s="42">
        <v>0.94630000000000003</v>
      </c>
      <c r="G1119" s="42">
        <v>0.97030000000000005</v>
      </c>
      <c r="H1119" s="42">
        <v>0.99139999999999995</v>
      </c>
      <c r="I1119" s="42">
        <v>0.99670000000000003</v>
      </c>
      <c r="J1119" s="42">
        <v>0.98270000000000002</v>
      </c>
      <c r="K1119" s="42">
        <v>0.97350000000000003</v>
      </c>
      <c r="L1119" s="42">
        <v>0.99350000000000005</v>
      </c>
      <c r="M1119" s="42">
        <v>0.99280000000000002</v>
      </c>
    </row>
    <row r="1120" spans="1:13">
      <c r="A1120" s="36">
        <v>412.6678</v>
      </c>
      <c r="B1120" s="42">
        <v>0.89580000000000004</v>
      </c>
      <c r="C1120" s="42">
        <v>0.95979999999999999</v>
      </c>
      <c r="D1120" s="42">
        <v>0.99509999999999998</v>
      </c>
      <c r="E1120" s="42">
        <v>0.99950000000000006</v>
      </c>
      <c r="F1120" s="42">
        <v>0.94520000000000004</v>
      </c>
      <c r="G1120" s="42">
        <v>0.96950000000000003</v>
      </c>
      <c r="H1120" s="42">
        <v>0.99119999999999997</v>
      </c>
      <c r="I1120" s="42">
        <v>0.99660000000000004</v>
      </c>
      <c r="J1120" s="42">
        <v>0.98229999999999995</v>
      </c>
      <c r="K1120" s="42">
        <v>0.9728</v>
      </c>
      <c r="L1120" s="42">
        <v>0.99329999999999996</v>
      </c>
      <c r="M1120" s="42">
        <v>0.99260000000000004</v>
      </c>
    </row>
    <row r="1121" spans="1:13">
      <c r="A1121" s="36">
        <v>403.27429999999998</v>
      </c>
      <c r="B1121" s="42">
        <v>0.89370000000000005</v>
      </c>
      <c r="C1121" s="42">
        <v>0.95879999999999999</v>
      </c>
      <c r="D1121" s="42">
        <v>0.995</v>
      </c>
      <c r="E1121" s="42">
        <v>0.99950000000000006</v>
      </c>
      <c r="F1121" s="42">
        <v>0.94399999999999995</v>
      </c>
      <c r="G1121" s="42">
        <v>0.96879999999999999</v>
      </c>
      <c r="H1121" s="42">
        <v>0.99099999999999999</v>
      </c>
      <c r="I1121" s="42">
        <v>0.99650000000000005</v>
      </c>
      <c r="J1121" s="42">
        <v>0.98180000000000001</v>
      </c>
      <c r="K1121" s="42">
        <v>0.97219999999999995</v>
      </c>
      <c r="L1121" s="42">
        <v>0.99319999999999997</v>
      </c>
      <c r="M1121" s="42">
        <v>0.99239999999999995</v>
      </c>
    </row>
    <row r="1122" spans="1:13">
      <c r="A1122" s="36">
        <v>394.09469999999999</v>
      </c>
      <c r="B1122" s="42">
        <v>0.89159999999999995</v>
      </c>
      <c r="C1122" s="42">
        <v>0.95789999999999997</v>
      </c>
      <c r="D1122" s="42">
        <v>0.99480000000000002</v>
      </c>
      <c r="E1122" s="42">
        <v>0.99950000000000006</v>
      </c>
      <c r="F1122" s="42">
        <v>0.94269999999999998</v>
      </c>
      <c r="G1122" s="42">
        <v>0.96809999999999996</v>
      </c>
      <c r="H1122" s="42">
        <v>0.99070000000000003</v>
      </c>
      <c r="I1122" s="42">
        <v>0.99639999999999995</v>
      </c>
      <c r="J1122" s="42">
        <v>0.98140000000000005</v>
      </c>
      <c r="K1122" s="42">
        <v>0.97150000000000003</v>
      </c>
      <c r="L1122" s="42">
        <v>0.99299999999999999</v>
      </c>
      <c r="M1122" s="42">
        <v>0.99219999999999997</v>
      </c>
    </row>
    <row r="1123" spans="1:13">
      <c r="A1123" s="36">
        <v>385.12400000000002</v>
      </c>
      <c r="B1123" s="42">
        <v>0.88949999999999996</v>
      </c>
      <c r="C1123" s="42">
        <v>0.95689999999999997</v>
      </c>
      <c r="D1123" s="42">
        <v>0.99470000000000003</v>
      </c>
      <c r="E1123" s="42">
        <v>0.99950000000000006</v>
      </c>
      <c r="F1123" s="42">
        <v>0.9415</v>
      </c>
      <c r="G1123" s="42">
        <v>0.96730000000000005</v>
      </c>
      <c r="H1123" s="42">
        <v>0.99050000000000005</v>
      </c>
      <c r="I1123" s="42">
        <v>0.99629999999999996</v>
      </c>
      <c r="J1123" s="42">
        <v>0.98089999999999999</v>
      </c>
      <c r="K1123" s="42">
        <v>0.9708</v>
      </c>
      <c r="L1123" s="42">
        <v>0.99280000000000002</v>
      </c>
      <c r="M1123" s="42">
        <v>0.9919</v>
      </c>
    </row>
    <row r="1124" spans="1:13">
      <c r="A1124" s="36">
        <v>376.35750000000002</v>
      </c>
      <c r="B1124" s="42">
        <v>0.88729999999999998</v>
      </c>
      <c r="C1124" s="42">
        <v>0.95589999999999997</v>
      </c>
      <c r="D1124" s="42">
        <v>0.99450000000000005</v>
      </c>
      <c r="E1124" s="42">
        <v>0.99950000000000006</v>
      </c>
      <c r="F1124" s="42">
        <v>0.94030000000000002</v>
      </c>
      <c r="G1124" s="42">
        <v>0.96650000000000003</v>
      </c>
      <c r="H1124" s="42">
        <v>0.99019999999999997</v>
      </c>
      <c r="I1124" s="42">
        <v>0.99619999999999997</v>
      </c>
      <c r="J1124" s="42">
        <v>0.98040000000000005</v>
      </c>
      <c r="K1124" s="42">
        <v>0.97009999999999996</v>
      </c>
      <c r="L1124" s="42">
        <v>0.99260000000000004</v>
      </c>
      <c r="M1124" s="42">
        <v>0.99170000000000003</v>
      </c>
    </row>
    <row r="1125" spans="1:13">
      <c r="A1125" s="36">
        <v>367.79059999999998</v>
      </c>
      <c r="B1125" s="42">
        <v>0.88519999999999999</v>
      </c>
      <c r="C1125" s="42">
        <v>0.95479999999999998</v>
      </c>
      <c r="D1125" s="42">
        <v>0.99439999999999995</v>
      </c>
      <c r="E1125" s="42">
        <v>0.99950000000000006</v>
      </c>
      <c r="F1125" s="42">
        <v>0.93899999999999995</v>
      </c>
      <c r="G1125" s="42">
        <v>0.96579999999999999</v>
      </c>
      <c r="H1125" s="42">
        <v>0.9899</v>
      </c>
      <c r="I1125" s="42">
        <v>0.996</v>
      </c>
      <c r="J1125" s="42">
        <v>0.97989999999999999</v>
      </c>
      <c r="K1125" s="42">
        <v>0.96940000000000004</v>
      </c>
      <c r="L1125" s="42">
        <v>0.99229999999999996</v>
      </c>
      <c r="M1125" s="42">
        <v>0.99150000000000005</v>
      </c>
    </row>
    <row r="1126" spans="1:13">
      <c r="A1126" s="36">
        <v>359.41860000000003</v>
      </c>
      <c r="B1126" s="42">
        <v>0.8831</v>
      </c>
      <c r="C1126" s="42">
        <v>0.95379999999999998</v>
      </c>
      <c r="D1126" s="42">
        <v>0.99419999999999997</v>
      </c>
      <c r="E1126" s="42">
        <v>0.99950000000000006</v>
      </c>
      <c r="F1126" s="42">
        <v>0.93769999999999998</v>
      </c>
      <c r="G1126" s="42">
        <v>0.96499999999999997</v>
      </c>
      <c r="H1126" s="42">
        <v>0.98970000000000002</v>
      </c>
      <c r="I1126" s="42">
        <v>0.99590000000000001</v>
      </c>
      <c r="J1126" s="42">
        <v>0.97940000000000005</v>
      </c>
      <c r="K1126" s="42">
        <v>0.96870000000000001</v>
      </c>
      <c r="L1126" s="42">
        <v>0.99209999999999998</v>
      </c>
      <c r="M1126" s="42">
        <v>0.99129999999999996</v>
      </c>
    </row>
    <row r="1127" spans="1:13">
      <c r="A1127" s="36">
        <v>351.2373</v>
      </c>
      <c r="B1127" s="42">
        <v>0.88090000000000002</v>
      </c>
      <c r="C1127" s="42">
        <v>0.95269999999999999</v>
      </c>
      <c r="D1127" s="42">
        <v>0.99399999999999999</v>
      </c>
      <c r="E1127" s="42">
        <v>0.99939999999999996</v>
      </c>
      <c r="F1127" s="42">
        <v>0.93640000000000001</v>
      </c>
      <c r="G1127" s="42">
        <v>0.96419999999999995</v>
      </c>
      <c r="H1127" s="42">
        <v>0.98939999999999995</v>
      </c>
      <c r="I1127" s="42">
        <v>0.99580000000000002</v>
      </c>
      <c r="J1127" s="42">
        <v>0.97889999999999999</v>
      </c>
      <c r="K1127" s="42">
        <v>0.96799999999999997</v>
      </c>
      <c r="L1127" s="42">
        <v>0.9919</v>
      </c>
      <c r="M1127" s="42">
        <v>0.99099999999999999</v>
      </c>
    </row>
    <row r="1128" spans="1:13">
      <c r="A1128" s="36">
        <v>343.24209999999999</v>
      </c>
      <c r="B1128" s="42">
        <v>0.87870000000000004</v>
      </c>
      <c r="C1128" s="42">
        <v>0.95169999999999999</v>
      </c>
      <c r="D1128" s="42">
        <v>0.99390000000000001</v>
      </c>
      <c r="E1128" s="42">
        <v>0.99939999999999996</v>
      </c>
      <c r="F1128" s="42">
        <v>0.93520000000000003</v>
      </c>
      <c r="G1128" s="42">
        <v>0.96340000000000003</v>
      </c>
      <c r="H1128" s="42">
        <v>0.98909999999999998</v>
      </c>
      <c r="I1128" s="42">
        <v>0.99570000000000003</v>
      </c>
      <c r="J1128" s="42">
        <v>0.97829999999999995</v>
      </c>
      <c r="K1128" s="42">
        <v>0.96730000000000005</v>
      </c>
      <c r="L1128" s="42">
        <v>0.99170000000000003</v>
      </c>
      <c r="M1128" s="42">
        <v>0.99080000000000001</v>
      </c>
    </row>
    <row r="1129" spans="1:13">
      <c r="A1129" s="36">
        <v>335.42899999999997</v>
      </c>
      <c r="B1129" s="42">
        <v>0.87649999999999995</v>
      </c>
      <c r="C1129" s="42">
        <v>0.9506</v>
      </c>
      <c r="D1129" s="42">
        <v>0.99370000000000003</v>
      </c>
      <c r="E1129" s="42">
        <v>0.99939999999999996</v>
      </c>
      <c r="F1129" s="42">
        <v>0.93379999999999996</v>
      </c>
      <c r="G1129" s="42">
        <v>0.96250000000000002</v>
      </c>
      <c r="H1129" s="42">
        <v>0.98880000000000001</v>
      </c>
      <c r="I1129" s="42">
        <v>0.99560000000000004</v>
      </c>
      <c r="J1129" s="42">
        <v>0.9778</v>
      </c>
      <c r="K1129" s="42">
        <v>0.96650000000000003</v>
      </c>
      <c r="L1129" s="42">
        <v>0.99150000000000005</v>
      </c>
      <c r="M1129" s="42">
        <v>0.99050000000000005</v>
      </c>
    </row>
    <row r="1130" spans="1:13">
      <c r="A1130" s="36">
        <v>327.7937</v>
      </c>
      <c r="B1130" s="42">
        <v>0.87429999999999997</v>
      </c>
      <c r="C1130" s="42">
        <v>0.94950000000000001</v>
      </c>
      <c r="D1130" s="42">
        <v>0.99350000000000005</v>
      </c>
      <c r="E1130" s="42">
        <v>0.99939999999999996</v>
      </c>
      <c r="F1130" s="42">
        <v>0.9325</v>
      </c>
      <c r="G1130" s="42">
        <v>0.9617</v>
      </c>
      <c r="H1130" s="42">
        <v>0.98850000000000005</v>
      </c>
      <c r="I1130" s="42">
        <v>0.99539999999999995</v>
      </c>
      <c r="J1130" s="42">
        <v>0.97719999999999996</v>
      </c>
      <c r="K1130" s="42">
        <v>0.9657</v>
      </c>
      <c r="L1130" s="42">
        <v>0.99119999999999997</v>
      </c>
      <c r="M1130" s="42">
        <v>0.99029999999999996</v>
      </c>
    </row>
    <row r="1131" spans="1:13">
      <c r="A1131" s="36">
        <v>320.3322</v>
      </c>
      <c r="B1131" s="42">
        <v>0.87209999999999999</v>
      </c>
      <c r="C1131" s="42">
        <v>0.94840000000000002</v>
      </c>
      <c r="D1131" s="42">
        <v>0.99329999999999996</v>
      </c>
      <c r="E1131" s="42">
        <v>0.99939999999999996</v>
      </c>
      <c r="F1131" s="42">
        <v>0.93120000000000003</v>
      </c>
      <c r="G1131" s="42">
        <v>0.96089999999999998</v>
      </c>
      <c r="H1131" s="42">
        <v>0.98819999999999997</v>
      </c>
      <c r="I1131" s="42">
        <v>0.99529999999999996</v>
      </c>
      <c r="J1131" s="42">
        <v>0.97670000000000001</v>
      </c>
      <c r="K1131" s="42">
        <v>0.96499999999999997</v>
      </c>
      <c r="L1131" s="42">
        <v>0.99099999999999999</v>
      </c>
      <c r="M1131" s="42">
        <v>0.99</v>
      </c>
    </row>
    <row r="1132" spans="1:13">
      <c r="A1132" s="36">
        <v>313.04050000000001</v>
      </c>
      <c r="B1132" s="42">
        <v>0.86990000000000001</v>
      </c>
      <c r="C1132" s="42">
        <v>0.94720000000000004</v>
      </c>
      <c r="D1132" s="42">
        <v>0.99309999999999998</v>
      </c>
      <c r="E1132" s="42">
        <v>0.99929999999999997</v>
      </c>
      <c r="F1132" s="42">
        <v>0.92979999999999996</v>
      </c>
      <c r="G1132" s="42">
        <v>0.96</v>
      </c>
      <c r="H1132" s="42">
        <v>0.9879</v>
      </c>
      <c r="I1132" s="42">
        <v>0.99519999999999997</v>
      </c>
      <c r="J1132" s="42">
        <v>0.97609999999999997</v>
      </c>
      <c r="K1132" s="42">
        <v>0.96419999999999995</v>
      </c>
      <c r="L1132" s="42">
        <v>0.99070000000000003</v>
      </c>
      <c r="M1132" s="42">
        <v>0.98980000000000001</v>
      </c>
    </row>
    <row r="1133" spans="1:13">
      <c r="A1133" s="36">
        <v>305.91489999999999</v>
      </c>
      <c r="B1133" s="42">
        <v>0.86760000000000004</v>
      </c>
      <c r="C1133" s="42">
        <v>0.94610000000000005</v>
      </c>
      <c r="D1133" s="42">
        <v>0.9929</v>
      </c>
      <c r="E1133" s="42">
        <v>0.99929999999999997</v>
      </c>
      <c r="F1133" s="42">
        <v>0.92849999999999999</v>
      </c>
      <c r="G1133" s="42">
        <v>0.95909999999999995</v>
      </c>
      <c r="H1133" s="42">
        <v>0.98760000000000003</v>
      </c>
      <c r="I1133" s="42">
        <v>0.99509999999999998</v>
      </c>
      <c r="J1133" s="42">
        <v>0.97550000000000003</v>
      </c>
      <c r="K1133" s="42">
        <v>0.96340000000000003</v>
      </c>
      <c r="L1133" s="42">
        <v>0.99050000000000005</v>
      </c>
      <c r="M1133" s="42">
        <v>0.98950000000000005</v>
      </c>
    </row>
    <row r="1134" spans="1:13">
      <c r="A1134" s="36">
        <v>298.95139999999998</v>
      </c>
      <c r="B1134" s="42">
        <v>0.86539999999999995</v>
      </c>
      <c r="C1134" s="42">
        <v>0.94489999999999996</v>
      </c>
      <c r="D1134" s="42">
        <v>0.99270000000000003</v>
      </c>
      <c r="E1134" s="42">
        <v>0.99929999999999997</v>
      </c>
      <c r="F1134" s="42">
        <v>0.92710000000000004</v>
      </c>
      <c r="G1134" s="42">
        <v>0.95830000000000004</v>
      </c>
      <c r="H1134" s="42">
        <v>0.98729999999999996</v>
      </c>
      <c r="I1134" s="42">
        <v>0.99490000000000001</v>
      </c>
      <c r="J1134" s="42">
        <v>0.97489999999999999</v>
      </c>
      <c r="K1134" s="42">
        <v>0.96260000000000001</v>
      </c>
      <c r="L1134" s="42">
        <v>0.99019999999999997</v>
      </c>
      <c r="M1134" s="42">
        <v>0.98919999999999997</v>
      </c>
    </row>
    <row r="1135" spans="1:13">
      <c r="A1135" s="36">
        <v>292.14640000000003</v>
      </c>
      <c r="B1135" s="42">
        <v>0.86309999999999998</v>
      </c>
      <c r="C1135" s="42">
        <v>0.94379999999999997</v>
      </c>
      <c r="D1135" s="42">
        <v>0.99250000000000005</v>
      </c>
      <c r="E1135" s="42">
        <v>0.99929999999999997</v>
      </c>
      <c r="F1135" s="42">
        <v>0.92569999999999997</v>
      </c>
      <c r="G1135" s="42">
        <v>0.95740000000000003</v>
      </c>
      <c r="H1135" s="42">
        <v>0.9869</v>
      </c>
      <c r="I1135" s="42">
        <v>0.99480000000000002</v>
      </c>
      <c r="J1135" s="42">
        <v>0.97430000000000005</v>
      </c>
      <c r="K1135" s="42">
        <v>0.96179999999999999</v>
      </c>
      <c r="L1135" s="42">
        <v>0.99</v>
      </c>
      <c r="M1135" s="42">
        <v>0.9889</v>
      </c>
    </row>
    <row r="1136" spans="1:13">
      <c r="A1136" s="36">
        <v>285.49639999999999</v>
      </c>
      <c r="B1136" s="42">
        <v>0.86080000000000001</v>
      </c>
      <c r="C1136" s="42">
        <v>0.94259999999999999</v>
      </c>
      <c r="D1136" s="42">
        <v>0.99229999999999996</v>
      </c>
      <c r="E1136" s="42">
        <v>0.99929999999999997</v>
      </c>
      <c r="F1136" s="42">
        <v>0.92430000000000001</v>
      </c>
      <c r="G1136" s="42">
        <v>0.95650000000000002</v>
      </c>
      <c r="H1136" s="42">
        <v>0.98660000000000003</v>
      </c>
      <c r="I1136" s="42">
        <v>0.99460000000000004</v>
      </c>
      <c r="J1136" s="42">
        <v>0.97370000000000001</v>
      </c>
      <c r="K1136" s="42">
        <v>0.96099999999999997</v>
      </c>
      <c r="L1136" s="42">
        <v>0.98970000000000002</v>
      </c>
      <c r="M1136" s="42">
        <v>0.98860000000000003</v>
      </c>
    </row>
    <row r="1137" spans="1:13">
      <c r="A1137" s="36">
        <v>278.99770000000001</v>
      </c>
      <c r="B1137" s="42">
        <v>0.85860000000000003</v>
      </c>
      <c r="C1137" s="42">
        <v>0.94140000000000001</v>
      </c>
      <c r="D1137" s="42">
        <v>0.99209999999999998</v>
      </c>
      <c r="E1137" s="42">
        <v>0.99919999999999998</v>
      </c>
      <c r="F1137" s="42">
        <v>0.92290000000000005</v>
      </c>
      <c r="G1137" s="42">
        <v>0.95550000000000002</v>
      </c>
      <c r="H1137" s="42">
        <v>0.98629999999999995</v>
      </c>
      <c r="I1137" s="42">
        <v>0.99450000000000005</v>
      </c>
      <c r="J1137" s="42">
        <v>0.97309999999999997</v>
      </c>
      <c r="K1137" s="42">
        <v>0.96009999999999995</v>
      </c>
      <c r="L1137" s="42">
        <v>0.98939999999999995</v>
      </c>
      <c r="M1137" s="42">
        <v>0.98829999999999996</v>
      </c>
    </row>
    <row r="1138" spans="1:13">
      <c r="A1138" s="36">
        <v>272.64690000000002</v>
      </c>
      <c r="B1138" s="42">
        <v>0.85629999999999995</v>
      </c>
      <c r="C1138" s="42">
        <v>0.94020000000000004</v>
      </c>
      <c r="D1138" s="42">
        <v>0.9919</v>
      </c>
      <c r="E1138" s="42">
        <v>0.99919999999999998</v>
      </c>
      <c r="F1138" s="42">
        <v>0.92149999999999999</v>
      </c>
      <c r="G1138" s="42">
        <v>0.9546</v>
      </c>
      <c r="H1138" s="42">
        <v>0.9859</v>
      </c>
      <c r="I1138" s="42">
        <v>0.99429999999999996</v>
      </c>
      <c r="J1138" s="42">
        <v>0.97250000000000003</v>
      </c>
      <c r="K1138" s="42">
        <v>0.95930000000000004</v>
      </c>
      <c r="L1138" s="42">
        <v>0.98919999999999997</v>
      </c>
      <c r="M1138" s="42">
        <v>0.98799999999999999</v>
      </c>
    </row>
    <row r="1139" spans="1:13">
      <c r="A1139" s="36">
        <v>266.44069999999999</v>
      </c>
      <c r="B1139" s="42">
        <v>0.85399999999999998</v>
      </c>
      <c r="C1139" s="42">
        <v>0.93889999999999996</v>
      </c>
      <c r="D1139" s="42">
        <v>0.99170000000000003</v>
      </c>
      <c r="E1139" s="42">
        <v>0.99919999999999998</v>
      </c>
      <c r="F1139" s="42">
        <v>0.92</v>
      </c>
      <c r="G1139" s="42">
        <v>0.95369999999999999</v>
      </c>
      <c r="H1139" s="42">
        <v>0.98560000000000003</v>
      </c>
      <c r="I1139" s="42">
        <v>0.99419999999999997</v>
      </c>
      <c r="J1139" s="42">
        <v>0.9718</v>
      </c>
      <c r="K1139" s="42">
        <v>0.95840000000000003</v>
      </c>
      <c r="L1139" s="42">
        <v>0.9889</v>
      </c>
      <c r="M1139" s="42">
        <v>0.98770000000000002</v>
      </c>
    </row>
    <row r="1140" spans="1:13">
      <c r="A1140" s="36">
        <v>260.37580000000003</v>
      </c>
      <c r="B1140" s="42">
        <v>0.85170000000000001</v>
      </c>
      <c r="C1140" s="42">
        <v>0.93769999999999998</v>
      </c>
      <c r="D1140" s="42">
        <v>0.99139999999999995</v>
      </c>
      <c r="E1140" s="42">
        <v>0.99919999999999998</v>
      </c>
      <c r="F1140" s="42">
        <v>0.91859999999999997</v>
      </c>
      <c r="G1140" s="42">
        <v>0.95269999999999999</v>
      </c>
      <c r="H1140" s="42">
        <v>0.98519999999999996</v>
      </c>
      <c r="I1140" s="42">
        <v>0.99399999999999999</v>
      </c>
      <c r="J1140" s="42">
        <v>0.97119999999999995</v>
      </c>
      <c r="K1140" s="42">
        <v>0.95760000000000001</v>
      </c>
      <c r="L1140" s="42">
        <v>0.98860000000000003</v>
      </c>
      <c r="M1140" s="42">
        <v>0.98740000000000006</v>
      </c>
    </row>
    <row r="1141" spans="1:13">
      <c r="A1141" s="36">
        <v>254.44890000000001</v>
      </c>
      <c r="B1141" s="42">
        <v>0.84940000000000004</v>
      </c>
      <c r="C1141" s="42">
        <v>0.93640000000000001</v>
      </c>
      <c r="D1141" s="42">
        <v>0.99119999999999997</v>
      </c>
      <c r="E1141" s="42">
        <v>0.99909999999999999</v>
      </c>
      <c r="F1141" s="42">
        <v>0.91710000000000003</v>
      </c>
      <c r="G1141" s="42">
        <v>0.95179999999999998</v>
      </c>
      <c r="H1141" s="42">
        <v>0.98480000000000001</v>
      </c>
      <c r="I1141" s="42">
        <v>0.99390000000000001</v>
      </c>
      <c r="J1141" s="42">
        <v>0.97050000000000003</v>
      </c>
      <c r="K1141" s="42">
        <v>0.95669999999999999</v>
      </c>
      <c r="L1141" s="42">
        <v>0.98829999999999996</v>
      </c>
      <c r="M1141" s="42">
        <v>0.98709999999999998</v>
      </c>
    </row>
    <row r="1142" spans="1:13">
      <c r="A1142" s="36">
        <v>248.65690000000001</v>
      </c>
      <c r="B1142" s="42">
        <v>0.84699999999999998</v>
      </c>
      <c r="C1142" s="42">
        <v>0.93520000000000003</v>
      </c>
      <c r="D1142" s="42">
        <v>0.99099999999999999</v>
      </c>
      <c r="E1142" s="42">
        <v>0.99909999999999999</v>
      </c>
      <c r="F1142" s="42">
        <v>0.91559999999999997</v>
      </c>
      <c r="G1142" s="42">
        <v>0.95079999999999998</v>
      </c>
      <c r="H1142" s="42">
        <v>0.98440000000000005</v>
      </c>
      <c r="I1142" s="42">
        <v>0.99370000000000003</v>
      </c>
      <c r="J1142" s="42">
        <v>0.9698</v>
      </c>
      <c r="K1142" s="42">
        <v>0.95579999999999998</v>
      </c>
      <c r="L1142" s="42">
        <v>0.98799999999999999</v>
      </c>
      <c r="M1142" s="42">
        <v>0.98680000000000001</v>
      </c>
    </row>
    <row r="1143" spans="1:13">
      <c r="A1143" s="36">
        <v>242.99680000000001</v>
      </c>
      <c r="B1143" s="42">
        <v>0.84470000000000001</v>
      </c>
      <c r="C1143" s="42">
        <v>0.93389999999999995</v>
      </c>
      <c r="D1143" s="42">
        <v>0.99070000000000003</v>
      </c>
      <c r="E1143" s="42">
        <v>0.99909999999999999</v>
      </c>
      <c r="F1143" s="42">
        <v>0.91420000000000001</v>
      </c>
      <c r="G1143" s="42">
        <v>0.94979999999999998</v>
      </c>
      <c r="H1143" s="42">
        <v>0.98399999999999999</v>
      </c>
      <c r="I1143" s="42">
        <v>0.99350000000000005</v>
      </c>
      <c r="J1143" s="42">
        <v>0.96909999999999996</v>
      </c>
      <c r="K1143" s="42">
        <v>0.95489999999999997</v>
      </c>
      <c r="L1143" s="42">
        <v>0.98770000000000002</v>
      </c>
      <c r="M1143" s="42">
        <v>0.98640000000000005</v>
      </c>
    </row>
    <row r="1144" spans="1:13">
      <c r="A1144" s="36">
        <v>237.46549999999999</v>
      </c>
      <c r="B1144" s="42">
        <v>0.84240000000000004</v>
      </c>
      <c r="C1144" s="42">
        <v>0.93259999999999998</v>
      </c>
      <c r="D1144" s="42">
        <v>0.99050000000000005</v>
      </c>
      <c r="E1144" s="42">
        <v>0.99909999999999999</v>
      </c>
      <c r="F1144" s="42">
        <v>0.91269999999999996</v>
      </c>
      <c r="G1144" s="42">
        <v>0.94879999999999998</v>
      </c>
      <c r="H1144" s="42">
        <v>0.98360000000000003</v>
      </c>
      <c r="I1144" s="42">
        <v>0.99329999999999996</v>
      </c>
      <c r="J1144" s="42">
        <v>0.96840000000000004</v>
      </c>
      <c r="K1144" s="42">
        <v>0.95399999999999996</v>
      </c>
      <c r="L1144" s="42">
        <v>0.98729999999999996</v>
      </c>
      <c r="M1144" s="42">
        <v>0.98609999999999998</v>
      </c>
    </row>
    <row r="1145" spans="1:13">
      <c r="A1145" s="36">
        <v>232.06020000000001</v>
      </c>
      <c r="B1145" s="42">
        <v>0.84</v>
      </c>
      <c r="C1145" s="42">
        <v>0.93130000000000002</v>
      </c>
      <c r="D1145" s="42">
        <v>0.99019999999999997</v>
      </c>
      <c r="E1145" s="42">
        <v>0.999</v>
      </c>
      <c r="F1145" s="42">
        <v>0.91120000000000001</v>
      </c>
      <c r="G1145" s="42">
        <v>0.94779999999999998</v>
      </c>
      <c r="H1145" s="42">
        <v>0.98319999999999996</v>
      </c>
      <c r="I1145" s="42">
        <v>0.99319999999999997</v>
      </c>
      <c r="J1145" s="42">
        <v>0.9677</v>
      </c>
      <c r="K1145" s="42">
        <v>0.95309999999999995</v>
      </c>
      <c r="L1145" s="42">
        <v>0.98699999999999999</v>
      </c>
      <c r="M1145" s="42">
        <v>0.98570000000000002</v>
      </c>
    </row>
    <row r="1146" spans="1:13">
      <c r="A1146" s="36">
        <v>226.77780000000001</v>
      </c>
      <c r="B1146" s="42">
        <v>0.8377</v>
      </c>
      <c r="C1146" s="42">
        <v>0.92989999999999995</v>
      </c>
      <c r="D1146" s="42">
        <v>0.9899</v>
      </c>
      <c r="E1146" s="42">
        <v>0.999</v>
      </c>
      <c r="F1146" s="42">
        <v>0.90959999999999996</v>
      </c>
      <c r="G1146" s="42">
        <v>0.94679999999999997</v>
      </c>
      <c r="H1146" s="42">
        <v>0.98280000000000001</v>
      </c>
      <c r="I1146" s="42">
        <v>0.99299999999999999</v>
      </c>
      <c r="J1146" s="42">
        <v>0.96699999999999997</v>
      </c>
      <c r="K1146" s="42">
        <v>0.95209999999999995</v>
      </c>
      <c r="L1146" s="42">
        <v>0.98670000000000002</v>
      </c>
      <c r="M1146" s="42">
        <v>0.98540000000000005</v>
      </c>
    </row>
    <row r="1147" spans="1:13">
      <c r="A1147" s="36">
        <v>221.6157</v>
      </c>
      <c r="B1147" s="42">
        <v>0.83540000000000003</v>
      </c>
      <c r="C1147" s="42">
        <v>0.92859999999999998</v>
      </c>
      <c r="D1147" s="42">
        <v>0.98970000000000002</v>
      </c>
      <c r="E1147" s="42">
        <v>0.999</v>
      </c>
      <c r="F1147" s="42">
        <v>0.90810000000000002</v>
      </c>
      <c r="G1147" s="42">
        <v>0.94569999999999999</v>
      </c>
      <c r="H1147" s="42">
        <v>0.98240000000000005</v>
      </c>
      <c r="I1147" s="42">
        <v>0.99280000000000002</v>
      </c>
      <c r="J1147" s="42">
        <v>0.96630000000000005</v>
      </c>
      <c r="K1147" s="42">
        <v>0.95120000000000005</v>
      </c>
      <c r="L1147" s="42">
        <v>0.98629999999999995</v>
      </c>
      <c r="M1147" s="42">
        <v>0.98499999999999999</v>
      </c>
    </row>
    <row r="1148" spans="1:13">
      <c r="A1148" s="36">
        <v>216.5711</v>
      </c>
      <c r="B1148" s="42">
        <v>0.83299999999999996</v>
      </c>
      <c r="C1148" s="42">
        <v>0.92720000000000002</v>
      </c>
      <c r="D1148" s="42">
        <v>0.98939999999999995</v>
      </c>
      <c r="E1148" s="42">
        <v>0.99890000000000001</v>
      </c>
      <c r="F1148" s="42">
        <v>0.90659999999999996</v>
      </c>
      <c r="G1148" s="42">
        <v>0.94469999999999998</v>
      </c>
      <c r="H1148" s="42">
        <v>0.98199999999999998</v>
      </c>
      <c r="I1148" s="42">
        <v>0.99260000000000004</v>
      </c>
      <c r="J1148" s="42">
        <v>0.96550000000000002</v>
      </c>
      <c r="K1148" s="42">
        <v>0.95020000000000004</v>
      </c>
      <c r="L1148" s="42">
        <v>0.98599999999999999</v>
      </c>
      <c r="M1148" s="42">
        <v>0.98460000000000003</v>
      </c>
    </row>
    <row r="1149" spans="1:13">
      <c r="A1149" s="36">
        <v>211.6414</v>
      </c>
      <c r="B1149" s="42">
        <v>0.8306</v>
      </c>
      <c r="C1149" s="42">
        <v>0.92589999999999995</v>
      </c>
      <c r="D1149" s="42">
        <v>0.98909999999999998</v>
      </c>
      <c r="E1149" s="42">
        <v>0.99890000000000001</v>
      </c>
      <c r="F1149" s="42">
        <v>0.90510000000000002</v>
      </c>
      <c r="G1149" s="42">
        <v>0.94359999999999999</v>
      </c>
      <c r="H1149" s="42">
        <v>0.98150000000000004</v>
      </c>
      <c r="I1149" s="42">
        <v>0.99239999999999995</v>
      </c>
      <c r="J1149" s="42">
        <v>0.96479999999999999</v>
      </c>
      <c r="K1149" s="42">
        <v>0.94930000000000003</v>
      </c>
      <c r="L1149" s="42">
        <v>0.98560000000000003</v>
      </c>
      <c r="M1149" s="42">
        <v>0.98419999999999996</v>
      </c>
    </row>
    <row r="1150" spans="1:13">
      <c r="A1150" s="36">
        <v>206.82380000000001</v>
      </c>
      <c r="B1150" s="42">
        <v>0.82830000000000004</v>
      </c>
      <c r="C1150" s="42">
        <v>0.92449999999999999</v>
      </c>
      <c r="D1150" s="42">
        <v>0.98880000000000001</v>
      </c>
      <c r="E1150" s="42">
        <v>0.99890000000000001</v>
      </c>
      <c r="F1150" s="42">
        <v>0.90349999999999997</v>
      </c>
      <c r="G1150" s="42">
        <v>0.94259999999999999</v>
      </c>
      <c r="H1150" s="42">
        <v>0.98109999999999997</v>
      </c>
      <c r="I1150" s="42">
        <v>0.99219999999999997</v>
      </c>
      <c r="J1150" s="42">
        <v>0.96399999999999997</v>
      </c>
      <c r="K1150" s="42">
        <v>0.94830000000000003</v>
      </c>
      <c r="L1150" s="42">
        <v>0.98529999999999995</v>
      </c>
      <c r="M1150" s="42">
        <v>0.9839</v>
      </c>
    </row>
    <row r="1151" spans="1:13">
      <c r="A1151" s="36">
        <v>202.11590000000001</v>
      </c>
      <c r="B1151" s="42">
        <v>0.82589999999999997</v>
      </c>
      <c r="C1151" s="42">
        <v>0.92310000000000003</v>
      </c>
      <c r="D1151" s="42">
        <v>0.98850000000000005</v>
      </c>
      <c r="E1151" s="42">
        <v>0.99880000000000002</v>
      </c>
      <c r="F1151" s="42">
        <v>0.90190000000000003</v>
      </c>
      <c r="G1151" s="42">
        <v>0.9415</v>
      </c>
      <c r="H1151" s="42">
        <v>0.98060000000000003</v>
      </c>
      <c r="I1151" s="42">
        <v>0.99199999999999999</v>
      </c>
      <c r="J1151" s="42">
        <v>0.96319999999999995</v>
      </c>
      <c r="K1151" s="42">
        <v>0.94730000000000003</v>
      </c>
      <c r="L1151" s="42">
        <v>0.9849</v>
      </c>
      <c r="M1151" s="42">
        <v>0.98350000000000004</v>
      </c>
    </row>
    <row r="1152" spans="1:13">
      <c r="A1152" s="36">
        <v>197.51519999999999</v>
      </c>
      <c r="B1152" s="42">
        <v>0.8236</v>
      </c>
      <c r="C1152" s="42">
        <v>0.92169999999999996</v>
      </c>
      <c r="D1152" s="42">
        <v>0.98819999999999997</v>
      </c>
      <c r="E1152" s="42">
        <v>0.99880000000000002</v>
      </c>
      <c r="F1152" s="42">
        <v>0.90039999999999998</v>
      </c>
      <c r="G1152" s="42">
        <v>0.94040000000000001</v>
      </c>
      <c r="H1152" s="42">
        <v>0.98019999999999996</v>
      </c>
      <c r="I1152" s="42">
        <v>0.99180000000000001</v>
      </c>
      <c r="J1152" s="42">
        <v>0.96250000000000002</v>
      </c>
      <c r="K1152" s="42">
        <v>0.94630000000000003</v>
      </c>
      <c r="L1152" s="42">
        <v>0.98450000000000004</v>
      </c>
      <c r="M1152" s="42">
        <v>0.98309999999999997</v>
      </c>
    </row>
    <row r="1153" spans="1:13">
      <c r="A1153" s="36">
        <v>193.01920000000001</v>
      </c>
      <c r="B1153" s="42">
        <v>0.82120000000000004</v>
      </c>
      <c r="C1153" s="42">
        <v>0.92030000000000001</v>
      </c>
      <c r="D1153" s="42">
        <v>0.9879</v>
      </c>
      <c r="E1153" s="42">
        <v>0.99880000000000002</v>
      </c>
      <c r="F1153" s="42">
        <v>0.89880000000000004</v>
      </c>
      <c r="G1153" s="42">
        <v>0.93930000000000002</v>
      </c>
      <c r="H1153" s="42">
        <v>0.97970000000000002</v>
      </c>
      <c r="I1153" s="42">
        <v>0.99160000000000004</v>
      </c>
      <c r="J1153" s="42">
        <v>0.9617</v>
      </c>
      <c r="K1153" s="42">
        <v>0.94530000000000003</v>
      </c>
      <c r="L1153" s="42">
        <v>0.98409999999999997</v>
      </c>
      <c r="M1153" s="42">
        <v>0.98260000000000003</v>
      </c>
    </row>
    <row r="1154" spans="1:13">
      <c r="A1154" s="36">
        <v>188.62559999999999</v>
      </c>
      <c r="B1154" s="42">
        <v>0.81879999999999997</v>
      </c>
      <c r="C1154" s="42">
        <v>0.91879999999999995</v>
      </c>
      <c r="D1154" s="42">
        <v>0.98760000000000003</v>
      </c>
      <c r="E1154" s="42">
        <v>0.99870000000000003</v>
      </c>
      <c r="F1154" s="42">
        <v>0.8972</v>
      </c>
      <c r="G1154" s="42">
        <v>0.93820000000000003</v>
      </c>
      <c r="H1154" s="42">
        <v>0.97919999999999996</v>
      </c>
      <c r="I1154" s="42">
        <v>0.99129999999999996</v>
      </c>
      <c r="J1154" s="42">
        <v>0.96079999999999999</v>
      </c>
      <c r="K1154" s="42">
        <v>0.94430000000000003</v>
      </c>
      <c r="L1154" s="42">
        <v>0.98370000000000002</v>
      </c>
      <c r="M1154" s="42">
        <v>0.98219999999999996</v>
      </c>
    </row>
    <row r="1155" spans="1:13">
      <c r="A1155" s="36">
        <v>184.33189999999999</v>
      </c>
      <c r="B1155" s="42">
        <v>0.81640000000000001</v>
      </c>
      <c r="C1155" s="42">
        <v>0.91739999999999999</v>
      </c>
      <c r="D1155" s="42">
        <v>0.98729999999999996</v>
      </c>
      <c r="E1155" s="42">
        <v>0.99870000000000003</v>
      </c>
      <c r="F1155" s="42">
        <v>0.89559999999999995</v>
      </c>
      <c r="G1155" s="42">
        <v>0.93710000000000004</v>
      </c>
      <c r="H1155" s="42">
        <v>0.97870000000000001</v>
      </c>
      <c r="I1155" s="42">
        <v>0.99109999999999998</v>
      </c>
      <c r="J1155" s="42">
        <v>0.96</v>
      </c>
      <c r="K1155" s="42">
        <v>0.94320000000000004</v>
      </c>
      <c r="L1155" s="42">
        <v>0.98329999999999995</v>
      </c>
      <c r="M1155" s="42">
        <v>0.98180000000000001</v>
      </c>
    </row>
    <row r="1156" spans="1:13">
      <c r="A1156" s="36">
        <v>180.136</v>
      </c>
      <c r="B1156" s="42">
        <v>0.81410000000000005</v>
      </c>
      <c r="C1156" s="42">
        <v>0.91590000000000005</v>
      </c>
      <c r="D1156" s="42">
        <v>0.9869</v>
      </c>
      <c r="E1156" s="42">
        <v>0.99870000000000003</v>
      </c>
      <c r="F1156" s="42">
        <v>0.89400000000000002</v>
      </c>
      <c r="G1156" s="42">
        <v>0.93600000000000005</v>
      </c>
      <c r="H1156" s="42">
        <v>0.97819999999999996</v>
      </c>
      <c r="I1156" s="42">
        <v>0.9909</v>
      </c>
      <c r="J1156" s="42">
        <v>0.95920000000000005</v>
      </c>
      <c r="K1156" s="42">
        <v>0.94220000000000004</v>
      </c>
      <c r="L1156" s="42">
        <v>0.9829</v>
      </c>
      <c r="M1156" s="42">
        <v>0.98129999999999995</v>
      </c>
    </row>
    <row r="1157" spans="1:13">
      <c r="A1157" s="36">
        <v>176.03559999999999</v>
      </c>
      <c r="B1157" s="42">
        <v>0.81169999999999998</v>
      </c>
      <c r="C1157" s="42">
        <v>0.91449999999999998</v>
      </c>
      <c r="D1157" s="42">
        <v>0.98660000000000003</v>
      </c>
      <c r="E1157" s="42">
        <v>0.99860000000000004</v>
      </c>
      <c r="F1157" s="42">
        <v>0.89239999999999997</v>
      </c>
      <c r="G1157" s="42">
        <v>0.93479999999999996</v>
      </c>
      <c r="H1157" s="42">
        <v>0.97770000000000001</v>
      </c>
      <c r="I1157" s="42">
        <v>0.99060000000000004</v>
      </c>
      <c r="J1157" s="42">
        <v>0.95830000000000004</v>
      </c>
      <c r="K1157" s="42">
        <v>0.94120000000000004</v>
      </c>
      <c r="L1157" s="42">
        <v>0.98250000000000004</v>
      </c>
      <c r="M1157" s="42">
        <v>0.98089999999999999</v>
      </c>
    </row>
    <row r="1158" spans="1:13">
      <c r="A1158" s="36">
        <v>172.02860000000001</v>
      </c>
      <c r="B1158" s="42">
        <v>0.80930000000000002</v>
      </c>
      <c r="C1158" s="42">
        <v>0.91300000000000003</v>
      </c>
      <c r="D1158" s="42">
        <v>0.98619999999999997</v>
      </c>
      <c r="E1158" s="42">
        <v>0.99860000000000004</v>
      </c>
      <c r="F1158" s="42">
        <v>0.89080000000000004</v>
      </c>
      <c r="G1158" s="42">
        <v>0.93369999999999997</v>
      </c>
      <c r="H1158" s="42">
        <v>0.97719999999999996</v>
      </c>
      <c r="I1158" s="42">
        <v>0.99039999999999995</v>
      </c>
      <c r="J1158" s="42">
        <v>0.95750000000000002</v>
      </c>
      <c r="K1158" s="42">
        <v>0.94010000000000005</v>
      </c>
      <c r="L1158" s="42">
        <v>0.98199999999999998</v>
      </c>
      <c r="M1158" s="42">
        <v>0.98040000000000005</v>
      </c>
    </row>
    <row r="1159" spans="1:13">
      <c r="A1159" s="36">
        <v>168.11269999999999</v>
      </c>
      <c r="B1159" s="42">
        <v>0.80700000000000005</v>
      </c>
      <c r="C1159" s="42">
        <v>0.91149999999999998</v>
      </c>
      <c r="D1159" s="42">
        <v>0.9859</v>
      </c>
      <c r="E1159" s="42">
        <v>0.99850000000000005</v>
      </c>
      <c r="F1159" s="42">
        <v>0.88919999999999999</v>
      </c>
      <c r="G1159" s="42">
        <v>0.9325</v>
      </c>
      <c r="H1159" s="42">
        <v>0.97670000000000001</v>
      </c>
      <c r="I1159" s="42">
        <v>0.99019999999999997</v>
      </c>
      <c r="J1159" s="42">
        <v>0.95660000000000001</v>
      </c>
      <c r="K1159" s="42">
        <v>0.93899999999999995</v>
      </c>
      <c r="L1159" s="42">
        <v>0.98160000000000003</v>
      </c>
      <c r="M1159" s="42">
        <v>0.98</v>
      </c>
    </row>
    <row r="1160" spans="1:13">
      <c r="A1160" s="36">
        <v>164.286</v>
      </c>
      <c r="B1160" s="42">
        <v>0.80459999999999998</v>
      </c>
      <c r="C1160" s="42">
        <v>0.91</v>
      </c>
      <c r="D1160" s="42">
        <v>0.98550000000000004</v>
      </c>
      <c r="E1160" s="42">
        <v>0.99850000000000005</v>
      </c>
      <c r="F1160" s="42">
        <v>0.88749999999999996</v>
      </c>
      <c r="G1160" s="42">
        <v>0.93140000000000001</v>
      </c>
      <c r="H1160" s="42">
        <v>0.97609999999999997</v>
      </c>
      <c r="I1160" s="42">
        <v>0.9899</v>
      </c>
      <c r="J1160" s="42">
        <v>0.95569999999999999</v>
      </c>
      <c r="K1160" s="42">
        <v>0.93799999999999994</v>
      </c>
      <c r="L1160" s="42">
        <v>0.98119999999999996</v>
      </c>
      <c r="M1160" s="42">
        <v>0.97950000000000004</v>
      </c>
    </row>
    <row r="1161" spans="1:13">
      <c r="A1161" s="36">
        <v>160.54640000000001</v>
      </c>
      <c r="B1161" s="42">
        <v>0.80220000000000002</v>
      </c>
      <c r="C1161" s="42">
        <v>0.90849999999999997</v>
      </c>
      <c r="D1161" s="42">
        <v>0.98509999999999998</v>
      </c>
      <c r="E1161" s="42">
        <v>0.99839999999999995</v>
      </c>
      <c r="F1161" s="42">
        <v>0.88590000000000002</v>
      </c>
      <c r="G1161" s="42">
        <v>0.93020000000000003</v>
      </c>
      <c r="H1161" s="42">
        <v>0.97560000000000002</v>
      </c>
      <c r="I1161" s="42">
        <v>0.98960000000000004</v>
      </c>
      <c r="J1161" s="42">
        <v>0.95479999999999998</v>
      </c>
      <c r="K1161" s="42">
        <v>0.93689999999999996</v>
      </c>
      <c r="L1161" s="42">
        <v>0.98070000000000002</v>
      </c>
      <c r="M1161" s="42">
        <v>0.97899999999999998</v>
      </c>
    </row>
    <row r="1162" spans="1:13">
      <c r="A1162" s="36">
        <v>156.89189999999999</v>
      </c>
      <c r="B1162" s="42">
        <v>0.79979999999999996</v>
      </c>
      <c r="C1162" s="42">
        <v>0.90700000000000003</v>
      </c>
      <c r="D1162" s="42">
        <v>0.98470000000000002</v>
      </c>
      <c r="E1162" s="42">
        <v>0.99839999999999995</v>
      </c>
      <c r="F1162" s="42">
        <v>0.88429999999999997</v>
      </c>
      <c r="G1162" s="42">
        <v>0.92900000000000005</v>
      </c>
      <c r="H1162" s="42">
        <v>0.97499999999999998</v>
      </c>
      <c r="I1162" s="42">
        <v>0.98939999999999995</v>
      </c>
      <c r="J1162" s="42">
        <v>0.95389999999999997</v>
      </c>
      <c r="K1162" s="42">
        <v>0.93579999999999997</v>
      </c>
      <c r="L1162" s="42">
        <v>0.98019999999999996</v>
      </c>
      <c r="M1162" s="42">
        <v>0.97850000000000004</v>
      </c>
    </row>
    <row r="1163" spans="1:13">
      <c r="A1163" s="36">
        <v>153.32060000000001</v>
      </c>
      <c r="B1163" s="42">
        <v>0.79749999999999999</v>
      </c>
      <c r="C1163" s="42">
        <v>0.90549999999999997</v>
      </c>
      <c r="D1163" s="42">
        <v>0.98440000000000005</v>
      </c>
      <c r="E1163" s="42">
        <v>0.99839999999999995</v>
      </c>
      <c r="F1163" s="42">
        <v>0.88260000000000005</v>
      </c>
      <c r="G1163" s="42">
        <v>0.92779999999999996</v>
      </c>
      <c r="H1163" s="42">
        <v>0.97450000000000003</v>
      </c>
      <c r="I1163" s="42">
        <v>0.98909999999999998</v>
      </c>
      <c r="J1163" s="42">
        <v>0.95299999999999996</v>
      </c>
      <c r="K1163" s="42">
        <v>0.93469999999999998</v>
      </c>
      <c r="L1163" s="42">
        <v>0.9798</v>
      </c>
      <c r="M1163" s="42">
        <v>0.97799999999999998</v>
      </c>
    </row>
    <row r="1164" spans="1:13">
      <c r="A1164" s="36">
        <v>149.8306</v>
      </c>
      <c r="B1164" s="42">
        <v>0.79510000000000003</v>
      </c>
      <c r="C1164" s="42">
        <v>0.90390000000000004</v>
      </c>
      <c r="D1164" s="42">
        <v>0.98399999999999999</v>
      </c>
      <c r="E1164" s="42">
        <v>0.99829999999999997</v>
      </c>
      <c r="F1164" s="42">
        <v>0.88100000000000001</v>
      </c>
      <c r="G1164" s="42">
        <v>0.92659999999999998</v>
      </c>
      <c r="H1164" s="42">
        <v>0.97389999999999999</v>
      </c>
      <c r="I1164" s="42">
        <v>0.98880000000000001</v>
      </c>
      <c r="J1164" s="42">
        <v>0.95209999999999995</v>
      </c>
      <c r="K1164" s="42">
        <v>0.9335</v>
      </c>
      <c r="L1164" s="42">
        <v>0.97929999999999995</v>
      </c>
      <c r="M1164" s="42">
        <v>0.97750000000000004</v>
      </c>
    </row>
    <row r="1165" spans="1:13">
      <c r="A1165" s="36">
        <v>146.42009999999999</v>
      </c>
      <c r="B1165" s="42">
        <v>0.79269999999999996</v>
      </c>
      <c r="C1165" s="42">
        <v>0.90239999999999998</v>
      </c>
      <c r="D1165" s="42">
        <v>0.98350000000000004</v>
      </c>
      <c r="E1165" s="42">
        <v>0.99829999999999997</v>
      </c>
      <c r="F1165" s="42">
        <v>0.87929999999999997</v>
      </c>
      <c r="G1165" s="42">
        <v>0.9254</v>
      </c>
      <c r="H1165" s="42">
        <v>0.97330000000000005</v>
      </c>
      <c r="I1165" s="42">
        <v>0.98850000000000005</v>
      </c>
      <c r="J1165" s="42">
        <v>0.95120000000000005</v>
      </c>
      <c r="K1165" s="42">
        <v>0.93240000000000001</v>
      </c>
      <c r="L1165" s="42">
        <v>0.9788</v>
      </c>
      <c r="M1165" s="42">
        <v>0.97699999999999998</v>
      </c>
    </row>
    <row r="1166" spans="1:13">
      <c r="A1166" s="36">
        <v>143.08709999999999</v>
      </c>
      <c r="B1166" s="42">
        <v>0.79039999999999999</v>
      </c>
      <c r="C1166" s="42">
        <v>0.90080000000000005</v>
      </c>
      <c r="D1166" s="42">
        <v>0.98309999999999997</v>
      </c>
      <c r="E1166" s="42">
        <v>0.99819999999999998</v>
      </c>
      <c r="F1166" s="42">
        <v>0.87760000000000005</v>
      </c>
      <c r="G1166" s="42">
        <v>0.92420000000000002</v>
      </c>
      <c r="H1166" s="42">
        <v>0.97270000000000001</v>
      </c>
      <c r="I1166" s="42">
        <v>0.98819999999999997</v>
      </c>
      <c r="J1166" s="42">
        <v>0.95020000000000004</v>
      </c>
      <c r="K1166" s="42">
        <v>0.93130000000000002</v>
      </c>
      <c r="L1166" s="42">
        <v>0.97829999999999995</v>
      </c>
      <c r="M1166" s="42">
        <v>0.97650000000000003</v>
      </c>
    </row>
    <row r="1167" spans="1:13">
      <c r="A1167" s="36">
        <v>139.83009999999999</v>
      </c>
      <c r="B1167" s="42">
        <v>0.78800000000000003</v>
      </c>
      <c r="C1167" s="42">
        <v>0.8992</v>
      </c>
      <c r="D1167" s="42">
        <v>0.98270000000000002</v>
      </c>
      <c r="E1167" s="42">
        <v>0.99809999999999999</v>
      </c>
      <c r="F1167" s="42">
        <v>0.876</v>
      </c>
      <c r="G1167" s="42">
        <v>0.92300000000000004</v>
      </c>
      <c r="H1167" s="42">
        <v>0.97209999999999996</v>
      </c>
      <c r="I1167" s="42">
        <v>0.9879</v>
      </c>
      <c r="J1167" s="42">
        <v>0.94930000000000003</v>
      </c>
      <c r="K1167" s="42">
        <v>0.93010000000000004</v>
      </c>
      <c r="L1167" s="42">
        <v>0.9778</v>
      </c>
      <c r="M1167" s="42">
        <v>0.97589999999999999</v>
      </c>
    </row>
    <row r="1168" spans="1:13">
      <c r="A1168" s="36">
        <v>136.6472</v>
      </c>
      <c r="B1168" s="42">
        <v>0.78559999999999997</v>
      </c>
      <c r="C1168" s="42">
        <v>0.89770000000000005</v>
      </c>
      <c r="D1168" s="42">
        <v>0.98229999999999995</v>
      </c>
      <c r="E1168" s="42">
        <v>0.99809999999999999</v>
      </c>
      <c r="F1168" s="42">
        <v>0.87429999999999997</v>
      </c>
      <c r="G1168" s="42">
        <v>0.92169999999999996</v>
      </c>
      <c r="H1168" s="42">
        <v>0.97150000000000003</v>
      </c>
      <c r="I1168" s="42">
        <v>0.98760000000000003</v>
      </c>
      <c r="J1168" s="42">
        <v>0.94830000000000003</v>
      </c>
      <c r="K1168" s="42">
        <v>0.92900000000000005</v>
      </c>
      <c r="L1168" s="42">
        <v>0.97719999999999996</v>
      </c>
      <c r="M1168" s="42">
        <v>0.97540000000000004</v>
      </c>
    </row>
    <row r="1169" spans="1:13">
      <c r="A1169" s="36">
        <v>133.5367</v>
      </c>
      <c r="B1169" s="42">
        <v>0.7833</v>
      </c>
      <c r="C1169" s="42">
        <v>0.89610000000000001</v>
      </c>
      <c r="D1169" s="42">
        <v>0.98180000000000001</v>
      </c>
      <c r="E1169" s="42">
        <v>0.998</v>
      </c>
      <c r="F1169" s="42">
        <v>0.87260000000000004</v>
      </c>
      <c r="G1169" s="42">
        <v>0.92049999999999998</v>
      </c>
      <c r="H1169" s="42">
        <v>0.97089999999999999</v>
      </c>
      <c r="I1169" s="42">
        <v>0.98729999999999996</v>
      </c>
      <c r="J1169" s="42">
        <v>0.94730000000000003</v>
      </c>
      <c r="K1169" s="42">
        <v>0.92779999999999996</v>
      </c>
      <c r="L1169" s="42">
        <v>0.97670000000000001</v>
      </c>
      <c r="M1169" s="42">
        <v>0.9748</v>
      </c>
    </row>
    <row r="1170" spans="1:13">
      <c r="A1170" s="36">
        <v>130.49700000000001</v>
      </c>
      <c r="B1170" s="42">
        <v>0.78090000000000004</v>
      </c>
      <c r="C1170" s="42">
        <v>0.89449999999999996</v>
      </c>
      <c r="D1170" s="42">
        <v>0.98140000000000005</v>
      </c>
      <c r="E1170" s="42">
        <v>0.998</v>
      </c>
      <c r="F1170" s="42">
        <v>0.87090000000000001</v>
      </c>
      <c r="G1170" s="42">
        <v>0.91920000000000002</v>
      </c>
      <c r="H1170" s="42">
        <v>0.97019999999999995</v>
      </c>
      <c r="I1170" s="42">
        <v>0.98699999999999999</v>
      </c>
      <c r="J1170" s="42">
        <v>0.94630000000000003</v>
      </c>
      <c r="K1170" s="42">
        <v>0.92669999999999997</v>
      </c>
      <c r="L1170" s="42">
        <v>0.97619999999999996</v>
      </c>
      <c r="M1170" s="42">
        <v>0.97430000000000005</v>
      </c>
    </row>
    <row r="1171" spans="1:13">
      <c r="A1171" s="36">
        <v>127.5265</v>
      </c>
      <c r="B1171" s="42">
        <v>0.77859999999999996</v>
      </c>
      <c r="C1171" s="42">
        <v>0.89290000000000003</v>
      </c>
      <c r="D1171" s="42">
        <v>0.98089999999999999</v>
      </c>
      <c r="E1171" s="42">
        <v>0.99790000000000001</v>
      </c>
      <c r="F1171" s="42">
        <v>0.86919999999999997</v>
      </c>
      <c r="G1171" s="42">
        <v>0.91800000000000004</v>
      </c>
      <c r="H1171" s="42">
        <v>0.96960000000000002</v>
      </c>
      <c r="I1171" s="42">
        <v>0.98670000000000002</v>
      </c>
      <c r="J1171" s="42">
        <v>0.94530000000000003</v>
      </c>
      <c r="K1171" s="42">
        <v>0.92549999999999999</v>
      </c>
      <c r="L1171" s="42">
        <v>0.97560000000000002</v>
      </c>
      <c r="M1171" s="42">
        <v>0.97370000000000001</v>
      </c>
    </row>
    <row r="1172" spans="1:13">
      <c r="A1172" s="36">
        <v>124.6237</v>
      </c>
      <c r="B1172" s="42">
        <v>0.7762</v>
      </c>
      <c r="C1172" s="42">
        <v>0.89129999999999998</v>
      </c>
      <c r="D1172" s="42">
        <v>0.98040000000000005</v>
      </c>
      <c r="E1172" s="42">
        <v>0.99790000000000001</v>
      </c>
      <c r="F1172" s="42">
        <v>0.86750000000000005</v>
      </c>
      <c r="G1172" s="42">
        <v>0.91669999999999996</v>
      </c>
      <c r="H1172" s="42">
        <v>0.96889999999999998</v>
      </c>
      <c r="I1172" s="42">
        <v>0.98640000000000005</v>
      </c>
      <c r="J1172" s="42">
        <v>0.94430000000000003</v>
      </c>
      <c r="K1172" s="42">
        <v>0.92430000000000001</v>
      </c>
      <c r="L1172" s="42">
        <v>0.97499999999999998</v>
      </c>
      <c r="M1172" s="42">
        <v>0.97309999999999997</v>
      </c>
    </row>
    <row r="1173" spans="1:13">
      <c r="A1173" s="36">
        <v>121.7869</v>
      </c>
      <c r="B1173" s="42">
        <v>0.77390000000000003</v>
      </c>
      <c r="C1173" s="42">
        <v>0.88970000000000005</v>
      </c>
      <c r="D1173" s="42">
        <v>0.97989999999999999</v>
      </c>
      <c r="E1173" s="42">
        <v>0.99780000000000002</v>
      </c>
      <c r="F1173" s="42">
        <v>0.86580000000000001</v>
      </c>
      <c r="G1173" s="42">
        <v>0.91539999999999999</v>
      </c>
      <c r="H1173" s="42">
        <v>0.96830000000000005</v>
      </c>
      <c r="I1173" s="42">
        <v>0.98599999999999999</v>
      </c>
      <c r="J1173" s="42">
        <v>0.94330000000000003</v>
      </c>
      <c r="K1173" s="42">
        <v>0.92310000000000003</v>
      </c>
      <c r="L1173" s="42">
        <v>0.97450000000000003</v>
      </c>
      <c r="M1173" s="42">
        <v>0.97250000000000003</v>
      </c>
    </row>
    <row r="1174" spans="1:13">
      <c r="A1174" s="36">
        <v>119.0147</v>
      </c>
      <c r="B1174" s="42">
        <v>0.77149999999999996</v>
      </c>
      <c r="C1174" s="42">
        <v>0.88800000000000001</v>
      </c>
      <c r="D1174" s="42">
        <v>0.97940000000000005</v>
      </c>
      <c r="E1174" s="42">
        <v>0.99770000000000003</v>
      </c>
      <c r="F1174" s="42">
        <v>0.86409999999999998</v>
      </c>
      <c r="G1174" s="42">
        <v>0.91410000000000002</v>
      </c>
      <c r="H1174" s="42">
        <v>0.96760000000000002</v>
      </c>
      <c r="I1174" s="42">
        <v>0.98570000000000002</v>
      </c>
      <c r="J1174" s="42">
        <v>0.94220000000000004</v>
      </c>
      <c r="K1174" s="42">
        <v>0.92190000000000005</v>
      </c>
      <c r="L1174" s="42">
        <v>0.97389999999999999</v>
      </c>
      <c r="M1174" s="42">
        <v>0.97189999999999999</v>
      </c>
    </row>
    <row r="1175" spans="1:13">
      <c r="A1175" s="36">
        <v>116.3056</v>
      </c>
      <c r="B1175" s="42">
        <v>0.76919999999999999</v>
      </c>
      <c r="C1175" s="42">
        <v>0.88639999999999997</v>
      </c>
      <c r="D1175" s="42">
        <v>0.97889999999999999</v>
      </c>
      <c r="E1175" s="42">
        <v>0.99770000000000003</v>
      </c>
      <c r="F1175" s="42">
        <v>0.86240000000000006</v>
      </c>
      <c r="G1175" s="42">
        <v>0.91279999999999994</v>
      </c>
      <c r="H1175" s="42">
        <v>0.96689999999999998</v>
      </c>
      <c r="I1175" s="42">
        <v>0.98529999999999995</v>
      </c>
      <c r="J1175" s="42">
        <v>0.94120000000000004</v>
      </c>
      <c r="K1175" s="42">
        <v>0.92069999999999996</v>
      </c>
      <c r="L1175" s="42">
        <v>0.97330000000000005</v>
      </c>
      <c r="M1175" s="42">
        <v>0.97130000000000005</v>
      </c>
    </row>
    <row r="1176" spans="1:13">
      <c r="A1176" s="36">
        <v>113.6581</v>
      </c>
      <c r="B1176" s="42">
        <v>0.76690000000000003</v>
      </c>
      <c r="C1176" s="42">
        <v>0.88480000000000003</v>
      </c>
      <c r="D1176" s="42">
        <v>0.97840000000000005</v>
      </c>
      <c r="E1176" s="42">
        <v>0.99760000000000004</v>
      </c>
      <c r="F1176" s="42">
        <v>0.86070000000000002</v>
      </c>
      <c r="G1176" s="42">
        <v>0.91149999999999998</v>
      </c>
      <c r="H1176" s="42">
        <v>0.96619999999999995</v>
      </c>
      <c r="I1176" s="42">
        <v>0.98499999999999999</v>
      </c>
      <c r="J1176" s="42">
        <v>0.94010000000000005</v>
      </c>
      <c r="K1176" s="42">
        <v>0.91949999999999998</v>
      </c>
      <c r="L1176" s="42">
        <v>0.97270000000000001</v>
      </c>
      <c r="M1176" s="42">
        <v>0.97070000000000001</v>
      </c>
    </row>
    <row r="1177" spans="1:13">
      <c r="A1177" s="36">
        <v>111.071</v>
      </c>
      <c r="B1177" s="42">
        <v>0.76449999999999996</v>
      </c>
      <c r="C1177" s="42">
        <v>0.8831</v>
      </c>
      <c r="D1177" s="42">
        <v>0.97789999999999999</v>
      </c>
      <c r="E1177" s="42">
        <v>0.99750000000000005</v>
      </c>
      <c r="F1177" s="42">
        <v>0.85899999999999999</v>
      </c>
      <c r="G1177" s="42">
        <v>0.91020000000000001</v>
      </c>
      <c r="H1177" s="42">
        <v>0.96550000000000002</v>
      </c>
      <c r="I1177" s="42">
        <v>0.98460000000000003</v>
      </c>
      <c r="J1177" s="42">
        <v>0.93910000000000005</v>
      </c>
      <c r="K1177" s="42">
        <v>0.91830000000000001</v>
      </c>
      <c r="L1177" s="42">
        <v>0.97209999999999996</v>
      </c>
      <c r="M1177" s="42">
        <v>0.97</v>
      </c>
    </row>
    <row r="1178" spans="1:13">
      <c r="A1178" s="36">
        <v>108.5427</v>
      </c>
      <c r="B1178" s="42">
        <v>0.76219999999999999</v>
      </c>
      <c r="C1178" s="42">
        <v>0.88149999999999995</v>
      </c>
      <c r="D1178" s="42">
        <v>0.97729999999999995</v>
      </c>
      <c r="E1178" s="42">
        <v>0.99750000000000005</v>
      </c>
      <c r="F1178" s="42">
        <v>0.85729999999999995</v>
      </c>
      <c r="G1178" s="42">
        <v>0.90890000000000004</v>
      </c>
      <c r="H1178" s="42">
        <v>0.96479999999999999</v>
      </c>
      <c r="I1178" s="42">
        <v>0.98419999999999996</v>
      </c>
      <c r="J1178" s="42">
        <v>0.93799999999999994</v>
      </c>
      <c r="K1178" s="42">
        <v>0.91700000000000004</v>
      </c>
      <c r="L1178" s="42">
        <v>0.97140000000000004</v>
      </c>
      <c r="M1178" s="42">
        <v>0.96940000000000004</v>
      </c>
    </row>
    <row r="1179" spans="1:13">
      <c r="A1179" s="36">
        <v>106.072</v>
      </c>
      <c r="B1179" s="42">
        <v>0.75990000000000002</v>
      </c>
      <c r="C1179" s="42">
        <v>0.87980000000000003</v>
      </c>
      <c r="D1179" s="42">
        <v>0.9768</v>
      </c>
      <c r="E1179" s="42">
        <v>0.99739999999999995</v>
      </c>
      <c r="F1179" s="42">
        <v>0.85560000000000003</v>
      </c>
      <c r="G1179" s="42">
        <v>0.90759999999999996</v>
      </c>
      <c r="H1179" s="42">
        <v>0.96409999999999996</v>
      </c>
      <c r="I1179" s="42">
        <v>0.98380000000000001</v>
      </c>
      <c r="J1179" s="42">
        <v>0.93689999999999996</v>
      </c>
      <c r="K1179" s="42">
        <v>0.91579999999999995</v>
      </c>
      <c r="L1179" s="42">
        <v>0.9708</v>
      </c>
      <c r="M1179" s="42">
        <v>0.96870000000000001</v>
      </c>
    </row>
    <row r="1180" spans="1:13">
      <c r="A1180" s="36">
        <v>103.6575</v>
      </c>
      <c r="B1180" s="42">
        <v>0.75760000000000005</v>
      </c>
      <c r="C1180" s="42">
        <v>0.87809999999999999</v>
      </c>
      <c r="D1180" s="42">
        <v>0.97619999999999996</v>
      </c>
      <c r="E1180" s="42">
        <v>0.99729999999999996</v>
      </c>
      <c r="F1180" s="42">
        <v>0.85389999999999999</v>
      </c>
      <c r="G1180" s="42">
        <v>0.90629999999999999</v>
      </c>
      <c r="H1180" s="42">
        <v>0.96330000000000005</v>
      </c>
      <c r="I1180" s="42">
        <v>0.98340000000000005</v>
      </c>
      <c r="J1180" s="42">
        <v>0.93579999999999997</v>
      </c>
      <c r="K1180" s="42">
        <v>0.91459999999999997</v>
      </c>
      <c r="L1180" s="42">
        <v>0.97009999999999996</v>
      </c>
      <c r="M1180" s="42">
        <v>0.96809999999999996</v>
      </c>
    </row>
    <row r="1181" spans="1:13">
      <c r="A1181" s="36">
        <v>101.2979</v>
      </c>
      <c r="B1181" s="42">
        <v>0.75529999999999997</v>
      </c>
      <c r="C1181" s="42">
        <v>0.87649999999999995</v>
      </c>
      <c r="D1181" s="42">
        <v>0.97570000000000001</v>
      </c>
      <c r="E1181" s="42">
        <v>0.99719999999999998</v>
      </c>
      <c r="F1181" s="42">
        <v>0.85219999999999996</v>
      </c>
      <c r="G1181" s="42">
        <v>0.90500000000000003</v>
      </c>
      <c r="H1181" s="42">
        <v>0.96260000000000001</v>
      </c>
      <c r="I1181" s="42">
        <v>0.98299999999999998</v>
      </c>
      <c r="J1181" s="42">
        <v>0.93469999999999998</v>
      </c>
      <c r="K1181" s="42">
        <v>0.9133</v>
      </c>
      <c r="L1181" s="42">
        <v>0.96950000000000003</v>
      </c>
      <c r="M1181" s="42">
        <v>0.96740000000000004</v>
      </c>
    </row>
    <row r="1182" spans="1:13">
      <c r="A1182" s="36">
        <v>98.992099999999994</v>
      </c>
      <c r="B1182" s="42">
        <v>0.753</v>
      </c>
      <c r="C1182" s="42">
        <v>0.87480000000000002</v>
      </c>
      <c r="D1182" s="42">
        <v>0.97509999999999997</v>
      </c>
      <c r="E1182" s="42">
        <v>0.99709999999999999</v>
      </c>
      <c r="F1182" s="42">
        <v>0.85040000000000004</v>
      </c>
      <c r="G1182" s="42">
        <v>0.90359999999999996</v>
      </c>
      <c r="H1182" s="42">
        <v>0.96179999999999999</v>
      </c>
      <c r="I1182" s="42">
        <v>0.98260000000000003</v>
      </c>
      <c r="J1182" s="42">
        <v>0.93359999999999999</v>
      </c>
      <c r="K1182" s="42">
        <v>0.91210000000000002</v>
      </c>
      <c r="L1182" s="42">
        <v>0.96879999999999999</v>
      </c>
      <c r="M1182" s="42">
        <v>0.9667</v>
      </c>
    </row>
    <row r="1183" spans="1:13">
      <c r="A1183" s="36">
        <v>96.738799999999998</v>
      </c>
      <c r="B1183" s="42">
        <v>0.75070000000000003</v>
      </c>
      <c r="C1183" s="42">
        <v>0.87309999999999999</v>
      </c>
      <c r="D1183" s="42">
        <v>0.97450000000000003</v>
      </c>
      <c r="E1183" s="42">
        <v>0.99709999999999999</v>
      </c>
      <c r="F1183" s="42">
        <v>0.84870000000000001</v>
      </c>
      <c r="G1183" s="42">
        <v>0.90229999999999999</v>
      </c>
      <c r="H1183" s="42">
        <v>0.96099999999999997</v>
      </c>
      <c r="I1183" s="42">
        <v>0.98219999999999996</v>
      </c>
      <c r="J1183" s="42">
        <v>0.9325</v>
      </c>
      <c r="K1183" s="42">
        <v>0.91080000000000005</v>
      </c>
      <c r="L1183" s="42">
        <v>0.96809999999999996</v>
      </c>
      <c r="M1183" s="42">
        <v>0.96599999999999997</v>
      </c>
    </row>
    <row r="1184" spans="1:13">
      <c r="A1184" s="36">
        <v>94.536699999999996</v>
      </c>
      <c r="B1184" s="42">
        <v>0.74839999999999995</v>
      </c>
      <c r="C1184" s="42">
        <v>0.87139999999999995</v>
      </c>
      <c r="D1184" s="42">
        <v>0.97389999999999999</v>
      </c>
      <c r="E1184" s="42">
        <v>0.997</v>
      </c>
      <c r="F1184" s="42">
        <v>0.84699999999999998</v>
      </c>
      <c r="G1184" s="42">
        <v>0.90090000000000003</v>
      </c>
      <c r="H1184" s="42">
        <v>0.96030000000000004</v>
      </c>
      <c r="I1184" s="42">
        <v>0.98180000000000001</v>
      </c>
      <c r="J1184" s="42">
        <v>0.93130000000000002</v>
      </c>
      <c r="K1184" s="42">
        <v>0.90949999999999998</v>
      </c>
      <c r="L1184" s="42">
        <v>0.96740000000000004</v>
      </c>
      <c r="M1184" s="42">
        <v>0.96530000000000005</v>
      </c>
    </row>
    <row r="1185" spans="1:13">
      <c r="A1185" s="36">
        <v>92.384799999999998</v>
      </c>
      <c r="B1185" s="42">
        <v>0.74619999999999997</v>
      </c>
      <c r="C1185" s="42">
        <v>0.86970000000000003</v>
      </c>
      <c r="D1185" s="42">
        <v>0.97330000000000005</v>
      </c>
      <c r="E1185" s="42">
        <v>0.99690000000000001</v>
      </c>
      <c r="F1185" s="42">
        <v>0.84530000000000005</v>
      </c>
      <c r="G1185" s="42">
        <v>0.89959999999999996</v>
      </c>
      <c r="H1185" s="42">
        <v>0.95950000000000002</v>
      </c>
      <c r="I1185" s="42">
        <v>0.98129999999999995</v>
      </c>
      <c r="J1185" s="42">
        <v>0.93020000000000003</v>
      </c>
      <c r="K1185" s="42">
        <v>0.90820000000000001</v>
      </c>
      <c r="L1185" s="42">
        <v>0.9667</v>
      </c>
      <c r="M1185" s="42">
        <v>0.96460000000000001</v>
      </c>
    </row>
    <row r="1186" spans="1:13">
      <c r="A1186" s="36">
        <v>90.281899999999993</v>
      </c>
      <c r="B1186" s="42">
        <v>0.74390000000000001</v>
      </c>
      <c r="C1186" s="42">
        <v>0.86799999999999999</v>
      </c>
      <c r="D1186" s="42">
        <v>0.97260000000000002</v>
      </c>
      <c r="E1186" s="42">
        <v>0.99680000000000002</v>
      </c>
      <c r="F1186" s="42">
        <v>0.84350000000000003</v>
      </c>
      <c r="G1186" s="42">
        <v>0.8982</v>
      </c>
      <c r="H1186" s="42">
        <v>0.9587</v>
      </c>
      <c r="I1186" s="42">
        <v>0.98089999999999999</v>
      </c>
      <c r="J1186" s="42">
        <v>0.92900000000000005</v>
      </c>
      <c r="K1186" s="42">
        <v>0.90700000000000003</v>
      </c>
      <c r="L1186" s="42">
        <v>0.96599999999999997</v>
      </c>
      <c r="M1186" s="42">
        <v>0.96379999999999999</v>
      </c>
    </row>
    <row r="1187" spans="1:13">
      <c r="A1187" s="36">
        <v>88.226799999999997</v>
      </c>
      <c r="B1187" s="42">
        <v>0.74160000000000004</v>
      </c>
      <c r="C1187" s="42">
        <v>0.86629999999999996</v>
      </c>
      <c r="D1187" s="42">
        <v>0.97199999999999998</v>
      </c>
      <c r="E1187" s="42">
        <v>0.99670000000000003</v>
      </c>
      <c r="F1187" s="42">
        <v>0.84179999999999999</v>
      </c>
      <c r="G1187" s="42">
        <v>0.89690000000000003</v>
      </c>
      <c r="H1187" s="42">
        <v>0.95779999999999998</v>
      </c>
      <c r="I1187" s="42">
        <v>0.98050000000000004</v>
      </c>
      <c r="J1187" s="42">
        <v>0.92789999999999995</v>
      </c>
      <c r="K1187" s="42">
        <v>0.90569999999999995</v>
      </c>
      <c r="L1187" s="42">
        <v>0.96530000000000005</v>
      </c>
      <c r="M1187" s="42">
        <v>0.96309999999999996</v>
      </c>
    </row>
    <row r="1188" spans="1:13">
      <c r="A1188" s="36">
        <v>86.218500000000006</v>
      </c>
      <c r="B1188" s="42">
        <v>0.73939999999999995</v>
      </c>
      <c r="C1188" s="42">
        <v>0.86460000000000004</v>
      </c>
      <c r="D1188" s="42">
        <v>0.97130000000000005</v>
      </c>
      <c r="E1188" s="42">
        <v>0.99660000000000004</v>
      </c>
      <c r="F1188" s="42">
        <v>0.84009999999999996</v>
      </c>
      <c r="G1188" s="42">
        <v>0.89549999999999996</v>
      </c>
      <c r="H1188" s="42">
        <v>0.95699999999999996</v>
      </c>
      <c r="I1188" s="42">
        <v>0.98</v>
      </c>
      <c r="J1188" s="42">
        <v>0.92669999999999997</v>
      </c>
      <c r="K1188" s="42">
        <v>0.90439999999999998</v>
      </c>
      <c r="L1188" s="42">
        <v>0.96450000000000002</v>
      </c>
      <c r="M1188" s="42">
        <v>0.96230000000000004</v>
      </c>
    </row>
    <row r="1189" spans="1:13">
      <c r="A1189" s="36">
        <v>84.255899999999997</v>
      </c>
      <c r="B1189" s="42">
        <v>0.73709999999999998</v>
      </c>
      <c r="C1189" s="42">
        <v>0.8629</v>
      </c>
      <c r="D1189" s="42">
        <v>0.97070000000000001</v>
      </c>
      <c r="E1189" s="42">
        <v>0.99650000000000005</v>
      </c>
      <c r="F1189" s="42">
        <v>0.83840000000000003</v>
      </c>
      <c r="G1189" s="42">
        <v>0.89410000000000001</v>
      </c>
      <c r="H1189" s="42">
        <v>0.95620000000000005</v>
      </c>
      <c r="I1189" s="42">
        <v>0.97950000000000004</v>
      </c>
      <c r="J1189" s="42">
        <v>0.92549999999999999</v>
      </c>
      <c r="K1189" s="42">
        <v>0.90310000000000001</v>
      </c>
      <c r="L1189" s="42">
        <v>0.96379999999999999</v>
      </c>
      <c r="M1189" s="42">
        <v>0.96160000000000001</v>
      </c>
    </row>
    <row r="1190" spans="1:13">
      <c r="A1190" s="36">
        <v>82.338099999999997</v>
      </c>
      <c r="B1190" s="42">
        <v>0.7349</v>
      </c>
      <c r="C1190" s="42">
        <v>0.86119999999999997</v>
      </c>
      <c r="D1190" s="42">
        <v>0.97</v>
      </c>
      <c r="E1190" s="42">
        <v>0.99639999999999995</v>
      </c>
      <c r="F1190" s="42">
        <v>0.83660000000000001</v>
      </c>
      <c r="G1190" s="42">
        <v>0.89270000000000005</v>
      </c>
      <c r="H1190" s="42">
        <v>0.95530000000000004</v>
      </c>
      <c r="I1190" s="42">
        <v>0.97899999999999998</v>
      </c>
      <c r="J1190" s="42">
        <v>0.92430000000000001</v>
      </c>
      <c r="K1190" s="42">
        <v>0.90180000000000005</v>
      </c>
      <c r="L1190" s="42">
        <v>0.96299999999999997</v>
      </c>
      <c r="M1190" s="42">
        <v>0.96079999999999999</v>
      </c>
    </row>
    <row r="1191" spans="1:13">
      <c r="A1191" s="36">
        <v>80.463800000000006</v>
      </c>
      <c r="B1191" s="42">
        <v>0.73270000000000002</v>
      </c>
      <c r="C1191" s="42">
        <v>0.85950000000000004</v>
      </c>
      <c r="D1191" s="42">
        <v>0.96930000000000005</v>
      </c>
      <c r="E1191" s="42">
        <v>0.99629999999999996</v>
      </c>
      <c r="F1191" s="42">
        <v>0.83489999999999998</v>
      </c>
      <c r="G1191" s="42">
        <v>0.89139999999999997</v>
      </c>
      <c r="H1191" s="42">
        <v>0.95450000000000002</v>
      </c>
      <c r="I1191" s="42">
        <v>0.97860000000000003</v>
      </c>
      <c r="J1191" s="42">
        <v>0.92310000000000003</v>
      </c>
      <c r="K1191" s="42">
        <v>0.90049999999999997</v>
      </c>
      <c r="L1191" s="42">
        <v>0.96220000000000006</v>
      </c>
      <c r="M1191" s="42">
        <v>0.96</v>
      </c>
    </row>
    <row r="1192" spans="1:13">
      <c r="A1192" s="36">
        <v>78.632199999999997</v>
      </c>
      <c r="B1192" s="42">
        <v>0.73040000000000005</v>
      </c>
      <c r="C1192" s="42">
        <v>0.85780000000000001</v>
      </c>
      <c r="D1192" s="42">
        <v>0.96860000000000002</v>
      </c>
      <c r="E1192" s="42">
        <v>0.99619999999999997</v>
      </c>
      <c r="F1192" s="42">
        <v>0.83320000000000005</v>
      </c>
      <c r="G1192" s="42">
        <v>0.89</v>
      </c>
      <c r="H1192" s="42">
        <v>0.9536</v>
      </c>
      <c r="I1192" s="42">
        <v>0.97809999999999997</v>
      </c>
      <c r="J1192" s="42">
        <v>0.92190000000000005</v>
      </c>
      <c r="K1192" s="42">
        <v>0.8992</v>
      </c>
      <c r="L1192" s="42">
        <v>0.96150000000000002</v>
      </c>
      <c r="M1192" s="42">
        <v>0.95920000000000005</v>
      </c>
    </row>
    <row r="1193" spans="1:13">
      <c r="A1193" s="36">
        <v>76.842299999999994</v>
      </c>
      <c r="B1193" s="42">
        <v>0.72819999999999996</v>
      </c>
      <c r="C1193" s="42">
        <v>0.85599999999999998</v>
      </c>
      <c r="D1193" s="42">
        <v>0.96789999999999998</v>
      </c>
      <c r="E1193" s="42">
        <v>0.99609999999999999</v>
      </c>
      <c r="F1193" s="42">
        <v>0.83150000000000002</v>
      </c>
      <c r="G1193" s="42">
        <v>0.88859999999999995</v>
      </c>
      <c r="H1193" s="42">
        <v>0.95279999999999998</v>
      </c>
      <c r="I1193" s="42">
        <v>0.97750000000000004</v>
      </c>
      <c r="J1193" s="42">
        <v>0.92069999999999996</v>
      </c>
      <c r="K1193" s="42">
        <v>0.89790000000000003</v>
      </c>
      <c r="L1193" s="42">
        <v>0.9607</v>
      </c>
      <c r="M1193" s="42">
        <v>0.95840000000000003</v>
      </c>
    </row>
    <row r="1194" spans="1:13">
      <c r="A1194" s="36">
        <v>75.093199999999996</v>
      </c>
      <c r="B1194" s="42">
        <v>0.72599999999999998</v>
      </c>
      <c r="C1194" s="42">
        <v>0.85429999999999995</v>
      </c>
      <c r="D1194" s="42">
        <v>0.96719999999999995</v>
      </c>
      <c r="E1194" s="42">
        <v>0.996</v>
      </c>
      <c r="F1194" s="42">
        <v>0.82969999999999999</v>
      </c>
      <c r="G1194" s="42">
        <v>0.88719999999999999</v>
      </c>
      <c r="H1194" s="42">
        <v>0.95189999999999997</v>
      </c>
      <c r="I1194" s="42">
        <v>0.97699999999999998</v>
      </c>
      <c r="J1194" s="42">
        <v>0.91949999999999998</v>
      </c>
      <c r="K1194" s="42">
        <v>0.89649999999999996</v>
      </c>
      <c r="L1194" s="42">
        <v>0.95979999999999999</v>
      </c>
      <c r="M1194" s="42">
        <v>0.95760000000000001</v>
      </c>
    </row>
    <row r="1195" spans="1:13">
      <c r="A1195" s="36">
        <v>73.383899999999997</v>
      </c>
      <c r="B1195" s="42">
        <v>0.7238</v>
      </c>
      <c r="C1195" s="42">
        <v>0.85260000000000002</v>
      </c>
      <c r="D1195" s="42">
        <v>0.96640000000000004</v>
      </c>
      <c r="E1195" s="42">
        <v>0.99590000000000001</v>
      </c>
      <c r="F1195" s="42">
        <v>0.82799999999999996</v>
      </c>
      <c r="G1195" s="42">
        <v>0.88580000000000003</v>
      </c>
      <c r="H1195" s="42">
        <v>0.95099999999999996</v>
      </c>
      <c r="I1195" s="42">
        <v>0.97650000000000003</v>
      </c>
      <c r="J1195" s="42">
        <v>0.91830000000000001</v>
      </c>
      <c r="K1195" s="42">
        <v>0.8952</v>
      </c>
      <c r="L1195" s="42">
        <v>0.95899999999999996</v>
      </c>
      <c r="M1195" s="42">
        <v>0.95679999999999998</v>
      </c>
    </row>
    <row r="1196" spans="1:13">
      <c r="A1196" s="36">
        <v>71.713399999999993</v>
      </c>
      <c r="B1196" s="42">
        <v>0.72160000000000002</v>
      </c>
      <c r="C1196" s="42">
        <v>0.85089999999999999</v>
      </c>
      <c r="D1196" s="42">
        <v>0.9657</v>
      </c>
      <c r="E1196" s="42">
        <v>0.99570000000000003</v>
      </c>
      <c r="F1196" s="42">
        <v>0.82630000000000003</v>
      </c>
      <c r="G1196" s="42">
        <v>0.88439999999999996</v>
      </c>
      <c r="H1196" s="42">
        <v>0.95009999999999994</v>
      </c>
      <c r="I1196" s="42">
        <v>0.97599999999999998</v>
      </c>
      <c r="J1196" s="42">
        <v>0.91700000000000004</v>
      </c>
      <c r="K1196" s="42">
        <v>0.89390000000000003</v>
      </c>
      <c r="L1196" s="42">
        <v>0.95820000000000005</v>
      </c>
      <c r="M1196" s="42">
        <v>0.95589999999999997</v>
      </c>
    </row>
    <row r="1197" spans="1:13">
      <c r="A1197" s="36">
        <v>70.081000000000003</v>
      </c>
      <c r="B1197" s="42">
        <v>0.71950000000000003</v>
      </c>
      <c r="C1197" s="42">
        <v>0.84909999999999997</v>
      </c>
      <c r="D1197" s="42">
        <v>0.96489999999999998</v>
      </c>
      <c r="E1197" s="42">
        <v>0.99560000000000004</v>
      </c>
      <c r="F1197" s="42">
        <v>0.8246</v>
      </c>
      <c r="G1197" s="42">
        <v>0.88300000000000001</v>
      </c>
      <c r="H1197" s="42">
        <v>0.94910000000000005</v>
      </c>
      <c r="I1197" s="42">
        <v>0.97540000000000004</v>
      </c>
      <c r="J1197" s="42">
        <v>0.91579999999999995</v>
      </c>
      <c r="K1197" s="42">
        <v>0.89249999999999996</v>
      </c>
      <c r="L1197" s="42">
        <v>0.95730000000000004</v>
      </c>
      <c r="M1197" s="42">
        <v>0.95509999999999995</v>
      </c>
    </row>
    <row r="1198" spans="1:13">
      <c r="A1198" s="36">
        <v>68.485799999999998</v>
      </c>
      <c r="B1198" s="42">
        <v>0.71730000000000005</v>
      </c>
      <c r="C1198" s="42">
        <v>0.84740000000000004</v>
      </c>
      <c r="D1198" s="42">
        <v>0.96409999999999996</v>
      </c>
      <c r="E1198" s="42">
        <v>0.99550000000000005</v>
      </c>
      <c r="F1198" s="42">
        <v>0.82279999999999998</v>
      </c>
      <c r="G1198" s="42">
        <v>0.88160000000000005</v>
      </c>
      <c r="H1198" s="42">
        <v>0.94820000000000004</v>
      </c>
      <c r="I1198" s="42">
        <v>0.97489999999999999</v>
      </c>
      <c r="J1198" s="42">
        <v>0.91449999999999998</v>
      </c>
      <c r="K1198" s="42">
        <v>0.89119999999999999</v>
      </c>
      <c r="L1198" s="42">
        <v>0.95650000000000002</v>
      </c>
      <c r="M1198" s="42">
        <v>0.95420000000000005</v>
      </c>
    </row>
    <row r="1199" spans="1:13">
      <c r="A1199" s="36">
        <v>66.926900000000003</v>
      </c>
      <c r="B1199" s="42">
        <v>0.71509999999999996</v>
      </c>
      <c r="C1199" s="42">
        <v>0.84570000000000001</v>
      </c>
      <c r="D1199" s="42">
        <v>0.96330000000000005</v>
      </c>
      <c r="E1199" s="42">
        <v>0.99539999999999995</v>
      </c>
      <c r="F1199" s="42">
        <v>0.82110000000000005</v>
      </c>
      <c r="G1199" s="42">
        <v>0.88019999999999998</v>
      </c>
      <c r="H1199" s="42">
        <v>0.94730000000000003</v>
      </c>
      <c r="I1199" s="42">
        <v>0.97430000000000005</v>
      </c>
      <c r="J1199" s="42">
        <v>0.9133</v>
      </c>
      <c r="K1199" s="42">
        <v>0.88990000000000002</v>
      </c>
      <c r="L1199" s="42">
        <v>0.9556</v>
      </c>
      <c r="M1199" s="42">
        <v>0.95330000000000004</v>
      </c>
    </row>
    <row r="1200" spans="1:13">
      <c r="A1200" s="36">
        <v>65.403400000000005</v>
      </c>
      <c r="B1200" s="42">
        <v>0.71299999999999997</v>
      </c>
      <c r="C1200" s="42">
        <v>0.84389999999999998</v>
      </c>
      <c r="D1200" s="42">
        <v>0.96250000000000002</v>
      </c>
      <c r="E1200" s="42">
        <v>0.99519999999999997</v>
      </c>
      <c r="F1200" s="42">
        <v>0.81940000000000002</v>
      </c>
      <c r="G1200" s="42">
        <v>0.87880000000000003</v>
      </c>
      <c r="H1200" s="42">
        <v>0.94630000000000003</v>
      </c>
      <c r="I1200" s="42">
        <v>0.97370000000000001</v>
      </c>
      <c r="J1200" s="42">
        <v>0.91200000000000003</v>
      </c>
      <c r="K1200" s="42">
        <v>0.88849999999999996</v>
      </c>
      <c r="L1200" s="42">
        <v>0.95469999999999999</v>
      </c>
      <c r="M1200" s="42">
        <v>0.95250000000000001</v>
      </c>
    </row>
    <row r="1201" spans="1:13">
      <c r="A1201" s="36">
        <v>63.914700000000003</v>
      </c>
      <c r="B1201" s="42">
        <v>0.71079999999999999</v>
      </c>
      <c r="C1201" s="42">
        <v>0.84219999999999995</v>
      </c>
      <c r="D1201" s="42">
        <v>0.9617</v>
      </c>
      <c r="E1201" s="42">
        <v>0.99509999999999998</v>
      </c>
      <c r="F1201" s="42">
        <v>0.81769999999999998</v>
      </c>
      <c r="G1201" s="42">
        <v>0.87729999999999997</v>
      </c>
      <c r="H1201" s="42">
        <v>0.94540000000000002</v>
      </c>
      <c r="I1201" s="42">
        <v>0.97309999999999997</v>
      </c>
      <c r="J1201" s="42">
        <v>0.91069999999999995</v>
      </c>
      <c r="K1201" s="42">
        <v>0.88719999999999999</v>
      </c>
      <c r="L1201" s="42">
        <v>0.95379999999999998</v>
      </c>
      <c r="M1201" s="42">
        <v>0.9516</v>
      </c>
    </row>
    <row r="1202" spans="1:13">
      <c r="A1202" s="36">
        <v>62.459800000000001</v>
      </c>
      <c r="B1202" s="42">
        <v>0.7087</v>
      </c>
      <c r="C1202" s="42">
        <v>0.84040000000000004</v>
      </c>
      <c r="D1202" s="42">
        <v>0.96089999999999998</v>
      </c>
      <c r="E1202" s="42">
        <v>0.995</v>
      </c>
      <c r="F1202" s="42">
        <v>0.81599999999999995</v>
      </c>
      <c r="G1202" s="42">
        <v>0.87590000000000001</v>
      </c>
      <c r="H1202" s="42">
        <v>0.94440000000000002</v>
      </c>
      <c r="I1202" s="42">
        <v>0.97250000000000003</v>
      </c>
      <c r="J1202" s="42">
        <v>0.90949999999999998</v>
      </c>
      <c r="K1202" s="42">
        <v>0.88580000000000003</v>
      </c>
      <c r="L1202" s="42">
        <v>0.95289999999999997</v>
      </c>
      <c r="M1202" s="42">
        <v>0.95069999999999999</v>
      </c>
    </row>
    <row r="1203" spans="1:13">
      <c r="A1203" s="36">
        <v>61.037999999999997</v>
      </c>
      <c r="B1203" s="42">
        <v>0.70650000000000002</v>
      </c>
      <c r="C1203" s="42">
        <v>0.8387</v>
      </c>
      <c r="D1203" s="42">
        <v>0.96</v>
      </c>
      <c r="E1203" s="42">
        <v>0.99480000000000002</v>
      </c>
      <c r="F1203" s="42">
        <v>0.81420000000000003</v>
      </c>
      <c r="G1203" s="42">
        <v>0.87450000000000006</v>
      </c>
      <c r="H1203" s="42">
        <v>0.94340000000000002</v>
      </c>
      <c r="I1203" s="42">
        <v>0.97189999999999999</v>
      </c>
      <c r="J1203" s="42">
        <v>0.90820000000000001</v>
      </c>
      <c r="K1203" s="42">
        <v>0.88449999999999995</v>
      </c>
      <c r="L1203" s="42">
        <v>0.95199999999999996</v>
      </c>
      <c r="M1203" s="42">
        <v>0.94979999999999998</v>
      </c>
    </row>
    <row r="1204" spans="1:13">
      <c r="A1204" s="36">
        <v>59.648600000000002</v>
      </c>
      <c r="B1204" s="42">
        <v>0.70440000000000003</v>
      </c>
      <c r="C1204" s="42">
        <v>0.83699999999999997</v>
      </c>
      <c r="D1204" s="42">
        <v>0.95920000000000005</v>
      </c>
      <c r="E1204" s="42">
        <v>0.99470000000000003</v>
      </c>
      <c r="F1204" s="42">
        <v>0.8125</v>
      </c>
      <c r="G1204" s="42">
        <v>0.87309999999999999</v>
      </c>
      <c r="H1204" s="42">
        <v>0.9425</v>
      </c>
      <c r="I1204" s="42">
        <v>0.97130000000000005</v>
      </c>
      <c r="J1204" s="42">
        <v>0.90690000000000004</v>
      </c>
      <c r="K1204" s="42">
        <v>0.8831</v>
      </c>
      <c r="L1204" s="42">
        <v>0.95109999999999995</v>
      </c>
      <c r="M1204" s="42">
        <v>0.94879999999999998</v>
      </c>
    </row>
    <row r="1205" spans="1:13">
      <c r="A1205" s="36">
        <v>58.290900000000001</v>
      </c>
      <c r="B1205" s="42">
        <v>0.70230000000000004</v>
      </c>
      <c r="C1205" s="42">
        <v>0.83520000000000005</v>
      </c>
      <c r="D1205" s="42">
        <v>0.95830000000000004</v>
      </c>
      <c r="E1205" s="42">
        <v>0.99450000000000005</v>
      </c>
      <c r="F1205" s="42">
        <v>0.81079999999999997</v>
      </c>
      <c r="G1205" s="42">
        <v>0.87170000000000003</v>
      </c>
      <c r="H1205" s="42">
        <v>0.9415</v>
      </c>
      <c r="I1205" s="42">
        <v>0.97070000000000001</v>
      </c>
      <c r="J1205" s="42">
        <v>0.90559999999999996</v>
      </c>
      <c r="K1205" s="42">
        <v>0.88170000000000004</v>
      </c>
      <c r="L1205" s="42">
        <v>0.95020000000000004</v>
      </c>
      <c r="M1205" s="42">
        <v>0.94789999999999996</v>
      </c>
    </row>
    <row r="1206" spans="1:13">
      <c r="A1206" s="36">
        <v>56.963999999999999</v>
      </c>
      <c r="B1206" s="42">
        <v>0.70020000000000004</v>
      </c>
      <c r="C1206" s="42">
        <v>0.83350000000000002</v>
      </c>
      <c r="D1206" s="42">
        <v>0.95740000000000003</v>
      </c>
      <c r="E1206" s="42">
        <v>0.99429999999999996</v>
      </c>
      <c r="F1206" s="42">
        <v>0.80910000000000004</v>
      </c>
      <c r="G1206" s="42">
        <v>0.87019999999999997</v>
      </c>
      <c r="H1206" s="42">
        <v>0.9405</v>
      </c>
      <c r="I1206" s="42">
        <v>0.97</v>
      </c>
      <c r="J1206" s="42">
        <v>0.90429999999999999</v>
      </c>
      <c r="K1206" s="42">
        <v>0.88039999999999996</v>
      </c>
      <c r="L1206" s="42">
        <v>0.94920000000000004</v>
      </c>
      <c r="M1206" s="42">
        <v>0.94699999999999995</v>
      </c>
    </row>
    <row r="1207" spans="1:13">
      <c r="A1207" s="36">
        <v>55.667400000000001</v>
      </c>
      <c r="B1207" s="42">
        <v>0.69810000000000005</v>
      </c>
      <c r="C1207" s="42">
        <v>0.83169999999999999</v>
      </c>
      <c r="D1207" s="42">
        <v>0.95650000000000002</v>
      </c>
      <c r="E1207" s="42">
        <v>0.99419999999999997</v>
      </c>
      <c r="F1207" s="42">
        <v>0.80740000000000001</v>
      </c>
      <c r="G1207" s="42">
        <v>0.86880000000000002</v>
      </c>
      <c r="H1207" s="42">
        <v>0.93940000000000001</v>
      </c>
      <c r="I1207" s="42">
        <v>0.96940000000000004</v>
      </c>
      <c r="J1207" s="42">
        <v>0.90300000000000002</v>
      </c>
      <c r="K1207" s="42">
        <v>0.879</v>
      </c>
      <c r="L1207" s="42">
        <v>0.94830000000000003</v>
      </c>
      <c r="M1207" s="42">
        <v>0.94599999999999995</v>
      </c>
    </row>
    <row r="1208" spans="1:13">
      <c r="A1208" s="36">
        <v>54.400199999999998</v>
      </c>
      <c r="B1208" s="42">
        <v>0.69599999999999995</v>
      </c>
      <c r="C1208" s="42">
        <v>0.83</v>
      </c>
      <c r="D1208" s="42">
        <v>0.9556</v>
      </c>
      <c r="E1208" s="42">
        <v>0.99399999999999999</v>
      </c>
      <c r="F1208" s="42">
        <v>0.80569999999999997</v>
      </c>
      <c r="G1208" s="42">
        <v>0.86739999999999995</v>
      </c>
      <c r="H1208" s="42">
        <v>0.93840000000000001</v>
      </c>
      <c r="I1208" s="42">
        <v>0.96870000000000001</v>
      </c>
      <c r="J1208" s="42">
        <v>0.90169999999999995</v>
      </c>
      <c r="K1208" s="42">
        <v>0.87770000000000004</v>
      </c>
      <c r="L1208" s="42">
        <v>0.94730000000000003</v>
      </c>
      <c r="M1208" s="42">
        <v>0.94510000000000005</v>
      </c>
    </row>
    <row r="1209" spans="1:13">
      <c r="A1209" s="36">
        <v>53.161900000000003</v>
      </c>
      <c r="B1209" s="42">
        <v>0.69399999999999995</v>
      </c>
      <c r="C1209" s="42">
        <v>0.82830000000000004</v>
      </c>
      <c r="D1209" s="42">
        <v>0.95469999999999999</v>
      </c>
      <c r="E1209" s="42">
        <v>0.99390000000000001</v>
      </c>
      <c r="F1209" s="42">
        <v>0.80400000000000005</v>
      </c>
      <c r="G1209" s="42">
        <v>0.8659</v>
      </c>
      <c r="H1209" s="42">
        <v>0.93740000000000001</v>
      </c>
      <c r="I1209" s="42">
        <v>0.96809999999999996</v>
      </c>
      <c r="J1209" s="42">
        <v>0.90029999999999999</v>
      </c>
      <c r="K1209" s="42">
        <v>0.87629999999999997</v>
      </c>
      <c r="L1209" s="42">
        <v>0.94630000000000003</v>
      </c>
      <c r="M1209" s="42">
        <v>0.94410000000000005</v>
      </c>
    </row>
    <row r="1210" spans="1:13">
      <c r="A1210" s="36">
        <v>51.951799999999999</v>
      </c>
      <c r="B1210" s="42">
        <v>0.69189999999999996</v>
      </c>
      <c r="C1210" s="42">
        <v>0.82650000000000001</v>
      </c>
      <c r="D1210" s="42">
        <v>0.95369999999999999</v>
      </c>
      <c r="E1210" s="42">
        <v>0.99370000000000003</v>
      </c>
      <c r="F1210" s="42">
        <v>0.80230000000000001</v>
      </c>
      <c r="G1210" s="42">
        <v>0.86450000000000005</v>
      </c>
      <c r="H1210" s="42">
        <v>0.93640000000000001</v>
      </c>
      <c r="I1210" s="42">
        <v>0.96740000000000004</v>
      </c>
      <c r="J1210" s="42">
        <v>0.89900000000000002</v>
      </c>
      <c r="K1210" s="42">
        <v>0.87490000000000001</v>
      </c>
      <c r="L1210" s="42">
        <v>0.94530000000000003</v>
      </c>
      <c r="M1210" s="42">
        <v>0.94310000000000005</v>
      </c>
    </row>
    <row r="1211" spans="1:13">
      <c r="A1211" s="36">
        <v>50.769199999999998</v>
      </c>
      <c r="B1211" s="42">
        <v>0.68979999999999997</v>
      </c>
      <c r="C1211" s="42">
        <v>0.82479999999999998</v>
      </c>
      <c r="D1211" s="42">
        <v>0.95279999999999998</v>
      </c>
      <c r="E1211" s="42">
        <v>0.99350000000000005</v>
      </c>
      <c r="F1211" s="42">
        <v>0.80059999999999998</v>
      </c>
      <c r="G1211" s="42">
        <v>0.86309999999999998</v>
      </c>
      <c r="H1211" s="42">
        <v>0.93530000000000002</v>
      </c>
      <c r="I1211" s="42">
        <v>0.9667</v>
      </c>
      <c r="J1211" s="42">
        <v>0.89770000000000005</v>
      </c>
      <c r="K1211" s="42">
        <v>0.87350000000000005</v>
      </c>
      <c r="L1211" s="42">
        <v>0.94430000000000003</v>
      </c>
      <c r="M1211" s="42">
        <v>0.94210000000000005</v>
      </c>
    </row>
    <row r="1212" spans="1:13">
      <c r="A1212" s="36">
        <v>49.613599999999998</v>
      </c>
      <c r="B1212" s="42">
        <v>0.68779999999999997</v>
      </c>
      <c r="C1212" s="42">
        <v>0.82299999999999995</v>
      </c>
      <c r="D1212" s="42">
        <v>0.95179999999999998</v>
      </c>
      <c r="E1212" s="42">
        <v>0.99329999999999996</v>
      </c>
      <c r="F1212" s="42">
        <v>0.79890000000000005</v>
      </c>
      <c r="G1212" s="42">
        <v>0.86160000000000003</v>
      </c>
      <c r="H1212" s="42">
        <v>0.93420000000000003</v>
      </c>
      <c r="I1212" s="42">
        <v>0.96599999999999997</v>
      </c>
      <c r="J1212" s="42">
        <v>0.89629999999999999</v>
      </c>
      <c r="K1212" s="42">
        <v>0.87219999999999998</v>
      </c>
      <c r="L1212" s="42">
        <v>0.94330000000000003</v>
      </c>
      <c r="M1212" s="42">
        <v>0.94110000000000005</v>
      </c>
    </row>
    <row r="1213" spans="1:13">
      <c r="A1213" s="36">
        <v>48.484200000000001</v>
      </c>
      <c r="B1213" s="42">
        <v>0.68579999999999997</v>
      </c>
      <c r="C1213" s="42">
        <v>0.82130000000000003</v>
      </c>
      <c r="D1213" s="42">
        <v>0.95079999999999998</v>
      </c>
      <c r="E1213" s="42">
        <v>0.99309999999999998</v>
      </c>
      <c r="F1213" s="42">
        <v>0.79720000000000002</v>
      </c>
      <c r="G1213" s="42">
        <v>0.86019999999999996</v>
      </c>
      <c r="H1213" s="42">
        <v>0.93320000000000003</v>
      </c>
      <c r="I1213" s="42">
        <v>0.96530000000000005</v>
      </c>
      <c r="J1213" s="42">
        <v>0.89500000000000002</v>
      </c>
      <c r="K1213" s="42">
        <v>0.87080000000000002</v>
      </c>
      <c r="L1213" s="42">
        <v>0.94220000000000004</v>
      </c>
      <c r="M1213" s="42">
        <v>0.94010000000000005</v>
      </c>
    </row>
    <row r="1214" spans="1:13">
      <c r="A1214" s="36">
        <v>47.380600000000001</v>
      </c>
      <c r="B1214" s="42">
        <v>0.68369999999999997</v>
      </c>
      <c r="C1214" s="42">
        <v>0.8196</v>
      </c>
      <c r="D1214" s="42">
        <v>0.94979999999999998</v>
      </c>
      <c r="E1214" s="42">
        <v>0.9929</v>
      </c>
      <c r="F1214" s="42">
        <v>0.79549999999999998</v>
      </c>
      <c r="G1214" s="42">
        <v>0.85880000000000001</v>
      </c>
      <c r="H1214" s="42">
        <v>0.93210000000000004</v>
      </c>
      <c r="I1214" s="42">
        <v>0.96450000000000002</v>
      </c>
      <c r="J1214" s="42">
        <v>0.89370000000000005</v>
      </c>
      <c r="K1214" s="42">
        <v>0.86939999999999995</v>
      </c>
      <c r="L1214" s="42">
        <v>0.94120000000000004</v>
      </c>
      <c r="M1214" s="42">
        <v>0.93910000000000005</v>
      </c>
    </row>
    <row r="1215" spans="1:13">
      <c r="A1215" s="36">
        <v>46.302100000000003</v>
      </c>
      <c r="B1215" s="42">
        <v>0.68169999999999997</v>
      </c>
      <c r="C1215" s="42">
        <v>0.81779999999999997</v>
      </c>
      <c r="D1215" s="42">
        <v>0.94879999999999998</v>
      </c>
      <c r="E1215" s="42">
        <v>0.99270000000000003</v>
      </c>
      <c r="F1215" s="42">
        <v>0.79379999999999995</v>
      </c>
      <c r="G1215" s="42">
        <v>0.85729999999999995</v>
      </c>
      <c r="H1215" s="42">
        <v>0.93100000000000005</v>
      </c>
      <c r="I1215" s="42">
        <v>0.96379999999999999</v>
      </c>
      <c r="J1215" s="42">
        <v>0.89229999999999998</v>
      </c>
      <c r="K1215" s="42">
        <v>0.86799999999999999</v>
      </c>
      <c r="L1215" s="42">
        <v>0.94020000000000004</v>
      </c>
      <c r="M1215" s="42">
        <v>0.93799999999999994</v>
      </c>
    </row>
    <row r="1216" spans="1:13">
      <c r="A1216" s="36">
        <v>45.248100000000001</v>
      </c>
      <c r="B1216" s="42">
        <v>0.67969999999999997</v>
      </c>
      <c r="C1216" s="42">
        <v>0.81610000000000005</v>
      </c>
      <c r="D1216" s="42">
        <v>0.94779999999999998</v>
      </c>
      <c r="E1216" s="42">
        <v>0.99250000000000005</v>
      </c>
      <c r="F1216" s="42">
        <v>0.79220000000000002</v>
      </c>
      <c r="G1216" s="42">
        <v>0.85589999999999999</v>
      </c>
      <c r="H1216" s="42">
        <v>0.92989999999999995</v>
      </c>
      <c r="I1216" s="42">
        <v>0.96299999999999997</v>
      </c>
      <c r="J1216" s="42">
        <v>0.89100000000000001</v>
      </c>
      <c r="K1216" s="42">
        <v>0.86660000000000004</v>
      </c>
      <c r="L1216" s="42">
        <v>0.93910000000000005</v>
      </c>
      <c r="M1216" s="42">
        <v>0.93700000000000006</v>
      </c>
    </row>
    <row r="1217" spans="1:13">
      <c r="A1217" s="36">
        <v>44.218200000000003</v>
      </c>
      <c r="B1217" s="42">
        <v>0.67769999999999997</v>
      </c>
      <c r="C1217" s="42">
        <v>0.81430000000000002</v>
      </c>
      <c r="D1217" s="42">
        <v>0.94679999999999997</v>
      </c>
      <c r="E1217" s="42">
        <v>0.99229999999999996</v>
      </c>
      <c r="F1217" s="42">
        <v>0.79049999999999998</v>
      </c>
      <c r="G1217" s="42">
        <v>0.85450000000000004</v>
      </c>
      <c r="H1217" s="42">
        <v>0.92879999999999996</v>
      </c>
      <c r="I1217" s="42">
        <v>0.96230000000000004</v>
      </c>
      <c r="J1217" s="42">
        <v>0.88959999999999995</v>
      </c>
      <c r="K1217" s="42">
        <v>0.86529999999999996</v>
      </c>
      <c r="L1217" s="42">
        <v>0.93799999999999994</v>
      </c>
      <c r="M1217" s="42">
        <v>0.93600000000000005</v>
      </c>
    </row>
    <row r="1218" spans="1:13">
      <c r="A1218" s="36">
        <v>43.211599999999997</v>
      </c>
      <c r="B1218" s="42">
        <v>0.67569999999999997</v>
      </c>
      <c r="C1218" s="42">
        <v>0.81259999999999999</v>
      </c>
      <c r="D1218" s="42">
        <v>0.94569999999999999</v>
      </c>
      <c r="E1218" s="42">
        <v>0.99209999999999998</v>
      </c>
      <c r="F1218" s="42">
        <v>0.78879999999999995</v>
      </c>
      <c r="G1218" s="42">
        <v>0.85299999999999998</v>
      </c>
      <c r="H1218" s="42">
        <v>0.92769999999999997</v>
      </c>
      <c r="I1218" s="42">
        <v>0.96150000000000002</v>
      </c>
      <c r="J1218" s="42">
        <v>0.88819999999999999</v>
      </c>
      <c r="K1218" s="42">
        <v>0.8639</v>
      </c>
      <c r="L1218" s="42">
        <v>0.93689999999999996</v>
      </c>
      <c r="M1218" s="42">
        <v>0.93489999999999995</v>
      </c>
    </row>
    <row r="1219" spans="1:13">
      <c r="A1219" s="36">
        <v>42.228000000000002</v>
      </c>
      <c r="B1219" s="42">
        <v>0.67369999999999997</v>
      </c>
      <c r="C1219" s="42">
        <v>0.81089999999999995</v>
      </c>
      <c r="D1219" s="42">
        <v>0.94469999999999998</v>
      </c>
      <c r="E1219" s="42">
        <v>0.9919</v>
      </c>
      <c r="F1219" s="42">
        <v>0.78710000000000002</v>
      </c>
      <c r="G1219" s="42">
        <v>0.85160000000000002</v>
      </c>
      <c r="H1219" s="42">
        <v>0.92659999999999998</v>
      </c>
      <c r="I1219" s="42">
        <v>0.9607</v>
      </c>
      <c r="J1219" s="42">
        <v>0.88690000000000002</v>
      </c>
      <c r="K1219" s="42">
        <v>0.86250000000000004</v>
      </c>
      <c r="L1219" s="42">
        <v>0.93589999999999995</v>
      </c>
      <c r="M1219" s="42">
        <v>0.93379999999999996</v>
      </c>
    </row>
    <row r="1220" spans="1:13">
      <c r="A1220" s="36">
        <v>41.266800000000003</v>
      </c>
      <c r="B1220" s="42">
        <v>0.67179999999999995</v>
      </c>
      <c r="C1220" s="42">
        <v>0.80910000000000004</v>
      </c>
      <c r="D1220" s="42">
        <v>0.94359999999999999</v>
      </c>
      <c r="E1220" s="42">
        <v>0.99160000000000004</v>
      </c>
      <c r="F1220" s="42">
        <v>0.78549999999999998</v>
      </c>
      <c r="G1220" s="42">
        <v>0.85009999999999997</v>
      </c>
      <c r="H1220" s="42">
        <v>0.92549999999999999</v>
      </c>
      <c r="I1220" s="42">
        <v>0.95989999999999998</v>
      </c>
      <c r="J1220" s="42">
        <v>0.88549999999999995</v>
      </c>
      <c r="K1220" s="42">
        <v>0.86109999999999998</v>
      </c>
      <c r="L1220" s="42">
        <v>0.93469999999999998</v>
      </c>
      <c r="M1220" s="42">
        <v>0.93279999999999996</v>
      </c>
    </row>
    <row r="1221" spans="1:13">
      <c r="A1221" s="36">
        <v>40.327399999999997</v>
      </c>
      <c r="B1221" s="42">
        <v>0.66979999999999995</v>
      </c>
      <c r="C1221" s="42">
        <v>0.80740000000000001</v>
      </c>
      <c r="D1221" s="42">
        <v>0.9425</v>
      </c>
      <c r="E1221" s="42">
        <v>0.99139999999999995</v>
      </c>
      <c r="F1221" s="42">
        <v>0.78380000000000005</v>
      </c>
      <c r="G1221" s="42">
        <v>0.84870000000000001</v>
      </c>
      <c r="H1221" s="42">
        <v>0.9244</v>
      </c>
      <c r="I1221" s="42">
        <v>0.95909999999999995</v>
      </c>
      <c r="J1221" s="42">
        <v>0.8841</v>
      </c>
      <c r="K1221" s="42">
        <v>0.85970000000000002</v>
      </c>
      <c r="L1221" s="42">
        <v>0.93359999999999999</v>
      </c>
      <c r="M1221" s="42">
        <v>0.93169999999999997</v>
      </c>
    </row>
    <row r="1222" spans="1:13">
      <c r="A1222" s="36">
        <v>39.409500000000001</v>
      </c>
      <c r="B1222" s="42">
        <v>0.66790000000000005</v>
      </c>
      <c r="C1222" s="42">
        <v>0.80569999999999997</v>
      </c>
      <c r="D1222" s="42">
        <v>0.94140000000000001</v>
      </c>
      <c r="E1222" s="42">
        <v>0.99119999999999997</v>
      </c>
      <c r="F1222" s="42">
        <v>0.78210000000000002</v>
      </c>
      <c r="G1222" s="42">
        <v>0.84730000000000005</v>
      </c>
      <c r="H1222" s="42">
        <v>0.92320000000000002</v>
      </c>
      <c r="I1222" s="42">
        <v>0.95830000000000004</v>
      </c>
      <c r="J1222" s="42">
        <v>0.88280000000000003</v>
      </c>
      <c r="K1222" s="42">
        <v>0.85829999999999995</v>
      </c>
      <c r="L1222" s="42">
        <v>0.9325</v>
      </c>
      <c r="M1222" s="42">
        <v>0.93059999999999998</v>
      </c>
    </row>
    <row r="1223" spans="1:13">
      <c r="A1223" s="36">
        <v>38.5124</v>
      </c>
      <c r="B1223" s="42">
        <v>0.66590000000000005</v>
      </c>
      <c r="C1223" s="42">
        <v>0.80400000000000005</v>
      </c>
      <c r="D1223" s="42">
        <v>0.94030000000000002</v>
      </c>
      <c r="E1223" s="42">
        <v>0.9909</v>
      </c>
      <c r="F1223" s="42">
        <v>0.78049999999999997</v>
      </c>
      <c r="G1223" s="42">
        <v>0.8458</v>
      </c>
      <c r="H1223" s="42">
        <v>0.92210000000000003</v>
      </c>
      <c r="I1223" s="42">
        <v>0.95750000000000002</v>
      </c>
      <c r="J1223" s="42">
        <v>0.88139999999999996</v>
      </c>
      <c r="K1223" s="42">
        <v>0.8569</v>
      </c>
      <c r="L1223" s="42">
        <v>0.93140000000000001</v>
      </c>
      <c r="M1223" s="42">
        <v>0.92949999999999999</v>
      </c>
    </row>
    <row r="1224" spans="1:13">
      <c r="A1224" s="36">
        <v>37.635800000000003</v>
      </c>
      <c r="B1224" s="42">
        <v>0.66400000000000003</v>
      </c>
      <c r="C1224" s="42">
        <v>0.80230000000000001</v>
      </c>
      <c r="D1224" s="42">
        <v>0.93920000000000003</v>
      </c>
      <c r="E1224" s="42">
        <v>0.99070000000000003</v>
      </c>
      <c r="F1224" s="42">
        <v>0.77880000000000005</v>
      </c>
      <c r="G1224" s="42">
        <v>0.84440000000000004</v>
      </c>
      <c r="H1224" s="42">
        <v>0.92090000000000005</v>
      </c>
      <c r="I1224" s="42">
        <v>0.95660000000000001</v>
      </c>
      <c r="J1224" s="42">
        <v>0.88</v>
      </c>
      <c r="K1224" s="42">
        <v>0.85560000000000003</v>
      </c>
      <c r="L1224" s="42">
        <v>0.93020000000000003</v>
      </c>
      <c r="M1224" s="42">
        <v>0.9284</v>
      </c>
    </row>
    <row r="1225" spans="1:13">
      <c r="A1225" s="36">
        <v>36.7791</v>
      </c>
      <c r="B1225" s="42">
        <v>0.66210000000000002</v>
      </c>
      <c r="C1225" s="42">
        <v>0.80049999999999999</v>
      </c>
      <c r="D1225" s="42">
        <v>0.93799999999999994</v>
      </c>
      <c r="E1225" s="42">
        <v>0.99039999999999995</v>
      </c>
      <c r="F1225" s="42">
        <v>0.7772</v>
      </c>
      <c r="G1225" s="42">
        <v>0.84299999999999997</v>
      </c>
      <c r="H1225" s="42">
        <v>0.91979999999999995</v>
      </c>
      <c r="I1225" s="42">
        <v>0.95579999999999998</v>
      </c>
      <c r="J1225" s="42">
        <v>0.87860000000000005</v>
      </c>
      <c r="K1225" s="42">
        <v>0.85419999999999996</v>
      </c>
      <c r="L1225" s="42">
        <v>0.92910000000000004</v>
      </c>
      <c r="M1225" s="42">
        <v>0.92730000000000001</v>
      </c>
    </row>
    <row r="1226" spans="1:13">
      <c r="A1226" s="36">
        <v>35.941899999999997</v>
      </c>
      <c r="B1226" s="42">
        <v>0.66020000000000001</v>
      </c>
      <c r="C1226" s="42">
        <v>0.79879999999999995</v>
      </c>
      <c r="D1226" s="42">
        <v>0.93689999999999996</v>
      </c>
      <c r="E1226" s="42">
        <v>0.99009999999999998</v>
      </c>
      <c r="F1226" s="42">
        <v>0.77549999999999997</v>
      </c>
      <c r="G1226" s="42">
        <v>0.84150000000000003</v>
      </c>
      <c r="H1226" s="42">
        <v>0.91859999999999997</v>
      </c>
      <c r="I1226" s="42">
        <v>0.95489999999999997</v>
      </c>
      <c r="J1226" s="42">
        <v>0.87719999999999998</v>
      </c>
      <c r="K1226" s="42">
        <v>0.8528</v>
      </c>
      <c r="L1226" s="42">
        <v>0.92789999999999995</v>
      </c>
      <c r="M1226" s="42">
        <v>0.92610000000000003</v>
      </c>
    </row>
    <row r="1227" spans="1:13">
      <c r="A1227" s="36">
        <v>35.123699999999999</v>
      </c>
      <c r="B1227" s="42">
        <v>0.6583</v>
      </c>
      <c r="C1227" s="42">
        <v>0.79710000000000003</v>
      </c>
      <c r="D1227" s="42">
        <v>0.93569999999999998</v>
      </c>
      <c r="E1227" s="42">
        <v>0.9899</v>
      </c>
      <c r="F1227" s="42">
        <v>0.77390000000000003</v>
      </c>
      <c r="G1227" s="42">
        <v>0.84009999999999996</v>
      </c>
      <c r="H1227" s="42">
        <v>0.91739999999999999</v>
      </c>
      <c r="I1227" s="42">
        <v>0.95409999999999995</v>
      </c>
      <c r="J1227" s="42">
        <v>0.87580000000000002</v>
      </c>
      <c r="K1227" s="42">
        <v>0.85140000000000005</v>
      </c>
      <c r="L1227" s="42">
        <v>0.92669999999999997</v>
      </c>
      <c r="M1227" s="42">
        <v>0.92500000000000004</v>
      </c>
    </row>
    <row r="1228" spans="1:13">
      <c r="A1228" s="36">
        <v>34.324199999999998</v>
      </c>
      <c r="B1228" s="42">
        <v>0.65639999999999998</v>
      </c>
      <c r="C1228" s="42">
        <v>0.7954</v>
      </c>
      <c r="D1228" s="42">
        <v>0.93459999999999999</v>
      </c>
      <c r="E1228" s="42">
        <v>0.98960000000000004</v>
      </c>
      <c r="F1228" s="42">
        <v>0.77229999999999999</v>
      </c>
      <c r="G1228" s="42">
        <v>0.8387</v>
      </c>
      <c r="H1228" s="42">
        <v>0.9163</v>
      </c>
      <c r="I1228" s="42">
        <v>0.95320000000000005</v>
      </c>
      <c r="J1228" s="42">
        <v>0.87439999999999996</v>
      </c>
      <c r="K1228" s="42">
        <v>0.85</v>
      </c>
      <c r="L1228" s="42">
        <v>0.92559999999999998</v>
      </c>
      <c r="M1228" s="42">
        <v>0.92390000000000005</v>
      </c>
    </row>
    <row r="1229" spans="1:13">
      <c r="A1229" s="36">
        <v>33.542900000000003</v>
      </c>
      <c r="B1229" s="42">
        <v>0.65449999999999997</v>
      </c>
      <c r="C1229" s="42">
        <v>0.79369999999999996</v>
      </c>
      <c r="D1229" s="42">
        <v>0.93340000000000001</v>
      </c>
      <c r="E1229" s="42">
        <v>0.98929999999999996</v>
      </c>
      <c r="F1229" s="42">
        <v>0.77059999999999995</v>
      </c>
      <c r="G1229" s="42">
        <v>0.83720000000000006</v>
      </c>
      <c r="H1229" s="42">
        <v>0.91510000000000002</v>
      </c>
      <c r="I1229" s="42">
        <v>0.95230000000000004</v>
      </c>
      <c r="J1229" s="42">
        <v>0.873</v>
      </c>
      <c r="K1229" s="42">
        <v>0.84860000000000002</v>
      </c>
      <c r="L1229" s="42">
        <v>0.9244</v>
      </c>
      <c r="M1229" s="42">
        <v>0.92269999999999996</v>
      </c>
    </row>
    <row r="1230" spans="1:13">
      <c r="A1230" s="36">
        <v>32.779400000000003</v>
      </c>
      <c r="B1230" s="42">
        <v>0.65259999999999996</v>
      </c>
      <c r="C1230" s="42">
        <v>0.79200000000000004</v>
      </c>
      <c r="D1230" s="42">
        <v>0.93220000000000003</v>
      </c>
      <c r="E1230" s="42">
        <v>0.98899999999999999</v>
      </c>
      <c r="F1230" s="42">
        <v>0.76900000000000002</v>
      </c>
      <c r="G1230" s="42">
        <v>0.83579999999999999</v>
      </c>
      <c r="H1230" s="42">
        <v>0.91390000000000005</v>
      </c>
      <c r="I1230" s="42">
        <v>0.95140000000000002</v>
      </c>
      <c r="J1230" s="42">
        <v>0.87160000000000004</v>
      </c>
      <c r="K1230" s="42">
        <v>0.84719999999999995</v>
      </c>
      <c r="L1230" s="42">
        <v>0.92320000000000002</v>
      </c>
      <c r="M1230" s="42">
        <v>0.92159999999999997</v>
      </c>
    </row>
    <row r="1231" spans="1:13">
      <c r="A1231" s="36">
        <v>32.033200000000001</v>
      </c>
      <c r="B1231" s="42">
        <v>0.65080000000000005</v>
      </c>
      <c r="C1231" s="42">
        <v>0.7903</v>
      </c>
      <c r="D1231" s="42">
        <v>0.93100000000000005</v>
      </c>
      <c r="E1231" s="42">
        <v>0.98870000000000002</v>
      </c>
      <c r="F1231" s="42">
        <v>0.76739999999999997</v>
      </c>
      <c r="G1231" s="42">
        <v>0.83440000000000003</v>
      </c>
      <c r="H1231" s="42">
        <v>0.91269999999999996</v>
      </c>
      <c r="I1231" s="42">
        <v>0.95050000000000001</v>
      </c>
      <c r="J1231" s="42">
        <v>0.87029999999999996</v>
      </c>
      <c r="K1231" s="42">
        <v>0.84589999999999999</v>
      </c>
      <c r="L1231" s="42">
        <v>0.92200000000000004</v>
      </c>
      <c r="M1231" s="42">
        <v>0.9204</v>
      </c>
    </row>
    <row r="1232" spans="1:13">
      <c r="A1232" s="36">
        <v>31.304099999999998</v>
      </c>
      <c r="B1232" s="42">
        <v>0.64890000000000003</v>
      </c>
      <c r="C1232" s="42">
        <v>0.78859999999999997</v>
      </c>
      <c r="D1232" s="42">
        <v>0.92969999999999997</v>
      </c>
      <c r="E1232" s="42">
        <v>0.98839999999999995</v>
      </c>
      <c r="F1232" s="42">
        <v>0.76580000000000004</v>
      </c>
      <c r="G1232" s="42">
        <v>0.83289999999999997</v>
      </c>
      <c r="H1232" s="42">
        <v>0.91149999999999998</v>
      </c>
      <c r="I1232" s="42">
        <v>0.94950000000000001</v>
      </c>
      <c r="J1232" s="42">
        <v>0.86890000000000001</v>
      </c>
      <c r="K1232" s="42">
        <v>0.84450000000000003</v>
      </c>
      <c r="L1232" s="42">
        <v>0.92079999999999995</v>
      </c>
      <c r="M1232" s="42">
        <v>0.91920000000000002</v>
      </c>
    </row>
    <row r="1233" spans="1:13">
      <c r="A1233" s="36">
        <v>30.5915</v>
      </c>
      <c r="B1233" s="42">
        <v>0.64710000000000001</v>
      </c>
      <c r="C1233" s="42">
        <v>0.78690000000000004</v>
      </c>
      <c r="D1233" s="42">
        <v>0.92849999999999999</v>
      </c>
      <c r="E1233" s="42">
        <v>0.98809999999999998</v>
      </c>
      <c r="F1233" s="42">
        <v>0.7641</v>
      </c>
      <c r="G1233" s="42">
        <v>0.83150000000000002</v>
      </c>
      <c r="H1233" s="42">
        <v>0.9103</v>
      </c>
      <c r="I1233" s="42">
        <v>0.9486</v>
      </c>
      <c r="J1233" s="42">
        <v>0.86750000000000005</v>
      </c>
      <c r="K1233" s="42">
        <v>0.84309999999999996</v>
      </c>
      <c r="L1233" s="42">
        <v>0.91949999999999998</v>
      </c>
      <c r="M1233" s="42">
        <v>0.91810000000000003</v>
      </c>
    </row>
    <row r="1234" spans="1:13">
      <c r="A1234" s="36">
        <v>29.895099999999999</v>
      </c>
      <c r="B1234" s="42">
        <v>0.6452</v>
      </c>
      <c r="C1234" s="42">
        <v>0.78520000000000001</v>
      </c>
      <c r="D1234" s="42">
        <v>0.92720000000000002</v>
      </c>
      <c r="E1234" s="42">
        <v>0.98770000000000002</v>
      </c>
      <c r="F1234" s="42">
        <v>0.76249999999999996</v>
      </c>
      <c r="G1234" s="42">
        <v>0.83009999999999995</v>
      </c>
      <c r="H1234" s="42">
        <v>0.90910000000000002</v>
      </c>
      <c r="I1234" s="42">
        <v>0.9476</v>
      </c>
      <c r="J1234" s="42">
        <v>0.86599999999999999</v>
      </c>
      <c r="K1234" s="42">
        <v>0.8417</v>
      </c>
      <c r="L1234" s="42">
        <v>0.91830000000000001</v>
      </c>
      <c r="M1234" s="42">
        <v>0.91690000000000005</v>
      </c>
    </row>
    <row r="1235" spans="1:13">
      <c r="A1235" s="36">
        <v>29.214600000000001</v>
      </c>
      <c r="B1235" s="42">
        <v>0.64339999999999997</v>
      </c>
      <c r="C1235" s="42">
        <v>0.78349999999999997</v>
      </c>
      <c r="D1235" s="42">
        <v>0.92600000000000005</v>
      </c>
      <c r="E1235" s="42">
        <v>0.98740000000000006</v>
      </c>
      <c r="F1235" s="42">
        <v>0.76090000000000002</v>
      </c>
      <c r="G1235" s="42">
        <v>0.8286</v>
      </c>
      <c r="H1235" s="42">
        <v>0.90780000000000005</v>
      </c>
      <c r="I1235" s="42">
        <v>0.94669999999999999</v>
      </c>
      <c r="J1235" s="42">
        <v>0.86460000000000004</v>
      </c>
      <c r="K1235" s="42">
        <v>0.84030000000000005</v>
      </c>
      <c r="L1235" s="42">
        <v>0.91710000000000003</v>
      </c>
      <c r="M1235" s="42">
        <v>0.91569999999999996</v>
      </c>
    </row>
    <row r="1236" spans="1:13">
      <c r="A1236" s="36">
        <v>28.549600000000002</v>
      </c>
      <c r="B1236" s="42">
        <v>0.64159999999999995</v>
      </c>
      <c r="C1236" s="42">
        <v>0.78180000000000005</v>
      </c>
      <c r="D1236" s="42">
        <v>0.92469999999999997</v>
      </c>
      <c r="E1236" s="42">
        <v>0.98709999999999998</v>
      </c>
      <c r="F1236" s="42">
        <v>0.75929999999999997</v>
      </c>
      <c r="G1236" s="42">
        <v>0.82720000000000005</v>
      </c>
      <c r="H1236" s="42">
        <v>0.90659999999999996</v>
      </c>
      <c r="I1236" s="42">
        <v>0.94569999999999999</v>
      </c>
      <c r="J1236" s="42">
        <v>0.86319999999999997</v>
      </c>
      <c r="K1236" s="42">
        <v>0.83889999999999998</v>
      </c>
      <c r="L1236" s="42">
        <v>0.91579999999999995</v>
      </c>
      <c r="M1236" s="42">
        <v>0.91449999999999998</v>
      </c>
    </row>
    <row r="1237" spans="1:13">
      <c r="A1237" s="36">
        <v>27.899799999999999</v>
      </c>
      <c r="B1237" s="42">
        <v>0.63980000000000004</v>
      </c>
      <c r="C1237" s="42">
        <v>0.78010000000000002</v>
      </c>
      <c r="D1237" s="42">
        <v>0.9234</v>
      </c>
      <c r="E1237" s="42">
        <v>0.98670000000000002</v>
      </c>
      <c r="F1237" s="42">
        <v>0.75770000000000004</v>
      </c>
      <c r="G1237" s="42">
        <v>0.82579999999999998</v>
      </c>
      <c r="H1237" s="42">
        <v>0.90539999999999998</v>
      </c>
      <c r="I1237" s="42">
        <v>0.94469999999999998</v>
      </c>
      <c r="J1237" s="42">
        <v>0.86180000000000001</v>
      </c>
      <c r="K1237" s="42">
        <v>0.83760000000000001</v>
      </c>
      <c r="L1237" s="42">
        <v>0.91449999999999998</v>
      </c>
      <c r="M1237" s="42">
        <v>0.9133</v>
      </c>
    </row>
    <row r="1238" spans="1:13">
      <c r="A1238" s="36">
        <v>27.264700000000001</v>
      </c>
      <c r="B1238" s="42">
        <v>0.63800000000000001</v>
      </c>
      <c r="C1238" s="42">
        <v>0.77849999999999997</v>
      </c>
      <c r="D1238" s="42">
        <v>0.92210000000000003</v>
      </c>
      <c r="E1238" s="42">
        <v>0.98629999999999995</v>
      </c>
      <c r="F1238" s="42">
        <v>0.75609999999999999</v>
      </c>
      <c r="G1238" s="42">
        <v>0.82440000000000002</v>
      </c>
      <c r="H1238" s="42">
        <v>0.90410000000000001</v>
      </c>
      <c r="I1238" s="42">
        <v>0.94369999999999998</v>
      </c>
      <c r="J1238" s="42">
        <v>0.86040000000000005</v>
      </c>
      <c r="K1238" s="42">
        <v>0.83620000000000005</v>
      </c>
      <c r="L1238" s="42">
        <v>0.9133</v>
      </c>
      <c r="M1238" s="42">
        <v>0.91210000000000002</v>
      </c>
    </row>
    <row r="1239" spans="1:13">
      <c r="A1239" s="36">
        <v>26.644100000000002</v>
      </c>
      <c r="B1239" s="42">
        <v>0.63619999999999999</v>
      </c>
      <c r="C1239" s="42">
        <v>0.77680000000000005</v>
      </c>
      <c r="D1239" s="42">
        <v>0.92079999999999995</v>
      </c>
      <c r="E1239" s="42">
        <v>0.98599999999999999</v>
      </c>
      <c r="F1239" s="42">
        <v>0.75449999999999995</v>
      </c>
      <c r="G1239" s="42">
        <v>0.82299999999999995</v>
      </c>
      <c r="H1239" s="42">
        <v>0.90290000000000004</v>
      </c>
      <c r="I1239" s="42">
        <v>0.94269999999999998</v>
      </c>
      <c r="J1239" s="42">
        <v>0.85899999999999999</v>
      </c>
      <c r="K1239" s="42">
        <v>0.83479999999999999</v>
      </c>
      <c r="L1239" s="42">
        <v>0.91200000000000003</v>
      </c>
      <c r="M1239" s="42">
        <v>0.91090000000000004</v>
      </c>
    </row>
    <row r="1240" spans="1:13">
      <c r="A1240" s="36">
        <v>26.037600000000001</v>
      </c>
      <c r="B1240" s="42">
        <v>0.63449999999999995</v>
      </c>
      <c r="C1240" s="42">
        <v>0.77510000000000001</v>
      </c>
      <c r="D1240" s="42">
        <v>0.91949999999999998</v>
      </c>
      <c r="E1240" s="42">
        <v>0.98560000000000003</v>
      </c>
      <c r="F1240" s="42">
        <v>0.753</v>
      </c>
      <c r="G1240" s="42">
        <v>0.82150000000000001</v>
      </c>
      <c r="H1240" s="42">
        <v>0.90169999999999995</v>
      </c>
      <c r="I1240" s="42">
        <v>0.94169999999999998</v>
      </c>
      <c r="J1240" s="42">
        <v>0.85760000000000003</v>
      </c>
      <c r="K1240" s="42">
        <v>0.83340000000000003</v>
      </c>
      <c r="L1240" s="42">
        <v>0.91069999999999995</v>
      </c>
      <c r="M1240" s="42">
        <v>0.90959999999999996</v>
      </c>
    </row>
    <row r="1241" spans="1:13">
      <c r="A1241" s="36">
        <v>25.444900000000001</v>
      </c>
      <c r="B1241" s="42">
        <v>0.63270000000000004</v>
      </c>
      <c r="C1241" s="42">
        <v>0.77349999999999997</v>
      </c>
      <c r="D1241" s="42">
        <v>0.91820000000000002</v>
      </c>
      <c r="E1241" s="42">
        <v>0.98519999999999996</v>
      </c>
      <c r="F1241" s="42">
        <v>0.75139999999999996</v>
      </c>
      <c r="G1241" s="42">
        <v>0.82010000000000005</v>
      </c>
      <c r="H1241" s="42">
        <v>0.90039999999999998</v>
      </c>
      <c r="I1241" s="42">
        <v>0.94069999999999998</v>
      </c>
      <c r="J1241" s="42">
        <v>0.85619999999999996</v>
      </c>
      <c r="K1241" s="42">
        <v>0.83199999999999996</v>
      </c>
      <c r="L1241" s="42">
        <v>0.90939999999999999</v>
      </c>
      <c r="M1241" s="42">
        <v>0.90839999999999999</v>
      </c>
    </row>
    <row r="1242" spans="1:13">
      <c r="A1242" s="36">
        <v>24.8657</v>
      </c>
      <c r="B1242" s="42">
        <v>0.63100000000000001</v>
      </c>
      <c r="C1242" s="42">
        <v>0.77180000000000004</v>
      </c>
      <c r="D1242" s="42">
        <v>0.91690000000000005</v>
      </c>
      <c r="E1242" s="42">
        <v>0.98480000000000001</v>
      </c>
      <c r="F1242" s="42">
        <v>0.74980000000000002</v>
      </c>
      <c r="G1242" s="42">
        <v>0.81869999999999998</v>
      </c>
      <c r="H1242" s="42">
        <v>0.8992</v>
      </c>
      <c r="I1242" s="42">
        <v>0.93969999999999998</v>
      </c>
      <c r="J1242" s="42">
        <v>0.8548</v>
      </c>
      <c r="K1242" s="42">
        <v>0.83069999999999999</v>
      </c>
      <c r="L1242" s="42">
        <v>0.90810000000000002</v>
      </c>
      <c r="M1242" s="42">
        <v>0.90720000000000001</v>
      </c>
    </row>
    <row r="1243" spans="1:13">
      <c r="A1243" s="36">
        <v>24.299700000000001</v>
      </c>
      <c r="B1243" s="42">
        <v>0.62919999999999998</v>
      </c>
      <c r="C1243" s="42">
        <v>0.77010000000000001</v>
      </c>
      <c r="D1243" s="42">
        <v>0.91549999999999998</v>
      </c>
      <c r="E1243" s="42">
        <v>0.98440000000000005</v>
      </c>
      <c r="F1243" s="42">
        <v>0.74819999999999998</v>
      </c>
      <c r="G1243" s="42">
        <v>0.81730000000000003</v>
      </c>
      <c r="H1243" s="42">
        <v>0.89790000000000003</v>
      </c>
      <c r="I1243" s="42">
        <v>0.93859999999999999</v>
      </c>
      <c r="J1243" s="42">
        <v>0.85340000000000005</v>
      </c>
      <c r="K1243" s="42">
        <v>0.82930000000000004</v>
      </c>
      <c r="L1243" s="42">
        <v>0.90680000000000005</v>
      </c>
      <c r="M1243" s="42">
        <v>0.90590000000000004</v>
      </c>
    </row>
    <row r="1244" spans="1:13">
      <c r="A1244" s="36">
        <v>23.746600000000001</v>
      </c>
      <c r="B1244" s="42">
        <v>0.62749999999999995</v>
      </c>
      <c r="C1244" s="42">
        <v>0.76849999999999996</v>
      </c>
      <c r="D1244" s="42">
        <v>0.91420000000000001</v>
      </c>
      <c r="E1244" s="42">
        <v>0.98399999999999999</v>
      </c>
      <c r="F1244" s="42">
        <v>0.74670000000000003</v>
      </c>
      <c r="G1244" s="42">
        <v>0.81589999999999996</v>
      </c>
      <c r="H1244" s="42">
        <v>0.89659999999999995</v>
      </c>
      <c r="I1244" s="42">
        <v>0.93759999999999999</v>
      </c>
      <c r="J1244" s="42">
        <v>0.85199999999999998</v>
      </c>
      <c r="K1244" s="42">
        <v>0.82789999999999997</v>
      </c>
      <c r="L1244" s="42">
        <v>0.90549999999999997</v>
      </c>
      <c r="M1244" s="42">
        <v>0.90469999999999995</v>
      </c>
    </row>
    <row r="1245" spans="1:13">
      <c r="A1245" s="36">
        <v>23.206</v>
      </c>
      <c r="B1245" s="42">
        <v>0.62580000000000002</v>
      </c>
      <c r="C1245" s="42">
        <v>0.76680000000000004</v>
      </c>
      <c r="D1245" s="42">
        <v>0.91279999999999994</v>
      </c>
      <c r="E1245" s="42">
        <v>0.98350000000000004</v>
      </c>
      <c r="F1245" s="42">
        <v>0.74509999999999998</v>
      </c>
      <c r="G1245" s="42">
        <v>0.8145</v>
      </c>
      <c r="H1245" s="42">
        <v>0.89539999999999997</v>
      </c>
      <c r="I1245" s="42">
        <v>0.9365</v>
      </c>
      <c r="J1245" s="42">
        <v>0.85060000000000002</v>
      </c>
      <c r="K1245" s="42">
        <v>0.82650000000000001</v>
      </c>
      <c r="L1245" s="42">
        <v>0.9042</v>
      </c>
      <c r="M1245" s="42">
        <v>0.90349999999999997</v>
      </c>
    </row>
    <row r="1246" spans="1:13">
      <c r="A1246" s="36">
        <v>22.677800000000001</v>
      </c>
      <c r="B1246" s="42">
        <v>0.62409999999999999</v>
      </c>
      <c r="C1246" s="42">
        <v>0.76519999999999999</v>
      </c>
      <c r="D1246" s="42">
        <v>0.91139999999999999</v>
      </c>
      <c r="E1246" s="42">
        <v>0.98309999999999997</v>
      </c>
      <c r="F1246" s="42">
        <v>0.74360000000000004</v>
      </c>
      <c r="G1246" s="42">
        <v>0.81310000000000004</v>
      </c>
      <c r="H1246" s="42">
        <v>0.89410000000000001</v>
      </c>
      <c r="I1246" s="42">
        <v>0.93540000000000001</v>
      </c>
      <c r="J1246" s="42">
        <v>0.84919999999999995</v>
      </c>
      <c r="K1246" s="42">
        <v>0.82520000000000004</v>
      </c>
      <c r="L1246" s="42">
        <v>0.90290000000000004</v>
      </c>
      <c r="M1246" s="42">
        <v>0.9022</v>
      </c>
    </row>
    <row r="1247" spans="1:13">
      <c r="A1247" s="36">
        <v>22.1616</v>
      </c>
      <c r="B1247" s="42">
        <v>0.62229999999999996</v>
      </c>
      <c r="C1247" s="42">
        <v>0.76359999999999995</v>
      </c>
      <c r="D1247" s="42">
        <v>0.91</v>
      </c>
      <c r="E1247" s="42">
        <v>0.98260000000000003</v>
      </c>
      <c r="F1247" s="42">
        <v>0.74199999999999999</v>
      </c>
      <c r="G1247" s="42">
        <v>0.81169999999999998</v>
      </c>
      <c r="H1247" s="42">
        <v>0.89280000000000004</v>
      </c>
      <c r="I1247" s="42">
        <v>0.93430000000000002</v>
      </c>
      <c r="J1247" s="42">
        <v>0.84770000000000001</v>
      </c>
      <c r="K1247" s="42">
        <v>0.82379999999999998</v>
      </c>
      <c r="L1247" s="42">
        <v>0.90159999999999996</v>
      </c>
      <c r="M1247" s="42">
        <v>0.90090000000000003</v>
      </c>
    </row>
    <row r="1248" spans="1:13">
      <c r="A1248" s="36">
        <v>21.6571</v>
      </c>
      <c r="B1248" s="42">
        <v>0.62070000000000003</v>
      </c>
      <c r="C1248" s="42">
        <v>0.76190000000000002</v>
      </c>
      <c r="D1248" s="42">
        <v>0.90859999999999996</v>
      </c>
      <c r="E1248" s="42">
        <v>0.98219999999999996</v>
      </c>
      <c r="F1248" s="42">
        <v>0.74050000000000005</v>
      </c>
      <c r="G1248" s="42">
        <v>0.81030000000000002</v>
      </c>
      <c r="H1248" s="42">
        <v>0.89159999999999995</v>
      </c>
      <c r="I1248" s="42">
        <v>0.93320000000000003</v>
      </c>
      <c r="J1248" s="42">
        <v>0.84630000000000005</v>
      </c>
      <c r="K1248" s="42">
        <v>0.82240000000000002</v>
      </c>
      <c r="L1248" s="42">
        <v>0.9002</v>
      </c>
      <c r="M1248" s="42">
        <v>0.89970000000000006</v>
      </c>
    </row>
    <row r="1249" spans="1:13">
      <c r="A1249" s="36">
        <v>21.164100000000001</v>
      </c>
      <c r="B1249" s="42">
        <v>0.61899999999999999</v>
      </c>
      <c r="C1249" s="42">
        <v>0.76029999999999998</v>
      </c>
      <c r="D1249" s="42">
        <v>0.90720000000000001</v>
      </c>
      <c r="E1249" s="42">
        <v>0.98170000000000002</v>
      </c>
      <c r="F1249" s="42">
        <v>0.7389</v>
      </c>
      <c r="G1249" s="42">
        <v>0.80889999999999995</v>
      </c>
      <c r="H1249" s="42">
        <v>0.89029999999999998</v>
      </c>
      <c r="I1249" s="42">
        <v>0.93210000000000004</v>
      </c>
      <c r="J1249" s="42">
        <v>0.84489999999999998</v>
      </c>
      <c r="K1249" s="42">
        <v>0.82110000000000005</v>
      </c>
      <c r="L1249" s="42">
        <v>0.89890000000000003</v>
      </c>
      <c r="M1249" s="42">
        <v>0.89839999999999998</v>
      </c>
    </row>
    <row r="1250" spans="1:13">
      <c r="A1250" s="36">
        <v>20.682400000000001</v>
      </c>
      <c r="B1250" s="42">
        <v>0.61729999999999996</v>
      </c>
      <c r="C1250" s="42">
        <v>0.75870000000000004</v>
      </c>
      <c r="D1250" s="42">
        <v>0.90580000000000005</v>
      </c>
      <c r="E1250" s="42">
        <v>0.98119999999999996</v>
      </c>
      <c r="F1250" s="42">
        <v>0.73740000000000006</v>
      </c>
      <c r="G1250" s="42">
        <v>0.8075</v>
      </c>
      <c r="H1250" s="42">
        <v>0.88900000000000001</v>
      </c>
      <c r="I1250" s="42">
        <v>0.93100000000000005</v>
      </c>
      <c r="J1250" s="42">
        <v>0.84350000000000003</v>
      </c>
      <c r="K1250" s="42">
        <v>0.81969999999999998</v>
      </c>
      <c r="L1250" s="42">
        <v>0.89759999999999995</v>
      </c>
      <c r="M1250" s="42">
        <v>0.89710000000000001</v>
      </c>
    </row>
    <row r="1251" spans="1:13">
      <c r="A1251" s="36">
        <v>20.211600000000001</v>
      </c>
      <c r="B1251" s="42">
        <v>0.61560000000000004</v>
      </c>
      <c r="C1251" s="42">
        <v>0.75700000000000001</v>
      </c>
      <c r="D1251" s="42">
        <v>0.90439999999999998</v>
      </c>
      <c r="E1251" s="42">
        <v>0.98070000000000002</v>
      </c>
      <c r="F1251" s="42">
        <v>0.7359</v>
      </c>
      <c r="G1251" s="42">
        <v>0.80610000000000004</v>
      </c>
      <c r="H1251" s="42">
        <v>0.88770000000000004</v>
      </c>
      <c r="I1251" s="42">
        <v>0.92989999999999995</v>
      </c>
      <c r="J1251" s="42">
        <v>0.84209999999999996</v>
      </c>
      <c r="K1251" s="42">
        <v>0.81840000000000002</v>
      </c>
      <c r="L1251" s="42">
        <v>0.8962</v>
      </c>
      <c r="M1251" s="42">
        <v>0.89590000000000003</v>
      </c>
    </row>
    <row r="1252" spans="1:13">
      <c r="A1252" s="36">
        <v>19.7515</v>
      </c>
      <c r="B1252" s="42">
        <v>0.61399999999999999</v>
      </c>
      <c r="C1252" s="42">
        <v>0.75539999999999996</v>
      </c>
      <c r="D1252" s="42">
        <v>0.90300000000000002</v>
      </c>
      <c r="E1252" s="42">
        <v>0.98019999999999996</v>
      </c>
      <c r="F1252" s="42">
        <v>0.73429999999999995</v>
      </c>
      <c r="G1252" s="42">
        <v>0.80469999999999997</v>
      </c>
      <c r="H1252" s="42">
        <v>0.88639999999999997</v>
      </c>
      <c r="I1252" s="42">
        <v>0.92879999999999996</v>
      </c>
      <c r="J1252" s="42">
        <v>0.8407</v>
      </c>
      <c r="K1252" s="42">
        <v>0.81699999999999995</v>
      </c>
      <c r="L1252" s="42">
        <v>0.89490000000000003</v>
      </c>
      <c r="M1252" s="42">
        <v>0.89459999999999995</v>
      </c>
    </row>
    <row r="1253" spans="1:13">
      <c r="A1253" s="36">
        <v>19.3019</v>
      </c>
      <c r="B1253" s="42">
        <v>0.61229999999999996</v>
      </c>
      <c r="C1253" s="42">
        <v>0.75380000000000003</v>
      </c>
      <c r="D1253" s="42">
        <v>0.90149999999999997</v>
      </c>
      <c r="E1253" s="42">
        <v>0.97970000000000002</v>
      </c>
      <c r="F1253" s="42">
        <v>0.73280000000000001</v>
      </c>
      <c r="G1253" s="42">
        <v>0.80330000000000001</v>
      </c>
      <c r="H1253" s="42">
        <v>0.88519999999999999</v>
      </c>
      <c r="I1253" s="42">
        <v>0.92759999999999998</v>
      </c>
      <c r="J1253" s="42">
        <v>0.83930000000000005</v>
      </c>
      <c r="K1253" s="42">
        <v>0.81559999999999999</v>
      </c>
      <c r="L1253" s="42">
        <v>0.89349999999999996</v>
      </c>
      <c r="M1253" s="42">
        <v>0.89329999999999998</v>
      </c>
    </row>
    <row r="1254" spans="1:13">
      <c r="A1254" s="36">
        <v>18.8626</v>
      </c>
      <c r="B1254" s="42">
        <v>0.61070000000000002</v>
      </c>
      <c r="C1254" s="42">
        <v>0.75219999999999998</v>
      </c>
      <c r="D1254" s="42">
        <v>0.90010000000000001</v>
      </c>
      <c r="E1254" s="42">
        <v>0.97919999999999996</v>
      </c>
      <c r="F1254" s="42">
        <v>0.73129999999999995</v>
      </c>
      <c r="G1254" s="42">
        <v>0.80189999999999995</v>
      </c>
      <c r="H1254" s="42">
        <v>0.88390000000000002</v>
      </c>
      <c r="I1254" s="42">
        <v>0.92649999999999999</v>
      </c>
      <c r="J1254" s="42">
        <v>0.83789999999999998</v>
      </c>
      <c r="K1254" s="42">
        <v>0.81430000000000002</v>
      </c>
      <c r="L1254" s="42">
        <v>0.8921</v>
      </c>
      <c r="M1254" s="42">
        <v>0.89200000000000002</v>
      </c>
    </row>
    <row r="1255" spans="1:13">
      <c r="A1255" s="36">
        <v>18.433199999999999</v>
      </c>
      <c r="B1255" s="42">
        <v>0.60909999999999997</v>
      </c>
      <c r="C1255" s="42">
        <v>0.75060000000000004</v>
      </c>
      <c r="D1255" s="42">
        <v>0.89859999999999995</v>
      </c>
      <c r="E1255" s="42">
        <v>0.97860000000000003</v>
      </c>
      <c r="F1255" s="42">
        <v>0.7298</v>
      </c>
      <c r="G1255" s="42">
        <v>0.80049999999999999</v>
      </c>
      <c r="H1255" s="42">
        <v>0.88260000000000005</v>
      </c>
      <c r="I1255" s="42">
        <v>0.92530000000000001</v>
      </c>
      <c r="J1255" s="42">
        <v>0.83650000000000002</v>
      </c>
      <c r="K1255" s="42">
        <v>0.81289999999999996</v>
      </c>
      <c r="L1255" s="42">
        <v>0.89080000000000004</v>
      </c>
      <c r="M1255" s="42">
        <v>0.89070000000000005</v>
      </c>
    </row>
    <row r="1256" spans="1:13">
      <c r="A1256" s="36">
        <v>18.0136</v>
      </c>
      <c r="B1256" s="42">
        <v>0.60740000000000005</v>
      </c>
      <c r="C1256" s="42">
        <v>0.749</v>
      </c>
      <c r="D1256" s="42">
        <v>0.8972</v>
      </c>
      <c r="E1256" s="42">
        <v>0.97799999999999998</v>
      </c>
      <c r="F1256" s="42">
        <v>0.72829999999999995</v>
      </c>
      <c r="G1256" s="42">
        <v>0.79920000000000002</v>
      </c>
      <c r="H1256" s="42">
        <v>0.88129999999999997</v>
      </c>
      <c r="I1256" s="42">
        <v>0.92420000000000002</v>
      </c>
      <c r="J1256" s="42">
        <v>0.83509999999999995</v>
      </c>
      <c r="K1256" s="42">
        <v>0.81159999999999999</v>
      </c>
      <c r="L1256" s="42">
        <v>0.88939999999999997</v>
      </c>
      <c r="M1256" s="42">
        <v>0.88939999999999997</v>
      </c>
    </row>
    <row r="1257" spans="1:13">
      <c r="A1257" s="36">
        <v>17.6036</v>
      </c>
      <c r="B1257" s="42">
        <v>0.60580000000000001</v>
      </c>
      <c r="C1257" s="42">
        <v>0.74739999999999995</v>
      </c>
      <c r="D1257" s="42">
        <v>0.89570000000000005</v>
      </c>
      <c r="E1257" s="42">
        <v>0.97750000000000004</v>
      </c>
      <c r="F1257" s="42">
        <v>0.7268</v>
      </c>
      <c r="G1257" s="42">
        <v>0.79779999999999995</v>
      </c>
      <c r="H1257" s="42">
        <v>0.88</v>
      </c>
      <c r="I1257" s="42">
        <v>0.92300000000000004</v>
      </c>
      <c r="J1257" s="42">
        <v>0.8337</v>
      </c>
      <c r="K1257" s="42">
        <v>0.81020000000000003</v>
      </c>
      <c r="L1257" s="42">
        <v>0.88800000000000001</v>
      </c>
      <c r="M1257" s="42">
        <v>0.8881</v>
      </c>
    </row>
    <row r="1258" spans="1:13">
      <c r="A1258" s="36">
        <v>17.2029</v>
      </c>
      <c r="B1258" s="42">
        <v>0.60419999999999996</v>
      </c>
      <c r="C1258" s="42">
        <v>0.74580000000000002</v>
      </c>
      <c r="D1258" s="42">
        <v>0.89419999999999999</v>
      </c>
      <c r="E1258" s="42">
        <v>0.97689999999999999</v>
      </c>
      <c r="F1258" s="42">
        <v>0.72529999999999994</v>
      </c>
      <c r="G1258" s="42">
        <v>0.7964</v>
      </c>
      <c r="H1258" s="42">
        <v>0.87870000000000004</v>
      </c>
      <c r="I1258" s="42">
        <v>0.92179999999999995</v>
      </c>
      <c r="J1258" s="42">
        <v>0.83230000000000004</v>
      </c>
      <c r="K1258" s="42">
        <v>0.80889999999999995</v>
      </c>
      <c r="L1258" s="42">
        <v>0.88660000000000005</v>
      </c>
      <c r="M1258" s="42">
        <v>0.88680000000000003</v>
      </c>
    </row>
    <row r="1259" spans="1:13">
      <c r="A1259" s="36">
        <v>16.811299999999999</v>
      </c>
      <c r="B1259" s="42">
        <v>0.60260000000000002</v>
      </c>
      <c r="C1259" s="42">
        <v>0.74419999999999997</v>
      </c>
      <c r="D1259" s="42">
        <v>0.89270000000000005</v>
      </c>
      <c r="E1259" s="42">
        <v>0.97629999999999995</v>
      </c>
      <c r="F1259" s="42">
        <v>0.7238</v>
      </c>
      <c r="G1259" s="42">
        <v>0.79500000000000004</v>
      </c>
      <c r="H1259" s="42">
        <v>0.87739999999999996</v>
      </c>
      <c r="I1259" s="42">
        <v>0.92059999999999997</v>
      </c>
      <c r="J1259" s="42">
        <v>0.83089999999999997</v>
      </c>
      <c r="K1259" s="42">
        <v>0.80759999999999998</v>
      </c>
      <c r="L1259" s="42">
        <v>0.88519999999999999</v>
      </c>
      <c r="M1259" s="42">
        <v>0.88549999999999995</v>
      </c>
    </row>
    <row r="1260" spans="1:13">
      <c r="A1260" s="36">
        <v>16.428599999999999</v>
      </c>
      <c r="B1260" s="42">
        <v>0.60109999999999997</v>
      </c>
      <c r="C1260" s="42">
        <v>0.74270000000000003</v>
      </c>
      <c r="D1260" s="42">
        <v>0.89129999999999998</v>
      </c>
      <c r="E1260" s="42">
        <v>0.97570000000000001</v>
      </c>
      <c r="F1260" s="42">
        <v>0.72230000000000005</v>
      </c>
      <c r="G1260" s="42">
        <v>0.79369999999999996</v>
      </c>
      <c r="H1260" s="42">
        <v>0.87609999999999999</v>
      </c>
      <c r="I1260" s="42">
        <v>0.9194</v>
      </c>
      <c r="J1260" s="42">
        <v>0.82950000000000002</v>
      </c>
      <c r="K1260" s="42">
        <v>0.80620000000000003</v>
      </c>
      <c r="L1260" s="42">
        <v>0.88390000000000002</v>
      </c>
      <c r="M1260" s="42">
        <v>0.88419999999999999</v>
      </c>
    </row>
    <row r="1261" spans="1:13">
      <c r="A1261" s="36">
        <v>16.054600000000001</v>
      </c>
      <c r="B1261" s="42">
        <v>0.59950000000000003</v>
      </c>
      <c r="C1261" s="42">
        <v>0.74109999999999998</v>
      </c>
      <c r="D1261" s="42">
        <v>0.88980000000000004</v>
      </c>
      <c r="E1261" s="42">
        <v>0.97509999999999997</v>
      </c>
      <c r="F1261" s="42">
        <v>0.72089999999999999</v>
      </c>
      <c r="G1261" s="42">
        <v>0.7923</v>
      </c>
      <c r="H1261" s="42">
        <v>0.87480000000000002</v>
      </c>
      <c r="I1261" s="42">
        <v>0.91820000000000002</v>
      </c>
      <c r="J1261" s="42">
        <v>0.82809999999999995</v>
      </c>
      <c r="K1261" s="42">
        <v>0.80489999999999995</v>
      </c>
      <c r="L1261" s="42">
        <v>0.88249999999999995</v>
      </c>
      <c r="M1261" s="42">
        <v>0.88290000000000002</v>
      </c>
    </row>
    <row r="1262" spans="1:13">
      <c r="A1262" s="36">
        <v>15.6892</v>
      </c>
      <c r="B1262" s="42">
        <v>0.59789999999999999</v>
      </c>
      <c r="C1262" s="42">
        <v>0.73950000000000005</v>
      </c>
      <c r="D1262" s="42">
        <v>0.88829999999999998</v>
      </c>
      <c r="E1262" s="42">
        <v>0.97440000000000004</v>
      </c>
      <c r="F1262" s="42">
        <v>0.71940000000000004</v>
      </c>
      <c r="G1262" s="42">
        <v>0.79090000000000005</v>
      </c>
      <c r="H1262" s="42">
        <v>0.87339999999999995</v>
      </c>
      <c r="I1262" s="42">
        <v>0.91700000000000004</v>
      </c>
      <c r="J1262" s="42">
        <v>0.82669999999999999</v>
      </c>
      <c r="K1262" s="42">
        <v>0.80349999999999999</v>
      </c>
      <c r="L1262" s="42">
        <v>0.88109999999999999</v>
      </c>
      <c r="M1262" s="42">
        <v>0.88160000000000005</v>
      </c>
    </row>
    <row r="1263" spans="1:13">
      <c r="A1263" s="36">
        <v>15.332100000000001</v>
      </c>
      <c r="B1263" s="42">
        <v>0.59640000000000004</v>
      </c>
      <c r="C1263" s="42">
        <v>0.73799999999999999</v>
      </c>
      <c r="D1263" s="42">
        <v>0.88680000000000003</v>
      </c>
      <c r="E1263" s="42">
        <v>0.9738</v>
      </c>
      <c r="F1263" s="42">
        <v>0.71789999999999998</v>
      </c>
      <c r="G1263" s="42">
        <v>0.78959999999999997</v>
      </c>
      <c r="H1263" s="42">
        <v>0.87209999999999999</v>
      </c>
      <c r="I1263" s="42">
        <v>0.91579999999999995</v>
      </c>
      <c r="J1263" s="42">
        <v>0.82530000000000003</v>
      </c>
      <c r="K1263" s="42">
        <v>0.80220000000000002</v>
      </c>
      <c r="L1263" s="42">
        <v>0.87970000000000004</v>
      </c>
      <c r="M1263" s="42">
        <v>0.88029999999999997</v>
      </c>
    </row>
    <row r="1264" spans="1:13">
      <c r="A1264" s="36">
        <v>14.9831</v>
      </c>
      <c r="B1264" s="42">
        <v>0.5948</v>
      </c>
      <c r="C1264" s="42">
        <v>0.73640000000000005</v>
      </c>
      <c r="D1264" s="42">
        <v>0.88519999999999999</v>
      </c>
      <c r="E1264" s="42">
        <v>0.97309999999999997</v>
      </c>
      <c r="F1264" s="42">
        <v>0.71650000000000003</v>
      </c>
      <c r="G1264" s="42">
        <v>0.78820000000000001</v>
      </c>
      <c r="H1264" s="42">
        <v>0.87080000000000002</v>
      </c>
      <c r="I1264" s="42">
        <v>0.91459999999999997</v>
      </c>
      <c r="J1264" s="42">
        <v>0.82389999999999997</v>
      </c>
      <c r="K1264" s="42">
        <v>0.80089999999999995</v>
      </c>
      <c r="L1264" s="42">
        <v>0.87829999999999997</v>
      </c>
      <c r="M1264" s="42">
        <v>0.879</v>
      </c>
    </row>
    <row r="1265" spans="1:13">
      <c r="A1265" s="36">
        <v>14.641999999999999</v>
      </c>
      <c r="B1265" s="42">
        <v>0.59330000000000005</v>
      </c>
      <c r="C1265" s="42">
        <v>0.73480000000000001</v>
      </c>
      <c r="D1265" s="42">
        <v>0.88370000000000004</v>
      </c>
      <c r="E1265" s="42">
        <v>0.97240000000000004</v>
      </c>
      <c r="F1265" s="42">
        <v>0.71499999999999997</v>
      </c>
      <c r="G1265" s="42">
        <v>0.78690000000000004</v>
      </c>
      <c r="H1265" s="42">
        <v>0.86950000000000005</v>
      </c>
      <c r="I1265" s="42">
        <v>0.9133</v>
      </c>
      <c r="J1265" s="42">
        <v>0.82250000000000001</v>
      </c>
      <c r="K1265" s="42">
        <v>0.79959999999999998</v>
      </c>
      <c r="L1265" s="42">
        <v>0.87680000000000002</v>
      </c>
      <c r="M1265" s="42">
        <v>0.87770000000000004</v>
      </c>
    </row>
    <row r="1266" spans="1:13">
      <c r="A1266" s="36">
        <v>14.3087</v>
      </c>
      <c r="B1266" s="42">
        <v>0.59179999999999999</v>
      </c>
      <c r="C1266" s="42">
        <v>0.73329999999999995</v>
      </c>
      <c r="D1266" s="42">
        <v>0.88219999999999998</v>
      </c>
      <c r="E1266" s="42">
        <v>0.97170000000000001</v>
      </c>
      <c r="F1266" s="42">
        <v>0.71360000000000001</v>
      </c>
      <c r="G1266" s="42">
        <v>0.78549999999999998</v>
      </c>
      <c r="H1266" s="42">
        <v>0.86819999999999997</v>
      </c>
      <c r="I1266" s="42">
        <v>0.91210000000000002</v>
      </c>
      <c r="J1266" s="42">
        <v>0.82110000000000005</v>
      </c>
      <c r="K1266" s="42">
        <v>0.79820000000000002</v>
      </c>
      <c r="L1266" s="42">
        <v>0.87539999999999996</v>
      </c>
      <c r="M1266" s="42">
        <v>0.87629999999999997</v>
      </c>
    </row>
    <row r="1267" spans="1:13">
      <c r="A1267" s="36">
        <v>13.983000000000001</v>
      </c>
      <c r="B1267" s="42">
        <v>0.59019999999999995</v>
      </c>
      <c r="C1267" s="42">
        <v>0.73180000000000001</v>
      </c>
      <c r="D1267" s="42">
        <v>0.88070000000000004</v>
      </c>
      <c r="E1267" s="42">
        <v>0.97099999999999997</v>
      </c>
      <c r="F1267" s="42">
        <v>0.71209999999999996</v>
      </c>
      <c r="G1267" s="42">
        <v>0.78420000000000001</v>
      </c>
      <c r="H1267" s="42">
        <v>0.8669</v>
      </c>
      <c r="I1267" s="42">
        <v>0.91080000000000005</v>
      </c>
      <c r="J1267" s="42">
        <v>0.81969999999999998</v>
      </c>
      <c r="K1267" s="42">
        <v>0.79690000000000005</v>
      </c>
      <c r="L1267" s="42">
        <v>0.874</v>
      </c>
      <c r="M1267" s="42">
        <v>0.875</v>
      </c>
    </row>
    <row r="1268" spans="1:13">
      <c r="A1268" s="36">
        <v>13.6647</v>
      </c>
      <c r="B1268" s="42">
        <v>0.5887</v>
      </c>
      <c r="C1268" s="42">
        <v>0.73019999999999996</v>
      </c>
      <c r="D1268" s="42">
        <v>0.87909999999999999</v>
      </c>
      <c r="E1268" s="42">
        <v>0.97030000000000005</v>
      </c>
      <c r="F1268" s="42">
        <v>0.7107</v>
      </c>
      <c r="G1268" s="42">
        <v>0.78280000000000005</v>
      </c>
      <c r="H1268" s="42">
        <v>0.86560000000000004</v>
      </c>
      <c r="I1268" s="42">
        <v>0.90959999999999996</v>
      </c>
      <c r="J1268" s="42">
        <v>0.81840000000000002</v>
      </c>
      <c r="K1268" s="42">
        <v>0.79559999999999997</v>
      </c>
      <c r="L1268" s="42">
        <v>0.87260000000000004</v>
      </c>
      <c r="M1268" s="42">
        <v>0.87370000000000003</v>
      </c>
    </row>
    <row r="1269" spans="1:13">
      <c r="A1269" s="36">
        <v>13.3537</v>
      </c>
      <c r="B1269" s="42">
        <v>0.58720000000000006</v>
      </c>
      <c r="C1269" s="42">
        <v>0.72870000000000001</v>
      </c>
      <c r="D1269" s="42">
        <v>0.87760000000000005</v>
      </c>
      <c r="E1269" s="42">
        <v>0.96950000000000003</v>
      </c>
      <c r="F1269" s="42">
        <v>0.70920000000000005</v>
      </c>
      <c r="G1269" s="42">
        <v>0.78149999999999997</v>
      </c>
      <c r="H1269" s="42">
        <v>0.86429999999999996</v>
      </c>
      <c r="I1269" s="42">
        <v>0.9083</v>
      </c>
      <c r="J1269" s="42">
        <v>0.81699999999999995</v>
      </c>
      <c r="K1269" s="42">
        <v>0.79430000000000001</v>
      </c>
      <c r="L1269" s="42">
        <v>0.87119999999999997</v>
      </c>
      <c r="M1269" s="42">
        <v>0.87239999999999995</v>
      </c>
    </row>
    <row r="1270" spans="1:13">
      <c r="A1270" s="36">
        <v>13.0497</v>
      </c>
      <c r="B1270" s="42">
        <v>0.5857</v>
      </c>
      <c r="C1270" s="42">
        <v>0.72719999999999996</v>
      </c>
      <c r="D1270" s="42">
        <v>0.87609999999999999</v>
      </c>
      <c r="E1270" s="42">
        <v>0.96879999999999999</v>
      </c>
      <c r="F1270" s="42">
        <v>0.70779999999999998</v>
      </c>
      <c r="G1270" s="42">
        <v>0.7802</v>
      </c>
      <c r="H1270" s="42">
        <v>0.86299999999999999</v>
      </c>
      <c r="I1270" s="42">
        <v>0.90710000000000002</v>
      </c>
      <c r="J1270" s="42">
        <v>0.81559999999999999</v>
      </c>
      <c r="K1270" s="42">
        <v>0.79300000000000004</v>
      </c>
      <c r="L1270" s="42">
        <v>0.86980000000000002</v>
      </c>
      <c r="M1270" s="42">
        <v>0.87109999999999999</v>
      </c>
    </row>
    <row r="1271" spans="1:13">
      <c r="A1271" s="36">
        <v>12.752700000000001</v>
      </c>
      <c r="B1271" s="42">
        <v>0.58430000000000004</v>
      </c>
      <c r="C1271" s="42">
        <v>0.72560000000000002</v>
      </c>
      <c r="D1271" s="42">
        <v>0.87450000000000006</v>
      </c>
      <c r="E1271" s="42">
        <v>0.96799999999999997</v>
      </c>
      <c r="F1271" s="42">
        <v>0.70640000000000003</v>
      </c>
      <c r="G1271" s="42">
        <v>0.77880000000000005</v>
      </c>
      <c r="H1271" s="42">
        <v>0.86160000000000003</v>
      </c>
      <c r="I1271" s="42">
        <v>0.90580000000000005</v>
      </c>
      <c r="J1271" s="42">
        <v>0.81420000000000003</v>
      </c>
      <c r="K1271" s="42">
        <v>0.79159999999999997</v>
      </c>
      <c r="L1271" s="42">
        <v>0.86839999999999995</v>
      </c>
      <c r="M1271" s="42">
        <v>0.86970000000000003</v>
      </c>
    </row>
    <row r="1272" spans="1:13">
      <c r="A1272" s="36">
        <v>12.462400000000001</v>
      </c>
      <c r="B1272" s="42">
        <v>0.58279999999999998</v>
      </c>
      <c r="C1272" s="42">
        <v>0.72409999999999997</v>
      </c>
      <c r="D1272" s="42">
        <v>0.873</v>
      </c>
      <c r="E1272" s="42">
        <v>0.96719999999999995</v>
      </c>
      <c r="F1272" s="42">
        <v>0.70499999999999996</v>
      </c>
      <c r="G1272" s="42">
        <v>0.77749999999999997</v>
      </c>
      <c r="H1272" s="42">
        <v>0.86029999999999995</v>
      </c>
      <c r="I1272" s="42">
        <v>0.90449999999999997</v>
      </c>
      <c r="J1272" s="42">
        <v>0.81279999999999997</v>
      </c>
      <c r="K1272" s="42">
        <v>0.7903</v>
      </c>
      <c r="L1272" s="42">
        <v>0.8669</v>
      </c>
      <c r="M1272" s="42">
        <v>0.86839999999999995</v>
      </c>
    </row>
    <row r="1273" spans="1:13">
      <c r="A1273" s="36">
        <v>12.178699999999999</v>
      </c>
      <c r="B1273" s="42">
        <v>0.58130000000000004</v>
      </c>
      <c r="C1273" s="42">
        <v>0.72260000000000002</v>
      </c>
      <c r="D1273" s="42">
        <v>0.87139999999999995</v>
      </c>
      <c r="E1273" s="42">
        <v>0.96640000000000004</v>
      </c>
      <c r="F1273" s="42">
        <v>0.7036</v>
      </c>
      <c r="G1273" s="42">
        <v>0.7762</v>
      </c>
      <c r="H1273" s="42">
        <v>0.85899999999999999</v>
      </c>
      <c r="I1273" s="42">
        <v>0.9032</v>
      </c>
      <c r="J1273" s="42">
        <v>0.8115</v>
      </c>
      <c r="K1273" s="42">
        <v>0.78900000000000003</v>
      </c>
      <c r="L1273" s="42">
        <v>0.86550000000000005</v>
      </c>
      <c r="M1273" s="42">
        <v>0.86709999999999998</v>
      </c>
    </row>
    <row r="1274" spans="1:13">
      <c r="A1274" s="36">
        <v>11.9015</v>
      </c>
      <c r="B1274" s="42">
        <v>0.57989999999999997</v>
      </c>
      <c r="C1274" s="42">
        <v>0.72109999999999996</v>
      </c>
      <c r="D1274" s="42">
        <v>0.86990000000000001</v>
      </c>
      <c r="E1274" s="42">
        <v>0.96560000000000001</v>
      </c>
      <c r="F1274" s="42">
        <v>0.70209999999999995</v>
      </c>
      <c r="G1274" s="42">
        <v>0.77490000000000003</v>
      </c>
      <c r="H1274" s="42">
        <v>0.85770000000000002</v>
      </c>
      <c r="I1274" s="42">
        <v>0.90190000000000003</v>
      </c>
      <c r="J1274" s="42">
        <v>0.81010000000000004</v>
      </c>
      <c r="K1274" s="42">
        <v>0.78769999999999996</v>
      </c>
      <c r="L1274" s="42">
        <v>0.86409999999999998</v>
      </c>
      <c r="M1274" s="42">
        <v>0.86570000000000003</v>
      </c>
    </row>
    <row r="1275" spans="1:13">
      <c r="A1275" s="36">
        <v>11.630599999999999</v>
      </c>
      <c r="B1275" s="42">
        <v>0.57840000000000003</v>
      </c>
      <c r="C1275" s="42">
        <v>0.71960000000000002</v>
      </c>
      <c r="D1275" s="42">
        <v>0.86829999999999996</v>
      </c>
      <c r="E1275" s="42">
        <v>0.9647</v>
      </c>
      <c r="F1275" s="42">
        <v>0.70069999999999999</v>
      </c>
      <c r="G1275" s="42">
        <v>0.77349999999999997</v>
      </c>
      <c r="H1275" s="42">
        <v>0.85640000000000005</v>
      </c>
      <c r="I1275" s="42">
        <v>0.90059999999999996</v>
      </c>
      <c r="J1275" s="42">
        <v>0.80869999999999997</v>
      </c>
      <c r="K1275" s="42">
        <v>0.78639999999999999</v>
      </c>
      <c r="L1275" s="42">
        <v>0.86270000000000002</v>
      </c>
      <c r="M1275" s="42">
        <v>0.86439999999999995</v>
      </c>
    </row>
    <row r="1276" spans="1:13">
      <c r="A1276" s="36">
        <v>11.3658</v>
      </c>
      <c r="B1276" s="42">
        <v>0.57699999999999996</v>
      </c>
      <c r="C1276" s="42">
        <v>0.71809999999999996</v>
      </c>
      <c r="D1276" s="42">
        <v>0.86670000000000003</v>
      </c>
      <c r="E1276" s="42">
        <v>0.96389999999999998</v>
      </c>
      <c r="F1276" s="42">
        <v>0.69930000000000003</v>
      </c>
      <c r="G1276" s="42">
        <v>0.7722</v>
      </c>
      <c r="H1276" s="42">
        <v>0.85509999999999997</v>
      </c>
      <c r="I1276" s="42">
        <v>0.89929999999999999</v>
      </c>
      <c r="J1276" s="42">
        <v>0.80740000000000001</v>
      </c>
      <c r="K1276" s="42">
        <v>0.78510000000000002</v>
      </c>
      <c r="L1276" s="42">
        <v>0.86119999999999997</v>
      </c>
      <c r="M1276" s="42">
        <v>0.86309999999999998</v>
      </c>
    </row>
    <row r="1277" spans="1:13">
      <c r="A1277" s="36">
        <v>11.107100000000001</v>
      </c>
      <c r="B1277" s="42">
        <v>0.5756</v>
      </c>
      <c r="C1277" s="42">
        <v>0.71660000000000001</v>
      </c>
      <c r="D1277" s="42">
        <v>0.86519999999999997</v>
      </c>
      <c r="E1277" s="42">
        <v>0.96299999999999997</v>
      </c>
      <c r="F1277" s="42">
        <v>0.69789999999999996</v>
      </c>
      <c r="G1277" s="42">
        <v>0.77090000000000003</v>
      </c>
      <c r="H1277" s="42">
        <v>0.85370000000000001</v>
      </c>
      <c r="I1277" s="42">
        <v>0.89800000000000002</v>
      </c>
      <c r="J1277" s="42">
        <v>0.80600000000000005</v>
      </c>
      <c r="K1277" s="42">
        <v>0.78380000000000005</v>
      </c>
      <c r="L1277" s="42">
        <v>0.85980000000000001</v>
      </c>
      <c r="M1277" s="42">
        <v>0.86170000000000002</v>
      </c>
    </row>
    <row r="1278" spans="1:13">
      <c r="A1278" s="36">
        <v>10.8543</v>
      </c>
      <c r="B1278" s="42">
        <v>0.57410000000000005</v>
      </c>
      <c r="C1278" s="42">
        <v>0.71509999999999996</v>
      </c>
      <c r="D1278" s="42">
        <v>0.86360000000000003</v>
      </c>
      <c r="E1278" s="42">
        <v>0.96209999999999996</v>
      </c>
      <c r="F1278" s="42">
        <v>0.6966</v>
      </c>
      <c r="G1278" s="42">
        <v>0.76959999999999995</v>
      </c>
      <c r="H1278" s="42">
        <v>0.85240000000000005</v>
      </c>
      <c r="I1278" s="42">
        <v>0.89670000000000005</v>
      </c>
      <c r="J1278" s="42">
        <v>0.80459999999999998</v>
      </c>
      <c r="K1278" s="42">
        <v>0.78259999999999996</v>
      </c>
      <c r="L1278" s="42">
        <v>0.85840000000000005</v>
      </c>
      <c r="M1278" s="42">
        <v>0.86040000000000005</v>
      </c>
    </row>
    <row r="1279" spans="1:13">
      <c r="A1279" s="36">
        <v>10.607200000000001</v>
      </c>
      <c r="B1279" s="42">
        <v>0.57269999999999999</v>
      </c>
      <c r="C1279" s="42">
        <v>0.71360000000000001</v>
      </c>
      <c r="D1279" s="42">
        <v>0.86199999999999999</v>
      </c>
      <c r="E1279" s="42">
        <v>0.96120000000000005</v>
      </c>
      <c r="F1279" s="42">
        <v>0.69520000000000004</v>
      </c>
      <c r="G1279" s="42">
        <v>0.76829999999999998</v>
      </c>
      <c r="H1279" s="42">
        <v>0.85109999999999997</v>
      </c>
      <c r="I1279" s="42">
        <v>0.89539999999999997</v>
      </c>
      <c r="J1279" s="42">
        <v>0.80330000000000001</v>
      </c>
      <c r="K1279" s="42">
        <v>0.78129999999999999</v>
      </c>
      <c r="L1279" s="42">
        <v>0.8569</v>
      </c>
      <c r="M1279" s="42">
        <v>0.85909999999999997</v>
      </c>
    </row>
    <row r="1280" spans="1:13">
      <c r="A1280" s="36">
        <v>10.3657</v>
      </c>
      <c r="B1280" s="42">
        <v>0.57130000000000003</v>
      </c>
      <c r="C1280" s="42">
        <v>0.71220000000000006</v>
      </c>
      <c r="D1280" s="42">
        <v>0.86040000000000005</v>
      </c>
      <c r="E1280" s="42">
        <v>0.96030000000000004</v>
      </c>
      <c r="F1280" s="42">
        <v>0.69379999999999997</v>
      </c>
      <c r="G1280" s="42">
        <v>0.76700000000000002</v>
      </c>
      <c r="H1280" s="42">
        <v>0.8498</v>
      </c>
      <c r="I1280" s="42">
        <v>0.89410000000000001</v>
      </c>
      <c r="J1280" s="42">
        <v>0.80189999999999995</v>
      </c>
      <c r="K1280" s="42">
        <v>0.78</v>
      </c>
      <c r="L1280" s="42">
        <v>0.85550000000000004</v>
      </c>
      <c r="M1280" s="42">
        <v>0.85770000000000002</v>
      </c>
    </row>
    <row r="1281" spans="1:13">
      <c r="A1281" s="36">
        <v>10.129799999999999</v>
      </c>
      <c r="B1281" s="42">
        <v>0.56989999999999996</v>
      </c>
      <c r="C1281" s="42">
        <v>0.7107</v>
      </c>
      <c r="D1281" s="42">
        <v>0.8589</v>
      </c>
      <c r="E1281" s="42">
        <v>0.95930000000000004</v>
      </c>
      <c r="F1281" s="42">
        <v>0.69240000000000002</v>
      </c>
      <c r="G1281" s="42">
        <v>0.76570000000000005</v>
      </c>
      <c r="H1281" s="42">
        <v>0.84850000000000003</v>
      </c>
      <c r="I1281" s="42">
        <v>0.89280000000000004</v>
      </c>
      <c r="J1281" s="42">
        <v>0.80059999999999998</v>
      </c>
      <c r="K1281" s="42">
        <v>0.77869999999999995</v>
      </c>
      <c r="L1281" s="42">
        <v>0.85409999999999997</v>
      </c>
      <c r="M1281" s="42">
        <v>0.85640000000000005</v>
      </c>
    </row>
    <row r="1282" spans="1:13">
      <c r="A1282" s="36">
        <v>9.8992000000000004</v>
      </c>
      <c r="B1282" s="42">
        <v>0.56850000000000001</v>
      </c>
      <c r="C1282" s="42">
        <v>0.70920000000000005</v>
      </c>
      <c r="D1282" s="42">
        <v>0.85729999999999995</v>
      </c>
      <c r="E1282" s="42">
        <v>0.95840000000000003</v>
      </c>
      <c r="F1282" s="42">
        <v>0.69110000000000005</v>
      </c>
      <c r="G1282" s="42">
        <v>0.76439999999999997</v>
      </c>
      <c r="H1282" s="42">
        <v>0.84719999999999995</v>
      </c>
      <c r="I1282" s="42">
        <v>0.89139999999999997</v>
      </c>
      <c r="J1282" s="42">
        <v>0.79920000000000002</v>
      </c>
      <c r="K1282" s="42">
        <v>0.77739999999999998</v>
      </c>
      <c r="L1282" s="42">
        <v>0.85260000000000002</v>
      </c>
      <c r="M1282" s="42">
        <v>0.85509999999999997</v>
      </c>
    </row>
    <row r="1283" spans="1:13">
      <c r="A1283" s="36">
        <v>9.6738999999999997</v>
      </c>
      <c r="B1283" s="42">
        <v>0.56710000000000005</v>
      </c>
      <c r="C1283" s="42">
        <v>0.70779999999999998</v>
      </c>
      <c r="D1283" s="42">
        <v>0.85570000000000002</v>
      </c>
      <c r="E1283" s="42">
        <v>0.95740000000000003</v>
      </c>
      <c r="F1283" s="42">
        <v>0.68969999999999998</v>
      </c>
      <c r="G1283" s="42">
        <v>0.7631</v>
      </c>
      <c r="H1283" s="42">
        <v>0.84589999999999999</v>
      </c>
      <c r="I1283" s="42">
        <v>0.8901</v>
      </c>
      <c r="J1283" s="42">
        <v>0.79790000000000005</v>
      </c>
      <c r="K1283" s="42">
        <v>0.77610000000000001</v>
      </c>
      <c r="L1283" s="42">
        <v>0.85119999999999996</v>
      </c>
      <c r="M1283" s="42">
        <v>0.85370000000000001</v>
      </c>
    </row>
    <row r="1284" spans="1:13">
      <c r="A1284" s="36">
        <v>9.4536999999999995</v>
      </c>
      <c r="B1284" s="42">
        <v>0.56579999999999997</v>
      </c>
      <c r="C1284" s="42">
        <v>0.70630000000000004</v>
      </c>
      <c r="D1284" s="42">
        <v>0.85409999999999997</v>
      </c>
      <c r="E1284" s="42">
        <v>0.95640000000000003</v>
      </c>
      <c r="F1284" s="42">
        <v>0.68830000000000002</v>
      </c>
      <c r="G1284" s="42">
        <v>0.76180000000000003</v>
      </c>
      <c r="H1284" s="42">
        <v>0.84450000000000003</v>
      </c>
      <c r="I1284" s="42">
        <v>0.88880000000000003</v>
      </c>
      <c r="J1284" s="42">
        <v>0.79649999999999999</v>
      </c>
      <c r="K1284" s="42">
        <v>0.77490000000000003</v>
      </c>
      <c r="L1284" s="42">
        <v>0.8498</v>
      </c>
      <c r="M1284" s="42">
        <v>0.85240000000000005</v>
      </c>
    </row>
    <row r="1285" spans="1:13">
      <c r="A1285" s="36">
        <v>9.2385000000000002</v>
      </c>
      <c r="B1285" s="42">
        <v>0.56440000000000001</v>
      </c>
      <c r="C1285" s="42">
        <v>0.70489999999999997</v>
      </c>
      <c r="D1285" s="42">
        <v>0.85250000000000004</v>
      </c>
      <c r="E1285" s="42">
        <v>0.95540000000000003</v>
      </c>
      <c r="F1285" s="42">
        <v>0.68700000000000006</v>
      </c>
      <c r="G1285" s="42">
        <v>0.76049999999999995</v>
      </c>
      <c r="H1285" s="42">
        <v>0.84319999999999995</v>
      </c>
      <c r="I1285" s="42">
        <v>0.88739999999999997</v>
      </c>
      <c r="J1285" s="42">
        <v>0.79520000000000002</v>
      </c>
      <c r="K1285" s="42">
        <v>0.77359999999999995</v>
      </c>
      <c r="L1285" s="42">
        <v>0.84830000000000005</v>
      </c>
      <c r="M1285" s="42">
        <v>0.85109999999999997</v>
      </c>
    </row>
    <row r="1286" spans="1:13">
      <c r="A1286" s="36">
        <v>9.0282</v>
      </c>
      <c r="B1286" s="42">
        <v>0.56310000000000004</v>
      </c>
      <c r="C1286" s="42">
        <v>0.70340000000000003</v>
      </c>
      <c r="D1286" s="42">
        <v>0.85089999999999999</v>
      </c>
      <c r="E1286" s="42">
        <v>0.95440000000000003</v>
      </c>
      <c r="F1286" s="42">
        <v>0.68559999999999999</v>
      </c>
      <c r="G1286" s="42">
        <v>0.75919999999999999</v>
      </c>
      <c r="H1286" s="42">
        <v>0.84189999999999998</v>
      </c>
      <c r="I1286" s="42">
        <v>0.8861</v>
      </c>
      <c r="J1286" s="42">
        <v>0.79379999999999995</v>
      </c>
      <c r="K1286" s="42">
        <v>0.77229999999999999</v>
      </c>
      <c r="L1286" s="42">
        <v>0.84689999999999999</v>
      </c>
      <c r="M1286" s="42">
        <v>0.84970000000000001</v>
      </c>
    </row>
    <row r="1287" spans="1:13">
      <c r="A1287" s="36">
        <v>8.8226999999999993</v>
      </c>
      <c r="B1287" s="42">
        <v>0.56169999999999998</v>
      </c>
      <c r="C1287" s="42">
        <v>0.70199999999999996</v>
      </c>
      <c r="D1287" s="42">
        <v>0.84940000000000004</v>
      </c>
      <c r="E1287" s="42">
        <v>0.95330000000000004</v>
      </c>
      <c r="F1287" s="42">
        <v>0.68430000000000002</v>
      </c>
      <c r="G1287" s="42">
        <v>0.75800000000000001</v>
      </c>
      <c r="H1287" s="42">
        <v>0.84060000000000001</v>
      </c>
      <c r="I1287" s="42">
        <v>0.88470000000000004</v>
      </c>
      <c r="J1287" s="42">
        <v>0.79249999999999998</v>
      </c>
      <c r="K1287" s="42">
        <v>0.77110000000000001</v>
      </c>
      <c r="L1287" s="42">
        <v>0.84540000000000004</v>
      </c>
      <c r="M1287" s="42">
        <v>0.84840000000000004</v>
      </c>
    </row>
    <row r="1288" spans="1:13">
      <c r="A1288" s="36">
        <v>8.6219000000000001</v>
      </c>
      <c r="B1288" s="42">
        <v>0.56040000000000001</v>
      </c>
      <c r="C1288" s="42">
        <v>0.70050000000000001</v>
      </c>
      <c r="D1288" s="42">
        <v>0.8478</v>
      </c>
      <c r="E1288" s="42">
        <v>0.95230000000000004</v>
      </c>
      <c r="F1288" s="42">
        <v>0.68300000000000005</v>
      </c>
      <c r="G1288" s="42">
        <v>0.75670000000000004</v>
      </c>
      <c r="H1288" s="42">
        <v>0.83930000000000005</v>
      </c>
      <c r="I1288" s="42">
        <v>0.88339999999999996</v>
      </c>
      <c r="J1288" s="42">
        <v>0.79120000000000001</v>
      </c>
      <c r="K1288" s="42">
        <v>0.76980000000000004</v>
      </c>
      <c r="L1288" s="42">
        <v>0.84399999999999997</v>
      </c>
      <c r="M1288" s="42">
        <v>0.84709999999999996</v>
      </c>
    </row>
    <row r="1289" spans="1:13">
      <c r="A1289" s="36">
        <v>8.4255999999999993</v>
      </c>
      <c r="B1289" s="42">
        <v>0.55900000000000005</v>
      </c>
      <c r="C1289" s="42">
        <v>0.69910000000000005</v>
      </c>
      <c r="D1289" s="42">
        <v>0.84619999999999995</v>
      </c>
      <c r="E1289" s="42">
        <v>0.95120000000000005</v>
      </c>
      <c r="F1289" s="42">
        <v>0.68159999999999998</v>
      </c>
      <c r="G1289" s="42">
        <v>0.75539999999999996</v>
      </c>
      <c r="H1289" s="42">
        <v>0.83799999999999997</v>
      </c>
      <c r="I1289" s="42">
        <v>0.88200000000000001</v>
      </c>
      <c r="J1289" s="42">
        <v>0.78979999999999995</v>
      </c>
      <c r="K1289" s="42">
        <v>0.76859999999999995</v>
      </c>
      <c r="L1289" s="42">
        <v>0.84260000000000002</v>
      </c>
      <c r="M1289" s="42">
        <v>0.84570000000000001</v>
      </c>
    </row>
    <row r="1290" spans="1:13">
      <c r="A1290" s="36">
        <v>8.2338000000000005</v>
      </c>
      <c r="B1290" s="42">
        <v>0.55769999999999997</v>
      </c>
      <c r="C1290" s="42">
        <v>0.69769999999999999</v>
      </c>
      <c r="D1290" s="42">
        <v>0.84460000000000002</v>
      </c>
      <c r="E1290" s="42">
        <v>0.95009999999999994</v>
      </c>
      <c r="F1290" s="42">
        <v>0.68030000000000002</v>
      </c>
      <c r="G1290" s="42">
        <v>0.75419999999999998</v>
      </c>
      <c r="H1290" s="42">
        <v>0.8367</v>
      </c>
      <c r="I1290" s="42">
        <v>0.88070000000000004</v>
      </c>
      <c r="J1290" s="42">
        <v>0.78849999999999998</v>
      </c>
      <c r="K1290" s="42">
        <v>0.76729999999999998</v>
      </c>
      <c r="L1290" s="42">
        <v>0.84109999999999996</v>
      </c>
      <c r="M1290" s="42">
        <v>0.84440000000000004</v>
      </c>
    </row>
    <row r="1291" spans="1:13">
      <c r="A1291" s="36">
        <v>8.0464000000000002</v>
      </c>
      <c r="B1291" s="42">
        <v>0.55640000000000001</v>
      </c>
      <c r="C1291" s="42">
        <v>0.69630000000000003</v>
      </c>
      <c r="D1291" s="42">
        <v>0.84299999999999997</v>
      </c>
      <c r="E1291" s="42">
        <v>0.94889999999999997</v>
      </c>
      <c r="F1291" s="42">
        <v>0.67900000000000005</v>
      </c>
      <c r="G1291" s="42">
        <v>0.75290000000000001</v>
      </c>
      <c r="H1291" s="42">
        <v>0.83540000000000003</v>
      </c>
      <c r="I1291" s="42">
        <v>0.87929999999999997</v>
      </c>
      <c r="J1291" s="42">
        <v>0.78720000000000001</v>
      </c>
      <c r="K1291" s="42">
        <v>0.7661</v>
      </c>
      <c r="L1291" s="42">
        <v>0.8397</v>
      </c>
      <c r="M1291" s="42">
        <v>0.84309999999999996</v>
      </c>
    </row>
    <row r="1292" spans="1:13">
      <c r="A1292" s="36">
        <v>7.8632</v>
      </c>
      <c r="B1292" s="42">
        <v>0.55510000000000004</v>
      </c>
      <c r="C1292" s="42">
        <v>0.69489999999999996</v>
      </c>
      <c r="D1292" s="42">
        <v>0.84140000000000004</v>
      </c>
      <c r="E1292" s="42">
        <v>0.94779999999999998</v>
      </c>
      <c r="F1292" s="42">
        <v>0.67769999999999997</v>
      </c>
      <c r="G1292" s="42">
        <v>0.75160000000000005</v>
      </c>
      <c r="H1292" s="42">
        <v>0.83409999999999995</v>
      </c>
      <c r="I1292" s="42">
        <v>0.878</v>
      </c>
      <c r="J1292" s="42">
        <v>0.78580000000000005</v>
      </c>
      <c r="K1292" s="42">
        <v>0.76480000000000004</v>
      </c>
      <c r="L1292" s="42">
        <v>0.83830000000000005</v>
      </c>
      <c r="M1292" s="42">
        <v>0.8417</v>
      </c>
    </row>
    <row r="1293" spans="1:13">
      <c r="A1293" s="36">
        <v>7.6841999999999997</v>
      </c>
      <c r="B1293" s="42">
        <v>0.55379999999999996</v>
      </c>
      <c r="C1293" s="42">
        <v>0.69350000000000001</v>
      </c>
      <c r="D1293" s="42">
        <v>0.83979999999999999</v>
      </c>
      <c r="E1293" s="42">
        <v>0.9466</v>
      </c>
      <c r="F1293" s="42">
        <v>0.6764</v>
      </c>
      <c r="G1293" s="42">
        <v>0.75039999999999996</v>
      </c>
      <c r="H1293" s="42">
        <v>0.83279999999999998</v>
      </c>
      <c r="I1293" s="42">
        <v>0.87660000000000005</v>
      </c>
      <c r="J1293" s="42">
        <v>0.78449999999999998</v>
      </c>
      <c r="K1293" s="42">
        <v>0.76359999999999995</v>
      </c>
      <c r="L1293" s="42">
        <v>0.83679999999999999</v>
      </c>
      <c r="M1293" s="42">
        <v>0.84040000000000004</v>
      </c>
    </row>
    <row r="1294" spans="1:13">
      <c r="A1294" s="36">
        <v>7.5092999999999996</v>
      </c>
      <c r="B1294" s="42">
        <v>0.55249999999999999</v>
      </c>
      <c r="C1294" s="42">
        <v>0.69210000000000005</v>
      </c>
      <c r="D1294" s="42">
        <v>0.83819999999999995</v>
      </c>
      <c r="E1294" s="42">
        <v>0.94550000000000001</v>
      </c>
      <c r="F1294" s="42">
        <v>0.67510000000000003</v>
      </c>
      <c r="G1294" s="42">
        <v>0.74909999999999999</v>
      </c>
      <c r="H1294" s="42">
        <v>0.83150000000000002</v>
      </c>
      <c r="I1294" s="42">
        <v>0.87519999999999998</v>
      </c>
      <c r="J1294" s="42">
        <v>0.78320000000000001</v>
      </c>
      <c r="K1294" s="42">
        <v>0.76229999999999998</v>
      </c>
      <c r="L1294" s="42">
        <v>0.83540000000000003</v>
      </c>
      <c r="M1294" s="42">
        <v>0.83909999999999996</v>
      </c>
    </row>
    <row r="1295" spans="1:13">
      <c r="A1295" s="36">
        <v>7.3384</v>
      </c>
      <c r="B1295" s="42">
        <v>0.55120000000000002</v>
      </c>
      <c r="C1295" s="42">
        <v>0.69069999999999998</v>
      </c>
      <c r="D1295" s="42">
        <v>0.83660000000000001</v>
      </c>
      <c r="E1295" s="42">
        <v>0.94430000000000003</v>
      </c>
      <c r="F1295" s="42">
        <v>0.67379999999999995</v>
      </c>
      <c r="G1295" s="42">
        <v>0.74790000000000001</v>
      </c>
      <c r="H1295" s="42">
        <v>0.83020000000000005</v>
      </c>
      <c r="I1295" s="42">
        <v>0.87390000000000001</v>
      </c>
      <c r="J1295" s="42">
        <v>0.78190000000000004</v>
      </c>
      <c r="K1295" s="42">
        <v>0.7611</v>
      </c>
      <c r="L1295" s="42">
        <v>0.83399999999999996</v>
      </c>
      <c r="M1295" s="42">
        <v>0.8377</v>
      </c>
    </row>
    <row r="1296" spans="1:13">
      <c r="A1296" s="36">
        <v>7.1712999999999996</v>
      </c>
      <c r="B1296" s="42">
        <v>0.54990000000000006</v>
      </c>
      <c r="C1296" s="42">
        <v>0.68930000000000002</v>
      </c>
      <c r="D1296" s="42">
        <v>0.83509999999999995</v>
      </c>
      <c r="E1296" s="42">
        <v>0.94310000000000005</v>
      </c>
      <c r="F1296" s="42">
        <v>0.67249999999999999</v>
      </c>
      <c r="G1296" s="42">
        <v>0.74660000000000004</v>
      </c>
      <c r="H1296" s="42">
        <v>0.82889999999999997</v>
      </c>
      <c r="I1296" s="42">
        <v>0.87250000000000005</v>
      </c>
      <c r="J1296" s="42">
        <v>0.78059999999999996</v>
      </c>
      <c r="K1296" s="42">
        <v>0.75990000000000002</v>
      </c>
      <c r="L1296" s="42">
        <v>0.83260000000000001</v>
      </c>
      <c r="M1296" s="42">
        <v>0.83640000000000003</v>
      </c>
    </row>
    <row r="1297" spans="1:13">
      <c r="A1297" s="36">
        <v>7.0080999999999998</v>
      </c>
      <c r="B1297" s="42">
        <v>0.54869999999999997</v>
      </c>
      <c r="C1297" s="42">
        <v>0.68789999999999996</v>
      </c>
      <c r="D1297" s="42">
        <v>0.83350000000000002</v>
      </c>
      <c r="E1297" s="42">
        <v>0.94179999999999997</v>
      </c>
      <c r="F1297" s="42">
        <v>0.67120000000000002</v>
      </c>
      <c r="G1297" s="42">
        <v>0.74539999999999995</v>
      </c>
      <c r="H1297" s="42">
        <v>0.8276</v>
      </c>
      <c r="I1297" s="42">
        <v>0.87109999999999999</v>
      </c>
      <c r="J1297" s="42">
        <v>0.77929999999999999</v>
      </c>
      <c r="K1297" s="42">
        <v>0.75860000000000005</v>
      </c>
      <c r="L1297" s="42">
        <v>0.83109999999999995</v>
      </c>
      <c r="M1297" s="42">
        <v>0.83509999999999995</v>
      </c>
    </row>
    <row r="1298" spans="1:13">
      <c r="A1298" s="36">
        <v>6.8486000000000002</v>
      </c>
      <c r="B1298" s="42">
        <v>0.5474</v>
      </c>
      <c r="C1298" s="42">
        <v>0.6865</v>
      </c>
      <c r="D1298" s="42">
        <v>0.83189999999999997</v>
      </c>
      <c r="E1298" s="42">
        <v>0.94059999999999999</v>
      </c>
      <c r="F1298" s="42">
        <v>0.66990000000000005</v>
      </c>
      <c r="G1298" s="42">
        <v>0.74419999999999997</v>
      </c>
      <c r="H1298" s="42">
        <v>0.82630000000000003</v>
      </c>
      <c r="I1298" s="42">
        <v>0.86980000000000002</v>
      </c>
      <c r="J1298" s="42">
        <v>0.77800000000000002</v>
      </c>
      <c r="K1298" s="42">
        <v>0.75739999999999996</v>
      </c>
      <c r="L1298" s="42">
        <v>0.82969999999999999</v>
      </c>
      <c r="M1298" s="42">
        <v>0.83379999999999999</v>
      </c>
    </row>
    <row r="1299" spans="1:13">
      <c r="A1299" s="36">
        <v>6.6927000000000003</v>
      </c>
      <c r="B1299" s="42">
        <v>0.54620000000000002</v>
      </c>
      <c r="C1299" s="42">
        <v>0.68510000000000004</v>
      </c>
      <c r="D1299" s="42">
        <v>0.83030000000000004</v>
      </c>
      <c r="E1299" s="42">
        <v>0.93930000000000002</v>
      </c>
      <c r="F1299" s="42">
        <v>0.66859999999999997</v>
      </c>
      <c r="G1299" s="42">
        <v>0.7429</v>
      </c>
      <c r="H1299" s="42">
        <v>0.82499999999999996</v>
      </c>
      <c r="I1299" s="42">
        <v>0.86839999999999995</v>
      </c>
      <c r="J1299" s="42">
        <v>0.77669999999999995</v>
      </c>
      <c r="K1299" s="42">
        <v>0.75619999999999998</v>
      </c>
      <c r="L1299" s="42">
        <v>0.82830000000000004</v>
      </c>
      <c r="M1299" s="42">
        <v>0.83240000000000003</v>
      </c>
    </row>
    <row r="1300" spans="1:13">
      <c r="A1300" s="36">
        <v>6.5403000000000002</v>
      </c>
      <c r="B1300" s="42">
        <v>0.54490000000000005</v>
      </c>
      <c r="C1300" s="42">
        <v>0.68379999999999996</v>
      </c>
      <c r="D1300" s="42">
        <v>0.82869999999999999</v>
      </c>
      <c r="E1300" s="42">
        <v>0.93799999999999994</v>
      </c>
      <c r="F1300" s="42">
        <v>0.6673</v>
      </c>
      <c r="G1300" s="42">
        <v>0.74170000000000003</v>
      </c>
      <c r="H1300" s="42">
        <v>0.82369999999999999</v>
      </c>
      <c r="I1300" s="42">
        <v>0.86699999999999999</v>
      </c>
      <c r="J1300" s="42">
        <v>0.77539999999999998</v>
      </c>
      <c r="K1300" s="42">
        <v>0.755</v>
      </c>
      <c r="L1300" s="42">
        <v>0.82679999999999998</v>
      </c>
      <c r="M1300" s="42">
        <v>0.83109999999999995</v>
      </c>
    </row>
    <row r="1301" spans="1:13">
      <c r="A1301" s="36">
        <v>6.3914999999999997</v>
      </c>
      <c r="B1301" s="42">
        <v>0.54369999999999996</v>
      </c>
      <c r="C1301" s="42">
        <v>0.68240000000000001</v>
      </c>
      <c r="D1301" s="42">
        <v>0.82709999999999995</v>
      </c>
      <c r="E1301" s="42">
        <v>0.93669999999999998</v>
      </c>
      <c r="F1301" s="42">
        <v>0.66610000000000003</v>
      </c>
      <c r="G1301" s="42">
        <v>0.74050000000000005</v>
      </c>
      <c r="H1301" s="42">
        <v>0.82240000000000002</v>
      </c>
      <c r="I1301" s="42">
        <v>0.86560000000000004</v>
      </c>
      <c r="J1301" s="42">
        <v>0.77410000000000001</v>
      </c>
      <c r="K1301" s="42">
        <v>0.75370000000000004</v>
      </c>
      <c r="L1301" s="42">
        <v>0.82540000000000002</v>
      </c>
      <c r="M1301" s="42">
        <v>0.82979999999999998</v>
      </c>
    </row>
    <row r="1302" spans="1:13">
      <c r="A1302" s="36">
        <v>6.2460000000000004</v>
      </c>
      <c r="B1302" s="42">
        <v>0.54239999999999999</v>
      </c>
      <c r="C1302" s="42">
        <v>0.68100000000000005</v>
      </c>
      <c r="D1302" s="42">
        <v>0.82550000000000001</v>
      </c>
      <c r="E1302" s="42">
        <v>0.93540000000000001</v>
      </c>
      <c r="F1302" s="42">
        <v>0.66479999999999995</v>
      </c>
      <c r="G1302" s="42">
        <v>0.73919999999999997</v>
      </c>
      <c r="H1302" s="42">
        <v>0.82110000000000005</v>
      </c>
      <c r="I1302" s="42">
        <v>0.86429999999999996</v>
      </c>
      <c r="J1302" s="42">
        <v>0.77280000000000004</v>
      </c>
      <c r="K1302" s="42">
        <v>0.75249999999999995</v>
      </c>
      <c r="L1302" s="42">
        <v>0.82399999999999995</v>
      </c>
      <c r="M1302" s="42">
        <v>0.82850000000000001</v>
      </c>
    </row>
    <row r="1303" spans="1:13">
      <c r="A1303" s="36">
        <v>6.1037999999999997</v>
      </c>
      <c r="B1303" s="42">
        <v>0.54120000000000001</v>
      </c>
      <c r="C1303" s="42">
        <v>0.67969999999999997</v>
      </c>
      <c r="D1303" s="42">
        <v>0.82389999999999997</v>
      </c>
      <c r="E1303" s="42">
        <v>0.93400000000000005</v>
      </c>
      <c r="F1303" s="42">
        <v>0.66359999999999997</v>
      </c>
      <c r="G1303" s="42">
        <v>0.73799999999999999</v>
      </c>
      <c r="H1303" s="42">
        <v>0.81989999999999996</v>
      </c>
      <c r="I1303" s="42">
        <v>0.8629</v>
      </c>
      <c r="J1303" s="42">
        <v>0.77149999999999996</v>
      </c>
      <c r="K1303" s="42">
        <v>0.75129999999999997</v>
      </c>
      <c r="L1303" s="42">
        <v>0.8226</v>
      </c>
      <c r="M1303" s="42">
        <v>0.82720000000000005</v>
      </c>
    </row>
    <row r="1304" spans="1:13">
      <c r="A1304" s="36">
        <v>5.9649000000000001</v>
      </c>
      <c r="B1304" s="42">
        <v>0.54</v>
      </c>
      <c r="C1304" s="42">
        <v>0.67830000000000001</v>
      </c>
      <c r="D1304" s="42">
        <v>0.82240000000000002</v>
      </c>
      <c r="E1304" s="42">
        <v>0.93269999999999997</v>
      </c>
      <c r="F1304" s="42">
        <v>0.6623</v>
      </c>
      <c r="G1304" s="42">
        <v>0.73680000000000001</v>
      </c>
      <c r="H1304" s="42">
        <v>0.81859999999999999</v>
      </c>
      <c r="I1304" s="42">
        <v>0.86150000000000004</v>
      </c>
      <c r="J1304" s="42">
        <v>0.7702</v>
      </c>
      <c r="K1304" s="42">
        <v>0.75009999999999999</v>
      </c>
      <c r="L1304" s="42">
        <v>0.82120000000000004</v>
      </c>
      <c r="M1304" s="42">
        <v>0.82579999999999998</v>
      </c>
    </row>
    <row r="1305" spans="1:13">
      <c r="A1305" s="36">
        <v>5.8291000000000004</v>
      </c>
      <c r="B1305" s="42">
        <v>0.53879999999999995</v>
      </c>
      <c r="C1305" s="42">
        <v>0.67700000000000005</v>
      </c>
      <c r="D1305" s="42">
        <v>0.82079999999999997</v>
      </c>
      <c r="E1305" s="42">
        <v>0.93130000000000002</v>
      </c>
      <c r="F1305" s="42">
        <v>0.66110000000000002</v>
      </c>
      <c r="G1305" s="42">
        <v>0.73560000000000003</v>
      </c>
      <c r="H1305" s="42">
        <v>0.81730000000000003</v>
      </c>
      <c r="I1305" s="42">
        <v>0.86009999999999998</v>
      </c>
      <c r="J1305" s="42">
        <v>0.76890000000000003</v>
      </c>
      <c r="K1305" s="42">
        <v>0.74890000000000001</v>
      </c>
      <c r="L1305" s="42">
        <v>0.81969999999999998</v>
      </c>
      <c r="M1305" s="42">
        <v>0.82450000000000001</v>
      </c>
    </row>
    <row r="1306" spans="1:13">
      <c r="A1306" s="36">
        <v>5.6963999999999997</v>
      </c>
      <c r="B1306" s="42">
        <v>0.53759999999999997</v>
      </c>
      <c r="C1306" s="42">
        <v>0.67569999999999997</v>
      </c>
      <c r="D1306" s="42">
        <v>0.81920000000000004</v>
      </c>
      <c r="E1306" s="42">
        <v>0.92989999999999995</v>
      </c>
      <c r="F1306" s="42">
        <v>0.65980000000000005</v>
      </c>
      <c r="G1306" s="42">
        <v>0.73440000000000005</v>
      </c>
      <c r="H1306" s="42">
        <v>0.81599999999999995</v>
      </c>
      <c r="I1306" s="42">
        <v>0.85870000000000002</v>
      </c>
      <c r="J1306" s="42">
        <v>0.76770000000000005</v>
      </c>
      <c r="K1306" s="42">
        <v>0.74770000000000003</v>
      </c>
      <c r="L1306" s="42">
        <v>0.81830000000000003</v>
      </c>
      <c r="M1306" s="42">
        <v>0.82320000000000004</v>
      </c>
    </row>
    <row r="1307" spans="1:13">
      <c r="A1307" s="36">
        <v>5.5667</v>
      </c>
      <c r="B1307" s="42">
        <v>0.53639999999999999</v>
      </c>
      <c r="C1307" s="42">
        <v>0.67430000000000001</v>
      </c>
      <c r="D1307" s="42">
        <v>0.81759999999999999</v>
      </c>
      <c r="E1307" s="42">
        <v>0.92849999999999999</v>
      </c>
      <c r="F1307" s="42">
        <v>0.65859999999999996</v>
      </c>
      <c r="G1307" s="42">
        <v>0.73319999999999996</v>
      </c>
      <c r="H1307" s="42">
        <v>0.81469999999999998</v>
      </c>
      <c r="I1307" s="42">
        <v>0.85740000000000005</v>
      </c>
      <c r="J1307" s="42">
        <v>0.76639999999999997</v>
      </c>
      <c r="K1307" s="42">
        <v>0.74650000000000005</v>
      </c>
      <c r="L1307" s="42">
        <v>0.81689999999999996</v>
      </c>
      <c r="M1307" s="42">
        <v>0.82189999999999996</v>
      </c>
    </row>
    <row r="1308" spans="1:13">
      <c r="A1308" s="36">
        <v>5.44</v>
      </c>
      <c r="B1308" s="42">
        <v>0.53520000000000001</v>
      </c>
      <c r="C1308" s="42">
        <v>0.67300000000000004</v>
      </c>
      <c r="D1308" s="42">
        <v>0.81610000000000005</v>
      </c>
      <c r="E1308" s="42">
        <v>0.92710000000000004</v>
      </c>
      <c r="F1308" s="42">
        <v>0.6573</v>
      </c>
      <c r="G1308" s="42">
        <v>0.73199999999999998</v>
      </c>
      <c r="H1308" s="42">
        <v>0.8135</v>
      </c>
      <c r="I1308" s="42">
        <v>0.85599999999999998</v>
      </c>
      <c r="J1308" s="42">
        <v>0.7651</v>
      </c>
      <c r="K1308" s="42">
        <v>0.74529999999999996</v>
      </c>
      <c r="L1308" s="42">
        <v>0.8155</v>
      </c>
      <c r="M1308" s="42">
        <v>0.8206</v>
      </c>
    </row>
    <row r="1309" spans="1:13">
      <c r="A1309" s="36">
        <v>5.3162000000000003</v>
      </c>
      <c r="B1309" s="42">
        <v>0.53400000000000003</v>
      </c>
      <c r="C1309" s="42">
        <v>0.67169999999999996</v>
      </c>
      <c r="D1309" s="42">
        <v>0.8145</v>
      </c>
      <c r="E1309" s="42">
        <v>0.92559999999999998</v>
      </c>
      <c r="F1309" s="42">
        <v>0.65610000000000002</v>
      </c>
      <c r="G1309" s="42">
        <v>0.73080000000000001</v>
      </c>
      <c r="H1309" s="42">
        <v>0.81220000000000003</v>
      </c>
      <c r="I1309" s="42">
        <v>0.85460000000000003</v>
      </c>
      <c r="J1309" s="42">
        <v>0.76390000000000002</v>
      </c>
      <c r="K1309" s="42">
        <v>0.74409999999999998</v>
      </c>
      <c r="L1309" s="42">
        <v>0.81410000000000005</v>
      </c>
      <c r="M1309" s="42">
        <v>0.81930000000000003</v>
      </c>
    </row>
    <row r="1310" spans="1:13">
      <c r="A1310" s="36">
        <v>5.1951999999999998</v>
      </c>
      <c r="B1310" s="42">
        <v>0.53290000000000004</v>
      </c>
      <c r="C1310" s="42">
        <v>0.6704</v>
      </c>
      <c r="D1310" s="42">
        <v>0.81289999999999996</v>
      </c>
      <c r="E1310" s="42">
        <v>0.92410000000000003</v>
      </c>
      <c r="F1310" s="42">
        <v>0.65490000000000004</v>
      </c>
      <c r="G1310" s="42">
        <v>0.72960000000000003</v>
      </c>
      <c r="H1310" s="42">
        <v>0.81089999999999995</v>
      </c>
      <c r="I1310" s="42">
        <v>0.85319999999999996</v>
      </c>
      <c r="J1310" s="42">
        <v>0.76259999999999994</v>
      </c>
      <c r="K1310" s="42">
        <v>0.7429</v>
      </c>
      <c r="L1310" s="42">
        <v>0.81269999999999998</v>
      </c>
      <c r="M1310" s="42">
        <v>0.81799999999999995</v>
      </c>
    </row>
    <row r="1311" spans="1:13">
      <c r="A1311" s="36">
        <v>5.0769000000000002</v>
      </c>
      <c r="B1311" s="42">
        <v>0.53169999999999995</v>
      </c>
      <c r="C1311" s="42">
        <v>0.66900000000000004</v>
      </c>
      <c r="D1311" s="42">
        <v>0.81130000000000002</v>
      </c>
      <c r="E1311" s="42">
        <v>0.92259999999999998</v>
      </c>
      <c r="F1311" s="42">
        <v>0.65369999999999995</v>
      </c>
      <c r="G1311" s="42">
        <v>0.72840000000000005</v>
      </c>
      <c r="H1311" s="42">
        <v>0.80969999999999998</v>
      </c>
      <c r="I1311" s="42">
        <v>0.8518</v>
      </c>
      <c r="J1311" s="42">
        <v>0.76129999999999998</v>
      </c>
      <c r="K1311" s="42">
        <v>0.74180000000000001</v>
      </c>
      <c r="L1311" s="42">
        <v>0.81130000000000002</v>
      </c>
      <c r="M1311" s="42">
        <v>0.81669999999999998</v>
      </c>
    </row>
    <row r="1312" spans="1:13">
      <c r="A1312" s="36">
        <v>4.9614000000000003</v>
      </c>
      <c r="B1312" s="42">
        <v>0.53049999999999997</v>
      </c>
      <c r="C1312" s="42">
        <v>0.66769999999999996</v>
      </c>
      <c r="D1312" s="42">
        <v>0.80979999999999996</v>
      </c>
      <c r="E1312" s="42">
        <v>0.92110000000000003</v>
      </c>
      <c r="F1312" s="42">
        <v>0.65249999999999997</v>
      </c>
      <c r="G1312" s="42">
        <v>0.72719999999999996</v>
      </c>
      <c r="H1312" s="42">
        <v>0.80840000000000001</v>
      </c>
      <c r="I1312" s="42">
        <v>0.85040000000000004</v>
      </c>
      <c r="J1312" s="42">
        <v>0.7601</v>
      </c>
      <c r="K1312" s="42">
        <v>0.74060000000000004</v>
      </c>
      <c r="L1312" s="42">
        <v>0.80989999999999995</v>
      </c>
      <c r="M1312" s="42">
        <v>0.81540000000000001</v>
      </c>
    </row>
    <row r="1313" spans="1:13">
      <c r="A1313" s="36">
        <v>4.8483999999999998</v>
      </c>
      <c r="B1313" s="42">
        <v>0.52939999999999998</v>
      </c>
      <c r="C1313" s="42">
        <v>0.66639999999999999</v>
      </c>
      <c r="D1313" s="42">
        <v>0.80820000000000003</v>
      </c>
      <c r="E1313" s="42">
        <v>0.91959999999999997</v>
      </c>
      <c r="F1313" s="42">
        <v>0.6512</v>
      </c>
      <c r="G1313" s="42">
        <v>0.72599999999999998</v>
      </c>
      <c r="H1313" s="42">
        <v>0.80710000000000004</v>
      </c>
      <c r="I1313" s="42">
        <v>0.84909999999999997</v>
      </c>
      <c r="J1313" s="42">
        <v>0.75880000000000003</v>
      </c>
      <c r="K1313" s="42">
        <v>0.73939999999999995</v>
      </c>
      <c r="L1313" s="42">
        <v>0.8085</v>
      </c>
      <c r="M1313" s="42">
        <v>0.81410000000000005</v>
      </c>
    </row>
    <row r="1314" spans="1:13">
      <c r="A1314" s="36">
        <v>4.7381000000000002</v>
      </c>
      <c r="B1314" s="42">
        <v>0.5282</v>
      </c>
      <c r="C1314" s="42">
        <v>0.66510000000000002</v>
      </c>
      <c r="D1314" s="42">
        <v>0.80659999999999998</v>
      </c>
      <c r="E1314" s="42">
        <v>0.91810000000000003</v>
      </c>
      <c r="F1314" s="42">
        <v>0.65</v>
      </c>
      <c r="G1314" s="42">
        <v>0.72489999999999999</v>
      </c>
      <c r="H1314" s="42">
        <v>0.80589999999999995</v>
      </c>
      <c r="I1314" s="42">
        <v>0.84770000000000001</v>
      </c>
      <c r="J1314" s="42">
        <v>0.75760000000000005</v>
      </c>
      <c r="K1314" s="42">
        <v>0.73819999999999997</v>
      </c>
      <c r="L1314" s="42">
        <v>0.80710000000000004</v>
      </c>
      <c r="M1314" s="42">
        <v>0.81279999999999997</v>
      </c>
    </row>
    <row r="1315" spans="1:13">
      <c r="A1315" s="36">
        <v>4.6302000000000003</v>
      </c>
      <c r="B1315" s="42">
        <v>0.52710000000000001</v>
      </c>
      <c r="C1315" s="42">
        <v>0.66379999999999995</v>
      </c>
      <c r="D1315" s="42">
        <v>0.80510000000000004</v>
      </c>
      <c r="E1315" s="42">
        <v>0.91649999999999998</v>
      </c>
      <c r="F1315" s="42">
        <v>0.64880000000000004</v>
      </c>
      <c r="G1315" s="42">
        <v>0.72370000000000001</v>
      </c>
      <c r="H1315" s="42">
        <v>0.80459999999999998</v>
      </c>
      <c r="I1315" s="42">
        <v>0.84630000000000005</v>
      </c>
      <c r="J1315" s="42">
        <v>0.75629999999999997</v>
      </c>
      <c r="K1315" s="42">
        <v>0.73709999999999998</v>
      </c>
      <c r="L1315" s="42">
        <v>0.80569999999999997</v>
      </c>
      <c r="M1315" s="42">
        <v>0.8115</v>
      </c>
    </row>
    <row r="1316" spans="1:13">
      <c r="A1316" s="36">
        <v>4.5247999999999999</v>
      </c>
      <c r="B1316" s="42">
        <v>0.52600000000000002</v>
      </c>
      <c r="C1316" s="42">
        <v>0.66259999999999997</v>
      </c>
      <c r="D1316" s="42">
        <v>0.80349999999999999</v>
      </c>
      <c r="E1316" s="42">
        <v>0.91500000000000004</v>
      </c>
      <c r="F1316" s="42">
        <v>0.64759999999999995</v>
      </c>
      <c r="G1316" s="42">
        <v>0.72250000000000003</v>
      </c>
      <c r="H1316" s="42">
        <v>0.8034</v>
      </c>
      <c r="I1316" s="42">
        <v>0.84489999999999998</v>
      </c>
      <c r="J1316" s="42">
        <v>0.75509999999999999</v>
      </c>
      <c r="K1316" s="42">
        <v>0.7359</v>
      </c>
      <c r="L1316" s="42">
        <v>0.80430000000000001</v>
      </c>
      <c r="M1316" s="42">
        <v>0.81020000000000003</v>
      </c>
    </row>
    <row r="1317" spans="1:13">
      <c r="A1317" s="36">
        <v>4.4218000000000002</v>
      </c>
      <c r="B1317" s="42">
        <v>0.52490000000000003</v>
      </c>
      <c r="C1317" s="42">
        <v>0.6613</v>
      </c>
      <c r="D1317" s="42">
        <v>0.80200000000000005</v>
      </c>
      <c r="E1317" s="42">
        <v>0.91339999999999999</v>
      </c>
      <c r="F1317" s="42">
        <v>0.64649999999999996</v>
      </c>
      <c r="G1317" s="42">
        <v>0.72130000000000005</v>
      </c>
      <c r="H1317" s="42">
        <v>0.80210000000000004</v>
      </c>
      <c r="I1317" s="42">
        <v>0.84350000000000003</v>
      </c>
      <c r="J1317" s="42">
        <v>0.75380000000000003</v>
      </c>
      <c r="K1317" s="42">
        <v>0.73470000000000002</v>
      </c>
      <c r="L1317" s="42">
        <v>0.80289999999999995</v>
      </c>
      <c r="M1317" s="42">
        <v>0.80889999999999995</v>
      </c>
    </row>
    <row r="1318" spans="1:13">
      <c r="A1318" s="36">
        <v>4.3212000000000002</v>
      </c>
      <c r="B1318" s="42">
        <v>0.52370000000000005</v>
      </c>
      <c r="C1318" s="42">
        <v>0.66</v>
      </c>
      <c r="D1318" s="42">
        <v>0.8004</v>
      </c>
      <c r="E1318" s="42">
        <v>0.91180000000000005</v>
      </c>
      <c r="F1318" s="42">
        <v>0.64529999999999998</v>
      </c>
      <c r="G1318" s="42">
        <v>0.72019999999999995</v>
      </c>
      <c r="H1318" s="42">
        <v>0.80089999999999995</v>
      </c>
      <c r="I1318" s="42">
        <v>0.84219999999999995</v>
      </c>
      <c r="J1318" s="42">
        <v>0.75260000000000005</v>
      </c>
      <c r="K1318" s="42">
        <v>0.73360000000000003</v>
      </c>
      <c r="L1318" s="42">
        <v>0.80149999999999999</v>
      </c>
      <c r="M1318" s="42">
        <v>0.80759999999999998</v>
      </c>
    </row>
    <row r="1319" spans="1:13">
      <c r="A1319" s="36">
        <v>4.2228000000000003</v>
      </c>
      <c r="B1319" s="42">
        <v>0.52259999999999995</v>
      </c>
      <c r="C1319" s="42">
        <v>0.65869999999999995</v>
      </c>
      <c r="D1319" s="42">
        <v>0.79890000000000005</v>
      </c>
      <c r="E1319" s="42">
        <v>0.91020000000000001</v>
      </c>
      <c r="F1319" s="42">
        <v>0.64410000000000001</v>
      </c>
      <c r="G1319" s="42">
        <v>0.71899999999999997</v>
      </c>
      <c r="H1319" s="42">
        <v>0.79959999999999998</v>
      </c>
      <c r="I1319" s="42">
        <v>0.84079999999999999</v>
      </c>
      <c r="J1319" s="42">
        <v>0.75139999999999996</v>
      </c>
      <c r="K1319" s="42">
        <v>0.73240000000000005</v>
      </c>
      <c r="L1319" s="42">
        <v>0.80010000000000003</v>
      </c>
      <c r="M1319" s="42">
        <v>0.80630000000000002</v>
      </c>
    </row>
    <row r="1320" spans="1:13">
      <c r="A1320" s="36">
        <v>4.1266999999999996</v>
      </c>
      <c r="B1320" s="42">
        <v>0.52149999999999996</v>
      </c>
      <c r="C1320" s="42">
        <v>0.65749999999999997</v>
      </c>
      <c r="D1320" s="42">
        <v>0.79730000000000001</v>
      </c>
      <c r="E1320" s="42">
        <v>0.90849999999999997</v>
      </c>
      <c r="F1320" s="42">
        <v>0.64290000000000003</v>
      </c>
      <c r="G1320" s="42">
        <v>0.71789999999999998</v>
      </c>
      <c r="H1320" s="42">
        <v>0.7984</v>
      </c>
      <c r="I1320" s="42">
        <v>0.83940000000000003</v>
      </c>
      <c r="J1320" s="42">
        <v>0.75009999999999999</v>
      </c>
      <c r="K1320" s="42">
        <v>0.73129999999999995</v>
      </c>
      <c r="L1320" s="42">
        <v>0.79869999999999997</v>
      </c>
      <c r="M1320" s="42">
        <v>0.80510000000000004</v>
      </c>
    </row>
    <row r="1321" spans="1:13">
      <c r="A1321" s="36">
        <v>4.0327000000000002</v>
      </c>
      <c r="B1321" s="42">
        <v>0.52039999999999997</v>
      </c>
      <c r="C1321" s="42">
        <v>0.65620000000000001</v>
      </c>
      <c r="D1321" s="42">
        <v>0.79579999999999995</v>
      </c>
      <c r="E1321" s="42">
        <v>0.90690000000000004</v>
      </c>
      <c r="F1321" s="42">
        <v>0.64170000000000005</v>
      </c>
      <c r="G1321" s="42">
        <v>0.7167</v>
      </c>
      <c r="H1321" s="42">
        <v>0.79710000000000003</v>
      </c>
      <c r="I1321" s="42">
        <v>0.83799999999999997</v>
      </c>
      <c r="J1321" s="42">
        <v>0.74890000000000001</v>
      </c>
      <c r="K1321" s="42">
        <v>0.73009999999999997</v>
      </c>
      <c r="L1321" s="42">
        <v>0.7974</v>
      </c>
      <c r="M1321" s="42">
        <v>0.80379999999999996</v>
      </c>
    </row>
    <row r="1322" spans="1:13">
      <c r="A1322" s="36">
        <v>3.9409000000000001</v>
      </c>
      <c r="B1322" s="42">
        <v>0.51929999999999998</v>
      </c>
      <c r="C1322" s="42">
        <v>0.65500000000000003</v>
      </c>
      <c r="D1322" s="42">
        <v>0.79430000000000001</v>
      </c>
      <c r="E1322" s="42">
        <v>0.9052</v>
      </c>
      <c r="F1322" s="42">
        <v>0.64059999999999995</v>
      </c>
      <c r="G1322" s="42">
        <v>0.71560000000000001</v>
      </c>
      <c r="H1322" s="42">
        <v>0.79590000000000005</v>
      </c>
      <c r="I1322" s="42">
        <v>0.83660000000000001</v>
      </c>
      <c r="J1322" s="42">
        <v>0.74770000000000003</v>
      </c>
      <c r="K1322" s="42">
        <v>0.72899999999999998</v>
      </c>
      <c r="L1322" s="42">
        <v>0.79600000000000004</v>
      </c>
      <c r="M1322" s="42">
        <v>0.80249999999999999</v>
      </c>
    </row>
    <row r="1323" spans="1:13">
      <c r="A1323" s="36">
        <v>3.8512</v>
      </c>
      <c r="B1323" s="42">
        <v>0.51829999999999998</v>
      </c>
      <c r="C1323" s="42">
        <v>0.65369999999999995</v>
      </c>
      <c r="D1323" s="42">
        <v>0.79269999999999996</v>
      </c>
      <c r="E1323" s="42">
        <v>0.90349999999999997</v>
      </c>
      <c r="F1323" s="42">
        <v>0.63939999999999997</v>
      </c>
      <c r="G1323" s="42">
        <v>0.71440000000000003</v>
      </c>
      <c r="H1323" s="42">
        <v>0.79469999999999996</v>
      </c>
      <c r="I1323" s="42">
        <v>0.83530000000000004</v>
      </c>
      <c r="J1323" s="42">
        <v>0.74650000000000005</v>
      </c>
      <c r="K1323" s="42">
        <v>0.7278</v>
      </c>
      <c r="L1323" s="42">
        <v>0.79459999999999997</v>
      </c>
      <c r="M1323" s="42">
        <v>0.80120000000000002</v>
      </c>
    </row>
    <row r="1324" spans="1:13">
      <c r="A1324" s="36">
        <v>3.7635999999999998</v>
      </c>
      <c r="B1324" s="42">
        <v>0.51719999999999999</v>
      </c>
      <c r="C1324" s="42">
        <v>0.65249999999999997</v>
      </c>
      <c r="D1324" s="42">
        <v>0.79120000000000001</v>
      </c>
      <c r="E1324" s="42">
        <v>0.90190000000000003</v>
      </c>
      <c r="F1324" s="42">
        <v>0.63829999999999998</v>
      </c>
      <c r="G1324" s="42">
        <v>0.71330000000000005</v>
      </c>
      <c r="H1324" s="42">
        <v>0.79339999999999999</v>
      </c>
      <c r="I1324" s="42">
        <v>0.83389999999999997</v>
      </c>
      <c r="J1324" s="42">
        <v>0.74529999999999996</v>
      </c>
      <c r="K1324" s="42">
        <v>0.72670000000000001</v>
      </c>
      <c r="L1324" s="42">
        <v>0.79320000000000002</v>
      </c>
      <c r="M1324" s="42">
        <v>0.8</v>
      </c>
    </row>
    <row r="1325" spans="1:13">
      <c r="A1325" s="36">
        <v>3.6779000000000002</v>
      </c>
      <c r="B1325" s="42">
        <v>0.5161</v>
      </c>
      <c r="C1325" s="42">
        <v>0.6512</v>
      </c>
      <c r="D1325" s="42">
        <v>0.78969999999999996</v>
      </c>
      <c r="E1325" s="42">
        <v>0.90010000000000001</v>
      </c>
      <c r="F1325" s="42">
        <v>0.6371</v>
      </c>
      <c r="G1325" s="42">
        <v>0.71209999999999996</v>
      </c>
      <c r="H1325" s="42">
        <v>0.79220000000000002</v>
      </c>
      <c r="I1325" s="42">
        <v>0.83250000000000002</v>
      </c>
      <c r="J1325" s="42">
        <v>0.74409999999999998</v>
      </c>
      <c r="K1325" s="42">
        <v>0.72560000000000002</v>
      </c>
      <c r="L1325" s="42">
        <v>0.79190000000000005</v>
      </c>
      <c r="M1325" s="42">
        <v>0.79869999999999997</v>
      </c>
    </row>
    <row r="1326" spans="1:13">
      <c r="A1326" s="36">
        <v>3.5941999999999998</v>
      </c>
      <c r="B1326" s="42">
        <v>0.5151</v>
      </c>
      <c r="C1326" s="42">
        <v>0.65</v>
      </c>
      <c r="D1326" s="42">
        <v>0.78810000000000002</v>
      </c>
      <c r="E1326" s="42">
        <v>0.89839999999999998</v>
      </c>
      <c r="F1326" s="42">
        <v>0.63600000000000001</v>
      </c>
      <c r="G1326" s="42">
        <v>0.71099999999999997</v>
      </c>
      <c r="H1326" s="42">
        <v>0.79100000000000004</v>
      </c>
      <c r="I1326" s="42">
        <v>0.83120000000000005</v>
      </c>
      <c r="J1326" s="42">
        <v>0.74280000000000002</v>
      </c>
      <c r="K1326" s="42">
        <v>0.72440000000000004</v>
      </c>
      <c r="L1326" s="42">
        <v>0.79049999999999998</v>
      </c>
      <c r="M1326" s="42">
        <v>0.7974</v>
      </c>
    </row>
    <row r="1327" spans="1:13">
      <c r="A1327" s="36">
        <v>3.5124</v>
      </c>
      <c r="B1327" s="42">
        <v>0.51400000000000001</v>
      </c>
      <c r="C1327" s="42">
        <v>0.64880000000000004</v>
      </c>
      <c r="D1327" s="42">
        <v>0.78659999999999997</v>
      </c>
      <c r="E1327" s="42">
        <v>0.89670000000000005</v>
      </c>
      <c r="F1327" s="42">
        <v>0.63480000000000003</v>
      </c>
      <c r="G1327" s="42">
        <v>0.70989999999999998</v>
      </c>
      <c r="H1327" s="42">
        <v>0.78969999999999996</v>
      </c>
      <c r="I1327" s="42">
        <v>0.82979999999999998</v>
      </c>
      <c r="J1327" s="42">
        <v>0.74160000000000004</v>
      </c>
      <c r="K1327" s="42">
        <v>0.72330000000000005</v>
      </c>
      <c r="L1327" s="42">
        <v>0.78910000000000002</v>
      </c>
      <c r="M1327" s="42">
        <v>0.79610000000000003</v>
      </c>
    </row>
    <row r="1328" spans="1:13">
      <c r="A1328" s="36">
        <v>3.4323999999999999</v>
      </c>
      <c r="B1328" s="42">
        <v>0.51300000000000001</v>
      </c>
      <c r="C1328" s="42">
        <v>0.64749999999999996</v>
      </c>
      <c r="D1328" s="42">
        <v>0.78510000000000002</v>
      </c>
      <c r="E1328" s="42">
        <v>0.89500000000000002</v>
      </c>
      <c r="F1328" s="42">
        <v>0.63370000000000004</v>
      </c>
      <c r="G1328" s="42">
        <v>0.7087</v>
      </c>
      <c r="H1328" s="42">
        <v>0.78849999999999998</v>
      </c>
      <c r="I1328" s="42">
        <v>0.82840000000000003</v>
      </c>
      <c r="J1328" s="42">
        <v>0.74039999999999995</v>
      </c>
      <c r="K1328" s="42">
        <v>0.72219999999999995</v>
      </c>
      <c r="L1328" s="42">
        <v>0.78779999999999994</v>
      </c>
      <c r="M1328" s="42">
        <v>0.79490000000000005</v>
      </c>
    </row>
    <row r="1329" spans="1:13">
      <c r="A1329" s="36">
        <v>3.3542999999999998</v>
      </c>
      <c r="B1329" s="42">
        <v>0.51190000000000002</v>
      </c>
      <c r="C1329" s="42">
        <v>0.64629999999999999</v>
      </c>
      <c r="D1329" s="42">
        <v>0.78359999999999996</v>
      </c>
      <c r="E1329" s="42">
        <v>0.89319999999999999</v>
      </c>
      <c r="F1329" s="42">
        <v>0.63260000000000005</v>
      </c>
      <c r="G1329" s="42">
        <v>0.70760000000000001</v>
      </c>
      <c r="H1329" s="42">
        <v>0.7873</v>
      </c>
      <c r="I1329" s="42">
        <v>0.82709999999999995</v>
      </c>
      <c r="J1329" s="42">
        <v>0.73919999999999997</v>
      </c>
      <c r="K1329" s="42">
        <v>0.72099999999999997</v>
      </c>
      <c r="L1329" s="42">
        <v>0.78639999999999999</v>
      </c>
      <c r="M1329" s="42">
        <v>0.79359999999999997</v>
      </c>
    </row>
    <row r="1330" spans="1:13">
      <c r="A1330" s="36">
        <v>3.2778999999999998</v>
      </c>
      <c r="B1330" s="42">
        <v>0.51090000000000002</v>
      </c>
      <c r="C1330" s="42">
        <v>0.64510000000000001</v>
      </c>
      <c r="D1330" s="42">
        <v>0.78210000000000002</v>
      </c>
      <c r="E1330" s="42">
        <v>0.89139999999999997</v>
      </c>
      <c r="F1330" s="42">
        <v>0.63139999999999996</v>
      </c>
      <c r="G1330" s="42">
        <v>0.70650000000000002</v>
      </c>
      <c r="H1330" s="42">
        <v>0.78610000000000002</v>
      </c>
      <c r="I1330" s="42">
        <v>0.82569999999999999</v>
      </c>
      <c r="J1330" s="42">
        <v>0.73809999999999998</v>
      </c>
      <c r="K1330" s="42">
        <v>0.71989999999999998</v>
      </c>
      <c r="L1330" s="42">
        <v>0.78510000000000002</v>
      </c>
      <c r="M1330" s="42">
        <v>0.79239999999999999</v>
      </c>
    </row>
    <row r="1331" spans="1:13">
      <c r="A1331" s="36">
        <v>3.2033</v>
      </c>
      <c r="B1331" s="42">
        <v>0.50980000000000003</v>
      </c>
      <c r="C1331" s="42">
        <v>0.64390000000000003</v>
      </c>
      <c r="D1331" s="42">
        <v>0.78059999999999996</v>
      </c>
      <c r="E1331" s="42">
        <v>0.88959999999999995</v>
      </c>
      <c r="F1331" s="42">
        <v>0.63029999999999997</v>
      </c>
      <c r="G1331" s="42">
        <v>0.70540000000000003</v>
      </c>
      <c r="H1331" s="42">
        <v>0.78490000000000004</v>
      </c>
      <c r="I1331" s="42">
        <v>0.82430000000000003</v>
      </c>
      <c r="J1331" s="42">
        <v>0.7369</v>
      </c>
      <c r="K1331" s="42">
        <v>0.71879999999999999</v>
      </c>
      <c r="L1331" s="42">
        <v>0.78369999999999995</v>
      </c>
      <c r="M1331" s="42">
        <v>0.79110000000000003</v>
      </c>
    </row>
    <row r="1332" spans="1:13">
      <c r="A1332" s="36">
        <v>3.1303999999999998</v>
      </c>
      <c r="B1332" s="42">
        <v>0.50880000000000003</v>
      </c>
      <c r="C1332" s="42">
        <v>0.64270000000000005</v>
      </c>
      <c r="D1332" s="42">
        <v>0.77910000000000001</v>
      </c>
      <c r="E1332" s="42">
        <v>0.88780000000000003</v>
      </c>
      <c r="F1332" s="42">
        <v>0.62919999999999998</v>
      </c>
      <c r="G1332" s="42">
        <v>0.70430000000000004</v>
      </c>
      <c r="H1332" s="42">
        <v>0.78369999999999995</v>
      </c>
      <c r="I1332" s="42">
        <v>0.82299999999999995</v>
      </c>
      <c r="J1332" s="42">
        <v>0.73570000000000002</v>
      </c>
      <c r="K1332" s="42">
        <v>0.7177</v>
      </c>
      <c r="L1332" s="42">
        <v>0.78239999999999998</v>
      </c>
      <c r="M1332" s="42">
        <v>0.78990000000000005</v>
      </c>
    </row>
    <row r="1333" spans="1:13">
      <c r="A1333" s="36">
        <v>3.0590999999999999</v>
      </c>
      <c r="B1333" s="42">
        <v>0.50780000000000003</v>
      </c>
      <c r="C1333" s="42">
        <v>0.64149999999999996</v>
      </c>
      <c r="D1333" s="42">
        <v>0.77759999999999996</v>
      </c>
      <c r="E1333" s="42">
        <v>0.88600000000000001</v>
      </c>
      <c r="F1333" s="42">
        <v>0.62809999999999999</v>
      </c>
      <c r="G1333" s="42">
        <v>0.70320000000000005</v>
      </c>
      <c r="H1333" s="42">
        <v>0.78249999999999997</v>
      </c>
      <c r="I1333" s="42">
        <v>0.8216</v>
      </c>
      <c r="J1333" s="42">
        <v>0.73450000000000004</v>
      </c>
      <c r="K1333" s="42">
        <v>0.71660000000000001</v>
      </c>
      <c r="L1333" s="42">
        <v>0.78100000000000003</v>
      </c>
      <c r="M1333" s="42">
        <v>0.78859999999999997</v>
      </c>
    </row>
    <row r="1334" spans="1:13">
      <c r="A1334" s="36">
        <v>2.9895</v>
      </c>
      <c r="B1334" s="42">
        <v>0.50680000000000003</v>
      </c>
      <c r="C1334" s="42">
        <v>0.64029999999999998</v>
      </c>
      <c r="D1334" s="42">
        <v>0.77610000000000001</v>
      </c>
      <c r="E1334" s="42">
        <v>0.88419999999999999</v>
      </c>
      <c r="F1334" s="42">
        <v>0.627</v>
      </c>
      <c r="G1334" s="42">
        <v>0.70209999999999995</v>
      </c>
      <c r="H1334" s="42">
        <v>0.78129999999999999</v>
      </c>
      <c r="I1334" s="42">
        <v>0.82020000000000004</v>
      </c>
      <c r="J1334" s="42">
        <v>0.73329999999999995</v>
      </c>
      <c r="K1334" s="42">
        <v>0.71550000000000002</v>
      </c>
      <c r="L1334" s="42">
        <v>0.77969999999999995</v>
      </c>
      <c r="M1334" s="42">
        <v>0.78739999999999999</v>
      </c>
    </row>
    <row r="1335" spans="1:13">
      <c r="A1335" s="36">
        <v>2.9215</v>
      </c>
      <c r="B1335" s="42">
        <v>0.50580000000000003</v>
      </c>
      <c r="C1335" s="42">
        <v>0.6391</v>
      </c>
      <c r="D1335" s="42">
        <v>0.77459999999999996</v>
      </c>
      <c r="E1335" s="42">
        <v>0.88239999999999996</v>
      </c>
      <c r="F1335" s="42">
        <v>0.62590000000000001</v>
      </c>
      <c r="G1335" s="42">
        <v>0.70099999999999996</v>
      </c>
      <c r="H1335" s="42">
        <v>0.78010000000000002</v>
      </c>
      <c r="I1335" s="42">
        <v>0.81889999999999996</v>
      </c>
      <c r="J1335" s="42">
        <v>0.73209999999999997</v>
      </c>
      <c r="K1335" s="42">
        <v>0.71440000000000003</v>
      </c>
      <c r="L1335" s="42">
        <v>0.77829999999999999</v>
      </c>
      <c r="M1335" s="42">
        <v>0.78610000000000002</v>
      </c>
    </row>
    <row r="1336" spans="1:13">
      <c r="A1336" s="36">
        <v>2.855</v>
      </c>
      <c r="B1336" s="42">
        <v>0.50480000000000003</v>
      </c>
      <c r="C1336" s="42">
        <v>0.63790000000000002</v>
      </c>
      <c r="D1336" s="42">
        <v>0.77310000000000001</v>
      </c>
      <c r="E1336" s="42">
        <v>0.88049999999999995</v>
      </c>
      <c r="F1336" s="42">
        <v>0.62480000000000002</v>
      </c>
      <c r="G1336" s="42">
        <v>0.69989999999999997</v>
      </c>
      <c r="H1336" s="42">
        <v>0.77890000000000004</v>
      </c>
      <c r="I1336" s="42">
        <v>0.8175</v>
      </c>
      <c r="J1336" s="42">
        <v>0.73099999999999998</v>
      </c>
      <c r="K1336" s="42">
        <v>0.71330000000000005</v>
      </c>
      <c r="L1336" s="42">
        <v>0.77700000000000002</v>
      </c>
      <c r="M1336" s="42">
        <v>0.78490000000000004</v>
      </c>
    </row>
    <row r="1337" spans="1:13">
      <c r="A1337" s="36">
        <v>2.79</v>
      </c>
      <c r="B1337" s="42">
        <v>0.50380000000000003</v>
      </c>
      <c r="C1337" s="42">
        <v>0.63670000000000004</v>
      </c>
      <c r="D1337" s="42">
        <v>0.77159999999999995</v>
      </c>
      <c r="E1337" s="42">
        <v>0.87870000000000004</v>
      </c>
      <c r="F1337" s="42">
        <v>0.62370000000000003</v>
      </c>
      <c r="G1337" s="42">
        <v>0.69879999999999998</v>
      </c>
      <c r="H1337" s="42">
        <v>0.77769999999999995</v>
      </c>
      <c r="I1337" s="42">
        <v>0.81620000000000004</v>
      </c>
      <c r="J1337" s="42">
        <v>0.7298</v>
      </c>
      <c r="K1337" s="42">
        <v>0.71220000000000006</v>
      </c>
      <c r="L1337" s="42">
        <v>0.77569999999999995</v>
      </c>
      <c r="M1337" s="42">
        <v>0.78359999999999996</v>
      </c>
    </row>
    <row r="1338" spans="1:13">
      <c r="A1338" s="36">
        <v>2.7265000000000001</v>
      </c>
      <c r="B1338" s="42">
        <v>0.50280000000000002</v>
      </c>
      <c r="C1338" s="42">
        <v>0.63560000000000005</v>
      </c>
      <c r="D1338" s="42">
        <v>0.77010000000000001</v>
      </c>
      <c r="E1338" s="42">
        <v>0.87680000000000002</v>
      </c>
      <c r="F1338" s="42">
        <v>0.62260000000000004</v>
      </c>
      <c r="G1338" s="42">
        <v>0.69769999999999999</v>
      </c>
      <c r="H1338" s="42">
        <v>0.77649999999999997</v>
      </c>
      <c r="I1338" s="42">
        <v>0.81479999999999997</v>
      </c>
      <c r="J1338" s="42">
        <v>0.72860000000000003</v>
      </c>
      <c r="K1338" s="42">
        <v>0.71109999999999995</v>
      </c>
      <c r="L1338" s="42">
        <v>0.77429999999999999</v>
      </c>
      <c r="M1338" s="42">
        <v>0.78239999999999998</v>
      </c>
    </row>
    <row r="1339" spans="1:13">
      <c r="A1339" s="36">
        <v>2.6644000000000001</v>
      </c>
      <c r="B1339" s="42">
        <v>0.50180000000000002</v>
      </c>
      <c r="C1339" s="42">
        <v>0.63439999999999996</v>
      </c>
      <c r="D1339" s="42">
        <v>0.76859999999999995</v>
      </c>
      <c r="E1339" s="42">
        <v>0.875</v>
      </c>
      <c r="F1339" s="42">
        <v>0.62150000000000005</v>
      </c>
      <c r="G1339" s="42">
        <v>0.6966</v>
      </c>
      <c r="H1339" s="42">
        <v>0.77529999999999999</v>
      </c>
      <c r="I1339" s="42">
        <v>0.8135</v>
      </c>
      <c r="J1339" s="42">
        <v>0.72750000000000004</v>
      </c>
      <c r="K1339" s="42">
        <v>0.71</v>
      </c>
      <c r="L1339" s="42">
        <v>0.77300000000000002</v>
      </c>
      <c r="M1339" s="42">
        <v>0.78120000000000001</v>
      </c>
    </row>
    <row r="1340" spans="1:13">
      <c r="A1340" s="36">
        <v>2.6038000000000001</v>
      </c>
      <c r="B1340" s="42">
        <v>0.50080000000000002</v>
      </c>
      <c r="C1340" s="42">
        <v>0.63319999999999999</v>
      </c>
      <c r="D1340" s="42">
        <v>0.76719999999999999</v>
      </c>
      <c r="E1340" s="42">
        <v>0.87309999999999999</v>
      </c>
      <c r="F1340" s="42">
        <v>0.62039999999999995</v>
      </c>
      <c r="G1340" s="42">
        <v>0.69550000000000001</v>
      </c>
      <c r="H1340" s="42">
        <v>0.77410000000000001</v>
      </c>
      <c r="I1340" s="42">
        <v>0.81210000000000004</v>
      </c>
      <c r="J1340" s="42">
        <v>0.72629999999999995</v>
      </c>
      <c r="K1340" s="42">
        <v>0.70889999999999997</v>
      </c>
      <c r="L1340" s="42">
        <v>0.77170000000000005</v>
      </c>
      <c r="M1340" s="42">
        <v>0.78</v>
      </c>
    </row>
    <row r="1341" spans="1:13">
      <c r="A1341" s="36">
        <v>2.5445000000000002</v>
      </c>
      <c r="B1341" s="42">
        <v>0.49990000000000001</v>
      </c>
      <c r="C1341" s="42">
        <v>0.6321</v>
      </c>
      <c r="D1341" s="42">
        <v>0.76570000000000005</v>
      </c>
      <c r="E1341" s="42">
        <v>0.87119999999999997</v>
      </c>
      <c r="F1341" s="42">
        <v>0.61929999999999996</v>
      </c>
      <c r="G1341" s="42">
        <v>0.69440000000000002</v>
      </c>
      <c r="H1341" s="42">
        <v>0.77290000000000003</v>
      </c>
      <c r="I1341" s="42">
        <v>0.81079999999999997</v>
      </c>
      <c r="J1341" s="42">
        <v>0.72519999999999996</v>
      </c>
      <c r="K1341" s="42">
        <v>0.70779999999999998</v>
      </c>
      <c r="L1341" s="42">
        <v>0.77039999999999997</v>
      </c>
      <c r="M1341" s="42">
        <v>0.77869999999999995</v>
      </c>
    </row>
    <row r="1342" spans="1:13">
      <c r="A1342" s="36">
        <v>2.4866000000000001</v>
      </c>
      <c r="B1342" s="42">
        <v>0.49890000000000001</v>
      </c>
      <c r="C1342" s="42">
        <v>0.63090000000000002</v>
      </c>
      <c r="D1342" s="42">
        <v>0.76419999999999999</v>
      </c>
      <c r="E1342" s="42">
        <v>0.86929999999999996</v>
      </c>
      <c r="F1342" s="42">
        <v>0.61829999999999996</v>
      </c>
      <c r="G1342" s="42">
        <v>0.69340000000000002</v>
      </c>
      <c r="H1342" s="42">
        <v>0.77170000000000005</v>
      </c>
      <c r="I1342" s="42">
        <v>0.8095</v>
      </c>
      <c r="J1342" s="42">
        <v>0.72399999999999998</v>
      </c>
      <c r="K1342" s="42">
        <v>0.70679999999999998</v>
      </c>
      <c r="L1342" s="42">
        <v>0.76910000000000001</v>
      </c>
      <c r="M1342" s="42">
        <v>0.77749999999999997</v>
      </c>
    </row>
    <row r="1343" spans="1:13">
      <c r="A1343" s="36">
        <v>2.4300000000000002</v>
      </c>
      <c r="B1343" s="42">
        <v>0.498</v>
      </c>
      <c r="C1343" s="42">
        <v>0.62970000000000004</v>
      </c>
      <c r="D1343" s="42">
        <v>0.76280000000000003</v>
      </c>
      <c r="E1343" s="42">
        <v>0.86739999999999995</v>
      </c>
      <c r="F1343" s="42">
        <v>0.61719999999999997</v>
      </c>
      <c r="G1343" s="42">
        <v>0.69230000000000003</v>
      </c>
      <c r="H1343" s="42">
        <v>0.77049999999999996</v>
      </c>
      <c r="I1343" s="42">
        <v>0.80810000000000004</v>
      </c>
      <c r="J1343" s="42">
        <v>0.72289999999999999</v>
      </c>
      <c r="K1343" s="42">
        <v>0.70569999999999999</v>
      </c>
      <c r="L1343" s="42">
        <v>0.76780000000000004</v>
      </c>
      <c r="M1343" s="42">
        <v>0.77629999999999999</v>
      </c>
    </row>
    <row r="1344" spans="1:13">
      <c r="A1344" s="36">
        <v>2.3746999999999998</v>
      </c>
      <c r="B1344" s="42">
        <v>0.497</v>
      </c>
      <c r="C1344" s="42">
        <v>0.62860000000000005</v>
      </c>
      <c r="D1344" s="42">
        <v>0.76129999999999998</v>
      </c>
      <c r="E1344" s="42">
        <v>0.86550000000000005</v>
      </c>
      <c r="F1344" s="42">
        <v>0.61609999999999998</v>
      </c>
      <c r="G1344" s="42">
        <v>0.69120000000000004</v>
      </c>
      <c r="H1344" s="42">
        <v>0.76939999999999997</v>
      </c>
      <c r="I1344" s="42">
        <v>0.80679999999999996</v>
      </c>
      <c r="J1344" s="42">
        <v>0.72170000000000001</v>
      </c>
      <c r="K1344" s="42">
        <v>0.7046</v>
      </c>
      <c r="L1344" s="42">
        <v>0.76639999999999997</v>
      </c>
      <c r="M1344" s="42">
        <v>0.77510000000000001</v>
      </c>
    </row>
    <row r="1345" spans="1:13">
      <c r="A1345" s="36">
        <v>2.3206000000000002</v>
      </c>
      <c r="B1345" s="42">
        <v>0.49609999999999999</v>
      </c>
      <c r="C1345" s="42">
        <v>0.62749999999999995</v>
      </c>
      <c r="D1345" s="42">
        <v>0.75990000000000002</v>
      </c>
      <c r="E1345" s="42">
        <v>0.86360000000000003</v>
      </c>
      <c r="F1345" s="42">
        <v>0.61509999999999998</v>
      </c>
      <c r="G1345" s="42">
        <v>0.69010000000000005</v>
      </c>
      <c r="H1345" s="42">
        <v>0.76819999999999999</v>
      </c>
      <c r="I1345" s="42">
        <v>0.80549999999999999</v>
      </c>
      <c r="J1345" s="42">
        <v>0.72060000000000002</v>
      </c>
      <c r="K1345" s="42">
        <v>0.70350000000000001</v>
      </c>
      <c r="L1345" s="42">
        <v>0.7651</v>
      </c>
      <c r="M1345" s="42">
        <v>0.77390000000000003</v>
      </c>
    </row>
    <row r="1346" spans="1:13">
      <c r="A1346" s="36">
        <v>2.2677999999999998</v>
      </c>
      <c r="B1346" s="42">
        <v>0.49509999999999998</v>
      </c>
      <c r="C1346" s="42">
        <v>0.62629999999999997</v>
      </c>
      <c r="D1346" s="42">
        <v>0.75839999999999996</v>
      </c>
      <c r="E1346" s="42">
        <v>0.86160000000000003</v>
      </c>
      <c r="F1346" s="42">
        <v>0.61399999999999999</v>
      </c>
      <c r="G1346" s="42">
        <v>0.68910000000000005</v>
      </c>
      <c r="H1346" s="42">
        <v>0.76700000000000002</v>
      </c>
      <c r="I1346" s="42">
        <v>0.80410000000000004</v>
      </c>
      <c r="J1346" s="42">
        <v>0.71940000000000004</v>
      </c>
      <c r="K1346" s="42">
        <v>0.70250000000000001</v>
      </c>
      <c r="L1346" s="42">
        <v>0.76380000000000003</v>
      </c>
      <c r="M1346" s="42">
        <v>0.77259999999999995</v>
      </c>
    </row>
    <row r="1347" spans="1:13">
      <c r="A1347" s="36">
        <v>2.2162000000000002</v>
      </c>
      <c r="B1347" s="42">
        <v>0.49419999999999997</v>
      </c>
      <c r="C1347" s="42">
        <v>0.62519999999999998</v>
      </c>
      <c r="D1347" s="42">
        <v>0.75700000000000001</v>
      </c>
      <c r="E1347" s="42">
        <v>0.85970000000000002</v>
      </c>
      <c r="F1347" s="42">
        <v>0.61299999999999999</v>
      </c>
      <c r="G1347" s="42">
        <v>0.68799999999999994</v>
      </c>
      <c r="H1347" s="42">
        <v>0.76590000000000003</v>
      </c>
      <c r="I1347" s="42">
        <v>0.80279999999999996</v>
      </c>
      <c r="J1347" s="42">
        <v>0.71830000000000005</v>
      </c>
      <c r="K1347" s="42">
        <v>0.70140000000000002</v>
      </c>
      <c r="L1347" s="42">
        <v>0.76249999999999996</v>
      </c>
      <c r="M1347" s="42">
        <v>0.77139999999999997</v>
      </c>
    </row>
    <row r="1348" spans="1:13">
      <c r="A1348" s="36">
        <v>2.1657000000000002</v>
      </c>
      <c r="B1348" s="42">
        <v>0.49330000000000002</v>
      </c>
      <c r="C1348" s="42">
        <v>0.62409999999999999</v>
      </c>
      <c r="D1348" s="42">
        <v>0.75560000000000005</v>
      </c>
      <c r="E1348" s="42">
        <v>0.85780000000000001</v>
      </c>
      <c r="F1348" s="42">
        <v>0.6119</v>
      </c>
      <c r="G1348" s="42">
        <v>0.68700000000000006</v>
      </c>
      <c r="H1348" s="42">
        <v>0.76470000000000005</v>
      </c>
      <c r="I1348" s="42">
        <v>0.80149999999999999</v>
      </c>
      <c r="J1348" s="42">
        <v>0.71719999999999995</v>
      </c>
      <c r="K1348" s="42">
        <v>0.70040000000000002</v>
      </c>
      <c r="L1348" s="42">
        <v>0.76119999999999999</v>
      </c>
      <c r="M1348" s="42">
        <v>0.7702</v>
      </c>
    </row>
    <row r="1349" spans="1:13">
      <c r="A1349" s="36">
        <v>2.1164000000000001</v>
      </c>
      <c r="B1349" s="42">
        <v>0.49230000000000002</v>
      </c>
      <c r="C1349" s="42">
        <v>0.62290000000000001</v>
      </c>
      <c r="D1349" s="42">
        <v>0.75409999999999999</v>
      </c>
      <c r="E1349" s="42">
        <v>0.85580000000000001</v>
      </c>
      <c r="F1349" s="42">
        <v>0.6109</v>
      </c>
      <c r="G1349" s="42">
        <v>0.68589999999999995</v>
      </c>
      <c r="H1349" s="42">
        <v>0.76349999999999996</v>
      </c>
      <c r="I1349" s="42">
        <v>0.80020000000000002</v>
      </c>
      <c r="J1349" s="42">
        <v>0.71609999999999996</v>
      </c>
      <c r="K1349" s="42">
        <v>0.69930000000000003</v>
      </c>
      <c r="L1349" s="42">
        <v>0.76</v>
      </c>
      <c r="M1349" s="42">
        <v>0.76900000000000002</v>
      </c>
    </row>
    <row r="1350" spans="1:13">
      <c r="A1350" s="36">
        <v>2.0682</v>
      </c>
      <c r="B1350" s="42">
        <v>0.4914</v>
      </c>
      <c r="C1350" s="42">
        <v>0.62180000000000002</v>
      </c>
      <c r="D1350" s="42">
        <v>0.75270000000000004</v>
      </c>
      <c r="E1350" s="42">
        <v>0.85389999999999999</v>
      </c>
      <c r="F1350" s="42">
        <v>0.60980000000000001</v>
      </c>
      <c r="G1350" s="42">
        <v>0.68489999999999995</v>
      </c>
      <c r="H1350" s="42">
        <v>0.76239999999999997</v>
      </c>
      <c r="I1350" s="42">
        <v>0.79879999999999995</v>
      </c>
      <c r="J1350" s="42">
        <v>0.71489999999999998</v>
      </c>
      <c r="K1350" s="42">
        <v>0.69830000000000003</v>
      </c>
      <c r="L1350" s="42">
        <v>0.75870000000000004</v>
      </c>
      <c r="M1350" s="42">
        <v>0.76780000000000004</v>
      </c>
    </row>
    <row r="1351" spans="1:13">
      <c r="A1351" s="36">
        <v>2.0211999999999999</v>
      </c>
      <c r="B1351" s="42">
        <v>0.49049999999999999</v>
      </c>
      <c r="C1351" s="42">
        <v>0.62070000000000003</v>
      </c>
      <c r="D1351" s="42">
        <v>0.75129999999999997</v>
      </c>
      <c r="E1351" s="42">
        <v>0.85189999999999999</v>
      </c>
      <c r="F1351" s="42">
        <v>0.60880000000000001</v>
      </c>
      <c r="G1351" s="42">
        <v>0.68379999999999996</v>
      </c>
      <c r="H1351" s="42">
        <v>0.76119999999999999</v>
      </c>
      <c r="I1351" s="42">
        <v>0.79749999999999999</v>
      </c>
      <c r="J1351" s="42">
        <v>0.71379999999999999</v>
      </c>
      <c r="K1351" s="42">
        <v>0.69720000000000004</v>
      </c>
      <c r="L1351" s="42">
        <v>0.75739999999999996</v>
      </c>
      <c r="M1351" s="42">
        <v>0.76659999999999995</v>
      </c>
    </row>
    <row r="1352" spans="1:13">
      <c r="A1352" s="36">
        <v>1.9752000000000001</v>
      </c>
      <c r="B1352" s="42">
        <v>0.48959999999999998</v>
      </c>
      <c r="C1352" s="42">
        <v>0.61960000000000004</v>
      </c>
      <c r="D1352" s="42">
        <v>0.74980000000000002</v>
      </c>
      <c r="E1352" s="42">
        <v>0.85</v>
      </c>
      <c r="F1352" s="42">
        <v>0.60780000000000001</v>
      </c>
      <c r="G1352" s="42">
        <v>0.68279999999999996</v>
      </c>
      <c r="H1352" s="42">
        <v>0.7601</v>
      </c>
      <c r="I1352" s="42">
        <v>0.79620000000000002</v>
      </c>
      <c r="J1352" s="42">
        <v>0.7127</v>
      </c>
      <c r="K1352" s="42">
        <v>0.69620000000000004</v>
      </c>
      <c r="L1352" s="42">
        <v>0.75609999999999999</v>
      </c>
      <c r="M1352" s="42">
        <v>0.76539999999999997</v>
      </c>
    </row>
    <row r="1353" spans="1:13">
      <c r="A1353" s="36">
        <v>1.9301999999999999</v>
      </c>
      <c r="B1353" s="42">
        <v>0.48870000000000002</v>
      </c>
      <c r="C1353" s="42">
        <v>0.61850000000000005</v>
      </c>
      <c r="D1353" s="42">
        <v>0.74839999999999995</v>
      </c>
      <c r="E1353" s="42">
        <v>0.84799999999999998</v>
      </c>
      <c r="F1353" s="42">
        <v>0.60670000000000002</v>
      </c>
      <c r="G1353" s="42">
        <v>0.68169999999999997</v>
      </c>
      <c r="H1353" s="42">
        <v>0.75890000000000002</v>
      </c>
      <c r="I1353" s="42">
        <v>0.79490000000000005</v>
      </c>
      <c r="J1353" s="42">
        <v>0.71160000000000001</v>
      </c>
      <c r="K1353" s="42">
        <v>0.69510000000000005</v>
      </c>
      <c r="L1353" s="42">
        <v>0.75480000000000003</v>
      </c>
      <c r="M1353" s="42">
        <v>0.76419999999999999</v>
      </c>
    </row>
    <row r="1354" spans="1:13">
      <c r="A1354" s="36">
        <v>1.8863000000000001</v>
      </c>
      <c r="B1354" s="42">
        <v>0.48780000000000001</v>
      </c>
      <c r="C1354" s="42">
        <v>0.61739999999999995</v>
      </c>
      <c r="D1354" s="42">
        <v>0.747</v>
      </c>
      <c r="E1354" s="42">
        <v>0.84599999999999997</v>
      </c>
      <c r="F1354" s="42">
        <v>0.60570000000000002</v>
      </c>
      <c r="G1354" s="42">
        <v>0.68069999999999997</v>
      </c>
      <c r="H1354" s="42">
        <v>0.75780000000000003</v>
      </c>
      <c r="I1354" s="42">
        <v>0.79359999999999997</v>
      </c>
      <c r="J1354" s="42">
        <v>0.71050000000000002</v>
      </c>
      <c r="K1354" s="42">
        <v>0.69410000000000005</v>
      </c>
      <c r="L1354" s="42">
        <v>0.75360000000000005</v>
      </c>
      <c r="M1354" s="42">
        <v>0.7631</v>
      </c>
    </row>
    <row r="1355" spans="1:13">
      <c r="A1355" s="36">
        <v>1.8432999999999999</v>
      </c>
      <c r="B1355" s="42">
        <v>0.4869</v>
      </c>
      <c r="C1355" s="42">
        <v>0.61629999999999996</v>
      </c>
      <c r="D1355" s="42">
        <v>0.74560000000000004</v>
      </c>
      <c r="E1355" s="42">
        <v>0.84409999999999996</v>
      </c>
      <c r="F1355" s="42">
        <v>0.60470000000000002</v>
      </c>
      <c r="G1355" s="42">
        <v>0.67969999999999997</v>
      </c>
      <c r="H1355" s="42">
        <v>0.75670000000000004</v>
      </c>
      <c r="I1355" s="42">
        <v>0.7923</v>
      </c>
      <c r="J1355" s="42">
        <v>0.70940000000000003</v>
      </c>
      <c r="K1355" s="42">
        <v>0.69299999999999995</v>
      </c>
      <c r="L1355" s="42">
        <v>0.75229999999999997</v>
      </c>
      <c r="M1355" s="42">
        <v>0.76190000000000002</v>
      </c>
    </row>
    <row r="1356" spans="1:13">
      <c r="A1356" s="36">
        <v>1.8013999999999999</v>
      </c>
      <c r="B1356" s="42">
        <v>0.48599999999999999</v>
      </c>
      <c r="C1356" s="42">
        <v>0.61519999999999997</v>
      </c>
      <c r="D1356" s="42">
        <v>0.74419999999999997</v>
      </c>
      <c r="E1356" s="42">
        <v>0.84209999999999996</v>
      </c>
      <c r="F1356" s="42">
        <v>0.60370000000000001</v>
      </c>
      <c r="G1356" s="42">
        <v>0.67869999999999997</v>
      </c>
      <c r="H1356" s="42">
        <v>0.75549999999999995</v>
      </c>
      <c r="I1356" s="42">
        <v>0.79100000000000004</v>
      </c>
      <c r="J1356" s="42">
        <v>0.70830000000000004</v>
      </c>
      <c r="K1356" s="42">
        <v>0.69199999999999995</v>
      </c>
      <c r="L1356" s="42">
        <v>0.751</v>
      </c>
      <c r="M1356" s="42">
        <v>0.76070000000000004</v>
      </c>
    </row>
    <row r="1357" spans="1:13">
      <c r="A1357" s="36">
        <v>1.7604</v>
      </c>
      <c r="B1357" s="42">
        <v>0.48520000000000002</v>
      </c>
      <c r="C1357" s="42">
        <v>0.61409999999999998</v>
      </c>
      <c r="D1357" s="42">
        <v>0.74280000000000002</v>
      </c>
      <c r="E1357" s="42">
        <v>0.84009999999999996</v>
      </c>
      <c r="F1357" s="42">
        <v>0.60270000000000001</v>
      </c>
      <c r="G1357" s="42">
        <v>0.67759999999999998</v>
      </c>
      <c r="H1357" s="42">
        <v>0.75439999999999996</v>
      </c>
      <c r="I1357" s="42">
        <v>0.78969999999999996</v>
      </c>
      <c r="J1357" s="42">
        <v>0.70720000000000005</v>
      </c>
      <c r="K1357" s="42">
        <v>0.69099999999999995</v>
      </c>
      <c r="L1357" s="42">
        <v>0.74980000000000002</v>
      </c>
      <c r="M1357" s="42">
        <v>0.75949999999999995</v>
      </c>
    </row>
    <row r="1358" spans="1:13">
      <c r="A1358" s="36">
        <v>1.7202999999999999</v>
      </c>
      <c r="B1358" s="42">
        <v>0.48430000000000001</v>
      </c>
      <c r="C1358" s="42">
        <v>0.61299999999999999</v>
      </c>
      <c r="D1358" s="42">
        <v>0.74139999999999995</v>
      </c>
      <c r="E1358" s="42">
        <v>0.83809999999999996</v>
      </c>
      <c r="F1358" s="42">
        <v>0.60170000000000001</v>
      </c>
      <c r="G1358" s="42">
        <v>0.67659999999999998</v>
      </c>
      <c r="H1358" s="42">
        <v>0.75329999999999997</v>
      </c>
      <c r="I1358" s="42">
        <v>0.78839999999999999</v>
      </c>
      <c r="J1358" s="42">
        <v>0.70609999999999995</v>
      </c>
      <c r="K1358" s="42">
        <v>0.69</v>
      </c>
      <c r="L1358" s="42">
        <v>0.74850000000000005</v>
      </c>
      <c r="M1358" s="42">
        <v>0.75829999999999997</v>
      </c>
    </row>
    <row r="1359" spans="1:13">
      <c r="A1359" s="36">
        <v>1.6811</v>
      </c>
      <c r="B1359" s="42">
        <v>0.4834</v>
      </c>
      <c r="C1359" s="42">
        <v>0.61199999999999999</v>
      </c>
      <c r="D1359" s="42">
        <v>0.74</v>
      </c>
      <c r="E1359" s="42">
        <v>0.83609999999999995</v>
      </c>
      <c r="F1359" s="42">
        <v>0.60070000000000001</v>
      </c>
      <c r="G1359" s="42">
        <v>0.67559999999999998</v>
      </c>
      <c r="H1359" s="42">
        <v>0.75209999999999999</v>
      </c>
      <c r="I1359" s="42">
        <v>0.78710000000000002</v>
      </c>
      <c r="J1359" s="42">
        <v>0.70499999999999996</v>
      </c>
      <c r="K1359" s="42">
        <v>0.68889999999999996</v>
      </c>
      <c r="L1359" s="42">
        <v>0.74719999999999998</v>
      </c>
      <c r="M1359" s="42">
        <v>0.75719999999999998</v>
      </c>
    </row>
    <row r="1360" spans="1:13">
      <c r="A1360" s="36">
        <v>1.6429</v>
      </c>
      <c r="B1360" s="42">
        <v>0.48259999999999997</v>
      </c>
      <c r="C1360" s="42">
        <v>0.6109</v>
      </c>
      <c r="D1360" s="42">
        <v>0.73870000000000002</v>
      </c>
      <c r="E1360" s="42">
        <v>0.83409999999999995</v>
      </c>
      <c r="F1360" s="42">
        <v>0.59970000000000001</v>
      </c>
      <c r="G1360" s="42">
        <v>0.67459999999999998</v>
      </c>
      <c r="H1360" s="42">
        <v>0.751</v>
      </c>
      <c r="I1360" s="42">
        <v>0.78580000000000005</v>
      </c>
      <c r="J1360" s="42">
        <v>0.70389999999999997</v>
      </c>
      <c r="K1360" s="42">
        <v>0.68789999999999996</v>
      </c>
      <c r="L1360" s="42">
        <v>0.746</v>
      </c>
      <c r="M1360" s="42">
        <v>0.75600000000000001</v>
      </c>
    </row>
    <row r="1361" spans="1:13">
      <c r="A1361" s="36">
        <v>1.6054999999999999</v>
      </c>
      <c r="B1361" s="42">
        <v>0.48170000000000002</v>
      </c>
      <c r="C1361" s="42">
        <v>0.60980000000000001</v>
      </c>
      <c r="D1361" s="42">
        <v>0.73729999999999996</v>
      </c>
      <c r="E1361" s="42">
        <v>0.83209999999999995</v>
      </c>
      <c r="F1361" s="42">
        <v>0.59870000000000001</v>
      </c>
      <c r="G1361" s="42">
        <v>0.67359999999999998</v>
      </c>
      <c r="H1361" s="42">
        <v>0.74990000000000001</v>
      </c>
      <c r="I1361" s="42">
        <v>0.78449999999999998</v>
      </c>
      <c r="J1361" s="42">
        <v>0.70279999999999998</v>
      </c>
      <c r="K1361" s="42">
        <v>0.68689999999999996</v>
      </c>
      <c r="L1361" s="42">
        <v>0.74470000000000003</v>
      </c>
      <c r="M1361" s="42">
        <v>0.75480000000000003</v>
      </c>
    </row>
    <row r="1362" spans="1:13">
      <c r="A1362" s="36">
        <v>1.5689</v>
      </c>
      <c r="B1362" s="42">
        <v>0.48089999999999999</v>
      </c>
      <c r="C1362" s="42">
        <v>0.60880000000000001</v>
      </c>
      <c r="D1362" s="42">
        <v>0.7359</v>
      </c>
      <c r="E1362" s="42">
        <v>0.83009999999999995</v>
      </c>
      <c r="F1362" s="42">
        <v>0.59770000000000001</v>
      </c>
      <c r="G1362" s="42">
        <v>0.67259999999999998</v>
      </c>
      <c r="H1362" s="42">
        <v>0.74880000000000002</v>
      </c>
      <c r="I1362" s="42">
        <v>0.7833</v>
      </c>
      <c r="J1362" s="42">
        <v>0.70169999999999999</v>
      </c>
      <c r="K1362" s="42">
        <v>0.68589999999999995</v>
      </c>
      <c r="L1362" s="42">
        <v>0.74350000000000005</v>
      </c>
      <c r="M1362" s="42">
        <v>0.75370000000000004</v>
      </c>
    </row>
    <row r="1363" spans="1:13">
      <c r="A1363" s="36">
        <v>1.5331999999999999</v>
      </c>
      <c r="B1363" s="42">
        <v>0.48</v>
      </c>
      <c r="C1363" s="42">
        <v>0.60770000000000002</v>
      </c>
      <c r="D1363" s="42">
        <v>0.73450000000000004</v>
      </c>
      <c r="E1363" s="42">
        <v>0.82820000000000005</v>
      </c>
      <c r="F1363" s="42">
        <v>0.59670000000000001</v>
      </c>
      <c r="G1363" s="42">
        <v>0.67159999999999997</v>
      </c>
      <c r="H1363" s="42">
        <v>0.74760000000000004</v>
      </c>
      <c r="I1363" s="42">
        <v>0.78200000000000003</v>
      </c>
      <c r="J1363" s="42">
        <v>0.70069999999999999</v>
      </c>
      <c r="K1363" s="42">
        <v>0.68489999999999995</v>
      </c>
      <c r="L1363" s="42">
        <v>0.74229999999999996</v>
      </c>
      <c r="M1363" s="42">
        <v>0.75249999999999995</v>
      </c>
    </row>
    <row r="1364" spans="1:13">
      <c r="A1364" s="36">
        <v>1.4983</v>
      </c>
      <c r="B1364" s="42">
        <v>0.47920000000000001</v>
      </c>
      <c r="C1364" s="42">
        <v>0.60660000000000003</v>
      </c>
      <c r="D1364" s="42">
        <v>0.73319999999999996</v>
      </c>
      <c r="E1364" s="42">
        <v>0.82620000000000005</v>
      </c>
      <c r="F1364" s="42">
        <v>0.59570000000000001</v>
      </c>
      <c r="G1364" s="42">
        <v>0.67059999999999997</v>
      </c>
      <c r="H1364" s="42">
        <v>0.74650000000000005</v>
      </c>
      <c r="I1364" s="42">
        <v>0.78069999999999995</v>
      </c>
      <c r="J1364" s="42">
        <v>0.6996</v>
      </c>
      <c r="K1364" s="42">
        <v>0.68389999999999995</v>
      </c>
      <c r="L1364" s="42">
        <v>0.74099999999999999</v>
      </c>
      <c r="M1364" s="42">
        <v>0.75139999999999996</v>
      </c>
    </row>
    <row r="1365" spans="1:13">
      <c r="A1365" s="36">
        <v>1.4641999999999999</v>
      </c>
      <c r="B1365" s="42">
        <v>0.4783</v>
      </c>
      <c r="C1365" s="42">
        <v>0.60560000000000003</v>
      </c>
      <c r="D1365" s="42">
        <v>0.73180000000000001</v>
      </c>
      <c r="E1365" s="42">
        <v>0.82420000000000004</v>
      </c>
      <c r="F1365" s="42">
        <v>0.5948</v>
      </c>
      <c r="G1365" s="42">
        <v>0.66959999999999997</v>
      </c>
      <c r="H1365" s="42">
        <v>0.74539999999999995</v>
      </c>
      <c r="I1365" s="42">
        <v>0.77939999999999998</v>
      </c>
      <c r="J1365" s="42">
        <v>0.69850000000000001</v>
      </c>
      <c r="K1365" s="42">
        <v>0.68289999999999995</v>
      </c>
      <c r="L1365" s="42">
        <v>0.73980000000000001</v>
      </c>
      <c r="M1365" s="42">
        <v>0.75019999999999998</v>
      </c>
    </row>
    <row r="1366" spans="1:13">
      <c r="A1366" s="36">
        <v>1.4309000000000001</v>
      </c>
      <c r="B1366" s="42">
        <v>0.47749999999999998</v>
      </c>
      <c r="C1366" s="42">
        <v>0.60450000000000004</v>
      </c>
      <c r="D1366" s="42">
        <v>0.73050000000000004</v>
      </c>
      <c r="E1366" s="42">
        <v>0.82220000000000004</v>
      </c>
      <c r="F1366" s="42">
        <v>0.59379999999999999</v>
      </c>
      <c r="G1366" s="42">
        <v>0.66859999999999997</v>
      </c>
      <c r="H1366" s="42">
        <v>0.74429999999999996</v>
      </c>
      <c r="I1366" s="42">
        <v>0.7782</v>
      </c>
      <c r="J1366" s="42">
        <v>0.69750000000000001</v>
      </c>
      <c r="K1366" s="42">
        <v>0.68189999999999995</v>
      </c>
      <c r="L1366" s="42">
        <v>0.73860000000000003</v>
      </c>
      <c r="M1366" s="42">
        <v>0.74909999999999999</v>
      </c>
    </row>
    <row r="1367" spans="1:13">
      <c r="A1367" s="36">
        <v>1.3983000000000001</v>
      </c>
      <c r="B1367" s="42">
        <v>0.47670000000000001</v>
      </c>
      <c r="C1367" s="42">
        <v>0.60350000000000004</v>
      </c>
      <c r="D1367" s="42">
        <v>0.72909999999999997</v>
      </c>
      <c r="E1367" s="42">
        <v>0.82020000000000004</v>
      </c>
      <c r="F1367" s="42">
        <v>0.59279999999999999</v>
      </c>
      <c r="G1367" s="42">
        <v>0.66759999999999997</v>
      </c>
      <c r="H1367" s="42">
        <v>0.74319999999999997</v>
      </c>
      <c r="I1367" s="42">
        <v>0.77690000000000003</v>
      </c>
      <c r="J1367" s="42">
        <v>0.69640000000000002</v>
      </c>
      <c r="K1367" s="42">
        <v>0.68089999999999995</v>
      </c>
      <c r="L1367" s="42">
        <v>0.73729999999999996</v>
      </c>
      <c r="M1367" s="42">
        <v>0.74790000000000001</v>
      </c>
    </row>
    <row r="1368" spans="1:13">
      <c r="A1368" s="36">
        <v>1.3665</v>
      </c>
      <c r="B1368" s="42">
        <v>0.47589999999999999</v>
      </c>
      <c r="C1368" s="42">
        <v>0.60250000000000004</v>
      </c>
      <c r="D1368" s="42">
        <v>0.7278</v>
      </c>
      <c r="E1368" s="42">
        <v>0.81820000000000004</v>
      </c>
      <c r="F1368" s="42">
        <v>0.59189999999999998</v>
      </c>
      <c r="G1368" s="42">
        <v>0.66659999999999997</v>
      </c>
      <c r="H1368" s="42">
        <v>0.74209999999999998</v>
      </c>
      <c r="I1368" s="42">
        <v>0.77559999999999996</v>
      </c>
      <c r="J1368" s="42">
        <v>0.69530000000000003</v>
      </c>
      <c r="K1368" s="42">
        <v>0.67989999999999995</v>
      </c>
      <c r="L1368" s="42">
        <v>0.73609999999999998</v>
      </c>
      <c r="M1368" s="42">
        <v>0.74680000000000002</v>
      </c>
    </row>
    <row r="1369" spans="1:13">
      <c r="A1369" s="36">
        <v>1.3353999999999999</v>
      </c>
      <c r="B1369" s="42">
        <v>0.47499999999999998</v>
      </c>
      <c r="C1369" s="42">
        <v>0.60140000000000005</v>
      </c>
      <c r="D1369" s="42">
        <v>0.72640000000000005</v>
      </c>
      <c r="E1369" s="42">
        <v>0.81620000000000004</v>
      </c>
      <c r="F1369" s="42">
        <v>0.59089999999999998</v>
      </c>
      <c r="G1369" s="42">
        <v>0.66559999999999997</v>
      </c>
      <c r="H1369" s="42">
        <v>0.74099999999999999</v>
      </c>
      <c r="I1369" s="42">
        <v>0.77439999999999998</v>
      </c>
      <c r="J1369" s="42">
        <v>0.69430000000000003</v>
      </c>
      <c r="K1369" s="42">
        <v>0.67889999999999995</v>
      </c>
      <c r="L1369" s="42">
        <v>0.7349</v>
      </c>
      <c r="M1369" s="42">
        <v>0.74560000000000004</v>
      </c>
    </row>
    <row r="1370" spans="1:13">
      <c r="A1370" s="36">
        <v>1.3049999999999999</v>
      </c>
      <c r="B1370" s="42">
        <v>0.47420000000000001</v>
      </c>
      <c r="C1370" s="42">
        <v>0.60040000000000004</v>
      </c>
      <c r="D1370" s="42">
        <v>0.72509999999999997</v>
      </c>
      <c r="E1370" s="42">
        <v>0.81420000000000003</v>
      </c>
      <c r="F1370" s="42">
        <v>0.59</v>
      </c>
      <c r="G1370" s="42">
        <v>0.66459999999999997</v>
      </c>
      <c r="H1370" s="42">
        <v>0.7399</v>
      </c>
      <c r="I1370" s="42">
        <v>0.77310000000000001</v>
      </c>
      <c r="J1370" s="42">
        <v>0.69320000000000004</v>
      </c>
      <c r="K1370" s="42">
        <v>0.67789999999999995</v>
      </c>
      <c r="L1370" s="42">
        <v>0.73370000000000002</v>
      </c>
      <c r="M1370" s="42">
        <v>0.74450000000000005</v>
      </c>
    </row>
    <row r="1371" spans="1:13">
      <c r="A1371" s="36">
        <v>1.2753000000000001</v>
      </c>
      <c r="B1371" s="42">
        <v>0.47339999999999999</v>
      </c>
      <c r="C1371" s="42">
        <v>0.59940000000000004</v>
      </c>
      <c r="D1371" s="42">
        <v>0.7238</v>
      </c>
      <c r="E1371" s="42">
        <v>0.81220000000000003</v>
      </c>
      <c r="F1371" s="42">
        <v>0.58899999999999997</v>
      </c>
      <c r="G1371" s="42">
        <v>0.66369999999999996</v>
      </c>
      <c r="H1371" s="42">
        <v>0.73880000000000001</v>
      </c>
      <c r="I1371" s="42">
        <v>0.77180000000000004</v>
      </c>
      <c r="J1371" s="42">
        <v>0.69220000000000004</v>
      </c>
      <c r="K1371" s="42">
        <v>0.67689999999999995</v>
      </c>
      <c r="L1371" s="42">
        <v>0.73250000000000004</v>
      </c>
      <c r="M1371" s="42">
        <v>0.74339999999999995</v>
      </c>
    </row>
    <row r="1372" spans="1:13">
      <c r="A1372" s="36">
        <v>1.2462</v>
      </c>
      <c r="B1372" s="42">
        <v>0.47260000000000002</v>
      </c>
      <c r="C1372" s="42">
        <v>0.59840000000000004</v>
      </c>
      <c r="D1372" s="42">
        <v>0.72240000000000004</v>
      </c>
      <c r="E1372" s="42">
        <v>0.81020000000000003</v>
      </c>
      <c r="F1372" s="42">
        <v>0.58809999999999996</v>
      </c>
      <c r="G1372" s="42">
        <v>0.66269999999999996</v>
      </c>
      <c r="H1372" s="42">
        <v>0.73770000000000002</v>
      </c>
      <c r="I1372" s="42">
        <v>0.77059999999999995</v>
      </c>
      <c r="J1372" s="42">
        <v>0.69110000000000005</v>
      </c>
      <c r="K1372" s="42">
        <v>0.67589999999999995</v>
      </c>
      <c r="L1372" s="42">
        <v>0.73129999999999995</v>
      </c>
      <c r="M1372" s="42">
        <v>0.74219999999999997</v>
      </c>
    </row>
    <row r="1373" spans="1:13">
      <c r="A1373" s="36">
        <v>1.2179</v>
      </c>
      <c r="B1373" s="42">
        <v>0.4718</v>
      </c>
      <c r="C1373" s="42">
        <v>0.59730000000000005</v>
      </c>
      <c r="D1373" s="42">
        <v>0.72109999999999996</v>
      </c>
      <c r="E1373" s="42">
        <v>0.80820000000000003</v>
      </c>
      <c r="F1373" s="42">
        <v>0.58709999999999996</v>
      </c>
      <c r="G1373" s="42">
        <v>0.66169999999999995</v>
      </c>
      <c r="H1373" s="42">
        <v>0.73670000000000002</v>
      </c>
      <c r="I1373" s="42">
        <v>0.76939999999999997</v>
      </c>
      <c r="J1373" s="42">
        <v>0.69010000000000005</v>
      </c>
      <c r="K1373" s="42">
        <v>0.67490000000000006</v>
      </c>
      <c r="L1373" s="42">
        <v>0.73009999999999997</v>
      </c>
      <c r="M1373" s="42">
        <v>0.74109999999999998</v>
      </c>
    </row>
    <row r="1374" spans="1:13">
      <c r="A1374" s="36">
        <v>1.1900999999999999</v>
      </c>
      <c r="B1374" s="42">
        <v>0.47099999999999997</v>
      </c>
      <c r="C1374" s="42">
        <v>0.59630000000000005</v>
      </c>
      <c r="D1374" s="42">
        <v>0.7198</v>
      </c>
      <c r="E1374" s="42">
        <v>0.80620000000000003</v>
      </c>
      <c r="F1374" s="42">
        <v>0.58620000000000005</v>
      </c>
      <c r="G1374" s="42">
        <v>0.66069999999999995</v>
      </c>
      <c r="H1374" s="42">
        <v>0.73560000000000003</v>
      </c>
      <c r="I1374" s="42">
        <v>0.7681</v>
      </c>
      <c r="J1374" s="42">
        <v>0.68899999999999995</v>
      </c>
      <c r="K1374" s="42">
        <v>0.67400000000000004</v>
      </c>
      <c r="L1374" s="42">
        <v>0.72889999999999999</v>
      </c>
      <c r="M1374" s="42">
        <v>0.74</v>
      </c>
    </row>
    <row r="1375" spans="1:13">
      <c r="A1375" s="36">
        <v>1.1631</v>
      </c>
      <c r="B1375" s="42">
        <v>0.4703</v>
      </c>
      <c r="C1375" s="42">
        <v>0.59530000000000005</v>
      </c>
      <c r="D1375" s="42">
        <v>0.71850000000000003</v>
      </c>
      <c r="E1375" s="42">
        <v>0.80420000000000003</v>
      </c>
      <c r="F1375" s="42">
        <v>0.58520000000000005</v>
      </c>
      <c r="G1375" s="42">
        <v>0.65980000000000005</v>
      </c>
      <c r="H1375" s="42">
        <v>0.73450000000000004</v>
      </c>
      <c r="I1375" s="42">
        <v>0.76690000000000003</v>
      </c>
      <c r="J1375" s="42">
        <v>0.68799999999999994</v>
      </c>
      <c r="K1375" s="42">
        <v>0.67300000000000004</v>
      </c>
      <c r="L1375" s="42">
        <v>0.72770000000000001</v>
      </c>
      <c r="M1375" s="42">
        <v>0.7389</v>
      </c>
    </row>
    <row r="1376" spans="1:13">
      <c r="A1376" s="36">
        <v>1.1366000000000001</v>
      </c>
      <c r="B1376" s="42">
        <v>0.46949999999999997</v>
      </c>
      <c r="C1376" s="42">
        <v>0.59430000000000005</v>
      </c>
      <c r="D1376" s="42">
        <v>0.71719999999999995</v>
      </c>
      <c r="E1376" s="42">
        <v>0.80220000000000002</v>
      </c>
      <c r="F1376" s="42">
        <v>0.58430000000000004</v>
      </c>
      <c r="G1376" s="42">
        <v>0.65880000000000005</v>
      </c>
      <c r="H1376" s="42">
        <v>0.73340000000000005</v>
      </c>
      <c r="I1376" s="42">
        <v>0.76559999999999995</v>
      </c>
      <c r="J1376" s="42">
        <v>0.68700000000000006</v>
      </c>
      <c r="K1376" s="42">
        <v>0.67200000000000004</v>
      </c>
      <c r="L1376" s="42">
        <v>0.72650000000000003</v>
      </c>
      <c r="M1376" s="42">
        <v>0.73780000000000001</v>
      </c>
    </row>
    <row r="1377" spans="1:13">
      <c r="A1377" s="36">
        <v>1.1107</v>
      </c>
      <c r="B1377" s="42">
        <v>0.46870000000000001</v>
      </c>
      <c r="C1377" s="42">
        <v>0.59330000000000005</v>
      </c>
      <c r="D1377" s="42">
        <v>0.71589999999999998</v>
      </c>
      <c r="E1377" s="42">
        <v>0.80020000000000002</v>
      </c>
      <c r="F1377" s="42">
        <v>0.58340000000000003</v>
      </c>
      <c r="G1377" s="42">
        <v>0.65790000000000004</v>
      </c>
      <c r="H1377" s="42">
        <v>0.73240000000000005</v>
      </c>
      <c r="I1377" s="42">
        <v>0.76439999999999997</v>
      </c>
      <c r="J1377" s="42">
        <v>0.68589999999999995</v>
      </c>
      <c r="K1377" s="42">
        <v>0.67100000000000004</v>
      </c>
      <c r="L1377" s="42">
        <v>0.72529999999999994</v>
      </c>
      <c r="M1377" s="42">
        <v>0.73660000000000003</v>
      </c>
    </row>
    <row r="1378" spans="1:13">
      <c r="A1378" s="36">
        <v>1.0853999999999999</v>
      </c>
      <c r="B1378" s="42">
        <v>0.46789999999999998</v>
      </c>
      <c r="C1378" s="42">
        <v>0.59230000000000005</v>
      </c>
      <c r="D1378" s="42">
        <v>0.71460000000000001</v>
      </c>
      <c r="E1378" s="42">
        <v>0.79830000000000001</v>
      </c>
      <c r="F1378" s="42">
        <v>0.58250000000000002</v>
      </c>
      <c r="G1378" s="42">
        <v>0.65690000000000004</v>
      </c>
      <c r="H1378" s="42">
        <v>0.73129999999999995</v>
      </c>
      <c r="I1378" s="42">
        <v>0.76319999999999999</v>
      </c>
      <c r="J1378" s="42">
        <v>0.68489999999999995</v>
      </c>
      <c r="K1378" s="42">
        <v>0.67010000000000003</v>
      </c>
      <c r="L1378" s="42">
        <v>0.72409999999999997</v>
      </c>
      <c r="M1378" s="42">
        <v>0.73550000000000004</v>
      </c>
    </row>
    <row r="1379" spans="1:13">
      <c r="A1379" s="36">
        <v>1.0607</v>
      </c>
      <c r="B1379" s="42">
        <v>0.4672</v>
      </c>
      <c r="C1379" s="42">
        <v>0.59130000000000005</v>
      </c>
      <c r="D1379" s="42">
        <v>0.71330000000000005</v>
      </c>
      <c r="E1379" s="42">
        <v>0.79630000000000001</v>
      </c>
      <c r="F1379" s="42">
        <v>0.58150000000000002</v>
      </c>
      <c r="G1379" s="42">
        <v>0.65600000000000003</v>
      </c>
      <c r="H1379" s="42">
        <v>0.73019999999999996</v>
      </c>
      <c r="I1379" s="42">
        <v>0.76190000000000002</v>
      </c>
      <c r="J1379" s="42">
        <v>0.68389999999999995</v>
      </c>
      <c r="K1379" s="42">
        <v>0.66910000000000003</v>
      </c>
      <c r="L1379" s="42">
        <v>0.72289999999999999</v>
      </c>
      <c r="M1379" s="42">
        <v>0.73440000000000005</v>
      </c>
    </row>
    <row r="1380" spans="1:13">
      <c r="A1380" s="36">
        <v>1.0366</v>
      </c>
      <c r="B1380" s="42">
        <v>0.46639999999999998</v>
      </c>
      <c r="C1380" s="42">
        <v>0.59030000000000005</v>
      </c>
      <c r="D1380" s="42">
        <v>0.71199999999999997</v>
      </c>
      <c r="E1380" s="42">
        <v>0.79430000000000001</v>
      </c>
      <c r="F1380" s="42">
        <v>0.5806</v>
      </c>
      <c r="G1380" s="42">
        <v>0.65500000000000003</v>
      </c>
      <c r="H1380" s="42">
        <v>0.72919999999999996</v>
      </c>
      <c r="I1380" s="42">
        <v>0.76070000000000004</v>
      </c>
      <c r="J1380" s="42">
        <v>0.68289999999999995</v>
      </c>
      <c r="K1380" s="42">
        <v>0.66820000000000002</v>
      </c>
      <c r="L1380" s="42">
        <v>0.72170000000000001</v>
      </c>
      <c r="M1380" s="42">
        <v>0.73329999999999995</v>
      </c>
    </row>
    <row r="1381" spans="1:13">
      <c r="A1381" s="36">
        <v>1.0129999999999999</v>
      </c>
      <c r="B1381" s="42">
        <v>0.46560000000000001</v>
      </c>
      <c r="C1381" s="42">
        <v>0.58940000000000003</v>
      </c>
      <c r="D1381" s="42">
        <v>0.7107</v>
      </c>
      <c r="E1381" s="42">
        <v>0.7923</v>
      </c>
      <c r="F1381" s="42">
        <v>0.57969999999999999</v>
      </c>
      <c r="G1381" s="42">
        <v>0.65410000000000001</v>
      </c>
      <c r="H1381" s="42">
        <v>0.72809999999999997</v>
      </c>
      <c r="I1381" s="42">
        <v>0.75949999999999995</v>
      </c>
      <c r="J1381" s="42">
        <v>0.68189999999999995</v>
      </c>
      <c r="K1381" s="42">
        <v>0.66720000000000002</v>
      </c>
      <c r="L1381" s="42">
        <v>0.72060000000000002</v>
      </c>
      <c r="M1381" s="42">
        <v>0.73219999999999996</v>
      </c>
    </row>
    <row r="1382" spans="1:13">
      <c r="A1382" s="36">
        <v>0.9899</v>
      </c>
      <c r="B1382" s="42">
        <v>0.46489999999999998</v>
      </c>
      <c r="C1382" s="42">
        <v>0.58840000000000003</v>
      </c>
      <c r="D1382" s="42">
        <v>0.70940000000000003</v>
      </c>
      <c r="E1382" s="42">
        <v>0.79039999999999999</v>
      </c>
      <c r="F1382" s="42">
        <v>0.57879999999999998</v>
      </c>
      <c r="G1382" s="42">
        <v>0.65310000000000001</v>
      </c>
      <c r="H1382" s="42">
        <v>0.72709999999999997</v>
      </c>
      <c r="I1382" s="42">
        <v>0.75829999999999997</v>
      </c>
      <c r="J1382" s="42">
        <v>0.68089999999999995</v>
      </c>
      <c r="K1382" s="42">
        <v>0.6663</v>
      </c>
      <c r="L1382" s="42">
        <v>0.71940000000000004</v>
      </c>
      <c r="M1382" s="42">
        <v>0.73109999999999997</v>
      </c>
    </row>
    <row r="1383" spans="1:13">
      <c r="A1383" s="36">
        <v>0.96740000000000004</v>
      </c>
      <c r="B1383" s="42">
        <v>0.46410000000000001</v>
      </c>
      <c r="C1383" s="42">
        <v>0.58740000000000003</v>
      </c>
      <c r="D1383" s="42">
        <v>0.70809999999999995</v>
      </c>
      <c r="E1383" s="42">
        <v>0.78839999999999999</v>
      </c>
      <c r="F1383" s="42">
        <v>0.57789999999999997</v>
      </c>
      <c r="G1383" s="42">
        <v>0.6522</v>
      </c>
      <c r="H1383" s="42">
        <v>0.72599999999999998</v>
      </c>
      <c r="I1383" s="42">
        <v>0.7571</v>
      </c>
      <c r="J1383" s="42">
        <v>0.67979999999999996</v>
      </c>
      <c r="K1383" s="42">
        <v>0.6653</v>
      </c>
      <c r="L1383" s="42">
        <v>0.71819999999999995</v>
      </c>
      <c r="M1383" s="42">
        <v>0.73</v>
      </c>
    </row>
    <row r="1384" spans="1:13">
      <c r="A1384" s="36">
        <v>0.94540000000000002</v>
      </c>
      <c r="B1384" s="42">
        <v>0.46339999999999998</v>
      </c>
      <c r="C1384" s="42">
        <v>0.58640000000000003</v>
      </c>
      <c r="D1384" s="42">
        <v>0.70689999999999997</v>
      </c>
      <c r="E1384" s="42">
        <v>0.78639999999999999</v>
      </c>
      <c r="F1384" s="42">
        <v>0.57699999999999996</v>
      </c>
      <c r="G1384" s="42">
        <v>0.65129999999999999</v>
      </c>
      <c r="H1384" s="42">
        <v>0.72489999999999999</v>
      </c>
      <c r="I1384" s="42">
        <v>0.75590000000000002</v>
      </c>
      <c r="J1384" s="42">
        <v>0.67879999999999996</v>
      </c>
      <c r="K1384" s="42">
        <v>0.66439999999999999</v>
      </c>
      <c r="L1384" s="42">
        <v>0.71709999999999996</v>
      </c>
      <c r="M1384" s="42">
        <v>0.72889999999999999</v>
      </c>
    </row>
    <row r="1385" spans="1:13">
      <c r="A1385" s="36">
        <v>0.92379999999999995</v>
      </c>
      <c r="B1385" s="42">
        <v>0.4627</v>
      </c>
      <c r="C1385" s="42">
        <v>0.58550000000000002</v>
      </c>
      <c r="D1385" s="42">
        <v>0.7056</v>
      </c>
      <c r="E1385" s="42">
        <v>0.78449999999999998</v>
      </c>
      <c r="F1385" s="42">
        <v>0.57609999999999995</v>
      </c>
      <c r="G1385" s="42">
        <v>0.65029999999999999</v>
      </c>
      <c r="H1385" s="42">
        <v>0.72389999999999999</v>
      </c>
      <c r="I1385" s="42">
        <v>0.75470000000000004</v>
      </c>
      <c r="J1385" s="42">
        <v>0.67779999999999996</v>
      </c>
      <c r="K1385" s="42">
        <v>0.66339999999999999</v>
      </c>
      <c r="L1385" s="42">
        <v>0.71589999999999998</v>
      </c>
      <c r="M1385" s="42">
        <v>0.7278</v>
      </c>
    </row>
    <row r="1386" spans="1:13">
      <c r="A1386" s="36">
        <v>0.90280000000000005</v>
      </c>
      <c r="B1386" s="42">
        <v>0.46189999999999998</v>
      </c>
      <c r="C1386" s="42">
        <v>0.58450000000000002</v>
      </c>
      <c r="D1386" s="42">
        <v>0.70430000000000004</v>
      </c>
      <c r="E1386" s="42">
        <v>0.78249999999999997</v>
      </c>
      <c r="F1386" s="42">
        <v>0.57520000000000004</v>
      </c>
      <c r="G1386" s="42">
        <v>0.64939999999999998</v>
      </c>
      <c r="H1386" s="42">
        <v>0.72289999999999999</v>
      </c>
      <c r="I1386" s="42">
        <v>0.75349999999999995</v>
      </c>
      <c r="J1386" s="42">
        <v>0.67679999999999996</v>
      </c>
      <c r="K1386" s="42">
        <v>0.66249999999999998</v>
      </c>
      <c r="L1386" s="42">
        <v>0.7147</v>
      </c>
      <c r="M1386" s="42">
        <v>0.7268</v>
      </c>
    </row>
    <row r="1387" spans="1:13">
      <c r="A1387" s="36">
        <v>0.88229999999999997</v>
      </c>
      <c r="B1387" s="42">
        <v>0.4612</v>
      </c>
      <c r="C1387" s="42">
        <v>0.58360000000000001</v>
      </c>
      <c r="D1387" s="42">
        <v>0.70309999999999995</v>
      </c>
      <c r="E1387" s="42">
        <v>0.78059999999999996</v>
      </c>
      <c r="F1387" s="42">
        <v>0.57430000000000003</v>
      </c>
      <c r="G1387" s="42">
        <v>0.64849999999999997</v>
      </c>
      <c r="H1387" s="42">
        <v>0.7218</v>
      </c>
      <c r="I1387" s="42">
        <v>0.75229999999999997</v>
      </c>
      <c r="J1387" s="42">
        <v>0.67579999999999996</v>
      </c>
      <c r="K1387" s="42">
        <v>0.66149999999999998</v>
      </c>
      <c r="L1387" s="42">
        <v>0.71360000000000001</v>
      </c>
      <c r="M1387" s="42">
        <v>0.72570000000000001</v>
      </c>
    </row>
    <row r="1388" spans="1:13">
      <c r="A1388" s="36">
        <v>0.86219999999999997</v>
      </c>
      <c r="B1388" s="42">
        <v>0.46050000000000002</v>
      </c>
      <c r="C1388" s="42">
        <v>0.58260000000000001</v>
      </c>
      <c r="D1388" s="42">
        <v>0.70179999999999998</v>
      </c>
      <c r="E1388" s="42">
        <v>0.77859999999999996</v>
      </c>
      <c r="F1388" s="42">
        <v>0.57340000000000002</v>
      </c>
      <c r="G1388" s="42">
        <v>0.64759999999999995</v>
      </c>
      <c r="H1388" s="42">
        <v>0.7208</v>
      </c>
      <c r="I1388" s="42">
        <v>0.75109999999999999</v>
      </c>
      <c r="J1388" s="42">
        <v>0.67490000000000006</v>
      </c>
      <c r="K1388" s="42">
        <v>0.66059999999999997</v>
      </c>
      <c r="L1388" s="42">
        <v>0.71240000000000003</v>
      </c>
      <c r="M1388" s="42">
        <v>0.72460000000000002</v>
      </c>
    </row>
    <row r="1389" spans="1:13">
      <c r="A1389" s="36">
        <v>0.84260000000000002</v>
      </c>
      <c r="B1389" s="42">
        <v>0.45979999999999999</v>
      </c>
      <c r="C1389" s="42">
        <v>0.58160000000000001</v>
      </c>
      <c r="D1389" s="42">
        <v>0.7006</v>
      </c>
      <c r="E1389" s="42">
        <v>0.77669999999999995</v>
      </c>
      <c r="F1389" s="42">
        <v>0.5726</v>
      </c>
      <c r="G1389" s="42">
        <v>0.64659999999999995</v>
      </c>
      <c r="H1389" s="42">
        <v>0.7198</v>
      </c>
      <c r="I1389" s="42">
        <v>0.74990000000000001</v>
      </c>
      <c r="J1389" s="42">
        <v>0.67390000000000005</v>
      </c>
      <c r="K1389" s="42">
        <v>0.65969999999999995</v>
      </c>
      <c r="L1389" s="42">
        <v>0.71130000000000004</v>
      </c>
      <c r="M1389" s="42">
        <v>0.72350000000000003</v>
      </c>
    </row>
    <row r="1390" spans="1:13">
      <c r="A1390" s="36">
        <v>0.82340000000000002</v>
      </c>
      <c r="B1390" s="42">
        <v>0.45900000000000002</v>
      </c>
      <c r="C1390" s="42">
        <v>0.58069999999999999</v>
      </c>
      <c r="D1390" s="42">
        <v>0.69940000000000002</v>
      </c>
      <c r="E1390" s="42">
        <v>0.77470000000000006</v>
      </c>
      <c r="F1390" s="42">
        <v>0.57169999999999999</v>
      </c>
      <c r="G1390" s="42">
        <v>0.64570000000000005</v>
      </c>
      <c r="H1390" s="42">
        <v>0.71870000000000001</v>
      </c>
      <c r="I1390" s="42">
        <v>0.74870000000000003</v>
      </c>
      <c r="J1390" s="42">
        <v>0.67290000000000005</v>
      </c>
      <c r="K1390" s="42">
        <v>0.65880000000000005</v>
      </c>
      <c r="L1390" s="42">
        <v>0.71020000000000005</v>
      </c>
      <c r="M1390" s="42">
        <v>0.72250000000000003</v>
      </c>
    </row>
    <row r="1391" spans="1:13">
      <c r="A1391" s="36">
        <v>0.80459999999999998</v>
      </c>
      <c r="B1391" s="42">
        <v>0.45829999999999999</v>
      </c>
      <c r="C1391" s="42">
        <v>0.57979999999999998</v>
      </c>
      <c r="D1391" s="42">
        <v>0.69810000000000005</v>
      </c>
      <c r="E1391" s="42">
        <v>0.77280000000000004</v>
      </c>
      <c r="F1391" s="42">
        <v>0.57079999999999997</v>
      </c>
      <c r="G1391" s="42">
        <v>0.64480000000000004</v>
      </c>
      <c r="H1391" s="42">
        <v>0.7177</v>
      </c>
      <c r="I1391" s="42">
        <v>0.74750000000000005</v>
      </c>
      <c r="J1391" s="42">
        <v>0.67190000000000005</v>
      </c>
      <c r="K1391" s="42">
        <v>0.65780000000000005</v>
      </c>
      <c r="L1391" s="42">
        <v>0.70899999999999996</v>
      </c>
      <c r="M1391" s="42">
        <v>0.72140000000000004</v>
      </c>
    </row>
    <row r="1392" spans="1:13">
      <c r="A1392" s="36">
        <v>0.7863</v>
      </c>
      <c r="B1392" s="42">
        <v>0.45760000000000001</v>
      </c>
      <c r="C1392" s="42">
        <v>0.57879999999999998</v>
      </c>
      <c r="D1392" s="42">
        <v>0.69689999999999996</v>
      </c>
      <c r="E1392" s="42">
        <v>0.77090000000000003</v>
      </c>
      <c r="F1392" s="42">
        <v>0.56989999999999996</v>
      </c>
      <c r="G1392" s="42">
        <v>0.64390000000000003</v>
      </c>
      <c r="H1392" s="42">
        <v>0.7167</v>
      </c>
      <c r="I1392" s="42">
        <v>0.74629999999999996</v>
      </c>
      <c r="J1392" s="42">
        <v>0.67090000000000005</v>
      </c>
      <c r="K1392" s="42">
        <v>0.65690000000000004</v>
      </c>
      <c r="L1392" s="42">
        <v>0.70789999999999997</v>
      </c>
      <c r="M1392" s="42">
        <v>0.72030000000000005</v>
      </c>
    </row>
    <row r="1393" spans="1:13">
      <c r="A1393" s="36">
        <v>0.76839999999999997</v>
      </c>
      <c r="B1393" s="42">
        <v>0.45689999999999997</v>
      </c>
      <c r="C1393" s="42">
        <v>0.57789999999999997</v>
      </c>
      <c r="D1393" s="42">
        <v>0.69569999999999999</v>
      </c>
      <c r="E1393" s="42">
        <v>0.76890000000000003</v>
      </c>
      <c r="F1393" s="42">
        <v>0.56910000000000005</v>
      </c>
      <c r="G1393" s="42">
        <v>0.64300000000000002</v>
      </c>
      <c r="H1393" s="42">
        <v>0.71560000000000001</v>
      </c>
      <c r="I1393" s="42">
        <v>0.74509999999999998</v>
      </c>
      <c r="J1393" s="42">
        <v>0.66990000000000005</v>
      </c>
      <c r="K1393" s="42">
        <v>0.65600000000000003</v>
      </c>
      <c r="L1393" s="42">
        <v>0.70679999999999998</v>
      </c>
      <c r="M1393" s="42">
        <v>0.71930000000000005</v>
      </c>
    </row>
    <row r="1394" spans="1:13">
      <c r="A1394" s="36">
        <v>0.75090000000000001</v>
      </c>
      <c r="B1394" s="42">
        <v>0.45619999999999999</v>
      </c>
      <c r="C1394" s="42">
        <v>0.57699999999999996</v>
      </c>
      <c r="D1394" s="42">
        <v>0.69440000000000002</v>
      </c>
      <c r="E1394" s="42">
        <v>0.76700000000000002</v>
      </c>
      <c r="F1394" s="42">
        <v>0.56820000000000004</v>
      </c>
      <c r="G1394" s="42">
        <v>0.6421</v>
      </c>
      <c r="H1394" s="42">
        <v>0.71460000000000001</v>
      </c>
      <c r="I1394" s="42">
        <v>0.74399999999999999</v>
      </c>
      <c r="J1394" s="42">
        <v>0.66900000000000004</v>
      </c>
      <c r="K1394" s="42">
        <v>0.65510000000000002</v>
      </c>
      <c r="L1394" s="42">
        <v>0.7056</v>
      </c>
      <c r="M1394" s="42">
        <v>0.71819999999999995</v>
      </c>
    </row>
    <row r="1395" spans="1:13">
      <c r="A1395" s="36">
        <v>0.73380000000000001</v>
      </c>
      <c r="B1395" s="42">
        <v>0.45550000000000002</v>
      </c>
      <c r="C1395" s="42">
        <v>0.57599999999999996</v>
      </c>
      <c r="D1395" s="42">
        <v>0.69320000000000004</v>
      </c>
      <c r="E1395" s="42">
        <v>0.7651</v>
      </c>
      <c r="F1395" s="42">
        <v>0.56740000000000002</v>
      </c>
      <c r="G1395" s="42">
        <v>0.64119999999999999</v>
      </c>
      <c r="H1395" s="42">
        <v>0.71360000000000001</v>
      </c>
      <c r="I1395" s="42">
        <v>0.74280000000000002</v>
      </c>
      <c r="J1395" s="42">
        <v>0.66800000000000004</v>
      </c>
      <c r="K1395" s="42">
        <v>0.6542</v>
      </c>
      <c r="L1395" s="42">
        <v>0.70450000000000002</v>
      </c>
      <c r="M1395" s="42">
        <v>0.71709999999999996</v>
      </c>
    </row>
    <row r="1396" spans="1:13">
      <c r="A1396" s="36">
        <v>0.71709999999999996</v>
      </c>
      <c r="B1396" s="42">
        <v>0.45479999999999998</v>
      </c>
      <c r="C1396" s="42">
        <v>0.57509999999999994</v>
      </c>
      <c r="D1396" s="42">
        <v>0.69199999999999995</v>
      </c>
      <c r="E1396" s="42">
        <v>0.76319999999999999</v>
      </c>
      <c r="F1396" s="42">
        <v>0.5665</v>
      </c>
      <c r="G1396" s="42">
        <v>0.64029999999999998</v>
      </c>
      <c r="H1396" s="42">
        <v>0.71260000000000001</v>
      </c>
      <c r="I1396" s="42">
        <v>0.74160000000000004</v>
      </c>
      <c r="J1396" s="42">
        <v>0.66700000000000004</v>
      </c>
      <c r="K1396" s="42">
        <v>0.6532</v>
      </c>
      <c r="L1396" s="42">
        <v>0.70340000000000003</v>
      </c>
      <c r="M1396" s="42">
        <v>0.71609999999999996</v>
      </c>
    </row>
    <row r="1397" spans="1:13">
      <c r="A1397" s="36">
        <v>0.70079999999999998</v>
      </c>
      <c r="B1397" s="42">
        <v>0.45419999999999999</v>
      </c>
      <c r="C1397" s="42">
        <v>0.57420000000000004</v>
      </c>
      <c r="D1397" s="42">
        <v>0.69079999999999997</v>
      </c>
      <c r="E1397" s="42">
        <v>0.76129999999999998</v>
      </c>
      <c r="F1397" s="42">
        <v>0.56559999999999999</v>
      </c>
      <c r="G1397" s="42">
        <v>0.63939999999999997</v>
      </c>
      <c r="H1397" s="42">
        <v>0.71160000000000001</v>
      </c>
      <c r="I1397" s="42">
        <v>0.74050000000000005</v>
      </c>
      <c r="J1397" s="42">
        <v>0.66610000000000003</v>
      </c>
      <c r="K1397" s="42">
        <v>0.65229999999999999</v>
      </c>
      <c r="L1397" s="42">
        <v>0.70230000000000004</v>
      </c>
      <c r="M1397" s="42">
        <v>0.71499999999999997</v>
      </c>
    </row>
    <row r="1398" spans="1:13">
      <c r="A1398" s="36">
        <v>0.68489999999999995</v>
      </c>
      <c r="B1398" s="42">
        <v>0.45350000000000001</v>
      </c>
      <c r="C1398" s="42">
        <v>0.57330000000000003</v>
      </c>
      <c r="D1398" s="42">
        <v>0.68959999999999999</v>
      </c>
      <c r="E1398" s="42">
        <v>0.75939999999999996</v>
      </c>
      <c r="F1398" s="42">
        <v>0.56479999999999997</v>
      </c>
      <c r="G1398" s="42">
        <v>0.63849999999999996</v>
      </c>
      <c r="H1398" s="42">
        <v>0.71060000000000001</v>
      </c>
      <c r="I1398" s="42">
        <v>0.73929999999999996</v>
      </c>
      <c r="J1398" s="42">
        <v>0.66510000000000002</v>
      </c>
      <c r="K1398" s="42">
        <v>0.65139999999999998</v>
      </c>
      <c r="L1398" s="42">
        <v>0.70120000000000005</v>
      </c>
      <c r="M1398" s="42">
        <v>0.71399999999999997</v>
      </c>
    </row>
    <row r="1399" spans="1:13">
      <c r="A1399" s="36">
        <v>0.66930000000000001</v>
      </c>
      <c r="B1399" s="42">
        <v>0.45279999999999998</v>
      </c>
      <c r="C1399" s="42">
        <v>0.57240000000000002</v>
      </c>
      <c r="D1399" s="42">
        <v>0.68840000000000001</v>
      </c>
      <c r="E1399" s="42">
        <v>0.75749999999999995</v>
      </c>
      <c r="F1399" s="42">
        <v>0.56399999999999995</v>
      </c>
      <c r="G1399" s="42">
        <v>0.63759999999999994</v>
      </c>
      <c r="H1399" s="42">
        <v>0.70960000000000001</v>
      </c>
      <c r="I1399" s="42">
        <v>0.73809999999999998</v>
      </c>
      <c r="J1399" s="42">
        <v>0.66410000000000002</v>
      </c>
      <c r="K1399" s="42">
        <v>0.65049999999999997</v>
      </c>
      <c r="L1399" s="42">
        <v>0.7</v>
      </c>
      <c r="M1399" s="42">
        <v>0.71289999999999998</v>
      </c>
    </row>
    <row r="1400" spans="1:13">
      <c r="A1400" s="36">
        <v>0.65400000000000003</v>
      </c>
      <c r="B1400" s="42">
        <v>0.4521</v>
      </c>
      <c r="C1400" s="42">
        <v>0.57150000000000001</v>
      </c>
      <c r="D1400" s="42">
        <v>0.68720000000000003</v>
      </c>
      <c r="E1400" s="42">
        <v>0.75560000000000005</v>
      </c>
      <c r="F1400" s="42">
        <v>0.56310000000000004</v>
      </c>
      <c r="G1400" s="42">
        <v>0.63670000000000004</v>
      </c>
      <c r="H1400" s="42">
        <v>0.70860000000000001</v>
      </c>
      <c r="I1400" s="42">
        <v>0.73699999999999999</v>
      </c>
      <c r="J1400" s="42">
        <v>0.66320000000000001</v>
      </c>
      <c r="K1400" s="42">
        <v>0.64959999999999996</v>
      </c>
      <c r="L1400" s="42">
        <v>0.69889999999999997</v>
      </c>
      <c r="M1400" s="42">
        <v>0.71189999999999998</v>
      </c>
    </row>
    <row r="1401" spans="1:13">
      <c r="A1401" s="36">
        <v>0.6391</v>
      </c>
      <c r="B1401" s="42">
        <v>0.45150000000000001</v>
      </c>
      <c r="C1401" s="42">
        <v>0.5706</v>
      </c>
      <c r="D1401" s="42">
        <v>0.68600000000000005</v>
      </c>
      <c r="E1401" s="42">
        <v>0.75370000000000004</v>
      </c>
      <c r="F1401" s="42">
        <v>0.56230000000000002</v>
      </c>
      <c r="G1401" s="42">
        <v>0.63590000000000002</v>
      </c>
      <c r="H1401" s="42">
        <v>0.70760000000000001</v>
      </c>
      <c r="I1401" s="42">
        <v>0.73580000000000001</v>
      </c>
      <c r="J1401" s="42">
        <v>0.66220000000000001</v>
      </c>
      <c r="K1401" s="42">
        <v>0.64870000000000005</v>
      </c>
      <c r="L1401" s="42">
        <v>0.69779999999999998</v>
      </c>
      <c r="M1401" s="42">
        <v>0.71089999999999998</v>
      </c>
    </row>
    <row r="1402" spans="1:13">
      <c r="A1402" s="36">
        <v>0.62460000000000004</v>
      </c>
      <c r="B1402" s="42">
        <v>0.45079999999999998</v>
      </c>
      <c r="C1402" s="42">
        <v>0.56969999999999998</v>
      </c>
      <c r="D1402" s="42">
        <v>0.68479999999999996</v>
      </c>
      <c r="E1402" s="42">
        <v>0.75190000000000001</v>
      </c>
      <c r="F1402" s="42">
        <v>0.56140000000000001</v>
      </c>
      <c r="G1402" s="42">
        <v>0.63500000000000001</v>
      </c>
      <c r="H1402" s="42">
        <v>0.70660000000000001</v>
      </c>
      <c r="I1402" s="42">
        <v>0.73470000000000002</v>
      </c>
      <c r="J1402" s="42">
        <v>0.6613</v>
      </c>
      <c r="K1402" s="42">
        <v>0.64780000000000004</v>
      </c>
      <c r="L1402" s="42">
        <v>0.69669999999999999</v>
      </c>
      <c r="M1402" s="42">
        <v>0.70979999999999999</v>
      </c>
    </row>
    <row r="1403" spans="1:13">
      <c r="A1403" s="36">
        <v>0.61040000000000005</v>
      </c>
      <c r="B1403" s="42">
        <v>0.4501</v>
      </c>
      <c r="C1403" s="42">
        <v>0.56879999999999997</v>
      </c>
      <c r="D1403" s="42">
        <v>0.68359999999999999</v>
      </c>
      <c r="E1403" s="42">
        <v>0.75</v>
      </c>
      <c r="F1403" s="42">
        <v>0.56059999999999999</v>
      </c>
      <c r="G1403" s="42">
        <v>0.6341</v>
      </c>
      <c r="H1403" s="42">
        <v>0.7056</v>
      </c>
      <c r="I1403" s="42">
        <v>0.73350000000000004</v>
      </c>
      <c r="J1403" s="42">
        <v>0.66039999999999999</v>
      </c>
      <c r="K1403" s="42">
        <v>0.64700000000000002</v>
      </c>
      <c r="L1403" s="42">
        <v>0.6956</v>
      </c>
      <c r="M1403" s="42">
        <v>0.70879999999999999</v>
      </c>
    </row>
    <row r="1404" spans="1:13">
      <c r="A1404" s="36">
        <v>0.59650000000000003</v>
      </c>
      <c r="B1404" s="42">
        <v>0.44950000000000001</v>
      </c>
      <c r="C1404" s="42">
        <v>0.56789999999999996</v>
      </c>
      <c r="D1404" s="42">
        <v>0.6825</v>
      </c>
      <c r="E1404" s="42">
        <v>0.74819999999999998</v>
      </c>
      <c r="F1404" s="42">
        <v>0.55979999999999996</v>
      </c>
      <c r="G1404" s="42">
        <v>0.63319999999999999</v>
      </c>
      <c r="H1404" s="42">
        <v>0.7046</v>
      </c>
      <c r="I1404" s="42">
        <v>0.73240000000000005</v>
      </c>
      <c r="J1404" s="42">
        <v>0.65939999999999999</v>
      </c>
      <c r="K1404" s="42">
        <v>0.64610000000000001</v>
      </c>
      <c r="L1404" s="42">
        <v>0.6946</v>
      </c>
      <c r="M1404" s="42">
        <v>0.70779999999999998</v>
      </c>
    </row>
    <row r="1405" spans="1:13">
      <c r="A1405" s="36">
        <v>0.58289999999999997</v>
      </c>
      <c r="B1405" s="42">
        <v>0.44879999999999998</v>
      </c>
      <c r="C1405" s="42">
        <v>0.56699999999999995</v>
      </c>
      <c r="D1405" s="42">
        <v>0.68130000000000002</v>
      </c>
      <c r="E1405" s="42">
        <v>0.74629999999999996</v>
      </c>
      <c r="F1405" s="42">
        <v>0.55900000000000005</v>
      </c>
      <c r="G1405" s="42">
        <v>0.63239999999999996</v>
      </c>
      <c r="H1405" s="42">
        <v>0.7036</v>
      </c>
      <c r="I1405" s="42">
        <v>0.73129999999999995</v>
      </c>
      <c r="J1405" s="42">
        <v>0.65849999999999997</v>
      </c>
      <c r="K1405" s="42">
        <v>0.6452</v>
      </c>
      <c r="L1405" s="42">
        <v>0.69350000000000001</v>
      </c>
      <c r="M1405" s="42">
        <v>0.70669999999999999</v>
      </c>
    </row>
    <row r="1406" spans="1:13">
      <c r="A1406" s="36">
        <v>0.5696</v>
      </c>
      <c r="B1406" s="42">
        <v>0.44819999999999999</v>
      </c>
      <c r="C1406" s="42">
        <v>0.56610000000000005</v>
      </c>
      <c r="D1406" s="42">
        <v>0.68010000000000004</v>
      </c>
      <c r="E1406" s="42">
        <v>0.74450000000000005</v>
      </c>
      <c r="F1406" s="42">
        <v>0.55810000000000004</v>
      </c>
      <c r="G1406" s="42">
        <v>0.63149999999999995</v>
      </c>
      <c r="H1406" s="42">
        <v>0.7026</v>
      </c>
      <c r="I1406" s="42">
        <v>0.73009999999999997</v>
      </c>
      <c r="J1406" s="42">
        <v>0.65749999999999997</v>
      </c>
      <c r="K1406" s="42">
        <v>0.64429999999999998</v>
      </c>
      <c r="L1406" s="42">
        <v>0.69240000000000002</v>
      </c>
      <c r="M1406" s="42">
        <v>0.70569999999999999</v>
      </c>
    </row>
    <row r="1407" spans="1:13">
      <c r="A1407" s="36">
        <v>0.55669999999999997</v>
      </c>
      <c r="B1407" s="42">
        <v>0.44750000000000001</v>
      </c>
      <c r="C1407" s="42">
        <v>0.56520000000000004</v>
      </c>
      <c r="D1407" s="42">
        <v>0.67900000000000005</v>
      </c>
      <c r="E1407" s="42">
        <v>0.74260000000000004</v>
      </c>
      <c r="F1407" s="42">
        <v>0.55730000000000002</v>
      </c>
      <c r="G1407" s="42">
        <v>0.63060000000000005</v>
      </c>
      <c r="H1407" s="42">
        <v>0.70169999999999999</v>
      </c>
      <c r="I1407" s="42">
        <v>0.72899999999999998</v>
      </c>
      <c r="J1407" s="42">
        <v>0.65659999999999996</v>
      </c>
      <c r="K1407" s="42">
        <v>0.64339999999999997</v>
      </c>
      <c r="L1407" s="42">
        <v>0.69130000000000003</v>
      </c>
      <c r="M1407" s="42">
        <v>0.70469999999999999</v>
      </c>
    </row>
    <row r="1408" spans="1:13">
      <c r="A1408" s="36">
        <v>0.54400000000000004</v>
      </c>
      <c r="B1408" s="42">
        <v>0.44690000000000002</v>
      </c>
      <c r="C1408" s="42">
        <v>0.56430000000000002</v>
      </c>
      <c r="D1408" s="42">
        <v>0.67779999999999996</v>
      </c>
      <c r="E1408" s="42">
        <v>0.74080000000000001</v>
      </c>
      <c r="F1408" s="42">
        <v>0.55649999999999999</v>
      </c>
      <c r="G1408" s="42">
        <v>0.62980000000000003</v>
      </c>
      <c r="H1408" s="42">
        <v>0.70069999999999999</v>
      </c>
      <c r="I1408" s="42">
        <v>0.72789999999999999</v>
      </c>
      <c r="J1408" s="42">
        <v>0.65569999999999995</v>
      </c>
      <c r="K1408" s="42">
        <v>0.64259999999999995</v>
      </c>
      <c r="L1408" s="42">
        <v>0.69020000000000004</v>
      </c>
      <c r="M1408" s="42">
        <v>0.70369999999999999</v>
      </c>
    </row>
    <row r="1409" spans="1:13">
      <c r="A1409" s="36">
        <v>0.53159999999999996</v>
      </c>
      <c r="B1409" s="42">
        <v>0.44629999999999997</v>
      </c>
      <c r="C1409" s="42">
        <v>0.5635</v>
      </c>
      <c r="D1409" s="42">
        <v>0.67659999999999998</v>
      </c>
      <c r="E1409" s="42">
        <v>0.73899999999999999</v>
      </c>
      <c r="F1409" s="42">
        <v>0.55569999999999997</v>
      </c>
      <c r="G1409" s="42">
        <v>0.62890000000000001</v>
      </c>
      <c r="H1409" s="42">
        <v>0.69969999999999999</v>
      </c>
      <c r="I1409" s="42">
        <v>0.7268</v>
      </c>
      <c r="J1409" s="42">
        <v>0.65469999999999995</v>
      </c>
      <c r="K1409" s="42">
        <v>0.64170000000000005</v>
      </c>
      <c r="L1409" s="42">
        <v>0.68920000000000003</v>
      </c>
      <c r="M1409" s="42">
        <v>0.70269999999999999</v>
      </c>
    </row>
    <row r="1410" spans="1:13">
      <c r="A1410" s="36">
        <v>0.51949999999999996</v>
      </c>
      <c r="B1410" s="42">
        <v>0.4456</v>
      </c>
      <c r="C1410" s="42">
        <v>0.56259999999999999</v>
      </c>
      <c r="D1410" s="42">
        <v>0.67549999999999999</v>
      </c>
      <c r="E1410" s="42">
        <v>0.73709999999999998</v>
      </c>
      <c r="F1410" s="42">
        <v>0.55489999999999995</v>
      </c>
      <c r="G1410" s="42">
        <v>0.62809999999999999</v>
      </c>
      <c r="H1410" s="42">
        <v>0.69869999999999999</v>
      </c>
      <c r="I1410" s="42">
        <v>0.72570000000000001</v>
      </c>
      <c r="J1410" s="42">
        <v>0.65380000000000005</v>
      </c>
      <c r="K1410" s="42">
        <v>0.64080000000000004</v>
      </c>
      <c r="L1410" s="42">
        <v>0.68810000000000004</v>
      </c>
      <c r="M1410" s="42">
        <v>0.70169999999999999</v>
      </c>
    </row>
    <row r="1411" spans="1:13">
      <c r="A1411" s="36">
        <v>0.50770000000000004</v>
      </c>
      <c r="B1411" s="42">
        <v>0.44500000000000001</v>
      </c>
      <c r="C1411" s="42">
        <v>0.56169999999999998</v>
      </c>
      <c r="D1411" s="42">
        <v>0.67430000000000001</v>
      </c>
      <c r="E1411" s="42">
        <v>0.73529999999999995</v>
      </c>
      <c r="F1411" s="42">
        <v>0.55410000000000004</v>
      </c>
      <c r="G1411" s="42">
        <v>0.62719999999999998</v>
      </c>
      <c r="H1411" s="42">
        <v>0.69779999999999998</v>
      </c>
      <c r="I1411" s="42">
        <v>0.72450000000000003</v>
      </c>
      <c r="J1411" s="42">
        <v>0.65290000000000004</v>
      </c>
      <c r="K1411" s="42">
        <v>0.63990000000000002</v>
      </c>
      <c r="L1411" s="42">
        <v>0.68700000000000006</v>
      </c>
      <c r="M1411" s="42">
        <v>0.70069999999999999</v>
      </c>
    </row>
    <row r="1412" spans="1:13">
      <c r="A1412" s="36">
        <v>0.49609999999999999</v>
      </c>
      <c r="B1412" s="42">
        <v>0.44440000000000002</v>
      </c>
      <c r="C1412" s="42">
        <v>0.56089999999999995</v>
      </c>
      <c r="D1412" s="42">
        <v>0.67320000000000002</v>
      </c>
      <c r="E1412" s="42">
        <v>0.73350000000000004</v>
      </c>
      <c r="F1412" s="42">
        <v>0.55330000000000001</v>
      </c>
      <c r="G1412" s="42">
        <v>0.62639999999999996</v>
      </c>
      <c r="H1412" s="42">
        <v>0.69679999999999997</v>
      </c>
      <c r="I1412" s="42">
        <v>0.72340000000000004</v>
      </c>
      <c r="J1412" s="42">
        <v>0.65200000000000002</v>
      </c>
      <c r="K1412" s="42">
        <v>0.6391</v>
      </c>
      <c r="L1412" s="42">
        <v>0.68600000000000005</v>
      </c>
      <c r="M1412" s="42">
        <v>0.69969999999999999</v>
      </c>
    </row>
    <row r="1413" spans="1:13">
      <c r="A1413" s="36">
        <v>0.48480000000000001</v>
      </c>
      <c r="B1413" s="42">
        <v>0.44369999999999998</v>
      </c>
      <c r="C1413" s="42">
        <v>0.56000000000000005</v>
      </c>
      <c r="D1413" s="42">
        <v>0.67210000000000003</v>
      </c>
      <c r="E1413" s="42">
        <v>0.73170000000000002</v>
      </c>
      <c r="F1413" s="42">
        <v>0.55249999999999999</v>
      </c>
      <c r="G1413" s="42">
        <v>0.62549999999999994</v>
      </c>
      <c r="H1413" s="42">
        <v>0.69589999999999996</v>
      </c>
      <c r="I1413" s="42">
        <v>0.72230000000000005</v>
      </c>
      <c r="J1413" s="42">
        <v>0.65110000000000001</v>
      </c>
      <c r="K1413" s="42">
        <v>0.63819999999999999</v>
      </c>
      <c r="L1413" s="42">
        <v>0.68489999999999995</v>
      </c>
      <c r="M1413" s="42">
        <v>0.69869999999999999</v>
      </c>
    </row>
    <row r="1414" spans="1:13">
      <c r="A1414" s="36">
        <v>0.4738</v>
      </c>
      <c r="B1414" s="42">
        <v>0.44309999999999999</v>
      </c>
      <c r="C1414" s="42">
        <v>0.55920000000000003</v>
      </c>
      <c r="D1414" s="42">
        <v>0.67090000000000005</v>
      </c>
      <c r="E1414" s="42">
        <v>0.72989999999999999</v>
      </c>
      <c r="F1414" s="42">
        <v>0.55169999999999997</v>
      </c>
      <c r="G1414" s="42">
        <v>0.62470000000000003</v>
      </c>
      <c r="H1414" s="42">
        <v>0.69489999999999996</v>
      </c>
      <c r="I1414" s="42">
        <v>0.72119999999999995</v>
      </c>
      <c r="J1414" s="42">
        <v>0.6502</v>
      </c>
      <c r="K1414" s="42">
        <v>0.63739999999999997</v>
      </c>
      <c r="L1414" s="42">
        <v>0.68379999999999996</v>
      </c>
      <c r="M1414" s="42">
        <v>0.69769999999999999</v>
      </c>
    </row>
    <row r="1415" spans="1:13">
      <c r="A1415" s="36">
        <v>0.46300000000000002</v>
      </c>
      <c r="B1415" s="42">
        <v>0.4425</v>
      </c>
      <c r="C1415" s="42">
        <v>0.55830000000000002</v>
      </c>
      <c r="D1415" s="42">
        <v>0.66979999999999995</v>
      </c>
      <c r="E1415" s="42">
        <v>0.72809999999999997</v>
      </c>
      <c r="F1415" s="42">
        <v>0.55089999999999995</v>
      </c>
      <c r="G1415" s="42">
        <v>0.62380000000000002</v>
      </c>
      <c r="H1415" s="42">
        <v>0.69389999999999996</v>
      </c>
      <c r="I1415" s="42">
        <v>0.72009999999999996</v>
      </c>
      <c r="J1415" s="42">
        <v>0.64929999999999999</v>
      </c>
      <c r="K1415" s="42">
        <v>0.63649999999999995</v>
      </c>
      <c r="L1415" s="42">
        <v>0.68279999999999996</v>
      </c>
      <c r="M1415" s="42">
        <v>0.69669999999999999</v>
      </c>
    </row>
    <row r="1416" spans="1:13">
      <c r="A1416" s="36">
        <v>0.45250000000000001</v>
      </c>
      <c r="B1416" s="42">
        <v>0.44190000000000002</v>
      </c>
      <c r="C1416" s="42">
        <v>0.5575</v>
      </c>
      <c r="D1416" s="42">
        <v>0.66869999999999996</v>
      </c>
      <c r="E1416" s="42">
        <v>0.72640000000000005</v>
      </c>
      <c r="F1416" s="42">
        <v>0.55010000000000003</v>
      </c>
      <c r="G1416" s="42">
        <v>0.623</v>
      </c>
      <c r="H1416" s="42">
        <v>0.69299999999999995</v>
      </c>
      <c r="I1416" s="42">
        <v>0.71899999999999997</v>
      </c>
      <c r="J1416" s="42">
        <v>0.64839999999999998</v>
      </c>
      <c r="K1416" s="42">
        <v>0.63560000000000005</v>
      </c>
      <c r="L1416" s="42">
        <v>0.68169999999999997</v>
      </c>
      <c r="M1416" s="42">
        <v>0.69569999999999999</v>
      </c>
    </row>
    <row r="1417" spans="1:13">
      <c r="A1417" s="36">
        <v>0.44219999999999998</v>
      </c>
      <c r="B1417" s="42">
        <v>0.44130000000000003</v>
      </c>
      <c r="C1417" s="42">
        <v>0.55659999999999998</v>
      </c>
      <c r="D1417" s="42">
        <v>0.66759999999999997</v>
      </c>
      <c r="E1417" s="42">
        <v>0.72460000000000002</v>
      </c>
      <c r="F1417" s="42">
        <v>0.54930000000000001</v>
      </c>
      <c r="G1417" s="42">
        <v>0.62219999999999998</v>
      </c>
      <c r="H1417" s="42">
        <v>0.69199999999999995</v>
      </c>
      <c r="I1417" s="42">
        <v>0.71789999999999998</v>
      </c>
      <c r="J1417" s="42">
        <v>0.64749999999999996</v>
      </c>
      <c r="K1417" s="42">
        <v>0.63480000000000003</v>
      </c>
      <c r="L1417" s="42">
        <v>0.68069999999999997</v>
      </c>
      <c r="M1417" s="42">
        <v>0.69469999999999998</v>
      </c>
    </row>
    <row r="1418" spans="1:13">
      <c r="A1418" s="36">
        <v>0.43209999999999998</v>
      </c>
      <c r="B1418" s="42">
        <v>0.44069999999999998</v>
      </c>
      <c r="C1418" s="42">
        <v>0.55579999999999996</v>
      </c>
      <c r="D1418" s="42">
        <v>0.66639999999999999</v>
      </c>
      <c r="E1418" s="42">
        <v>0.7228</v>
      </c>
      <c r="F1418" s="42">
        <v>0.54859999999999998</v>
      </c>
      <c r="G1418" s="42">
        <v>0.62129999999999996</v>
      </c>
      <c r="H1418" s="42">
        <v>0.69110000000000005</v>
      </c>
      <c r="I1418" s="42">
        <v>0.71679999999999999</v>
      </c>
      <c r="J1418" s="42">
        <v>0.64659999999999995</v>
      </c>
      <c r="K1418" s="42">
        <v>0.63390000000000002</v>
      </c>
      <c r="L1418" s="42">
        <v>0.67969999999999997</v>
      </c>
      <c r="M1418" s="42">
        <v>0.69369999999999998</v>
      </c>
    </row>
    <row r="1419" spans="1:13">
      <c r="A1419" s="36">
        <v>0.42230000000000001</v>
      </c>
      <c r="B1419" s="42">
        <v>0.44009999999999999</v>
      </c>
      <c r="C1419" s="42">
        <v>0.55489999999999995</v>
      </c>
      <c r="D1419" s="42">
        <v>0.6653</v>
      </c>
      <c r="E1419" s="42">
        <v>0.72109999999999996</v>
      </c>
      <c r="F1419" s="42">
        <v>0.54779999999999995</v>
      </c>
      <c r="G1419" s="42">
        <v>0.62050000000000005</v>
      </c>
      <c r="H1419" s="42">
        <v>0.69020000000000004</v>
      </c>
      <c r="I1419" s="42">
        <v>0.7157</v>
      </c>
      <c r="J1419" s="42">
        <v>0.64570000000000005</v>
      </c>
      <c r="K1419" s="42">
        <v>0.6331</v>
      </c>
      <c r="L1419" s="42">
        <v>0.67859999999999998</v>
      </c>
      <c r="M1419" s="42">
        <v>0.69269999999999998</v>
      </c>
    </row>
    <row r="1420" spans="1:13">
      <c r="A1420" s="36">
        <v>0.41270000000000001</v>
      </c>
      <c r="B1420" s="42">
        <v>0.4395</v>
      </c>
      <c r="C1420" s="42">
        <v>0.55410000000000004</v>
      </c>
      <c r="D1420" s="42">
        <v>0.66420000000000001</v>
      </c>
      <c r="E1420" s="42">
        <v>0.71930000000000005</v>
      </c>
      <c r="F1420" s="42">
        <v>0.54700000000000004</v>
      </c>
      <c r="G1420" s="42">
        <v>0.61970000000000003</v>
      </c>
      <c r="H1420" s="42">
        <v>0.68920000000000003</v>
      </c>
      <c r="I1420" s="42">
        <v>0.7147</v>
      </c>
      <c r="J1420" s="42">
        <v>0.64480000000000004</v>
      </c>
      <c r="K1420" s="42">
        <v>0.63229999999999997</v>
      </c>
      <c r="L1420" s="42">
        <v>0.67759999999999998</v>
      </c>
      <c r="M1420" s="42">
        <v>0.69169999999999998</v>
      </c>
    </row>
    <row r="1421" spans="1:13">
      <c r="A1421" s="36">
        <v>0.40329999999999999</v>
      </c>
      <c r="B1421" s="42">
        <v>0.43890000000000001</v>
      </c>
      <c r="C1421" s="42">
        <v>0.55330000000000001</v>
      </c>
      <c r="D1421" s="42">
        <v>0.66310000000000002</v>
      </c>
      <c r="E1421" s="42">
        <v>0.71760000000000002</v>
      </c>
      <c r="F1421" s="42">
        <v>0.54620000000000002</v>
      </c>
      <c r="G1421" s="42">
        <v>0.61880000000000002</v>
      </c>
      <c r="H1421" s="42">
        <v>0.68830000000000002</v>
      </c>
      <c r="I1421" s="42">
        <v>0.71360000000000001</v>
      </c>
      <c r="J1421" s="42">
        <v>0.64390000000000003</v>
      </c>
      <c r="K1421" s="42">
        <v>0.63139999999999996</v>
      </c>
      <c r="L1421" s="42">
        <v>0.67659999999999998</v>
      </c>
      <c r="M1421" s="42">
        <v>0.69079999999999997</v>
      </c>
    </row>
    <row r="1422" spans="1:13">
      <c r="A1422" s="36">
        <v>0.39410000000000001</v>
      </c>
      <c r="B1422" s="42">
        <v>0.43830000000000002</v>
      </c>
      <c r="C1422" s="42">
        <v>0.55249999999999999</v>
      </c>
      <c r="D1422" s="42">
        <v>0.66200000000000003</v>
      </c>
      <c r="E1422" s="42">
        <v>0.71589999999999998</v>
      </c>
      <c r="F1422" s="42">
        <v>0.54549999999999998</v>
      </c>
      <c r="G1422" s="42">
        <v>0.61799999999999999</v>
      </c>
      <c r="H1422" s="42">
        <v>0.68730000000000002</v>
      </c>
      <c r="I1422" s="42">
        <v>0.71250000000000002</v>
      </c>
      <c r="J1422" s="42">
        <v>0.64300000000000002</v>
      </c>
      <c r="K1422" s="42">
        <v>0.63060000000000005</v>
      </c>
      <c r="L1422" s="42">
        <v>0.67549999999999999</v>
      </c>
      <c r="M1422" s="42">
        <v>0.68979999999999997</v>
      </c>
    </row>
    <row r="1423" spans="1:13">
      <c r="A1423" s="36">
        <v>0.3851</v>
      </c>
      <c r="B1423" s="42">
        <v>0.43769999999999998</v>
      </c>
      <c r="C1423" s="42">
        <v>0.55159999999999998</v>
      </c>
      <c r="D1423" s="42">
        <v>0.66090000000000004</v>
      </c>
      <c r="E1423" s="42">
        <v>0.71409999999999996</v>
      </c>
      <c r="F1423" s="42">
        <v>0.54469999999999996</v>
      </c>
      <c r="G1423" s="42">
        <v>0.61719999999999997</v>
      </c>
      <c r="H1423" s="42">
        <v>0.68640000000000001</v>
      </c>
      <c r="I1423" s="42">
        <v>0.71140000000000003</v>
      </c>
      <c r="J1423" s="42">
        <v>0.6421</v>
      </c>
      <c r="K1423" s="42">
        <v>0.62970000000000004</v>
      </c>
      <c r="L1423" s="42">
        <v>0.67449999999999999</v>
      </c>
      <c r="M1423" s="42">
        <v>0.68879999999999997</v>
      </c>
    </row>
    <row r="1424" spans="1:13">
      <c r="A1424" s="36">
        <v>0.37640000000000001</v>
      </c>
      <c r="B1424" s="42">
        <v>0.43719999999999998</v>
      </c>
      <c r="C1424" s="42">
        <v>0.55079999999999996</v>
      </c>
      <c r="D1424" s="42">
        <v>0.65990000000000004</v>
      </c>
      <c r="E1424" s="42">
        <v>0.71240000000000003</v>
      </c>
      <c r="F1424" s="42">
        <v>0.54390000000000005</v>
      </c>
      <c r="G1424" s="42">
        <v>0.61639999999999995</v>
      </c>
      <c r="H1424" s="42">
        <v>0.6855</v>
      </c>
      <c r="I1424" s="42">
        <v>0.71040000000000003</v>
      </c>
      <c r="J1424" s="42">
        <v>0.64119999999999999</v>
      </c>
      <c r="K1424" s="42">
        <v>0.62890000000000001</v>
      </c>
      <c r="L1424" s="42">
        <v>0.67349999999999999</v>
      </c>
      <c r="M1424" s="42">
        <v>0.68779999999999997</v>
      </c>
    </row>
    <row r="1425" spans="1:13">
      <c r="A1425" s="36">
        <v>0.36780000000000002</v>
      </c>
      <c r="B1425" s="42">
        <v>0.43659999999999999</v>
      </c>
      <c r="C1425" s="42">
        <v>0.55000000000000004</v>
      </c>
      <c r="D1425" s="42">
        <v>0.65880000000000005</v>
      </c>
      <c r="E1425" s="42">
        <v>0.7107</v>
      </c>
      <c r="F1425" s="42">
        <v>0.54320000000000002</v>
      </c>
      <c r="G1425" s="42">
        <v>0.61560000000000004</v>
      </c>
      <c r="H1425" s="42">
        <v>0.68459999999999999</v>
      </c>
      <c r="I1425" s="42">
        <v>0.70930000000000004</v>
      </c>
      <c r="J1425" s="42">
        <v>0.64039999999999997</v>
      </c>
      <c r="K1425" s="42">
        <v>0.62809999999999999</v>
      </c>
      <c r="L1425" s="42">
        <v>0.67249999999999999</v>
      </c>
      <c r="M1425" s="42">
        <v>0.68689999999999996</v>
      </c>
    </row>
    <row r="1426" spans="1:13">
      <c r="A1426" s="36">
        <v>0.3594</v>
      </c>
      <c r="B1426" s="42">
        <v>0.436</v>
      </c>
      <c r="C1426" s="42">
        <v>0.54920000000000002</v>
      </c>
      <c r="D1426" s="42">
        <v>0.65769999999999995</v>
      </c>
      <c r="E1426" s="42">
        <v>0.70899999999999996</v>
      </c>
      <c r="F1426" s="42">
        <v>0.54239999999999999</v>
      </c>
      <c r="G1426" s="42">
        <v>0.61480000000000001</v>
      </c>
      <c r="H1426" s="42">
        <v>0.68359999999999999</v>
      </c>
      <c r="I1426" s="42">
        <v>0.70820000000000005</v>
      </c>
      <c r="J1426" s="42">
        <v>0.63949999999999996</v>
      </c>
      <c r="K1426" s="42">
        <v>0.62729999999999997</v>
      </c>
      <c r="L1426" s="42">
        <v>0.6714</v>
      </c>
      <c r="M1426" s="42">
        <v>0.68589999999999995</v>
      </c>
    </row>
    <row r="1427" spans="1:13">
      <c r="A1427" s="36">
        <v>0.35120000000000001</v>
      </c>
      <c r="B1427" s="42">
        <v>0.43540000000000001</v>
      </c>
      <c r="C1427" s="42">
        <v>0.5484</v>
      </c>
      <c r="D1427" s="42">
        <v>0.65659999999999996</v>
      </c>
      <c r="E1427" s="42">
        <v>0.70730000000000004</v>
      </c>
      <c r="F1427" s="42">
        <v>0.54169999999999996</v>
      </c>
      <c r="G1427" s="42">
        <v>0.61399999999999999</v>
      </c>
      <c r="H1427" s="42">
        <v>0.68269999999999997</v>
      </c>
      <c r="I1427" s="42">
        <v>0.70720000000000005</v>
      </c>
      <c r="J1427" s="42">
        <v>0.63859999999999995</v>
      </c>
      <c r="K1427" s="42">
        <v>0.62639999999999996</v>
      </c>
      <c r="L1427" s="42">
        <v>0.6704</v>
      </c>
      <c r="M1427" s="42">
        <v>0.68500000000000005</v>
      </c>
    </row>
    <row r="1428" spans="1:13">
      <c r="A1428" s="36">
        <v>0.34320000000000001</v>
      </c>
      <c r="B1428" s="42">
        <v>0.43490000000000001</v>
      </c>
      <c r="C1428" s="42">
        <v>0.54759999999999998</v>
      </c>
      <c r="D1428" s="42">
        <v>0.65549999999999997</v>
      </c>
      <c r="E1428" s="42">
        <v>0.7056</v>
      </c>
      <c r="F1428" s="42">
        <v>0.54090000000000005</v>
      </c>
      <c r="G1428" s="42">
        <v>0.61319999999999997</v>
      </c>
      <c r="H1428" s="42">
        <v>0.68179999999999996</v>
      </c>
      <c r="I1428" s="42">
        <v>0.70609999999999995</v>
      </c>
      <c r="J1428" s="42">
        <v>0.63770000000000004</v>
      </c>
      <c r="K1428" s="42">
        <v>0.62560000000000004</v>
      </c>
      <c r="L1428" s="42">
        <v>0.6694</v>
      </c>
      <c r="M1428" s="42">
        <v>0.68400000000000005</v>
      </c>
    </row>
    <row r="1429" spans="1:13">
      <c r="A1429" s="36">
        <v>0.33539999999999998</v>
      </c>
      <c r="B1429" s="42">
        <v>0.43430000000000002</v>
      </c>
      <c r="C1429" s="42">
        <v>0.54679999999999995</v>
      </c>
      <c r="D1429" s="42">
        <v>0.65449999999999997</v>
      </c>
      <c r="E1429" s="42">
        <v>0.70399999999999996</v>
      </c>
      <c r="F1429" s="42">
        <v>0.54020000000000001</v>
      </c>
      <c r="G1429" s="42">
        <v>0.61240000000000006</v>
      </c>
      <c r="H1429" s="42">
        <v>0.68089999999999995</v>
      </c>
      <c r="I1429" s="42">
        <v>0.70509999999999995</v>
      </c>
      <c r="J1429" s="42">
        <v>0.63690000000000002</v>
      </c>
      <c r="K1429" s="42">
        <v>0.62480000000000002</v>
      </c>
      <c r="L1429" s="42">
        <v>0.66839999999999999</v>
      </c>
      <c r="M1429" s="42">
        <v>0.68300000000000005</v>
      </c>
    </row>
    <row r="1430" spans="1:13">
      <c r="A1430" s="36">
        <v>0.32779999999999998</v>
      </c>
      <c r="B1430" s="42">
        <v>0.43380000000000002</v>
      </c>
      <c r="C1430" s="42">
        <v>0.54600000000000004</v>
      </c>
      <c r="D1430" s="42">
        <v>0.65339999999999998</v>
      </c>
      <c r="E1430" s="42">
        <v>0.70230000000000004</v>
      </c>
      <c r="F1430" s="42">
        <v>0.53949999999999998</v>
      </c>
      <c r="G1430" s="42">
        <v>0.61160000000000003</v>
      </c>
      <c r="H1430" s="42">
        <v>0.68</v>
      </c>
      <c r="I1430" s="42">
        <v>0.70399999999999996</v>
      </c>
      <c r="J1430" s="42">
        <v>0.63600000000000001</v>
      </c>
      <c r="K1430" s="42">
        <v>0.624</v>
      </c>
      <c r="L1430" s="42">
        <v>0.66739999999999999</v>
      </c>
      <c r="M1430" s="42">
        <v>0.68210000000000004</v>
      </c>
    </row>
    <row r="1431" spans="1:13">
      <c r="A1431" s="36">
        <v>0.32029999999999997</v>
      </c>
      <c r="B1431" s="42">
        <v>0.43319999999999997</v>
      </c>
      <c r="C1431" s="42">
        <v>0.54520000000000002</v>
      </c>
      <c r="D1431" s="42">
        <v>0.65239999999999998</v>
      </c>
      <c r="E1431" s="42">
        <v>0.7006</v>
      </c>
      <c r="F1431" s="42">
        <v>0.53869999999999996</v>
      </c>
      <c r="G1431" s="42">
        <v>0.61080000000000001</v>
      </c>
      <c r="H1431" s="42">
        <v>0.67910000000000004</v>
      </c>
      <c r="I1431" s="42">
        <v>0.70299999999999996</v>
      </c>
      <c r="J1431" s="42">
        <v>0.6351</v>
      </c>
      <c r="K1431" s="42">
        <v>0.62319999999999998</v>
      </c>
      <c r="L1431" s="42">
        <v>0.66639999999999999</v>
      </c>
      <c r="M1431" s="42">
        <v>0.68110000000000004</v>
      </c>
    </row>
    <row r="1432" spans="1:13">
      <c r="A1432" s="36">
        <v>0.313</v>
      </c>
      <c r="B1432" s="42">
        <v>0.43269999999999997</v>
      </c>
      <c r="C1432" s="42">
        <v>0.5444</v>
      </c>
      <c r="D1432" s="42">
        <v>0.65129999999999999</v>
      </c>
      <c r="E1432" s="42">
        <v>0.69899999999999995</v>
      </c>
      <c r="F1432" s="42">
        <v>0.53800000000000003</v>
      </c>
      <c r="G1432" s="42">
        <v>0.61</v>
      </c>
      <c r="H1432" s="42">
        <v>0.67820000000000003</v>
      </c>
      <c r="I1432" s="42">
        <v>0.70189999999999997</v>
      </c>
      <c r="J1432" s="42">
        <v>0.63429999999999997</v>
      </c>
      <c r="K1432" s="42">
        <v>0.62239999999999995</v>
      </c>
      <c r="L1432" s="42">
        <v>0.66539999999999999</v>
      </c>
      <c r="M1432" s="42">
        <v>0.68020000000000003</v>
      </c>
    </row>
    <row r="1433" spans="1:13">
      <c r="A1433" s="36">
        <v>0.30590000000000001</v>
      </c>
      <c r="B1433" s="42">
        <v>0.43209999999999998</v>
      </c>
      <c r="C1433" s="42">
        <v>0.54359999999999997</v>
      </c>
      <c r="D1433" s="42">
        <v>0.6502</v>
      </c>
      <c r="E1433" s="42">
        <v>0.69730000000000003</v>
      </c>
      <c r="F1433" s="42">
        <v>0.5373</v>
      </c>
      <c r="G1433" s="42">
        <v>0.60919999999999996</v>
      </c>
      <c r="H1433" s="42">
        <v>0.67730000000000001</v>
      </c>
      <c r="I1433" s="42">
        <v>0.70089999999999997</v>
      </c>
      <c r="J1433" s="42">
        <v>0.63339999999999996</v>
      </c>
      <c r="K1433" s="42">
        <v>0.62150000000000005</v>
      </c>
      <c r="L1433" s="42">
        <v>0.66439999999999999</v>
      </c>
      <c r="M1433" s="42">
        <v>0.67930000000000001</v>
      </c>
    </row>
    <row r="1434" spans="1:13">
      <c r="A1434" s="36">
        <v>0.29899999999999999</v>
      </c>
      <c r="B1434" s="42">
        <v>0.43159999999999998</v>
      </c>
      <c r="C1434" s="42">
        <v>0.54279999999999995</v>
      </c>
      <c r="D1434" s="42">
        <v>0.6492</v>
      </c>
      <c r="E1434" s="42">
        <v>0.69569999999999999</v>
      </c>
      <c r="F1434" s="42">
        <v>0.53649999999999998</v>
      </c>
      <c r="G1434" s="42">
        <v>0.60840000000000005</v>
      </c>
      <c r="H1434" s="42">
        <v>0.67630000000000001</v>
      </c>
      <c r="I1434" s="42">
        <v>0.69989999999999997</v>
      </c>
      <c r="J1434" s="42">
        <v>0.63260000000000005</v>
      </c>
      <c r="K1434" s="42">
        <v>0.62070000000000003</v>
      </c>
      <c r="L1434" s="42">
        <v>0.66349999999999998</v>
      </c>
      <c r="M1434" s="42">
        <v>0.67830000000000001</v>
      </c>
    </row>
    <row r="1435" spans="1:13">
      <c r="A1435" s="36">
        <v>0.29210000000000003</v>
      </c>
      <c r="B1435" s="42">
        <v>0.43099999999999999</v>
      </c>
      <c r="C1435" s="42">
        <v>0.54200000000000004</v>
      </c>
      <c r="D1435" s="42">
        <v>0.6482</v>
      </c>
      <c r="E1435" s="42">
        <v>0.69399999999999995</v>
      </c>
      <c r="F1435" s="42">
        <v>0.53580000000000005</v>
      </c>
      <c r="G1435" s="42">
        <v>0.60760000000000003</v>
      </c>
      <c r="H1435" s="42">
        <v>0.67549999999999999</v>
      </c>
      <c r="I1435" s="42">
        <v>0.69879999999999998</v>
      </c>
      <c r="J1435" s="42">
        <v>0.63170000000000004</v>
      </c>
      <c r="K1435" s="42">
        <v>0.61990000000000001</v>
      </c>
      <c r="L1435" s="42">
        <v>0.66249999999999998</v>
      </c>
      <c r="M1435" s="42">
        <v>0.6774</v>
      </c>
    </row>
    <row r="1436" spans="1:13">
      <c r="A1436" s="36">
        <v>0.28549999999999998</v>
      </c>
      <c r="B1436" s="42">
        <v>0.43049999999999999</v>
      </c>
      <c r="C1436" s="42">
        <v>0.5413</v>
      </c>
      <c r="D1436" s="42">
        <v>0.64710000000000001</v>
      </c>
      <c r="E1436" s="42">
        <v>0.69240000000000002</v>
      </c>
      <c r="F1436" s="42">
        <v>0.53510000000000002</v>
      </c>
      <c r="G1436" s="42">
        <v>0.60680000000000001</v>
      </c>
      <c r="H1436" s="42">
        <v>0.67459999999999998</v>
      </c>
      <c r="I1436" s="42">
        <v>0.69779999999999998</v>
      </c>
      <c r="J1436" s="42">
        <v>0.63090000000000002</v>
      </c>
      <c r="K1436" s="42">
        <v>0.61909999999999998</v>
      </c>
      <c r="L1436" s="42">
        <v>0.66149999999999998</v>
      </c>
      <c r="M1436" s="42">
        <v>0.67649999999999999</v>
      </c>
    </row>
    <row r="1437" spans="1:13">
      <c r="A1437" s="36">
        <v>0.27900000000000003</v>
      </c>
      <c r="B1437" s="42">
        <v>0.4299</v>
      </c>
      <c r="C1437" s="42">
        <v>0.54049999999999998</v>
      </c>
      <c r="D1437" s="42">
        <v>0.64610000000000001</v>
      </c>
      <c r="E1437" s="42">
        <v>0.69079999999999997</v>
      </c>
      <c r="F1437" s="42">
        <v>0.53439999999999999</v>
      </c>
      <c r="G1437" s="42">
        <v>0.60599999999999998</v>
      </c>
      <c r="H1437" s="42">
        <v>0.67369999999999997</v>
      </c>
      <c r="I1437" s="42">
        <v>0.69679999999999997</v>
      </c>
      <c r="J1437" s="42">
        <v>0.63</v>
      </c>
      <c r="K1437" s="42">
        <v>0.61829999999999996</v>
      </c>
      <c r="L1437" s="42">
        <v>0.66049999999999998</v>
      </c>
      <c r="M1437" s="42">
        <v>0.67549999999999999</v>
      </c>
    </row>
    <row r="1438" spans="1:13">
      <c r="A1438" s="36">
        <v>0.27260000000000001</v>
      </c>
      <c r="B1438" s="42">
        <v>0.4294</v>
      </c>
      <c r="C1438" s="42">
        <v>0.53969999999999996</v>
      </c>
      <c r="D1438" s="42">
        <v>0.64510000000000001</v>
      </c>
      <c r="E1438" s="42">
        <v>0.68920000000000003</v>
      </c>
      <c r="F1438" s="42">
        <v>0.53359999999999996</v>
      </c>
      <c r="G1438" s="42">
        <v>0.60529999999999995</v>
      </c>
      <c r="H1438" s="42">
        <v>0.67279999999999995</v>
      </c>
      <c r="I1438" s="42">
        <v>0.69579999999999997</v>
      </c>
      <c r="J1438" s="42">
        <v>0.62919999999999998</v>
      </c>
      <c r="K1438" s="42">
        <v>0.61750000000000005</v>
      </c>
      <c r="L1438" s="42">
        <v>0.65949999999999998</v>
      </c>
      <c r="M1438" s="42">
        <v>0.67459999999999998</v>
      </c>
    </row>
    <row r="1439" spans="1:13">
      <c r="A1439" s="36">
        <v>0.26640000000000003</v>
      </c>
      <c r="B1439" s="42">
        <v>0.4289</v>
      </c>
      <c r="C1439" s="42">
        <v>0.53890000000000005</v>
      </c>
      <c r="D1439" s="42">
        <v>0.64400000000000002</v>
      </c>
      <c r="E1439" s="42">
        <v>0.68759999999999999</v>
      </c>
      <c r="F1439" s="42">
        <v>0.53290000000000004</v>
      </c>
      <c r="G1439" s="42">
        <v>0.60450000000000004</v>
      </c>
      <c r="H1439" s="42">
        <v>0.67190000000000005</v>
      </c>
      <c r="I1439" s="42">
        <v>0.69469999999999998</v>
      </c>
      <c r="J1439" s="42">
        <v>0.62839999999999996</v>
      </c>
      <c r="K1439" s="42">
        <v>0.61680000000000001</v>
      </c>
      <c r="L1439" s="42">
        <v>0.65859999999999996</v>
      </c>
      <c r="M1439" s="42">
        <v>0.67369999999999997</v>
      </c>
    </row>
    <row r="1440" spans="1:13">
      <c r="A1440" s="36">
        <v>0.26040000000000002</v>
      </c>
      <c r="B1440" s="42">
        <v>0.4284</v>
      </c>
      <c r="C1440" s="42">
        <v>0.53820000000000001</v>
      </c>
      <c r="D1440" s="42">
        <v>0.64300000000000002</v>
      </c>
      <c r="E1440" s="42">
        <v>0.68600000000000005</v>
      </c>
      <c r="F1440" s="42">
        <v>0.53220000000000001</v>
      </c>
      <c r="G1440" s="42">
        <v>0.60370000000000001</v>
      </c>
      <c r="H1440" s="42">
        <v>0.67100000000000004</v>
      </c>
      <c r="I1440" s="42">
        <v>0.69369999999999998</v>
      </c>
      <c r="J1440" s="42">
        <v>0.62749999999999995</v>
      </c>
      <c r="K1440" s="42">
        <v>0.61599999999999999</v>
      </c>
      <c r="L1440" s="42">
        <v>0.65759999999999996</v>
      </c>
      <c r="M1440" s="42">
        <v>0.67269999999999996</v>
      </c>
    </row>
    <row r="1441" spans="1:13">
      <c r="A1441" s="36">
        <v>0.25440000000000002</v>
      </c>
      <c r="B1441" s="42">
        <v>0.42780000000000001</v>
      </c>
      <c r="C1441" s="42">
        <v>0.53739999999999999</v>
      </c>
      <c r="D1441" s="42">
        <v>0.64200000000000002</v>
      </c>
      <c r="E1441" s="42">
        <v>0.68440000000000001</v>
      </c>
      <c r="F1441" s="42">
        <v>0.53149999999999997</v>
      </c>
      <c r="G1441" s="42">
        <v>0.60299999999999998</v>
      </c>
      <c r="H1441" s="42">
        <v>0.67010000000000003</v>
      </c>
      <c r="I1441" s="42">
        <v>0.69269999999999998</v>
      </c>
      <c r="J1441" s="42">
        <v>0.62670000000000003</v>
      </c>
      <c r="K1441" s="42">
        <v>0.61519999999999997</v>
      </c>
      <c r="L1441" s="42">
        <v>0.65659999999999996</v>
      </c>
      <c r="M1441" s="42">
        <v>0.67179999999999995</v>
      </c>
    </row>
    <row r="1442" spans="1:13">
      <c r="A1442" s="36">
        <v>0.2487</v>
      </c>
      <c r="B1442" s="42">
        <v>0.42730000000000001</v>
      </c>
      <c r="C1442" s="42">
        <v>0.53659999999999997</v>
      </c>
      <c r="D1442" s="42">
        <v>0.64100000000000001</v>
      </c>
      <c r="E1442" s="42">
        <v>0.68279999999999996</v>
      </c>
      <c r="F1442" s="42">
        <v>0.53080000000000005</v>
      </c>
      <c r="G1442" s="42">
        <v>0.60219999999999996</v>
      </c>
      <c r="H1442" s="42">
        <v>0.66920000000000002</v>
      </c>
      <c r="I1442" s="42">
        <v>0.69169999999999998</v>
      </c>
      <c r="J1442" s="42">
        <v>0.62590000000000001</v>
      </c>
      <c r="K1442" s="42">
        <v>0.61439999999999995</v>
      </c>
      <c r="L1442" s="42">
        <v>0.65569999999999995</v>
      </c>
      <c r="M1442" s="42">
        <v>0.67090000000000005</v>
      </c>
    </row>
    <row r="1443" spans="1:13">
      <c r="A1443" s="36">
        <v>0.24299999999999999</v>
      </c>
      <c r="B1443" s="42">
        <v>0.42680000000000001</v>
      </c>
      <c r="C1443" s="42">
        <v>0.53590000000000004</v>
      </c>
      <c r="D1443" s="42">
        <v>0.64</v>
      </c>
      <c r="E1443" s="42">
        <v>0.68130000000000002</v>
      </c>
      <c r="F1443" s="42">
        <v>0.53010000000000002</v>
      </c>
      <c r="G1443" s="42">
        <v>0.60140000000000005</v>
      </c>
      <c r="H1443" s="42">
        <v>0.66839999999999999</v>
      </c>
      <c r="I1443" s="42">
        <v>0.69069999999999998</v>
      </c>
      <c r="J1443" s="42">
        <v>0.625</v>
      </c>
      <c r="K1443" s="42">
        <v>0.61360000000000003</v>
      </c>
      <c r="L1443" s="42">
        <v>0.65469999999999995</v>
      </c>
      <c r="M1443" s="42">
        <v>0.67</v>
      </c>
    </row>
    <row r="1444" spans="1:13">
      <c r="A1444" s="36">
        <v>0.23749999999999999</v>
      </c>
      <c r="B1444" s="42">
        <v>0.42630000000000001</v>
      </c>
      <c r="C1444" s="42">
        <v>0.53510000000000002</v>
      </c>
      <c r="D1444" s="42">
        <v>0.63900000000000001</v>
      </c>
      <c r="E1444" s="42">
        <v>0.67969999999999997</v>
      </c>
      <c r="F1444" s="42">
        <v>0.52939999999999998</v>
      </c>
      <c r="G1444" s="42">
        <v>0.60070000000000001</v>
      </c>
      <c r="H1444" s="42">
        <v>0.66749999999999998</v>
      </c>
      <c r="I1444" s="42">
        <v>0.68969999999999998</v>
      </c>
      <c r="J1444" s="42">
        <v>0.62419999999999998</v>
      </c>
      <c r="K1444" s="42">
        <v>0.61280000000000001</v>
      </c>
      <c r="L1444" s="42">
        <v>0.65380000000000005</v>
      </c>
      <c r="M1444" s="42">
        <v>0.66910000000000003</v>
      </c>
    </row>
    <row r="1445" spans="1:13">
      <c r="A1445" s="36">
        <v>0.2321</v>
      </c>
      <c r="B1445" s="42">
        <v>0.42580000000000001</v>
      </c>
      <c r="C1445" s="42">
        <v>0.53439999999999999</v>
      </c>
      <c r="D1445" s="42">
        <v>0.63800000000000001</v>
      </c>
      <c r="E1445" s="42">
        <v>0.67820000000000003</v>
      </c>
      <c r="F1445" s="42">
        <v>0.52869999999999995</v>
      </c>
      <c r="G1445" s="42">
        <v>0.59989999999999999</v>
      </c>
      <c r="H1445" s="42">
        <v>0.66659999999999997</v>
      </c>
      <c r="I1445" s="42">
        <v>0.68869999999999998</v>
      </c>
      <c r="J1445" s="42">
        <v>0.62339999999999995</v>
      </c>
      <c r="K1445" s="42">
        <v>0.61209999999999998</v>
      </c>
      <c r="L1445" s="42">
        <v>0.65280000000000005</v>
      </c>
      <c r="M1445" s="42">
        <v>0.66820000000000002</v>
      </c>
    </row>
    <row r="1446" spans="1:13">
      <c r="A1446" s="36">
        <v>0.2268</v>
      </c>
      <c r="B1446" s="42">
        <v>0.42530000000000001</v>
      </c>
      <c r="C1446" s="42">
        <v>0.53359999999999996</v>
      </c>
      <c r="D1446" s="42">
        <v>0.63700000000000001</v>
      </c>
      <c r="E1446" s="42">
        <v>0.67659999999999998</v>
      </c>
      <c r="F1446" s="42">
        <v>0.52800000000000002</v>
      </c>
      <c r="G1446" s="42">
        <v>0.59919999999999995</v>
      </c>
      <c r="H1446" s="42">
        <v>0.66579999999999995</v>
      </c>
      <c r="I1446" s="42">
        <v>0.68769999999999998</v>
      </c>
      <c r="J1446" s="42">
        <v>0.62260000000000004</v>
      </c>
      <c r="K1446" s="42">
        <v>0.61129999999999995</v>
      </c>
      <c r="L1446" s="42">
        <v>0.65190000000000003</v>
      </c>
      <c r="M1446" s="42">
        <v>0.6673</v>
      </c>
    </row>
    <row r="1447" spans="1:13">
      <c r="A1447" s="36">
        <v>0.22159999999999999</v>
      </c>
      <c r="B1447" s="42">
        <v>0.42480000000000001</v>
      </c>
      <c r="C1447" s="42">
        <v>0.53290000000000004</v>
      </c>
      <c r="D1447" s="42">
        <v>0.63600000000000001</v>
      </c>
      <c r="E1447" s="42">
        <v>0.67510000000000003</v>
      </c>
      <c r="F1447" s="42">
        <v>0.52729999999999999</v>
      </c>
      <c r="G1447" s="42">
        <v>0.59840000000000004</v>
      </c>
      <c r="H1447" s="42">
        <v>0.66490000000000005</v>
      </c>
      <c r="I1447" s="42">
        <v>0.68669999999999998</v>
      </c>
      <c r="J1447" s="42">
        <v>0.62180000000000002</v>
      </c>
      <c r="K1447" s="42">
        <v>0.61050000000000004</v>
      </c>
      <c r="L1447" s="42">
        <v>0.65090000000000003</v>
      </c>
      <c r="M1447" s="42">
        <v>0.66639999999999999</v>
      </c>
    </row>
    <row r="1448" spans="1:13">
      <c r="A1448" s="36">
        <v>0.21659999999999999</v>
      </c>
      <c r="B1448" s="42">
        <v>0.42430000000000001</v>
      </c>
      <c r="C1448" s="42">
        <v>0.53220000000000001</v>
      </c>
      <c r="D1448" s="42">
        <v>0.63500000000000001</v>
      </c>
      <c r="E1448" s="42">
        <v>0.67349999999999999</v>
      </c>
      <c r="F1448" s="42">
        <v>0.52659999999999996</v>
      </c>
      <c r="G1448" s="42">
        <v>0.59770000000000001</v>
      </c>
      <c r="H1448" s="42">
        <v>0.66400000000000003</v>
      </c>
      <c r="I1448" s="42">
        <v>0.68569999999999998</v>
      </c>
      <c r="J1448" s="42">
        <v>0.621</v>
      </c>
      <c r="K1448" s="42">
        <v>0.60970000000000002</v>
      </c>
      <c r="L1448" s="42">
        <v>0.65</v>
      </c>
      <c r="M1448" s="42">
        <v>0.66549999999999998</v>
      </c>
    </row>
    <row r="1449" spans="1:13">
      <c r="A1449" s="36">
        <v>0.21160000000000001</v>
      </c>
      <c r="B1449" s="42">
        <v>0.42380000000000001</v>
      </c>
      <c r="C1449" s="42">
        <v>0.53139999999999998</v>
      </c>
      <c r="D1449" s="42">
        <v>0.63400000000000001</v>
      </c>
      <c r="E1449" s="42">
        <v>0.67200000000000004</v>
      </c>
      <c r="F1449" s="42">
        <v>0.52600000000000002</v>
      </c>
      <c r="G1449" s="42">
        <v>0.59689999999999999</v>
      </c>
      <c r="H1449" s="42">
        <v>0.66320000000000001</v>
      </c>
      <c r="I1449" s="42">
        <v>0.68469999999999998</v>
      </c>
      <c r="J1449" s="42">
        <v>0.62009999999999998</v>
      </c>
      <c r="K1449" s="42">
        <v>0.60899999999999999</v>
      </c>
      <c r="L1449" s="42">
        <v>0.64900000000000002</v>
      </c>
      <c r="M1449" s="42">
        <v>0.66459999999999997</v>
      </c>
    </row>
    <row r="1450" spans="1:13">
      <c r="A1450" s="36">
        <v>0.20680000000000001</v>
      </c>
      <c r="B1450" s="42">
        <v>0.42330000000000001</v>
      </c>
      <c r="C1450" s="42">
        <v>0.53069999999999995</v>
      </c>
      <c r="D1450" s="42">
        <v>0.63300000000000001</v>
      </c>
      <c r="E1450" s="42">
        <v>0.67049999999999998</v>
      </c>
      <c r="F1450" s="42">
        <v>0.52529999999999999</v>
      </c>
      <c r="G1450" s="42">
        <v>0.59619999999999995</v>
      </c>
      <c r="H1450" s="42">
        <v>0.6623</v>
      </c>
      <c r="I1450" s="42">
        <v>0.68379999999999996</v>
      </c>
      <c r="J1450" s="42">
        <v>0.61929999999999996</v>
      </c>
      <c r="K1450" s="42">
        <v>0.60819999999999996</v>
      </c>
      <c r="L1450" s="42">
        <v>0.64810000000000001</v>
      </c>
      <c r="M1450" s="42">
        <v>0.66369999999999996</v>
      </c>
    </row>
    <row r="1451" spans="1:13">
      <c r="A1451" s="36">
        <v>0.2021</v>
      </c>
      <c r="B1451" s="42">
        <v>0.42280000000000001</v>
      </c>
      <c r="C1451" s="42">
        <v>0.53</v>
      </c>
      <c r="D1451" s="42">
        <v>0.6321</v>
      </c>
      <c r="E1451" s="42">
        <v>0.66900000000000004</v>
      </c>
      <c r="F1451" s="42">
        <v>0.52459999999999996</v>
      </c>
      <c r="G1451" s="42">
        <v>0.59540000000000004</v>
      </c>
      <c r="H1451" s="42">
        <v>0.66149999999999998</v>
      </c>
      <c r="I1451" s="42">
        <v>0.68279999999999996</v>
      </c>
      <c r="J1451" s="42">
        <v>0.61850000000000005</v>
      </c>
      <c r="K1451" s="42">
        <v>0.60740000000000005</v>
      </c>
      <c r="L1451" s="42">
        <v>0.6472</v>
      </c>
      <c r="M1451" s="42">
        <v>0.66279999999999994</v>
      </c>
    </row>
    <row r="1452" spans="1:13">
      <c r="A1452" s="36">
        <v>0.19750000000000001</v>
      </c>
      <c r="B1452" s="42">
        <v>0.42230000000000001</v>
      </c>
      <c r="C1452" s="42">
        <v>0.5292</v>
      </c>
      <c r="D1452" s="42">
        <v>0.63109999999999999</v>
      </c>
      <c r="E1452" s="42">
        <v>0.66749999999999998</v>
      </c>
      <c r="F1452" s="42">
        <v>0.52390000000000003</v>
      </c>
      <c r="G1452" s="42">
        <v>0.59470000000000001</v>
      </c>
      <c r="H1452" s="42">
        <v>0.66059999999999997</v>
      </c>
      <c r="I1452" s="42">
        <v>0.68179999999999996</v>
      </c>
      <c r="J1452" s="42">
        <v>0.61770000000000003</v>
      </c>
      <c r="K1452" s="42">
        <v>0.60670000000000002</v>
      </c>
      <c r="L1452" s="42">
        <v>0.6462</v>
      </c>
      <c r="M1452" s="42">
        <v>0.66190000000000004</v>
      </c>
    </row>
    <row r="1453" spans="1:13">
      <c r="A1453" s="36">
        <v>0.193</v>
      </c>
      <c r="B1453" s="42">
        <v>0.42180000000000001</v>
      </c>
      <c r="C1453" s="42">
        <v>0.52849999999999997</v>
      </c>
      <c r="D1453" s="42">
        <v>0.63009999999999999</v>
      </c>
      <c r="E1453" s="42">
        <v>0.66600000000000004</v>
      </c>
      <c r="F1453" s="42">
        <v>0.5232</v>
      </c>
      <c r="G1453" s="42">
        <v>0.59389999999999998</v>
      </c>
      <c r="H1453" s="42">
        <v>0.65980000000000005</v>
      </c>
      <c r="I1453" s="42">
        <v>0.68079999999999996</v>
      </c>
      <c r="J1453" s="42">
        <v>0.6169</v>
      </c>
      <c r="K1453" s="42">
        <v>0.60589999999999999</v>
      </c>
      <c r="L1453" s="42">
        <v>0.64529999999999998</v>
      </c>
      <c r="M1453" s="42">
        <v>0.66100000000000003</v>
      </c>
    </row>
    <row r="1454" spans="1:13">
      <c r="A1454" s="36">
        <v>0.18859999999999999</v>
      </c>
      <c r="B1454" s="42">
        <v>0.42130000000000001</v>
      </c>
      <c r="C1454" s="42">
        <v>0.52780000000000005</v>
      </c>
      <c r="D1454" s="42">
        <v>0.62909999999999999</v>
      </c>
      <c r="E1454" s="42">
        <v>0.66449999999999998</v>
      </c>
      <c r="F1454" s="42">
        <v>0.52259999999999995</v>
      </c>
      <c r="G1454" s="42">
        <v>0.59319999999999995</v>
      </c>
      <c r="H1454" s="42">
        <v>0.65890000000000004</v>
      </c>
      <c r="I1454" s="42">
        <v>0.67989999999999995</v>
      </c>
      <c r="J1454" s="42">
        <v>0.61609999999999998</v>
      </c>
      <c r="K1454" s="42">
        <v>0.60519999999999996</v>
      </c>
      <c r="L1454" s="42">
        <v>0.64439999999999997</v>
      </c>
      <c r="M1454" s="42">
        <v>0.66010000000000002</v>
      </c>
    </row>
    <row r="1455" spans="1:13">
      <c r="A1455" s="36">
        <v>0.18429999999999999</v>
      </c>
      <c r="B1455" s="42">
        <v>0.4209</v>
      </c>
      <c r="C1455" s="42">
        <v>0.52710000000000001</v>
      </c>
      <c r="D1455" s="42">
        <v>0.62819999999999998</v>
      </c>
      <c r="E1455" s="42">
        <v>0.66300000000000003</v>
      </c>
      <c r="F1455" s="42">
        <v>0.52190000000000003</v>
      </c>
      <c r="G1455" s="42">
        <v>0.59250000000000003</v>
      </c>
      <c r="H1455" s="42">
        <v>0.65810000000000002</v>
      </c>
      <c r="I1455" s="42">
        <v>0.67889999999999995</v>
      </c>
      <c r="J1455" s="42">
        <v>0.61529999999999996</v>
      </c>
      <c r="K1455" s="42">
        <v>0.60440000000000005</v>
      </c>
      <c r="L1455" s="42">
        <v>0.64349999999999996</v>
      </c>
      <c r="M1455" s="42">
        <v>0.6593</v>
      </c>
    </row>
    <row r="1456" spans="1:13">
      <c r="A1456" s="36">
        <v>0.18010000000000001</v>
      </c>
      <c r="B1456" s="42">
        <v>0.4204</v>
      </c>
      <c r="C1456" s="42">
        <v>0.52639999999999998</v>
      </c>
      <c r="D1456" s="42">
        <v>0.62719999999999998</v>
      </c>
      <c r="E1456" s="42">
        <v>0.66159999999999997</v>
      </c>
      <c r="F1456" s="42">
        <v>0.5212</v>
      </c>
      <c r="G1456" s="42">
        <v>0.5917</v>
      </c>
      <c r="H1456" s="42">
        <v>0.65720000000000001</v>
      </c>
      <c r="I1456" s="42">
        <v>0.67789999999999995</v>
      </c>
      <c r="J1456" s="42">
        <v>0.61460000000000004</v>
      </c>
      <c r="K1456" s="42">
        <v>0.60370000000000001</v>
      </c>
      <c r="L1456" s="42">
        <v>0.64259999999999995</v>
      </c>
      <c r="M1456" s="42">
        <v>0.65839999999999999</v>
      </c>
    </row>
    <row r="1457" spans="1:13">
      <c r="A1457" s="36">
        <v>0.17599999999999999</v>
      </c>
      <c r="B1457" s="42">
        <v>0.4199</v>
      </c>
      <c r="C1457" s="42">
        <v>0.52559999999999996</v>
      </c>
      <c r="D1457" s="42">
        <v>0.62629999999999997</v>
      </c>
      <c r="E1457" s="42">
        <v>0.66010000000000002</v>
      </c>
      <c r="F1457" s="42">
        <v>0.52059999999999995</v>
      </c>
      <c r="G1457" s="42">
        <v>0.59099999999999997</v>
      </c>
      <c r="H1457" s="42">
        <v>0.65639999999999998</v>
      </c>
      <c r="I1457" s="42">
        <v>0.67700000000000005</v>
      </c>
      <c r="J1457" s="42">
        <v>0.61380000000000001</v>
      </c>
      <c r="K1457" s="42">
        <v>0.60289999999999999</v>
      </c>
      <c r="L1457" s="42">
        <v>0.64159999999999995</v>
      </c>
      <c r="M1457" s="42">
        <v>0.65749999999999997</v>
      </c>
    </row>
    <row r="1458" spans="1:13">
      <c r="A1458" s="36">
        <v>0.17199999999999999</v>
      </c>
      <c r="B1458" s="42">
        <v>0.4194</v>
      </c>
      <c r="C1458" s="42">
        <v>0.52490000000000003</v>
      </c>
      <c r="D1458" s="42">
        <v>0.62529999999999997</v>
      </c>
      <c r="E1458" s="42">
        <v>0.65859999999999996</v>
      </c>
      <c r="F1458" s="42">
        <v>0.51990000000000003</v>
      </c>
      <c r="G1458" s="42">
        <v>0.59030000000000005</v>
      </c>
      <c r="H1458" s="42">
        <v>0.65559999999999996</v>
      </c>
      <c r="I1458" s="42">
        <v>0.67600000000000005</v>
      </c>
      <c r="J1458" s="42">
        <v>0.61299999999999999</v>
      </c>
      <c r="K1458" s="42">
        <v>0.60219999999999996</v>
      </c>
      <c r="L1458" s="42">
        <v>0.64070000000000005</v>
      </c>
      <c r="M1458" s="42">
        <v>0.65659999999999996</v>
      </c>
    </row>
    <row r="1459" spans="1:13">
      <c r="A1459" s="36">
        <v>0.1681</v>
      </c>
      <c r="B1459" s="42">
        <v>0.41899999999999998</v>
      </c>
      <c r="C1459" s="42">
        <v>0.5242</v>
      </c>
      <c r="D1459" s="42">
        <v>0.62439999999999996</v>
      </c>
      <c r="E1459" s="42">
        <v>0.65720000000000001</v>
      </c>
      <c r="F1459" s="42">
        <v>0.51929999999999998</v>
      </c>
      <c r="G1459" s="42">
        <v>0.58960000000000001</v>
      </c>
      <c r="H1459" s="42">
        <v>0.65469999999999995</v>
      </c>
      <c r="I1459" s="42">
        <v>0.67510000000000003</v>
      </c>
      <c r="J1459" s="42">
        <v>0.61219999999999997</v>
      </c>
      <c r="K1459" s="42">
        <v>0.60140000000000005</v>
      </c>
      <c r="L1459" s="42">
        <v>0.63980000000000004</v>
      </c>
      <c r="M1459" s="42">
        <v>0.65580000000000005</v>
      </c>
    </row>
    <row r="1460" spans="1:13">
      <c r="A1460" s="36">
        <v>0.1643</v>
      </c>
      <c r="B1460" s="42">
        <v>0.41849999999999998</v>
      </c>
      <c r="C1460" s="42">
        <v>0.52349999999999997</v>
      </c>
      <c r="D1460" s="42">
        <v>0.62339999999999995</v>
      </c>
      <c r="E1460" s="42">
        <v>0.65580000000000005</v>
      </c>
      <c r="F1460" s="42">
        <v>0.51859999999999995</v>
      </c>
      <c r="G1460" s="42">
        <v>0.58889999999999998</v>
      </c>
      <c r="H1460" s="42">
        <v>0.65390000000000004</v>
      </c>
      <c r="I1460" s="42">
        <v>0.67410000000000003</v>
      </c>
      <c r="J1460" s="42">
        <v>0.61140000000000005</v>
      </c>
      <c r="K1460" s="42">
        <v>0.60070000000000001</v>
      </c>
      <c r="L1460" s="42">
        <v>0.63890000000000002</v>
      </c>
      <c r="M1460" s="42">
        <v>0.65490000000000004</v>
      </c>
    </row>
    <row r="1461" spans="1:13">
      <c r="A1461" s="36">
        <v>0.1605</v>
      </c>
      <c r="B1461" s="42">
        <v>0.41810000000000003</v>
      </c>
      <c r="C1461" s="42">
        <v>0.52280000000000004</v>
      </c>
      <c r="D1461" s="42">
        <v>0.62250000000000005</v>
      </c>
      <c r="E1461" s="42">
        <v>0.65429999999999999</v>
      </c>
      <c r="F1461" s="42">
        <v>0.51800000000000002</v>
      </c>
      <c r="G1461" s="42">
        <v>0.58809999999999996</v>
      </c>
      <c r="H1461" s="42">
        <v>0.65310000000000001</v>
      </c>
      <c r="I1461" s="42">
        <v>0.67320000000000002</v>
      </c>
      <c r="J1461" s="42">
        <v>0.61060000000000003</v>
      </c>
      <c r="K1461" s="42">
        <v>0.59989999999999999</v>
      </c>
      <c r="L1461" s="42">
        <v>0.63800000000000001</v>
      </c>
      <c r="M1461" s="42">
        <v>0.65400000000000003</v>
      </c>
    </row>
    <row r="1462" spans="1:13">
      <c r="A1462" s="36">
        <v>0.15690000000000001</v>
      </c>
      <c r="B1462" s="42">
        <v>0.41760000000000003</v>
      </c>
      <c r="C1462" s="42">
        <v>0.52210000000000001</v>
      </c>
      <c r="D1462" s="42">
        <v>0.62160000000000004</v>
      </c>
      <c r="E1462" s="42">
        <v>0.65290000000000004</v>
      </c>
      <c r="F1462" s="42">
        <v>0.51729999999999998</v>
      </c>
      <c r="G1462" s="42">
        <v>0.58740000000000003</v>
      </c>
      <c r="H1462" s="42">
        <v>0.65229999999999999</v>
      </c>
      <c r="I1462" s="42">
        <v>0.67220000000000002</v>
      </c>
      <c r="J1462" s="42">
        <v>0.6099</v>
      </c>
      <c r="K1462" s="42">
        <v>0.59919999999999995</v>
      </c>
      <c r="L1462" s="42">
        <v>0.6371</v>
      </c>
      <c r="M1462" s="42">
        <v>0.6532</v>
      </c>
    </row>
    <row r="1463" spans="1:13">
      <c r="A1463" s="36">
        <v>0.15329999999999999</v>
      </c>
      <c r="B1463" s="42">
        <v>0.41710000000000003</v>
      </c>
      <c r="C1463" s="42">
        <v>0.52139999999999997</v>
      </c>
      <c r="D1463" s="42">
        <v>0.62060000000000004</v>
      </c>
      <c r="E1463" s="42">
        <v>0.65149999999999997</v>
      </c>
      <c r="F1463" s="42">
        <v>0.51670000000000005</v>
      </c>
      <c r="G1463" s="42">
        <v>0.5867</v>
      </c>
      <c r="H1463" s="42">
        <v>0.65139999999999998</v>
      </c>
      <c r="I1463" s="42">
        <v>0.67130000000000001</v>
      </c>
      <c r="J1463" s="42">
        <v>0.60909999999999997</v>
      </c>
      <c r="K1463" s="42">
        <v>0.59850000000000003</v>
      </c>
      <c r="L1463" s="42">
        <v>0.63619999999999999</v>
      </c>
      <c r="M1463" s="42">
        <v>0.65229999999999999</v>
      </c>
    </row>
    <row r="1464" spans="1:13">
      <c r="A1464" s="36">
        <v>0.14979999999999999</v>
      </c>
      <c r="B1464" s="42">
        <v>0.41670000000000001</v>
      </c>
      <c r="C1464" s="42">
        <v>0.52070000000000005</v>
      </c>
      <c r="D1464" s="42">
        <v>0.61970000000000003</v>
      </c>
      <c r="E1464" s="42">
        <v>0.65010000000000001</v>
      </c>
      <c r="F1464" s="42">
        <v>0.51600000000000001</v>
      </c>
      <c r="G1464" s="42">
        <v>0.58599999999999997</v>
      </c>
      <c r="H1464" s="42">
        <v>0.65059999999999996</v>
      </c>
      <c r="I1464" s="42">
        <v>0.6704</v>
      </c>
      <c r="J1464" s="42">
        <v>0.60829999999999995</v>
      </c>
      <c r="K1464" s="42">
        <v>0.59770000000000001</v>
      </c>
      <c r="L1464" s="42">
        <v>0.63529999999999998</v>
      </c>
      <c r="M1464" s="42">
        <v>0.65149999999999997</v>
      </c>
    </row>
    <row r="1465" spans="1:13">
      <c r="A1465" s="36">
        <v>0.1464</v>
      </c>
      <c r="B1465" s="42">
        <v>0.41620000000000001</v>
      </c>
      <c r="C1465" s="42">
        <v>0.52010000000000001</v>
      </c>
      <c r="D1465" s="42">
        <v>0.61880000000000002</v>
      </c>
      <c r="E1465" s="42">
        <v>0.64870000000000005</v>
      </c>
      <c r="F1465" s="42">
        <v>0.51539999999999997</v>
      </c>
      <c r="G1465" s="42">
        <v>0.58530000000000004</v>
      </c>
      <c r="H1465" s="42">
        <v>0.64980000000000004</v>
      </c>
      <c r="I1465" s="42">
        <v>0.6694</v>
      </c>
      <c r="J1465" s="42">
        <v>0.60760000000000003</v>
      </c>
      <c r="K1465" s="42">
        <v>0.59699999999999998</v>
      </c>
      <c r="L1465" s="42">
        <v>0.63439999999999996</v>
      </c>
      <c r="M1465" s="42">
        <v>0.65059999999999996</v>
      </c>
    </row>
    <row r="1466" spans="1:13">
      <c r="A1466" s="36">
        <v>0.1431</v>
      </c>
      <c r="B1466" s="42">
        <v>0.4158</v>
      </c>
      <c r="C1466" s="42">
        <v>0.51939999999999997</v>
      </c>
      <c r="D1466" s="42">
        <v>0.6179</v>
      </c>
      <c r="E1466" s="42">
        <v>0.64729999999999999</v>
      </c>
      <c r="F1466" s="42">
        <v>0.51480000000000004</v>
      </c>
      <c r="G1466" s="42">
        <v>0.58460000000000001</v>
      </c>
      <c r="H1466" s="42">
        <v>0.64900000000000002</v>
      </c>
      <c r="I1466" s="42">
        <v>0.66849999999999998</v>
      </c>
      <c r="J1466" s="42">
        <v>0.60680000000000001</v>
      </c>
      <c r="K1466" s="42">
        <v>0.59630000000000005</v>
      </c>
      <c r="L1466" s="42">
        <v>0.63360000000000005</v>
      </c>
      <c r="M1466" s="42">
        <v>0.64980000000000004</v>
      </c>
    </row>
    <row r="1467" spans="1:13">
      <c r="A1467" s="36">
        <v>0.13980000000000001</v>
      </c>
      <c r="B1467" s="42">
        <v>0.4153</v>
      </c>
      <c r="C1467" s="42">
        <v>0.51870000000000005</v>
      </c>
      <c r="D1467" s="42">
        <v>0.6169</v>
      </c>
      <c r="E1467" s="42">
        <v>0.64590000000000003</v>
      </c>
      <c r="F1467" s="42">
        <v>0.5141</v>
      </c>
      <c r="G1467" s="42">
        <v>0.58389999999999997</v>
      </c>
      <c r="H1467" s="42">
        <v>0.6482</v>
      </c>
      <c r="I1467" s="42">
        <v>0.66759999999999997</v>
      </c>
      <c r="J1467" s="42">
        <v>0.60599999999999998</v>
      </c>
      <c r="K1467" s="42">
        <v>0.59560000000000002</v>
      </c>
      <c r="L1467" s="42">
        <v>0.63270000000000004</v>
      </c>
      <c r="M1467" s="42">
        <v>0.64890000000000003</v>
      </c>
    </row>
    <row r="1468" spans="1:13">
      <c r="A1468" s="36">
        <v>0.1366</v>
      </c>
      <c r="B1468" s="42">
        <v>0.41489999999999999</v>
      </c>
      <c r="C1468" s="42">
        <v>0.51800000000000002</v>
      </c>
      <c r="D1468" s="42">
        <v>0.61599999999999999</v>
      </c>
      <c r="E1468" s="42">
        <v>0.64449999999999996</v>
      </c>
      <c r="F1468" s="42">
        <v>0.51349999999999996</v>
      </c>
      <c r="G1468" s="42">
        <v>0.58320000000000005</v>
      </c>
      <c r="H1468" s="42">
        <v>0.64739999999999998</v>
      </c>
      <c r="I1468" s="42">
        <v>0.66659999999999997</v>
      </c>
      <c r="J1468" s="42">
        <v>0.60529999999999995</v>
      </c>
      <c r="K1468" s="42">
        <v>0.5948</v>
      </c>
      <c r="L1468" s="42">
        <v>0.63180000000000003</v>
      </c>
      <c r="M1468" s="42">
        <v>0.64810000000000001</v>
      </c>
    </row>
    <row r="1469" spans="1:13">
      <c r="A1469" s="36">
        <v>0.13350000000000001</v>
      </c>
      <c r="B1469" s="42">
        <v>0.41449999999999998</v>
      </c>
      <c r="C1469" s="42">
        <v>0.51729999999999998</v>
      </c>
      <c r="D1469" s="42">
        <v>0.61509999999999998</v>
      </c>
      <c r="E1469" s="42">
        <v>0.6431</v>
      </c>
      <c r="F1469" s="42">
        <v>0.51290000000000002</v>
      </c>
      <c r="G1469" s="42">
        <v>0.58250000000000002</v>
      </c>
      <c r="H1469" s="42">
        <v>0.64659999999999995</v>
      </c>
      <c r="I1469" s="42">
        <v>0.66569999999999996</v>
      </c>
      <c r="J1469" s="42">
        <v>0.60450000000000004</v>
      </c>
      <c r="K1469" s="42">
        <v>0.59409999999999996</v>
      </c>
      <c r="L1469" s="42">
        <v>0.63090000000000002</v>
      </c>
      <c r="M1469" s="42">
        <v>0.6472</v>
      </c>
    </row>
    <row r="1470" spans="1:13">
      <c r="A1470" s="36">
        <v>0.1305</v>
      </c>
      <c r="B1470" s="42">
        <v>0.41399999999999998</v>
      </c>
      <c r="C1470" s="42">
        <v>0.51670000000000005</v>
      </c>
      <c r="D1470" s="42">
        <v>0.61419999999999997</v>
      </c>
      <c r="E1470" s="42">
        <v>0.64180000000000004</v>
      </c>
      <c r="F1470" s="42">
        <v>0.51219999999999999</v>
      </c>
      <c r="G1470" s="42">
        <v>0.58179999999999998</v>
      </c>
      <c r="H1470" s="42">
        <v>0.64570000000000005</v>
      </c>
      <c r="I1470" s="42">
        <v>0.66479999999999995</v>
      </c>
      <c r="J1470" s="42">
        <v>0.6038</v>
      </c>
      <c r="K1470" s="42">
        <v>0.59340000000000004</v>
      </c>
      <c r="L1470" s="42">
        <v>0.63</v>
      </c>
      <c r="M1470" s="42">
        <v>0.64639999999999997</v>
      </c>
    </row>
    <row r="1471" spans="1:13">
      <c r="A1471" s="36">
        <v>0.1275</v>
      </c>
      <c r="B1471" s="42">
        <v>0.41360000000000002</v>
      </c>
      <c r="C1471" s="42">
        <v>0.51600000000000001</v>
      </c>
      <c r="D1471" s="42">
        <v>0.61329999999999996</v>
      </c>
      <c r="E1471" s="42">
        <v>0.64039999999999997</v>
      </c>
      <c r="F1471" s="42">
        <v>0.51160000000000005</v>
      </c>
      <c r="G1471" s="42">
        <v>0.58109999999999995</v>
      </c>
      <c r="H1471" s="42">
        <v>0.64490000000000003</v>
      </c>
      <c r="I1471" s="42">
        <v>0.66390000000000005</v>
      </c>
      <c r="J1471" s="42">
        <v>0.60299999999999998</v>
      </c>
      <c r="K1471" s="42">
        <v>0.5927</v>
      </c>
      <c r="L1471" s="42">
        <v>0.62919999999999998</v>
      </c>
      <c r="M1471" s="42">
        <v>0.64559999999999995</v>
      </c>
    </row>
    <row r="1472" spans="1:13">
      <c r="A1472" s="36">
        <v>0.1246</v>
      </c>
      <c r="B1472" s="42">
        <v>0.41320000000000001</v>
      </c>
      <c r="C1472" s="42">
        <v>0.51529999999999998</v>
      </c>
      <c r="D1472" s="42">
        <v>0.61240000000000006</v>
      </c>
      <c r="E1472" s="42">
        <v>0.6391</v>
      </c>
      <c r="F1472" s="42">
        <v>0.51100000000000001</v>
      </c>
      <c r="G1472" s="42">
        <v>0.58040000000000003</v>
      </c>
      <c r="H1472" s="42">
        <v>0.64410000000000001</v>
      </c>
      <c r="I1472" s="42">
        <v>0.66300000000000003</v>
      </c>
      <c r="J1472" s="42">
        <v>0.60229999999999995</v>
      </c>
      <c r="K1472" s="42">
        <v>0.59199999999999997</v>
      </c>
      <c r="L1472" s="42">
        <v>0.62829999999999997</v>
      </c>
      <c r="M1472" s="42">
        <v>0.64470000000000005</v>
      </c>
    </row>
    <row r="1473" spans="1:13">
      <c r="A1473" s="36">
        <v>0.12180000000000001</v>
      </c>
      <c r="B1473" s="42">
        <v>0.41270000000000001</v>
      </c>
      <c r="C1473" s="42">
        <v>0.51470000000000005</v>
      </c>
      <c r="D1473" s="42">
        <v>0.61150000000000004</v>
      </c>
      <c r="E1473" s="42">
        <v>0.63770000000000004</v>
      </c>
      <c r="F1473" s="42">
        <v>0.51039999999999996</v>
      </c>
      <c r="G1473" s="42">
        <v>0.57969999999999999</v>
      </c>
      <c r="H1473" s="42">
        <v>0.64329999999999998</v>
      </c>
      <c r="I1473" s="42">
        <v>0.66210000000000002</v>
      </c>
      <c r="J1473" s="42">
        <v>0.60150000000000003</v>
      </c>
      <c r="K1473" s="42">
        <v>0.59130000000000005</v>
      </c>
      <c r="L1473" s="42">
        <v>0.62739999999999996</v>
      </c>
      <c r="M1473" s="42">
        <v>0.64390000000000003</v>
      </c>
    </row>
    <row r="1474" spans="1:13">
      <c r="A1474" s="36">
        <v>0.11899999999999999</v>
      </c>
      <c r="B1474" s="42">
        <v>0.4123</v>
      </c>
      <c r="C1474" s="42">
        <v>0.51400000000000001</v>
      </c>
      <c r="D1474" s="42">
        <v>0.61060000000000003</v>
      </c>
      <c r="E1474" s="42">
        <v>0.63639999999999997</v>
      </c>
      <c r="F1474" s="42">
        <v>0.50980000000000003</v>
      </c>
      <c r="G1474" s="42">
        <v>0.57899999999999996</v>
      </c>
      <c r="H1474" s="42">
        <v>0.64259999999999995</v>
      </c>
      <c r="I1474" s="42">
        <v>0.66120000000000001</v>
      </c>
      <c r="J1474" s="42">
        <v>0.6008</v>
      </c>
      <c r="K1474" s="42">
        <v>0.59060000000000001</v>
      </c>
      <c r="L1474" s="42">
        <v>0.62660000000000005</v>
      </c>
      <c r="M1474" s="42">
        <v>0.6431</v>
      </c>
    </row>
    <row r="1475" spans="1:13">
      <c r="A1475" s="36">
        <v>0.1163</v>
      </c>
      <c r="B1475" s="42">
        <v>0.41189999999999999</v>
      </c>
      <c r="C1475" s="42">
        <v>0.51329999999999998</v>
      </c>
      <c r="D1475" s="42">
        <v>0.60980000000000001</v>
      </c>
      <c r="E1475" s="42">
        <v>0.6351</v>
      </c>
      <c r="F1475" s="42">
        <v>0.5091</v>
      </c>
      <c r="G1475" s="42">
        <v>0.57840000000000003</v>
      </c>
      <c r="H1475" s="42">
        <v>0.64180000000000004</v>
      </c>
      <c r="I1475" s="42">
        <v>0.6603</v>
      </c>
      <c r="J1475" s="42">
        <v>0.6</v>
      </c>
      <c r="K1475" s="42">
        <v>0.58989999999999998</v>
      </c>
      <c r="L1475" s="42">
        <v>0.62570000000000003</v>
      </c>
      <c r="M1475" s="42">
        <v>0.64219999999999999</v>
      </c>
    </row>
    <row r="1476" spans="1:13">
      <c r="A1476" s="36">
        <v>0.1137</v>
      </c>
      <c r="B1476" s="42">
        <v>0.41149999999999998</v>
      </c>
      <c r="C1476" s="42">
        <v>0.51270000000000004</v>
      </c>
      <c r="D1476" s="42">
        <v>0.6089</v>
      </c>
      <c r="E1476" s="42">
        <v>0.63370000000000004</v>
      </c>
      <c r="F1476" s="42">
        <v>0.50849999999999995</v>
      </c>
      <c r="G1476" s="42">
        <v>0.57769999999999999</v>
      </c>
      <c r="H1476" s="42">
        <v>0.64100000000000001</v>
      </c>
      <c r="I1476" s="42">
        <v>0.65939999999999999</v>
      </c>
      <c r="J1476" s="42">
        <v>0.59930000000000005</v>
      </c>
      <c r="K1476" s="42">
        <v>0.58919999999999995</v>
      </c>
      <c r="L1476" s="42">
        <v>0.62490000000000001</v>
      </c>
      <c r="M1476" s="42">
        <v>0.64139999999999997</v>
      </c>
    </row>
    <row r="1477" spans="1:13">
      <c r="A1477" s="36">
        <v>0.1111</v>
      </c>
      <c r="B1477" s="42">
        <v>0.41110000000000002</v>
      </c>
      <c r="C1477" s="42">
        <v>0.51200000000000001</v>
      </c>
      <c r="D1477" s="42">
        <v>0.60799999999999998</v>
      </c>
      <c r="E1477" s="42">
        <v>0.63239999999999996</v>
      </c>
      <c r="F1477" s="42">
        <v>0.50790000000000002</v>
      </c>
      <c r="G1477" s="42">
        <v>0.57699999999999996</v>
      </c>
      <c r="H1477" s="42">
        <v>0.64019999999999999</v>
      </c>
      <c r="I1477" s="42">
        <v>0.65849999999999997</v>
      </c>
      <c r="J1477" s="42">
        <v>0.59860000000000002</v>
      </c>
      <c r="K1477" s="42">
        <v>0.58850000000000002</v>
      </c>
      <c r="L1477" s="42">
        <v>0.624</v>
      </c>
      <c r="M1477" s="42">
        <v>0.64059999999999995</v>
      </c>
    </row>
    <row r="1478" spans="1:13">
      <c r="A1478" s="36">
        <v>0.1085</v>
      </c>
      <c r="B1478" s="42">
        <v>0.41060000000000002</v>
      </c>
      <c r="C1478" s="42">
        <v>0.51139999999999997</v>
      </c>
      <c r="D1478" s="42">
        <v>0.60709999999999997</v>
      </c>
      <c r="E1478" s="42">
        <v>0.63109999999999999</v>
      </c>
      <c r="F1478" s="42">
        <v>0.50729999999999997</v>
      </c>
      <c r="G1478" s="42">
        <v>0.57630000000000003</v>
      </c>
      <c r="H1478" s="42">
        <v>0.63939999999999997</v>
      </c>
      <c r="I1478" s="42">
        <v>0.65759999999999996</v>
      </c>
      <c r="J1478" s="42">
        <v>0.5978</v>
      </c>
      <c r="K1478" s="42">
        <v>0.58779999999999999</v>
      </c>
      <c r="L1478" s="42">
        <v>0.62319999999999998</v>
      </c>
      <c r="M1478" s="42">
        <v>0.63980000000000004</v>
      </c>
    </row>
    <row r="1479" spans="1:13">
      <c r="A1479" s="36">
        <v>0.1061</v>
      </c>
      <c r="B1479" s="42">
        <v>0.41020000000000001</v>
      </c>
      <c r="C1479" s="42">
        <v>0.51070000000000004</v>
      </c>
      <c r="D1479" s="42">
        <v>0.60619999999999996</v>
      </c>
      <c r="E1479" s="42">
        <v>0.62980000000000003</v>
      </c>
      <c r="F1479" s="42">
        <v>0.50670000000000004</v>
      </c>
      <c r="G1479" s="42">
        <v>0.5756</v>
      </c>
      <c r="H1479" s="42">
        <v>0.63859999999999995</v>
      </c>
      <c r="I1479" s="42">
        <v>0.65669999999999995</v>
      </c>
      <c r="J1479" s="42">
        <v>0.59709999999999996</v>
      </c>
      <c r="K1479" s="42">
        <v>0.58709999999999996</v>
      </c>
      <c r="L1479" s="42">
        <v>0.62229999999999996</v>
      </c>
      <c r="M1479" s="42">
        <v>0.63900000000000001</v>
      </c>
    </row>
    <row r="1480" spans="1:13">
      <c r="A1480" s="36">
        <v>0.1037</v>
      </c>
      <c r="B1480" s="42">
        <v>0.4098</v>
      </c>
      <c r="C1480" s="42">
        <v>0.5101</v>
      </c>
      <c r="D1480" s="42">
        <v>0.60540000000000005</v>
      </c>
      <c r="E1480" s="42">
        <v>0.62849999999999995</v>
      </c>
      <c r="F1480" s="42">
        <v>0.50609999999999999</v>
      </c>
      <c r="G1480" s="42">
        <v>0.57499999999999996</v>
      </c>
      <c r="H1480" s="42">
        <v>0.63780000000000003</v>
      </c>
      <c r="I1480" s="42">
        <v>0.65580000000000005</v>
      </c>
      <c r="J1480" s="42">
        <v>0.59640000000000004</v>
      </c>
      <c r="K1480" s="42">
        <v>0.58640000000000003</v>
      </c>
      <c r="L1480" s="42">
        <v>0.62150000000000005</v>
      </c>
      <c r="M1480" s="42">
        <v>0.63819999999999999</v>
      </c>
    </row>
    <row r="1481" spans="1:13">
      <c r="A1481" s="36">
        <v>0.1013</v>
      </c>
      <c r="B1481" s="42">
        <v>0.40939999999999999</v>
      </c>
      <c r="C1481" s="42">
        <v>0.50939999999999996</v>
      </c>
      <c r="D1481" s="42">
        <v>0.60450000000000004</v>
      </c>
      <c r="E1481" s="42">
        <v>0.62719999999999998</v>
      </c>
      <c r="F1481" s="42">
        <v>0.50549999999999995</v>
      </c>
      <c r="G1481" s="42">
        <v>0.57430000000000003</v>
      </c>
      <c r="H1481" s="42">
        <v>0.6371</v>
      </c>
      <c r="I1481" s="42">
        <v>0.65490000000000004</v>
      </c>
      <c r="J1481" s="42">
        <v>0.59560000000000002</v>
      </c>
      <c r="K1481" s="42">
        <v>0.5857</v>
      </c>
      <c r="L1481" s="42">
        <v>0.62060000000000004</v>
      </c>
      <c r="M1481" s="42">
        <v>0.63729999999999998</v>
      </c>
    </row>
    <row r="1482" spans="1:13">
      <c r="A1482" s="36">
        <v>9.9000000000000005E-2</v>
      </c>
      <c r="B1482" s="42">
        <v>0.40899999999999997</v>
      </c>
      <c r="C1482" s="42">
        <v>0.50880000000000003</v>
      </c>
      <c r="D1482" s="42">
        <v>0.60370000000000001</v>
      </c>
      <c r="E1482" s="42">
        <v>0.62590000000000001</v>
      </c>
      <c r="F1482" s="42">
        <v>0.50490000000000002</v>
      </c>
      <c r="G1482" s="42">
        <v>0.5736</v>
      </c>
      <c r="H1482" s="42">
        <v>0.63629999999999998</v>
      </c>
      <c r="I1482" s="42">
        <v>0.65400000000000003</v>
      </c>
      <c r="J1482" s="42">
        <v>0.59489999999999998</v>
      </c>
      <c r="K1482" s="42">
        <v>0.58499999999999996</v>
      </c>
      <c r="L1482" s="42">
        <v>0.61980000000000002</v>
      </c>
      <c r="M1482" s="42">
        <v>0.63649999999999995</v>
      </c>
    </row>
    <row r="1483" spans="1:13">
      <c r="A1483" s="36">
        <v>9.6699999999999994E-2</v>
      </c>
      <c r="B1483" s="42">
        <v>0.40860000000000002</v>
      </c>
      <c r="C1483" s="42">
        <v>0.50819999999999999</v>
      </c>
      <c r="D1483" s="42">
        <v>0.6028</v>
      </c>
      <c r="E1483" s="42">
        <v>0.62470000000000003</v>
      </c>
      <c r="F1483" s="42">
        <v>0.50429999999999997</v>
      </c>
      <c r="G1483" s="42">
        <v>0.57299999999999995</v>
      </c>
      <c r="H1483" s="42">
        <v>0.63549999999999995</v>
      </c>
      <c r="I1483" s="42">
        <v>0.65310000000000001</v>
      </c>
      <c r="J1483" s="42">
        <v>0.59419999999999995</v>
      </c>
      <c r="K1483" s="42">
        <v>0.58430000000000004</v>
      </c>
      <c r="L1483" s="42">
        <v>0.61899999999999999</v>
      </c>
      <c r="M1483" s="42">
        <v>0.63570000000000004</v>
      </c>
    </row>
    <row r="1484" spans="1:13">
      <c r="A1484" s="36">
        <v>9.4500000000000001E-2</v>
      </c>
      <c r="B1484" s="42">
        <v>0.40820000000000001</v>
      </c>
      <c r="C1484" s="42">
        <v>0.50749999999999995</v>
      </c>
      <c r="D1484" s="42">
        <v>0.60189999999999999</v>
      </c>
      <c r="E1484" s="42">
        <v>0.62339999999999995</v>
      </c>
      <c r="F1484" s="42">
        <v>0.50370000000000004</v>
      </c>
      <c r="G1484" s="42">
        <v>0.57230000000000003</v>
      </c>
      <c r="H1484" s="42">
        <v>0.63480000000000003</v>
      </c>
      <c r="I1484" s="42">
        <v>0.65229999999999999</v>
      </c>
      <c r="J1484" s="42">
        <v>0.59350000000000003</v>
      </c>
      <c r="K1484" s="42">
        <v>0.58360000000000001</v>
      </c>
      <c r="L1484" s="42">
        <v>0.61809999999999998</v>
      </c>
      <c r="M1484" s="42">
        <v>0.63490000000000002</v>
      </c>
    </row>
    <row r="1485" spans="1:13">
      <c r="A1485" s="36">
        <v>9.2399999999999996E-2</v>
      </c>
      <c r="B1485" s="42">
        <v>0.4078</v>
      </c>
      <c r="C1485" s="42">
        <v>0.50690000000000002</v>
      </c>
      <c r="D1485" s="42">
        <v>0.60109999999999997</v>
      </c>
      <c r="E1485" s="42">
        <v>0.62209999999999999</v>
      </c>
      <c r="F1485" s="42">
        <v>0.50319999999999998</v>
      </c>
      <c r="G1485" s="42">
        <v>0.57169999999999999</v>
      </c>
      <c r="H1485" s="42">
        <v>0.63400000000000001</v>
      </c>
      <c r="I1485" s="42">
        <v>0.65139999999999998</v>
      </c>
      <c r="J1485" s="42">
        <v>0.5927</v>
      </c>
      <c r="K1485" s="42">
        <v>0.58289999999999997</v>
      </c>
      <c r="L1485" s="42">
        <v>0.61729999999999996</v>
      </c>
      <c r="M1485" s="42">
        <v>0.6341</v>
      </c>
    </row>
    <row r="1486" spans="1:13">
      <c r="A1486" s="36">
        <v>9.0300000000000005E-2</v>
      </c>
      <c r="B1486" s="42">
        <v>0.40739999999999998</v>
      </c>
      <c r="C1486" s="42">
        <v>0.50629999999999997</v>
      </c>
      <c r="D1486" s="42">
        <v>0.60019999999999996</v>
      </c>
      <c r="E1486" s="42">
        <v>0.62090000000000001</v>
      </c>
      <c r="F1486" s="42">
        <v>0.50260000000000005</v>
      </c>
      <c r="G1486" s="42">
        <v>0.57099999999999995</v>
      </c>
      <c r="H1486" s="42">
        <v>0.63319999999999999</v>
      </c>
      <c r="I1486" s="42">
        <v>0.65049999999999997</v>
      </c>
      <c r="J1486" s="42">
        <v>0.59199999999999997</v>
      </c>
      <c r="K1486" s="42">
        <v>0.58220000000000005</v>
      </c>
      <c r="L1486" s="42">
        <v>0.61650000000000005</v>
      </c>
      <c r="M1486" s="42">
        <v>0.63329999999999997</v>
      </c>
    </row>
    <row r="1487" spans="1:13">
      <c r="A1487" s="36">
        <v>8.8200000000000001E-2</v>
      </c>
      <c r="B1487" s="42">
        <v>0.40699999999999997</v>
      </c>
      <c r="C1487" s="42">
        <v>0.50560000000000005</v>
      </c>
      <c r="D1487" s="42">
        <v>0.59940000000000004</v>
      </c>
      <c r="E1487" s="42">
        <v>0.61970000000000003</v>
      </c>
      <c r="F1487" s="42">
        <v>0.502</v>
      </c>
      <c r="G1487" s="42">
        <v>0.57030000000000003</v>
      </c>
      <c r="H1487" s="42">
        <v>0.63249999999999995</v>
      </c>
      <c r="I1487" s="42">
        <v>0.64970000000000006</v>
      </c>
      <c r="J1487" s="42">
        <v>0.59130000000000005</v>
      </c>
      <c r="K1487" s="42">
        <v>0.58160000000000001</v>
      </c>
      <c r="L1487" s="42">
        <v>0.61560000000000004</v>
      </c>
      <c r="M1487" s="42">
        <v>0.63249999999999995</v>
      </c>
    </row>
    <row r="1488" spans="1:13">
      <c r="A1488" s="36">
        <v>8.6199999999999999E-2</v>
      </c>
      <c r="B1488" s="42">
        <v>0.40660000000000002</v>
      </c>
      <c r="C1488" s="42">
        <v>0.505</v>
      </c>
      <c r="D1488" s="42">
        <v>0.59860000000000002</v>
      </c>
      <c r="E1488" s="42">
        <v>0.61839999999999995</v>
      </c>
      <c r="F1488" s="42">
        <v>0.50139999999999996</v>
      </c>
      <c r="G1488" s="42">
        <v>0.56969999999999998</v>
      </c>
      <c r="H1488" s="42">
        <v>0.63170000000000004</v>
      </c>
      <c r="I1488" s="42">
        <v>0.64880000000000004</v>
      </c>
      <c r="J1488" s="42">
        <v>0.59060000000000001</v>
      </c>
      <c r="K1488" s="42">
        <v>0.58089999999999997</v>
      </c>
      <c r="L1488" s="42">
        <v>0.61480000000000001</v>
      </c>
      <c r="M1488" s="42">
        <v>0.63170000000000004</v>
      </c>
    </row>
    <row r="1489" spans="1:13">
      <c r="A1489" s="36">
        <v>8.43E-2</v>
      </c>
      <c r="B1489" s="42">
        <v>0.40620000000000001</v>
      </c>
      <c r="C1489" s="42">
        <v>0.50439999999999996</v>
      </c>
      <c r="D1489" s="42">
        <v>0.59770000000000001</v>
      </c>
      <c r="E1489" s="42">
        <v>0.61719999999999997</v>
      </c>
      <c r="F1489" s="42">
        <v>0.50080000000000002</v>
      </c>
      <c r="G1489" s="42">
        <v>0.56899999999999995</v>
      </c>
      <c r="H1489" s="42">
        <v>0.63090000000000002</v>
      </c>
      <c r="I1489" s="42">
        <v>0.64790000000000003</v>
      </c>
      <c r="J1489" s="42">
        <v>0.58989999999999998</v>
      </c>
      <c r="K1489" s="42">
        <v>0.58020000000000005</v>
      </c>
      <c r="L1489" s="42">
        <v>0.61399999999999999</v>
      </c>
      <c r="M1489" s="42">
        <v>0.63090000000000002</v>
      </c>
    </row>
    <row r="1490" spans="1:13">
      <c r="A1490" s="36">
        <v>8.2299999999999998E-2</v>
      </c>
      <c r="B1490" s="42">
        <v>0.40589999999999998</v>
      </c>
      <c r="C1490" s="42">
        <v>0.50380000000000003</v>
      </c>
      <c r="D1490" s="42">
        <v>0.59689999999999999</v>
      </c>
      <c r="E1490" s="42">
        <v>0.61599999999999999</v>
      </c>
      <c r="F1490" s="42">
        <v>0.50029999999999997</v>
      </c>
      <c r="G1490" s="42">
        <v>0.56840000000000002</v>
      </c>
      <c r="H1490" s="42">
        <v>0.63019999999999998</v>
      </c>
      <c r="I1490" s="42">
        <v>0.64710000000000001</v>
      </c>
      <c r="J1490" s="42">
        <v>0.58919999999999995</v>
      </c>
      <c r="K1490" s="42">
        <v>0.57950000000000002</v>
      </c>
      <c r="L1490" s="42">
        <v>0.61319999999999997</v>
      </c>
      <c r="M1490" s="42">
        <v>0.63019999999999998</v>
      </c>
    </row>
    <row r="1491" spans="1:13">
      <c r="A1491" s="36">
        <v>8.0500000000000002E-2</v>
      </c>
      <c r="B1491" s="42">
        <v>0.40550000000000003</v>
      </c>
      <c r="C1491" s="42">
        <v>0.50319999999999998</v>
      </c>
      <c r="D1491" s="42">
        <v>0.59609999999999996</v>
      </c>
      <c r="E1491" s="42">
        <v>0.61470000000000002</v>
      </c>
      <c r="F1491" s="42">
        <v>0.49969999999999998</v>
      </c>
      <c r="G1491" s="42">
        <v>0.56769999999999998</v>
      </c>
      <c r="H1491" s="42">
        <v>0.62939999999999996</v>
      </c>
      <c r="I1491" s="42">
        <v>0.6462</v>
      </c>
      <c r="J1491" s="42">
        <v>0.58850000000000002</v>
      </c>
      <c r="K1491" s="42">
        <v>0.57889999999999997</v>
      </c>
      <c r="L1491" s="42">
        <v>0.61240000000000006</v>
      </c>
      <c r="M1491" s="42">
        <v>0.62939999999999996</v>
      </c>
    </row>
    <row r="1492" spans="1:13">
      <c r="A1492" s="36">
        <v>7.8600000000000003E-2</v>
      </c>
      <c r="B1492" s="42">
        <v>0.40510000000000002</v>
      </c>
      <c r="C1492" s="42">
        <v>0.50249999999999995</v>
      </c>
      <c r="D1492" s="42">
        <v>0.59519999999999995</v>
      </c>
      <c r="E1492" s="42">
        <v>0.61350000000000005</v>
      </c>
      <c r="F1492" s="42">
        <v>0.49909999999999999</v>
      </c>
      <c r="G1492" s="42">
        <v>0.56710000000000005</v>
      </c>
      <c r="H1492" s="42">
        <v>0.62870000000000004</v>
      </c>
      <c r="I1492" s="42">
        <v>0.64539999999999997</v>
      </c>
      <c r="J1492" s="42">
        <v>0.58779999999999999</v>
      </c>
      <c r="K1492" s="42">
        <v>0.57820000000000005</v>
      </c>
      <c r="L1492" s="42">
        <v>0.61160000000000003</v>
      </c>
      <c r="M1492" s="42">
        <v>0.62860000000000005</v>
      </c>
    </row>
    <row r="1493" spans="1:13">
      <c r="A1493" s="36">
        <v>7.6799999999999993E-2</v>
      </c>
      <c r="B1493" s="42">
        <v>0.4047</v>
      </c>
      <c r="C1493" s="42">
        <v>0.50190000000000001</v>
      </c>
      <c r="D1493" s="42">
        <v>0.59440000000000004</v>
      </c>
      <c r="E1493" s="42">
        <v>0.61229999999999996</v>
      </c>
      <c r="F1493" s="42">
        <v>0.4985</v>
      </c>
      <c r="G1493" s="42">
        <v>0.5665</v>
      </c>
      <c r="H1493" s="42">
        <v>0.62790000000000001</v>
      </c>
      <c r="I1493" s="42">
        <v>0.64449999999999996</v>
      </c>
      <c r="J1493" s="42">
        <v>0.58709999999999996</v>
      </c>
      <c r="K1493" s="42">
        <v>0.57750000000000001</v>
      </c>
      <c r="L1493" s="42">
        <v>0.61080000000000001</v>
      </c>
      <c r="M1493" s="42">
        <v>0.62780000000000002</v>
      </c>
    </row>
    <row r="1494" spans="1:13">
      <c r="A1494" s="36">
        <v>7.51E-2</v>
      </c>
      <c r="B1494" s="42">
        <v>0.40429999999999999</v>
      </c>
      <c r="C1494" s="42">
        <v>0.50129999999999997</v>
      </c>
      <c r="D1494" s="42">
        <v>0.59360000000000002</v>
      </c>
      <c r="E1494" s="42">
        <v>0.61109999999999998</v>
      </c>
      <c r="F1494" s="42">
        <v>0.498</v>
      </c>
      <c r="G1494" s="42">
        <v>0.56579999999999997</v>
      </c>
      <c r="H1494" s="42">
        <v>0.62719999999999998</v>
      </c>
      <c r="I1494" s="42">
        <v>0.64370000000000005</v>
      </c>
      <c r="J1494" s="42">
        <v>0.58640000000000003</v>
      </c>
      <c r="K1494" s="42">
        <v>0.57689999999999997</v>
      </c>
      <c r="L1494" s="42">
        <v>0.6099</v>
      </c>
      <c r="M1494" s="42">
        <v>0.627</v>
      </c>
    </row>
    <row r="1495" spans="1:13">
      <c r="A1495" s="36">
        <v>7.3400000000000007E-2</v>
      </c>
      <c r="B1495" s="42">
        <v>0.40400000000000003</v>
      </c>
      <c r="C1495" s="42">
        <v>0.50070000000000003</v>
      </c>
      <c r="D1495" s="42">
        <v>0.59279999999999999</v>
      </c>
      <c r="E1495" s="42">
        <v>0.6099</v>
      </c>
      <c r="F1495" s="42">
        <v>0.49740000000000001</v>
      </c>
      <c r="G1495" s="42">
        <v>0.56520000000000004</v>
      </c>
      <c r="H1495" s="42">
        <v>0.62639999999999996</v>
      </c>
      <c r="I1495" s="42">
        <v>0.64280000000000004</v>
      </c>
      <c r="J1495" s="42">
        <v>0.5857</v>
      </c>
      <c r="K1495" s="42">
        <v>0.57620000000000005</v>
      </c>
      <c r="L1495" s="42">
        <v>0.60909999999999997</v>
      </c>
      <c r="M1495" s="42">
        <v>0.62629999999999997</v>
      </c>
    </row>
    <row r="1496" spans="1:13">
      <c r="A1496" s="36">
        <v>7.17E-2</v>
      </c>
      <c r="B1496" s="42">
        <v>0.40360000000000001</v>
      </c>
      <c r="C1496" s="42">
        <v>0.50009999999999999</v>
      </c>
      <c r="D1496" s="42">
        <v>0.59199999999999997</v>
      </c>
      <c r="E1496" s="42">
        <v>0.60870000000000002</v>
      </c>
      <c r="F1496" s="42">
        <v>0.49690000000000001</v>
      </c>
      <c r="G1496" s="42">
        <v>0.5645</v>
      </c>
      <c r="H1496" s="42">
        <v>0.62570000000000003</v>
      </c>
      <c r="I1496" s="42">
        <v>0.64200000000000002</v>
      </c>
      <c r="J1496" s="42">
        <v>0.58499999999999996</v>
      </c>
      <c r="K1496" s="42">
        <v>0.5756</v>
      </c>
      <c r="L1496" s="42">
        <v>0.60829999999999995</v>
      </c>
      <c r="M1496" s="42">
        <v>0.62549999999999994</v>
      </c>
    </row>
    <row r="1497" spans="1:13">
      <c r="A1497" s="36">
        <v>7.0099999999999996E-2</v>
      </c>
      <c r="B1497" s="42">
        <v>0.4032</v>
      </c>
      <c r="C1497" s="42">
        <v>0.4995</v>
      </c>
      <c r="D1497" s="42">
        <v>0.59109999999999996</v>
      </c>
      <c r="E1497" s="42">
        <v>0.60760000000000003</v>
      </c>
      <c r="F1497" s="42">
        <v>0.49630000000000002</v>
      </c>
      <c r="G1497" s="42">
        <v>0.56389999999999996</v>
      </c>
      <c r="H1497" s="42">
        <v>0.625</v>
      </c>
      <c r="I1497" s="42">
        <v>0.6411</v>
      </c>
      <c r="J1497" s="42">
        <v>0.58430000000000004</v>
      </c>
      <c r="K1497" s="42">
        <v>0.57489999999999997</v>
      </c>
      <c r="L1497" s="42">
        <v>0.60750000000000004</v>
      </c>
      <c r="M1497" s="42">
        <v>0.62470000000000003</v>
      </c>
    </row>
    <row r="1498" spans="1:13">
      <c r="A1498" s="36">
        <v>6.8500000000000005E-2</v>
      </c>
      <c r="B1498" s="42">
        <v>0.40289999999999998</v>
      </c>
      <c r="C1498" s="42">
        <v>0.49890000000000001</v>
      </c>
      <c r="D1498" s="42">
        <v>0.59030000000000005</v>
      </c>
      <c r="E1498" s="42">
        <v>0.60640000000000005</v>
      </c>
      <c r="F1498" s="42">
        <v>0.49569999999999997</v>
      </c>
      <c r="G1498" s="42">
        <v>0.56330000000000002</v>
      </c>
      <c r="H1498" s="42">
        <v>0.62419999999999998</v>
      </c>
      <c r="I1498" s="42">
        <v>0.64029999999999998</v>
      </c>
      <c r="J1498" s="42">
        <v>0.58360000000000001</v>
      </c>
      <c r="K1498" s="42">
        <v>0.57420000000000004</v>
      </c>
      <c r="L1498" s="42">
        <v>0.60680000000000001</v>
      </c>
      <c r="M1498" s="42">
        <v>0.62390000000000001</v>
      </c>
    </row>
    <row r="1499" spans="1:13">
      <c r="A1499" s="36">
        <v>6.6900000000000001E-2</v>
      </c>
      <c r="B1499" s="42">
        <v>0.40250000000000002</v>
      </c>
      <c r="C1499" s="42">
        <v>0.49830000000000002</v>
      </c>
      <c r="D1499" s="42">
        <v>0.58950000000000002</v>
      </c>
      <c r="E1499" s="42">
        <v>0.60519999999999996</v>
      </c>
      <c r="F1499" s="42">
        <v>0.49519999999999997</v>
      </c>
      <c r="G1499" s="42">
        <v>0.56259999999999999</v>
      </c>
      <c r="H1499" s="42">
        <v>0.62350000000000005</v>
      </c>
      <c r="I1499" s="42">
        <v>0.63949999999999996</v>
      </c>
      <c r="J1499" s="42">
        <v>0.58299999999999996</v>
      </c>
      <c r="K1499" s="42">
        <v>0.5736</v>
      </c>
      <c r="L1499" s="42">
        <v>0.60599999999999998</v>
      </c>
      <c r="M1499" s="42">
        <v>0.62319999999999998</v>
      </c>
    </row>
    <row r="1500" spans="1:13">
      <c r="A1500" s="36">
        <v>6.54E-2</v>
      </c>
      <c r="B1500" s="42">
        <v>0.40210000000000001</v>
      </c>
      <c r="C1500" s="42">
        <v>0.49769999999999998</v>
      </c>
      <c r="D1500" s="42">
        <v>0.5887</v>
      </c>
      <c r="E1500" s="42">
        <v>0.60409999999999997</v>
      </c>
      <c r="F1500" s="42">
        <v>0.49459999999999998</v>
      </c>
      <c r="G1500" s="42">
        <v>0.56200000000000006</v>
      </c>
      <c r="H1500" s="42">
        <v>0.62280000000000002</v>
      </c>
      <c r="I1500" s="42">
        <v>0.63859999999999995</v>
      </c>
      <c r="J1500" s="42">
        <v>0.58230000000000004</v>
      </c>
      <c r="K1500" s="42">
        <v>0.57289999999999996</v>
      </c>
      <c r="L1500" s="42">
        <v>0.60519999999999996</v>
      </c>
      <c r="M1500" s="42">
        <v>0.62239999999999995</v>
      </c>
    </row>
    <row r="1501" spans="1:13">
      <c r="A1501" s="36">
        <v>6.3899999999999998E-2</v>
      </c>
      <c r="B1501" s="42">
        <v>0.40179999999999999</v>
      </c>
      <c r="C1501" s="42">
        <v>0.49709999999999999</v>
      </c>
      <c r="D1501" s="42">
        <v>0.58789999999999998</v>
      </c>
      <c r="E1501" s="42">
        <v>0.60289999999999999</v>
      </c>
      <c r="F1501" s="42">
        <v>0.49409999999999998</v>
      </c>
      <c r="G1501" s="42">
        <v>0.56140000000000001</v>
      </c>
      <c r="H1501" s="42">
        <v>0.622</v>
      </c>
      <c r="I1501" s="42">
        <v>0.63780000000000003</v>
      </c>
      <c r="J1501" s="42">
        <v>0.58160000000000001</v>
      </c>
      <c r="K1501" s="42">
        <v>0.57230000000000003</v>
      </c>
      <c r="L1501" s="42">
        <v>0.60440000000000005</v>
      </c>
      <c r="M1501" s="42">
        <v>0.62160000000000004</v>
      </c>
    </row>
    <row r="1502" spans="1:13">
      <c r="A1502" s="36">
        <v>6.25E-2</v>
      </c>
      <c r="B1502" s="42">
        <v>0.40139999999999998</v>
      </c>
      <c r="C1502" s="42">
        <v>0.4965</v>
      </c>
      <c r="D1502" s="42">
        <v>0.58709999999999996</v>
      </c>
      <c r="E1502" s="42">
        <v>0.6018</v>
      </c>
      <c r="F1502" s="42">
        <v>0.49349999999999999</v>
      </c>
      <c r="G1502" s="42">
        <v>0.56079999999999997</v>
      </c>
      <c r="H1502" s="42">
        <v>0.62129999999999996</v>
      </c>
      <c r="I1502" s="42">
        <v>0.63700000000000001</v>
      </c>
      <c r="J1502" s="42">
        <v>0.58089999999999997</v>
      </c>
      <c r="K1502" s="42">
        <v>0.5716</v>
      </c>
      <c r="L1502" s="42">
        <v>0.60360000000000003</v>
      </c>
      <c r="M1502" s="42">
        <v>0.62090000000000001</v>
      </c>
    </row>
    <row r="1503" spans="1:13">
      <c r="A1503" s="36">
        <v>6.0999999999999999E-2</v>
      </c>
      <c r="B1503" s="42">
        <v>0.40110000000000001</v>
      </c>
      <c r="C1503" s="42">
        <v>0.496</v>
      </c>
      <c r="D1503" s="42">
        <v>0.58640000000000003</v>
      </c>
      <c r="E1503" s="42">
        <v>0.60060000000000002</v>
      </c>
      <c r="F1503" s="42">
        <v>0.49299999999999999</v>
      </c>
      <c r="G1503" s="42">
        <v>0.56020000000000003</v>
      </c>
      <c r="H1503" s="42">
        <v>0.62060000000000004</v>
      </c>
      <c r="I1503" s="42">
        <v>0.63619999999999999</v>
      </c>
      <c r="J1503" s="42">
        <v>0.58020000000000005</v>
      </c>
      <c r="K1503" s="42">
        <v>0.57099999999999995</v>
      </c>
      <c r="L1503" s="42">
        <v>0.6028</v>
      </c>
      <c r="M1503" s="42">
        <v>0.62009999999999998</v>
      </c>
    </row>
    <row r="1504" spans="1:13">
      <c r="A1504" s="36">
        <v>5.96E-2</v>
      </c>
      <c r="B1504" s="42">
        <v>0.4007</v>
      </c>
      <c r="C1504" s="42">
        <v>0.49540000000000001</v>
      </c>
      <c r="D1504" s="42">
        <v>0.58560000000000001</v>
      </c>
      <c r="E1504" s="42">
        <v>0.59950000000000003</v>
      </c>
      <c r="F1504" s="42">
        <v>0.49249999999999999</v>
      </c>
      <c r="G1504" s="42">
        <v>0.5595</v>
      </c>
      <c r="H1504" s="42">
        <v>0.61990000000000001</v>
      </c>
      <c r="I1504" s="42">
        <v>0.63539999999999996</v>
      </c>
      <c r="J1504" s="42">
        <v>0.5796</v>
      </c>
      <c r="K1504" s="42">
        <v>0.57040000000000002</v>
      </c>
      <c r="L1504" s="42">
        <v>0.60199999999999998</v>
      </c>
      <c r="M1504" s="42">
        <v>0.61939999999999995</v>
      </c>
    </row>
    <row r="1505" spans="1:13">
      <c r="A1505" s="36">
        <v>5.8299999999999998E-2</v>
      </c>
      <c r="B1505" s="42">
        <v>0.40039999999999998</v>
      </c>
      <c r="C1505" s="42">
        <v>0.49480000000000002</v>
      </c>
      <c r="D1505" s="42">
        <v>0.58479999999999999</v>
      </c>
      <c r="E1505" s="42">
        <v>0.59840000000000004</v>
      </c>
      <c r="F1505" s="42">
        <v>0.4919</v>
      </c>
      <c r="G1505" s="42">
        <v>0.55889999999999995</v>
      </c>
      <c r="H1505" s="42">
        <v>0.61909999999999998</v>
      </c>
      <c r="I1505" s="42">
        <v>0.63449999999999995</v>
      </c>
      <c r="J1505" s="42">
        <v>0.57889999999999997</v>
      </c>
      <c r="K1505" s="42">
        <v>0.56969999999999998</v>
      </c>
      <c r="L1505" s="42">
        <v>0.60129999999999995</v>
      </c>
      <c r="M1505" s="42">
        <v>0.61860000000000004</v>
      </c>
    </row>
    <row r="1506" spans="1:13">
      <c r="A1506" s="36">
        <v>5.7000000000000002E-2</v>
      </c>
      <c r="B1506" s="42">
        <v>0.4</v>
      </c>
      <c r="C1506" s="42">
        <v>0.49419999999999997</v>
      </c>
      <c r="D1506" s="42">
        <v>0.58399999999999996</v>
      </c>
      <c r="E1506" s="42">
        <v>0.59730000000000005</v>
      </c>
      <c r="F1506" s="42">
        <v>0.4914</v>
      </c>
      <c r="G1506" s="42">
        <v>0.55830000000000002</v>
      </c>
      <c r="H1506" s="42">
        <v>0.61839999999999995</v>
      </c>
      <c r="I1506" s="42">
        <v>0.63370000000000004</v>
      </c>
      <c r="J1506" s="42">
        <v>0.57820000000000005</v>
      </c>
      <c r="K1506" s="42">
        <v>0.56910000000000005</v>
      </c>
      <c r="L1506" s="42">
        <v>0.60050000000000003</v>
      </c>
      <c r="M1506" s="42">
        <v>0.6179</v>
      </c>
    </row>
    <row r="1507" spans="1:13">
      <c r="A1507" s="36">
        <v>5.57E-2</v>
      </c>
      <c r="B1507" s="42">
        <v>0.3997</v>
      </c>
      <c r="C1507" s="42">
        <v>0.49359999999999998</v>
      </c>
      <c r="D1507" s="42">
        <v>0.58320000000000005</v>
      </c>
      <c r="E1507" s="42">
        <v>0.59609999999999996</v>
      </c>
      <c r="F1507" s="42">
        <v>0.49080000000000001</v>
      </c>
      <c r="G1507" s="42">
        <v>0.55769999999999997</v>
      </c>
      <c r="H1507" s="42">
        <v>0.61770000000000003</v>
      </c>
      <c r="I1507" s="42">
        <v>0.63290000000000002</v>
      </c>
      <c r="J1507" s="42">
        <v>0.5776</v>
      </c>
      <c r="K1507" s="42">
        <v>0.56840000000000002</v>
      </c>
      <c r="L1507" s="42">
        <v>0.59970000000000001</v>
      </c>
      <c r="M1507" s="42">
        <v>0.61709999999999998</v>
      </c>
    </row>
    <row r="1508" spans="1:13">
      <c r="A1508" s="36">
        <v>5.4399999999999997E-2</v>
      </c>
      <c r="B1508" s="42">
        <v>0.39929999999999999</v>
      </c>
      <c r="C1508" s="42">
        <v>0.49309999999999998</v>
      </c>
      <c r="D1508" s="42">
        <v>0.58240000000000003</v>
      </c>
      <c r="E1508" s="42">
        <v>0.59499999999999997</v>
      </c>
      <c r="F1508" s="42">
        <v>0.49030000000000001</v>
      </c>
      <c r="G1508" s="42">
        <v>0.55710000000000004</v>
      </c>
      <c r="H1508" s="42">
        <v>0.61699999999999999</v>
      </c>
      <c r="I1508" s="42">
        <v>0.6321</v>
      </c>
      <c r="J1508" s="42">
        <v>0.57689999999999997</v>
      </c>
      <c r="K1508" s="42">
        <v>0.56779999999999997</v>
      </c>
      <c r="L1508" s="42">
        <v>0.59899999999999998</v>
      </c>
      <c r="M1508" s="42">
        <v>0.61639999999999995</v>
      </c>
    </row>
    <row r="1509" spans="1:13">
      <c r="A1509" s="36">
        <v>5.3199999999999997E-2</v>
      </c>
      <c r="B1509" s="42">
        <v>0.39900000000000002</v>
      </c>
      <c r="C1509" s="42">
        <v>0.49249999999999999</v>
      </c>
      <c r="D1509" s="42">
        <v>0.58169999999999999</v>
      </c>
      <c r="E1509" s="42">
        <v>0.59389999999999998</v>
      </c>
      <c r="F1509" s="42">
        <v>0.48980000000000001</v>
      </c>
      <c r="G1509" s="42">
        <v>0.55649999999999999</v>
      </c>
      <c r="H1509" s="42">
        <v>0.61629999999999996</v>
      </c>
      <c r="I1509" s="42">
        <v>0.63129999999999997</v>
      </c>
      <c r="J1509" s="42">
        <v>0.57620000000000005</v>
      </c>
      <c r="K1509" s="42">
        <v>0.56720000000000004</v>
      </c>
      <c r="L1509" s="42">
        <v>0.59819999999999995</v>
      </c>
      <c r="M1509" s="42">
        <v>0.61560000000000004</v>
      </c>
    </row>
    <row r="1510" spans="1:13">
      <c r="A1510" s="36">
        <v>5.1999999999999998E-2</v>
      </c>
      <c r="B1510" s="42">
        <v>0.39860000000000001</v>
      </c>
      <c r="C1510" s="42">
        <v>0.4919</v>
      </c>
      <c r="D1510" s="42">
        <v>0.58089999999999997</v>
      </c>
      <c r="E1510" s="42">
        <v>0.59279999999999999</v>
      </c>
      <c r="F1510" s="42">
        <v>0.48930000000000001</v>
      </c>
      <c r="G1510" s="42">
        <v>0.55589999999999995</v>
      </c>
      <c r="H1510" s="42">
        <v>0.61560000000000004</v>
      </c>
      <c r="I1510" s="42">
        <v>0.63049999999999995</v>
      </c>
      <c r="J1510" s="42">
        <v>0.5756</v>
      </c>
      <c r="K1510" s="42">
        <v>0.56659999999999999</v>
      </c>
      <c r="L1510" s="42">
        <v>0.59740000000000004</v>
      </c>
      <c r="M1510" s="42">
        <v>0.6149</v>
      </c>
    </row>
    <row r="1511" spans="1:13">
      <c r="A1511" s="36">
        <v>5.0799999999999998E-2</v>
      </c>
      <c r="B1511" s="42">
        <v>0.39829999999999999</v>
      </c>
      <c r="C1511" s="42">
        <v>0.4914</v>
      </c>
      <c r="D1511" s="42">
        <v>0.58009999999999995</v>
      </c>
      <c r="E1511" s="42">
        <v>0.5917</v>
      </c>
      <c r="F1511" s="42">
        <v>0.48870000000000002</v>
      </c>
      <c r="G1511" s="42">
        <v>0.55530000000000002</v>
      </c>
      <c r="H1511" s="42">
        <v>0.6149</v>
      </c>
      <c r="I1511" s="42">
        <v>0.62970000000000004</v>
      </c>
      <c r="J1511" s="42">
        <v>0.57489999999999997</v>
      </c>
      <c r="K1511" s="42">
        <v>0.56589999999999996</v>
      </c>
      <c r="L1511" s="42">
        <v>0.59670000000000001</v>
      </c>
      <c r="M1511" s="42">
        <v>0.61419999999999997</v>
      </c>
    </row>
    <row r="1512" spans="1:13">
      <c r="A1512" s="36">
        <v>4.9599999999999998E-2</v>
      </c>
      <c r="B1512" s="42">
        <v>0.39800000000000002</v>
      </c>
      <c r="C1512" s="42">
        <v>0.49080000000000001</v>
      </c>
      <c r="D1512" s="42">
        <v>0.57940000000000003</v>
      </c>
      <c r="E1512" s="42">
        <v>0.5907</v>
      </c>
      <c r="F1512" s="42">
        <v>0.48820000000000002</v>
      </c>
      <c r="G1512" s="42">
        <v>0.55469999999999997</v>
      </c>
      <c r="H1512" s="42">
        <v>0.61419999999999997</v>
      </c>
      <c r="I1512" s="42">
        <v>0.62890000000000001</v>
      </c>
      <c r="J1512" s="42">
        <v>0.57430000000000003</v>
      </c>
      <c r="K1512" s="42">
        <v>0.56530000000000002</v>
      </c>
      <c r="L1512" s="42">
        <v>0.59589999999999999</v>
      </c>
      <c r="M1512" s="42">
        <v>0.61339999999999995</v>
      </c>
    </row>
    <row r="1513" spans="1:13">
      <c r="A1513" s="36">
        <v>4.8500000000000001E-2</v>
      </c>
      <c r="B1513" s="42">
        <v>0.39760000000000001</v>
      </c>
      <c r="C1513" s="42">
        <v>0.49020000000000002</v>
      </c>
      <c r="D1513" s="42">
        <v>0.5786</v>
      </c>
      <c r="E1513" s="42">
        <v>0.58960000000000001</v>
      </c>
      <c r="F1513" s="42">
        <v>0.48770000000000002</v>
      </c>
      <c r="G1513" s="42">
        <v>0.55410000000000004</v>
      </c>
      <c r="H1513" s="42">
        <v>0.61350000000000005</v>
      </c>
      <c r="I1513" s="42">
        <v>0.62809999999999999</v>
      </c>
      <c r="J1513" s="42">
        <v>0.5736</v>
      </c>
      <c r="K1513" s="42">
        <v>0.56469999999999998</v>
      </c>
      <c r="L1513" s="42">
        <v>0.59519999999999995</v>
      </c>
      <c r="M1513" s="42">
        <v>0.61270000000000002</v>
      </c>
    </row>
    <row r="1514" spans="1:13">
      <c r="A1514" s="36">
        <v>4.7399999999999998E-2</v>
      </c>
      <c r="B1514" s="42">
        <v>0.39729999999999999</v>
      </c>
      <c r="C1514" s="42">
        <v>0.48970000000000002</v>
      </c>
      <c r="D1514" s="42">
        <v>0.57789999999999997</v>
      </c>
      <c r="E1514" s="42">
        <v>0.58850000000000002</v>
      </c>
      <c r="F1514" s="42">
        <v>0.48720000000000002</v>
      </c>
      <c r="G1514" s="42">
        <v>0.55349999999999999</v>
      </c>
      <c r="H1514" s="42">
        <v>0.61280000000000001</v>
      </c>
      <c r="I1514" s="42">
        <v>0.62729999999999997</v>
      </c>
      <c r="J1514" s="42">
        <v>0.57299999999999995</v>
      </c>
      <c r="K1514" s="42">
        <v>0.56410000000000005</v>
      </c>
      <c r="L1514" s="42">
        <v>0.59440000000000004</v>
      </c>
      <c r="M1514" s="42">
        <v>0.61199999999999999</v>
      </c>
    </row>
    <row r="1515" spans="1:13">
      <c r="A1515" s="36">
        <v>4.6300000000000001E-2</v>
      </c>
      <c r="B1515" s="42">
        <v>0.39700000000000002</v>
      </c>
      <c r="C1515" s="42">
        <v>0.48909999999999998</v>
      </c>
      <c r="D1515" s="42">
        <v>0.57709999999999995</v>
      </c>
      <c r="E1515" s="42">
        <v>0.58740000000000003</v>
      </c>
      <c r="F1515" s="42">
        <v>0.48659999999999998</v>
      </c>
      <c r="G1515" s="42">
        <v>0.55289999999999995</v>
      </c>
      <c r="H1515" s="42">
        <v>0.61209999999999998</v>
      </c>
      <c r="I1515" s="42">
        <v>0.62649999999999995</v>
      </c>
      <c r="J1515" s="42">
        <v>0.57230000000000003</v>
      </c>
      <c r="K1515" s="42">
        <v>0.56340000000000001</v>
      </c>
      <c r="L1515" s="42">
        <v>0.59370000000000001</v>
      </c>
      <c r="M1515" s="42">
        <v>0.61119999999999997</v>
      </c>
    </row>
    <row r="1516" spans="1:13">
      <c r="A1516" s="36">
        <v>4.5199999999999997E-2</v>
      </c>
      <c r="B1516" s="42">
        <v>0.39660000000000001</v>
      </c>
      <c r="C1516" s="42">
        <v>0.48859999999999998</v>
      </c>
      <c r="D1516" s="42">
        <v>0.57640000000000002</v>
      </c>
      <c r="E1516" s="42">
        <v>0.58640000000000003</v>
      </c>
      <c r="F1516" s="42">
        <v>0.48609999999999998</v>
      </c>
      <c r="G1516" s="42">
        <v>0.55230000000000001</v>
      </c>
      <c r="H1516" s="42">
        <v>0.61140000000000005</v>
      </c>
      <c r="I1516" s="42">
        <v>0.62570000000000003</v>
      </c>
      <c r="J1516" s="42">
        <v>0.57169999999999999</v>
      </c>
      <c r="K1516" s="42">
        <v>0.56279999999999997</v>
      </c>
      <c r="L1516" s="42">
        <v>0.59289999999999998</v>
      </c>
      <c r="M1516" s="42">
        <v>0.61050000000000004</v>
      </c>
    </row>
    <row r="1517" spans="1:13">
      <c r="A1517" s="36">
        <v>4.4200000000000003E-2</v>
      </c>
      <c r="B1517" s="42">
        <v>0.39629999999999999</v>
      </c>
      <c r="C1517" s="42">
        <v>0.48799999999999999</v>
      </c>
      <c r="D1517" s="42">
        <v>0.5756</v>
      </c>
      <c r="E1517" s="42">
        <v>0.58530000000000004</v>
      </c>
      <c r="F1517" s="42">
        <v>0.48559999999999998</v>
      </c>
      <c r="G1517" s="42">
        <v>0.55169999999999997</v>
      </c>
      <c r="H1517" s="42">
        <v>0.61070000000000002</v>
      </c>
      <c r="I1517" s="42">
        <v>0.625</v>
      </c>
      <c r="J1517" s="42">
        <v>0.57099999999999995</v>
      </c>
      <c r="K1517" s="42">
        <v>0.56220000000000003</v>
      </c>
      <c r="L1517" s="42">
        <v>0.59219999999999995</v>
      </c>
      <c r="M1517" s="42">
        <v>0.60980000000000001</v>
      </c>
    </row>
    <row r="1518" spans="1:13">
      <c r="A1518" s="36">
        <v>4.3200000000000002E-2</v>
      </c>
      <c r="B1518" s="42">
        <v>0.39600000000000002</v>
      </c>
      <c r="C1518" s="42">
        <v>0.48749999999999999</v>
      </c>
      <c r="D1518" s="42">
        <v>0.57489999999999997</v>
      </c>
      <c r="E1518" s="42">
        <v>0.58430000000000004</v>
      </c>
      <c r="F1518" s="42">
        <v>0.48509999999999998</v>
      </c>
      <c r="G1518" s="42">
        <v>0.55110000000000003</v>
      </c>
      <c r="H1518" s="42">
        <v>0.61</v>
      </c>
      <c r="I1518" s="42">
        <v>0.62419999999999998</v>
      </c>
      <c r="J1518" s="42">
        <v>0.57040000000000002</v>
      </c>
      <c r="K1518" s="42">
        <v>0.56159999999999999</v>
      </c>
      <c r="L1518" s="42">
        <v>0.59140000000000004</v>
      </c>
      <c r="M1518" s="42">
        <v>0.60909999999999997</v>
      </c>
    </row>
    <row r="1519" spans="1:13">
      <c r="A1519" s="36">
        <v>4.2200000000000001E-2</v>
      </c>
      <c r="B1519" s="42">
        <v>0.3957</v>
      </c>
      <c r="C1519" s="42">
        <v>0.4869</v>
      </c>
      <c r="D1519" s="42">
        <v>0.57410000000000005</v>
      </c>
      <c r="E1519" s="42">
        <v>0.58320000000000005</v>
      </c>
      <c r="F1519" s="42">
        <v>0.48459999999999998</v>
      </c>
      <c r="G1519" s="42">
        <v>0.55049999999999999</v>
      </c>
      <c r="H1519" s="42">
        <v>0.60929999999999995</v>
      </c>
      <c r="I1519" s="42">
        <v>0.62339999999999995</v>
      </c>
      <c r="J1519" s="42">
        <v>0.56979999999999997</v>
      </c>
      <c r="K1519" s="42">
        <v>0.56100000000000005</v>
      </c>
      <c r="L1519" s="42">
        <v>0.5907</v>
      </c>
      <c r="M1519" s="42">
        <v>0.60829999999999995</v>
      </c>
    </row>
    <row r="1520" spans="1:13">
      <c r="A1520" s="36">
        <v>4.1300000000000003E-2</v>
      </c>
      <c r="B1520" s="42">
        <v>0.39529999999999998</v>
      </c>
      <c r="C1520" s="42">
        <v>0.4864</v>
      </c>
      <c r="D1520" s="42">
        <v>0.57340000000000002</v>
      </c>
      <c r="E1520" s="42">
        <v>0.58220000000000005</v>
      </c>
      <c r="F1520" s="42">
        <v>0.48409999999999997</v>
      </c>
      <c r="G1520" s="42">
        <v>0.54990000000000006</v>
      </c>
      <c r="H1520" s="42">
        <v>0.60860000000000003</v>
      </c>
      <c r="I1520" s="42">
        <v>0.62260000000000004</v>
      </c>
      <c r="J1520" s="42">
        <v>0.56910000000000005</v>
      </c>
      <c r="K1520" s="42">
        <v>0.56040000000000001</v>
      </c>
      <c r="L1520" s="42">
        <v>0.59</v>
      </c>
      <c r="M1520" s="42">
        <v>0.60760000000000003</v>
      </c>
    </row>
    <row r="1521" spans="1:13">
      <c r="A1521" s="36">
        <v>4.0300000000000002E-2</v>
      </c>
      <c r="B1521" s="42">
        <v>0.39500000000000002</v>
      </c>
      <c r="C1521" s="42">
        <v>0.48580000000000001</v>
      </c>
      <c r="D1521" s="42">
        <v>0.57269999999999999</v>
      </c>
      <c r="E1521" s="42">
        <v>0.58120000000000005</v>
      </c>
      <c r="F1521" s="42">
        <v>0.48359999999999997</v>
      </c>
      <c r="G1521" s="42">
        <v>0.54930000000000001</v>
      </c>
      <c r="H1521" s="42">
        <v>0.6079</v>
      </c>
      <c r="I1521" s="42">
        <v>0.62190000000000001</v>
      </c>
      <c r="J1521" s="42">
        <v>0.56850000000000001</v>
      </c>
      <c r="K1521" s="42">
        <v>0.55979999999999996</v>
      </c>
      <c r="L1521" s="42">
        <v>0.58919999999999995</v>
      </c>
      <c r="M1521" s="42">
        <v>0.6069</v>
      </c>
    </row>
    <row r="1522" spans="1:13">
      <c r="A1522" s="36">
        <v>3.9399999999999998E-2</v>
      </c>
      <c r="B1522" s="42">
        <v>0.3947</v>
      </c>
      <c r="C1522" s="42">
        <v>0.48530000000000001</v>
      </c>
      <c r="D1522" s="42">
        <v>0.57189999999999996</v>
      </c>
      <c r="E1522" s="42">
        <v>0.58020000000000005</v>
      </c>
      <c r="F1522" s="42">
        <v>0.48309999999999997</v>
      </c>
      <c r="G1522" s="42">
        <v>0.54879999999999995</v>
      </c>
      <c r="H1522" s="42">
        <v>0.60719999999999996</v>
      </c>
      <c r="I1522" s="42">
        <v>0.62109999999999999</v>
      </c>
      <c r="J1522" s="42">
        <v>0.56789999999999996</v>
      </c>
      <c r="K1522" s="42">
        <v>0.55920000000000003</v>
      </c>
      <c r="L1522" s="42">
        <v>0.58850000000000002</v>
      </c>
      <c r="M1522" s="42">
        <v>0.60619999999999996</v>
      </c>
    </row>
    <row r="1523" spans="1:13">
      <c r="A1523" s="36">
        <v>3.85E-2</v>
      </c>
      <c r="B1523" s="42">
        <v>0.39439999999999997</v>
      </c>
      <c r="C1523" s="42">
        <v>0.48480000000000001</v>
      </c>
      <c r="D1523" s="42">
        <v>0.57120000000000004</v>
      </c>
      <c r="E1523" s="42">
        <v>0.57909999999999995</v>
      </c>
      <c r="F1523" s="42">
        <v>0.48259999999999997</v>
      </c>
      <c r="G1523" s="42">
        <v>0.54820000000000002</v>
      </c>
      <c r="H1523" s="42">
        <v>0.60660000000000003</v>
      </c>
      <c r="I1523" s="42">
        <v>0.62029999999999996</v>
      </c>
      <c r="J1523" s="42">
        <v>0.56720000000000004</v>
      </c>
      <c r="K1523" s="42">
        <v>0.5585</v>
      </c>
      <c r="L1523" s="42">
        <v>0.58779999999999999</v>
      </c>
      <c r="M1523" s="42">
        <v>0.60550000000000004</v>
      </c>
    </row>
    <row r="1524" spans="1:13">
      <c r="A1524" s="36">
        <v>3.7600000000000001E-2</v>
      </c>
      <c r="B1524" s="42">
        <v>0.39410000000000001</v>
      </c>
      <c r="C1524" s="42">
        <v>0.48420000000000002</v>
      </c>
      <c r="D1524" s="42">
        <v>0.57050000000000001</v>
      </c>
      <c r="E1524" s="42">
        <v>0.57809999999999995</v>
      </c>
      <c r="F1524" s="42">
        <v>0.48209999999999997</v>
      </c>
      <c r="G1524" s="42">
        <v>0.54759999999999998</v>
      </c>
      <c r="H1524" s="42">
        <v>0.60589999999999999</v>
      </c>
      <c r="I1524" s="42">
        <v>0.61960000000000004</v>
      </c>
      <c r="J1524" s="42">
        <v>0.56659999999999999</v>
      </c>
      <c r="K1524" s="42">
        <v>0.55789999999999995</v>
      </c>
      <c r="L1524" s="42">
        <v>0.58699999999999997</v>
      </c>
      <c r="M1524" s="42">
        <v>0.6048</v>
      </c>
    </row>
    <row r="1525" spans="1:13">
      <c r="A1525" s="36">
        <v>3.6799999999999999E-2</v>
      </c>
      <c r="B1525" s="42">
        <v>0.39379999999999998</v>
      </c>
      <c r="C1525" s="42">
        <v>0.48370000000000002</v>
      </c>
      <c r="D1525" s="42">
        <v>0.56979999999999997</v>
      </c>
      <c r="E1525" s="42">
        <v>0.57709999999999995</v>
      </c>
      <c r="F1525" s="42">
        <v>0.48159999999999997</v>
      </c>
      <c r="G1525" s="42">
        <v>0.54700000000000004</v>
      </c>
      <c r="H1525" s="42">
        <v>0.60519999999999996</v>
      </c>
      <c r="I1525" s="42">
        <v>0.61880000000000002</v>
      </c>
      <c r="J1525" s="42">
        <v>0.56599999999999995</v>
      </c>
      <c r="K1525" s="42">
        <v>0.55730000000000002</v>
      </c>
      <c r="L1525" s="42">
        <v>0.58630000000000004</v>
      </c>
      <c r="M1525" s="42">
        <v>0.60409999999999997</v>
      </c>
    </row>
    <row r="1526" spans="1:13">
      <c r="A1526" s="36">
        <v>3.5900000000000001E-2</v>
      </c>
      <c r="B1526" s="42">
        <v>0.39350000000000002</v>
      </c>
      <c r="C1526" s="42">
        <v>0.48320000000000002</v>
      </c>
      <c r="D1526" s="42">
        <v>0.56899999999999995</v>
      </c>
      <c r="E1526" s="42">
        <v>0.57609999999999995</v>
      </c>
      <c r="F1526" s="42">
        <v>0.48110000000000003</v>
      </c>
      <c r="G1526" s="42">
        <v>0.54649999999999999</v>
      </c>
      <c r="H1526" s="42">
        <v>0.60450000000000004</v>
      </c>
      <c r="I1526" s="42">
        <v>0.61799999999999999</v>
      </c>
      <c r="J1526" s="42">
        <v>0.56530000000000002</v>
      </c>
      <c r="K1526" s="42">
        <v>0.55669999999999997</v>
      </c>
      <c r="L1526" s="42">
        <v>0.58560000000000001</v>
      </c>
      <c r="M1526" s="42">
        <v>0.60340000000000005</v>
      </c>
    </row>
    <row r="1527" spans="1:13">
      <c r="A1527" s="36">
        <v>3.5099999999999999E-2</v>
      </c>
      <c r="B1527" s="42">
        <v>0.39319999999999999</v>
      </c>
      <c r="C1527" s="42">
        <v>0.48259999999999997</v>
      </c>
      <c r="D1527" s="42">
        <v>0.56830000000000003</v>
      </c>
      <c r="E1527" s="42">
        <v>0.57509999999999994</v>
      </c>
      <c r="F1527" s="42">
        <v>0.48060000000000003</v>
      </c>
      <c r="G1527" s="42">
        <v>0.54590000000000005</v>
      </c>
      <c r="H1527" s="42">
        <v>0.60389999999999999</v>
      </c>
      <c r="I1527" s="42">
        <v>0.61729999999999996</v>
      </c>
      <c r="J1527" s="42">
        <v>0.56469999999999998</v>
      </c>
      <c r="K1527" s="42">
        <v>0.55620000000000003</v>
      </c>
      <c r="L1527" s="42">
        <v>0.58489999999999998</v>
      </c>
      <c r="M1527" s="42">
        <v>0.60270000000000001</v>
      </c>
    </row>
    <row r="1528" spans="1:13">
      <c r="A1528" s="36">
        <v>3.4299999999999997E-2</v>
      </c>
      <c r="B1528" s="42">
        <v>0.39290000000000003</v>
      </c>
      <c r="C1528" s="42">
        <v>0.48209999999999997</v>
      </c>
      <c r="D1528" s="42">
        <v>0.56759999999999999</v>
      </c>
      <c r="E1528" s="42">
        <v>0.57410000000000005</v>
      </c>
      <c r="F1528" s="42">
        <v>0.48010000000000003</v>
      </c>
      <c r="G1528" s="42">
        <v>0.54530000000000001</v>
      </c>
      <c r="H1528" s="42">
        <v>0.60319999999999996</v>
      </c>
      <c r="I1528" s="42">
        <v>0.61650000000000005</v>
      </c>
      <c r="J1528" s="42">
        <v>0.56410000000000005</v>
      </c>
      <c r="K1528" s="42">
        <v>0.55559999999999998</v>
      </c>
      <c r="L1528" s="42">
        <v>0.58420000000000005</v>
      </c>
      <c r="M1528" s="42">
        <v>0.60199999999999998</v>
      </c>
    </row>
    <row r="1529" spans="1:13">
      <c r="A1529" s="36">
        <v>3.3500000000000002E-2</v>
      </c>
      <c r="B1529" s="42">
        <v>0.39250000000000002</v>
      </c>
      <c r="C1529" s="42">
        <v>0.48159999999999997</v>
      </c>
      <c r="D1529" s="42">
        <v>0.56689999999999996</v>
      </c>
      <c r="E1529" s="42">
        <v>0.57310000000000005</v>
      </c>
      <c r="F1529" s="42">
        <v>0.47960000000000003</v>
      </c>
      <c r="G1529" s="42">
        <v>0.54479999999999995</v>
      </c>
      <c r="H1529" s="42">
        <v>0.60250000000000004</v>
      </c>
      <c r="I1529" s="42">
        <v>0.61580000000000001</v>
      </c>
      <c r="J1529" s="42">
        <v>0.5635</v>
      </c>
      <c r="K1529" s="42">
        <v>0.55500000000000005</v>
      </c>
      <c r="L1529" s="42">
        <v>0.58340000000000003</v>
      </c>
      <c r="M1529" s="42">
        <v>0.60129999999999995</v>
      </c>
    </row>
    <row r="1530" spans="1:13">
      <c r="A1530" s="36">
        <v>3.2800000000000003E-2</v>
      </c>
      <c r="B1530" s="42">
        <v>0.39219999999999999</v>
      </c>
      <c r="C1530" s="42">
        <v>0.48110000000000003</v>
      </c>
      <c r="D1530" s="42">
        <v>0.56620000000000004</v>
      </c>
      <c r="E1530" s="42">
        <v>0.57220000000000004</v>
      </c>
      <c r="F1530" s="42">
        <v>0.47910000000000003</v>
      </c>
      <c r="G1530" s="42">
        <v>0.54420000000000002</v>
      </c>
      <c r="H1530" s="42">
        <v>0.60189999999999999</v>
      </c>
      <c r="I1530" s="42">
        <v>0.61499999999999999</v>
      </c>
      <c r="J1530" s="42">
        <v>0.56289999999999996</v>
      </c>
      <c r="K1530" s="42">
        <v>0.5544</v>
      </c>
      <c r="L1530" s="42">
        <v>0.5827</v>
      </c>
      <c r="M1530" s="42">
        <v>0.60060000000000002</v>
      </c>
    </row>
    <row r="1531" spans="1:13">
      <c r="A1531" s="36">
        <v>3.2000000000000001E-2</v>
      </c>
      <c r="B1531" s="42">
        <v>0.39190000000000003</v>
      </c>
      <c r="C1531" s="42">
        <v>0.48049999999999998</v>
      </c>
      <c r="D1531" s="42">
        <v>0.5655</v>
      </c>
      <c r="E1531" s="42">
        <v>0.57120000000000004</v>
      </c>
      <c r="F1531" s="42">
        <v>0.47870000000000001</v>
      </c>
      <c r="G1531" s="42">
        <v>0.54359999999999997</v>
      </c>
      <c r="H1531" s="42">
        <v>0.60119999999999996</v>
      </c>
      <c r="I1531" s="42">
        <v>0.61429999999999996</v>
      </c>
      <c r="J1531" s="42">
        <v>0.56230000000000002</v>
      </c>
      <c r="K1531" s="42">
        <v>0.55379999999999996</v>
      </c>
      <c r="L1531" s="42">
        <v>0.58199999999999996</v>
      </c>
      <c r="M1531" s="42">
        <v>0.59989999999999999</v>
      </c>
    </row>
    <row r="1532" spans="1:13">
      <c r="A1532" s="38">
        <v>3.1300000000000001E-2</v>
      </c>
      <c r="B1532" s="44">
        <v>0.39169999999999999</v>
      </c>
      <c r="C1532" s="44">
        <v>0.48</v>
      </c>
      <c r="D1532" s="44">
        <v>0.56479999999999997</v>
      </c>
      <c r="E1532" s="44">
        <v>0.57020000000000004</v>
      </c>
      <c r="F1532" s="44">
        <v>0.47820000000000001</v>
      </c>
      <c r="G1532" s="44">
        <v>0.54310000000000003</v>
      </c>
      <c r="H1532" s="44">
        <v>0.60050000000000003</v>
      </c>
      <c r="I1532" s="44">
        <v>0.61350000000000005</v>
      </c>
      <c r="J1532" s="44">
        <v>0.56159999999999999</v>
      </c>
      <c r="K1532" s="44">
        <v>0.55320000000000003</v>
      </c>
      <c r="L1532" s="44">
        <v>0.58130000000000004</v>
      </c>
      <c r="M1532" s="44">
        <v>0.59919999999999995</v>
      </c>
    </row>
  </sheetData>
  <mergeCells count="15">
    <mergeCell ref="A1:M1"/>
    <mergeCell ref="B1030:M1030"/>
    <mergeCell ref="B1031:E1031"/>
    <mergeCell ref="F1031:I1031"/>
    <mergeCell ref="J1031:M1031"/>
    <mergeCell ref="C4:K4"/>
    <mergeCell ref="B525:M525"/>
    <mergeCell ref="B526:E526"/>
    <mergeCell ref="F526:I526"/>
    <mergeCell ref="J526:M526"/>
    <mergeCell ref="C5:K5"/>
    <mergeCell ref="B21:E21"/>
    <mergeCell ref="F21:I21"/>
    <mergeCell ref="J21:M21"/>
    <mergeCell ref="B20:M20"/>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B4" sqref="B4"/>
    </sheetView>
  </sheetViews>
  <sheetFormatPr defaultRowHeight="14.4"/>
  <cols>
    <col min="1" max="1" width="27.88671875" customWidth="1"/>
    <col min="2" max="2" width="10.33203125" bestFit="1" customWidth="1"/>
    <col min="4" max="4" width="25.6640625" bestFit="1" customWidth="1"/>
    <col min="7" max="7" width="25.6640625" bestFit="1" customWidth="1"/>
    <col min="8" max="8" width="13.33203125" bestFit="1" customWidth="1"/>
  </cols>
  <sheetData>
    <row r="1" spans="1:13" ht="55.2" customHeight="1">
      <c r="A1" s="108" t="s">
        <v>660</v>
      </c>
      <c r="B1" s="108"/>
      <c r="C1" s="108"/>
      <c r="D1" s="108"/>
      <c r="E1" s="108"/>
      <c r="F1" s="108"/>
      <c r="G1" s="108"/>
      <c r="H1" s="108"/>
      <c r="I1" s="108"/>
      <c r="J1" s="108"/>
      <c r="K1" s="108"/>
      <c r="L1" s="108"/>
      <c r="M1" s="108"/>
    </row>
    <row r="2" spans="1:13" ht="16.2">
      <c r="A2" s="24"/>
      <c r="B2" s="106" t="s">
        <v>470</v>
      </c>
      <c r="C2" s="106"/>
      <c r="D2" s="106"/>
      <c r="E2" s="106"/>
      <c r="F2" s="106"/>
      <c r="G2" s="106"/>
      <c r="H2" s="106"/>
      <c r="I2" s="106"/>
      <c r="J2" s="106"/>
      <c r="K2" s="106"/>
      <c r="L2" s="106"/>
      <c r="M2" s="106"/>
    </row>
    <row r="3" spans="1:13">
      <c r="A3" s="40" t="s">
        <v>474</v>
      </c>
      <c r="B3" s="106" t="s">
        <v>471</v>
      </c>
      <c r="C3" s="106"/>
      <c r="D3" s="106"/>
      <c r="E3" s="106"/>
      <c r="F3" s="106" t="s">
        <v>472</v>
      </c>
      <c r="G3" s="106"/>
      <c r="H3" s="106"/>
      <c r="I3" s="106"/>
      <c r="J3" s="106" t="s">
        <v>473</v>
      </c>
      <c r="K3" s="106"/>
      <c r="L3" s="106"/>
      <c r="M3" s="106"/>
    </row>
    <row r="4" spans="1:13" ht="28.8">
      <c r="A4" s="45" t="s">
        <v>475</v>
      </c>
      <c r="B4" s="26" t="s">
        <v>4</v>
      </c>
      <c r="C4" s="37" t="s">
        <v>5</v>
      </c>
      <c r="D4" s="37" t="s">
        <v>6</v>
      </c>
      <c r="E4" s="37" t="s">
        <v>7</v>
      </c>
      <c r="F4" s="26" t="s">
        <v>4</v>
      </c>
      <c r="G4" s="37" t="s">
        <v>5</v>
      </c>
      <c r="H4" s="37" t="s">
        <v>6</v>
      </c>
      <c r="I4" s="37" t="s">
        <v>7</v>
      </c>
      <c r="J4" s="26" t="s">
        <v>4</v>
      </c>
      <c r="K4" s="37" t="s">
        <v>5</v>
      </c>
      <c r="L4" s="37" t="s">
        <v>6</v>
      </c>
      <c r="M4" s="37" t="s">
        <v>7</v>
      </c>
    </row>
    <row r="5" spans="1:13">
      <c r="A5" s="40"/>
      <c r="B5" s="40"/>
      <c r="C5" s="40"/>
      <c r="D5" s="40"/>
      <c r="E5" s="40"/>
      <c r="F5" s="40"/>
      <c r="G5" s="40"/>
      <c r="H5" s="40"/>
      <c r="I5" s="40"/>
      <c r="J5" s="40"/>
      <c r="K5" s="40"/>
      <c r="L5" s="40"/>
      <c r="M5" s="40"/>
    </row>
    <row r="6" spans="1:13">
      <c r="A6" s="73" t="s">
        <v>620</v>
      </c>
      <c r="B6" s="36">
        <v>0.37259999999999999</v>
      </c>
      <c r="C6" s="36">
        <v>0.43440000000000001</v>
      </c>
      <c r="D6" s="36">
        <v>0.47139999999999999</v>
      </c>
      <c r="E6" s="36">
        <v>0.49299999999999999</v>
      </c>
      <c r="F6" s="36">
        <v>0.41899999999999998</v>
      </c>
      <c r="G6" s="36">
        <v>0.43630000000000002</v>
      </c>
      <c r="H6" s="36">
        <v>0.4637</v>
      </c>
      <c r="I6" s="36">
        <v>0.4788</v>
      </c>
      <c r="J6" s="36">
        <v>0.45519999999999999</v>
      </c>
      <c r="K6" s="36">
        <v>0.45269999999999999</v>
      </c>
      <c r="L6" s="36">
        <v>0.48149999999999998</v>
      </c>
      <c r="M6" s="36">
        <v>0.48249999999999998</v>
      </c>
    </row>
    <row r="7" spans="1:13">
      <c r="A7" s="72" t="s">
        <v>621</v>
      </c>
      <c r="B7" s="37">
        <v>0.24340000000000001</v>
      </c>
      <c r="C7" s="37">
        <v>0.29249999999999998</v>
      </c>
      <c r="D7" s="37">
        <v>0.32090000000000002</v>
      </c>
      <c r="E7" s="37">
        <v>0.33379999999999999</v>
      </c>
      <c r="F7" s="37">
        <v>0.28770000000000001</v>
      </c>
      <c r="G7" s="37">
        <v>0.31240000000000001</v>
      </c>
      <c r="H7" s="37">
        <v>0.33700000000000002</v>
      </c>
      <c r="I7" s="37">
        <v>0.34470000000000001</v>
      </c>
      <c r="J7" s="37">
        <v>0.3246</v>
      </c>
      <c r="K7" s="37">
        <v>0.3261</v>
      </c>
      <c r="L7" s="37">
        <v>0.33889999999999998</v>
      </c>
      <c r="M7" s="37">
        <v>0.3483</v>
      </c>
    </row>
    <row r="9" spans="1:13">
      <c r="A9" s="50" t="s">
        <v>619</v>
      </c>
      <c r="B9" s="49" t="s">
        <v>4</v>
      </c>
      <c r="C9" s="50" t="s">
        <v>5</v>
      </c>
      <c r="D9" s="50" t="s">
        <v>6</v>
      </c>
      <c r="E9" s="50" t="s">
        <v>7</v>
      </c>
      <c r="F9" s="49" t="s">
        <v>4</v>
      </c>
      <c r="G9" s="50" t="s">
        <v>5</v>
      </c>
      <c r="H9" s="50" t="s">
        <v>6</v>
      </c>
      <c r="I9" s="50" t="s">
        <v>7</v>
      </c>
      <c r="J9" s="49" t="s">
        <v>4</v>
      </c>
      <c r="K9" s="50" t="s">
        <v>5</v>
      </c>
      <c r="L9" s="50" t="s">
        <v>6</v>
      </c>
      <c r="M9" s="50" t="s">
        <v>7</v>
      </c>
    </row>
    <row r="10" spans="1:13">
      <c r="A10" s="35" t="s">
        <v>616</v>
      </c>
      <c r="B10" s="36">
        <f t="shared" ref="B10:M10" si="0">B6-B7</f>
        <v>0.12919999999999998</v>
      </c>
      <c r="C10" s="36">
        <f t="shared" si="0"/>
        <v>0.14190000000000003</v>
      </c>
      <c r="D10" s="36">
        <f t="shared" si="0"/>
        <v>0.15049999999999997</v>
      </c>
      <c r="E10" s="36">
        <f t="shared" si="0"/>
        <v>0.15920000000000001</v>
      </c>
      <c r="F10" s="36">
        <f t="shared" si="0"/>
        <v>0.13129999999999997</v>
      </c>
      <c r="G10" s="36">
        <f t="shared" si="0"/>
        <v>0.12390000000000001</v>
      </c>
      <c r="H10" s="36">
        <f t="shared" si="0"/>
        <v>0.12669999999999998</v>
      </c>
      <c r="I10" s="36">
        <f t="shared" si="0"/>
        <v>0.1341</v>
      </c>
      <c r="J10" s="36">
        <f t="shared" si="0"/>
        <v>0.13059999999999999</v>
      </c>
      <c r="K10" s="36">
        <f t="shared" si="0"/>
        <v>0.12659999999999999</v>
      </c>
      <c r="L10" s="36">
        <f t="shared" si="0"/>
        <v>0.1426</v>
      </c>
      <c r="M10" s="36">
        <f t="shared" si="0"/>
        <v>0.13419999999999999</v>
      </c>
    </row>
    <row r="11" spans="1:13">
      <c r="A11" s="35" t="s">
        <v>617</v>
      </c>
      <c r="B11" s="35">
        <f>B10*100</f>
        <v>12.919999999999998</v>
      </c>
      <c r="C11" s="35">
        <f t="shared" ref="C11:L11" si="1">C10*100</f>
        <v>14.190000000000003</v>
      </c>
      <c r="D11" s="35">
        <f t="shared" si="1"/>
        <v>15.049999999999997</v>
      </c>
      <c r="E11" s="35">
        <f t="shared" si="1"/>
        <v>15.920000000000002</v>
      </c>
      <c r="F11" s="37">
        <f t="shared" si="1"/>
        <v>13.129999999999997</v>
      </c>
      <c r="G11" s="37">
        <f t="shared" si="1"/>
        <v>12.39</v>
      </c>
      <c r="H11" s="37">
        <f t="shared" si="1"/>
        <v>12.669999999999998</v>
      </c>
      <c r="I11" s="37">
        <f t="shared" si="1"/>
        <v>13.41</v>
      </c>
      <c r="J11" s="37">
        <f t="shared" si="1"/>
        <v>13.059999999999999</v>
      </c>
      <c r="K11" s="37">
        <f t="shared" si="1"/>
        <v>12.659999999999998</v>
      </c>
      <c r="L11" s="37">
        <f t="shared" si="1"/>
        <v>14.26</v>
      </c>
      <c r="M11" s="37">
        <f>M10*100</f>
        <v>13.419999999999998</v>
      </c>
    </row>
    <row r="12" spans="1:13">
      <c r="A12" s="34" t="s">
        <v>618</v>
      </c>
      <c r="B12" s="71">
        <f>(AVERAGE(B11,F11,J11))*5</f>
        <v>65.183333333333337</v>
      </c>
      <c r="C12" s="71">
        <f t="shared" ref="C12:E12" si="2">(AVERAGE(C11,G11,K11))*5</f>
        <v>65.400000000000006</v>
      </c>
      <c r="D12" s="71">
        <f t="shared" si="2"/>
        <v>69.966666666666669</v>
      </c>
      <c r="E12" s="71">
        <f t="shared" si="2"/>
        <v>71.25</v>
      </c>
      <c r="F12" s="25"/>
      <c r="G12" s="25"/>
      <c r="H12" s="25"/>
      <c r="I12" s="25"/>
      <c r="J12" s="25"/>
      <c r="K12" s="25"/>
      <c r="L12" s="25"/>
      <c r="M12" s="25"/>
    </row>
    <row r="13" spans="1:13">
      <c r="F13" s="8"/>
      <c r="G13" s="8"/>
      <c r="H13" s="8"/>
      <c r="I13" s="8"/>
      <c r="J13" s="8"/>
      <c r="K13" s="8"/>
      <c r="L13" s="8"/>
      <c r="M13" s="8"/>
    </row>
  </sheetData>
  <mergeCells count="5">
    <mergeCell ref="B2:M2"/>
    <mergeCell ref="B3:E3"/>
    <mergeCell ref="F3:I3"/>
    <mergeCell ref="J3:M3"/>
    <mergeCell ref="A1:M1"/>
  </mergeCells>
  <pageMargins left="0.511811024" right="0.511811024" top="0.78740157499999996" bottom="0.78740157499999996" header="0.31496062000000002" footer="0.31496062000000002"/>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E6" sqref="E6"/>
    </sheetView>
  </sheetViews>
  <sheetFormatPr defaultRowHeight="14.4"/>
  <cols>
    <col min="1" max="1" width="9.44140625" bestFit="1" customWidth="1"/>
    <col min="2" max="2" width="10.33203125" bestFit="1" customWidth="1"/>
    <col min="4" max="4" width="14.44140625" bestFit="1" customWidth="1"/>
    <col min="5" max="5" width="18.44140625" bestFit="1" customWidth="1"/>
  </cols>
  <sheetData>
    <row r="1" spans="1:5" ht="112.8" customHeight="1">
      <c r="A1" s="108" t="s">
        <v>662</v>
      </c>
      <c r="B1" s="108"/>
      <c r="C1" s="108"/>
      <c r="D1" s="108"/>
      <c r="E1" s="108"/>
    </row>
    <row r="2" spans="1:5">
      <c r="A2" s="31"/>
      <c r="B2" s="31"/>
      <c r="C2" s="31"/>
      <c r="D2" s="31" t="s">
        <v>46</v>
      </c>
      <c r="E2" s="31" t="s">
        <v>47</v>
      </c>
    </row>
    <row r="3" spans="1:5" ht="16.2">
      <c r="A3" s="32" t="s">
        <v>41</v>
      </c>
      <c r="B3" s="32" t="s">
        <v>0</v>
      </c>
      <c r="C3" s="32" t="s">
        <v>8</v>
      </c>
      <c r="D3" s="32" t="s">
        <v>462</v>
      </c>
      <c r="E3" s="32" t="s">
        <v>463</v>
      </c>
    </row>
    <row r="4" spans="1:5">
      <c r="A4" s="35" t="s">
        <v>36</v>
      </c>
      <c r="B4" s="35" t="s">
        <v>4</v>
      </c>
      <c r="C4" s="35" t="s">
        <v>1</v>
      </c>
      <c r="D4" s="75">
        <v>6709.4444444444443</v>
      </c>
      <c r="E4" s="75">
        <v>4340.3846153846152</v>
      </c>
    </row>
    <row r="5" spans="1:5">
      <c r="A5" s="35" t="s">
        <v>32</v>
      </c>
      <c r="B5" s="35" t="s">
        <v>4</v>
      </c>
      <c r="C5" s="35" t="s">
        <v>2</v>
      </c>
      <c r="D5" s="42">
        <v>5971.1111111111104</v>
      </c>
      <c r="E5" s="42">
        <v>5368.3547008547002</v>
      </c>
    </row>
    <row r="6" spans="1:5">
      <c r="A6" s="35" t="s">
        <v>35</v>
      </c>
      <c r="B6" s="35" t="s">
        <v>4</v>
      </c>
      <c r="C6" s="35" t="s">
        <v>3</v>
      </c>
      <c r="D6" s="42">
        <v>7113.8888888888887</v>
      </c>
      <c r="E6" s="42">
        <v>5283.0769230769229</v>
      </c>
    </row>
    <row r="7" spans="1:5">
      <c r="A7" s="35" t="s">
        <v>37</v>
      </c>
      <c r="B7" s="35" t="s">
        <v>5</v>
      </c>
      <c r="C7" s="35" t="s">
        <v>1</v>
      </c>
      <c r="D7" s="42">
        <v>7666.6666666666661</v>
      </c>
      <c r="E7" s="42">
        <v>5292.606837606837</v>
      </c>
    </row>
    <row r="8" spans="1:5">
      <c r="A8" s="35" t="s">
        <v>30</v>
      </c>
      <c r="B8" s="35" t="s">
        <v>5</v>
      </c>
      <c r="C8" s="35" t="s">
        <v>2</v>
      </c>
      <c r="D8" s="42">
        <v>6396.2222222222217</v>
      </c>
      <c r="E8" s="42">
        <v>5826.9230769230762</v>
      </c>
    </row>
    <row r="9" spans="1:5">
      <c r="A9" s="35" t="s">
        <v>39</v>
      </c>
      <c r="B9" s="35" t="s">
        <v>5</v>
      </c>
      <c r="C9" s="35" t="s">
        <v>3</v>
      </c>
      <c r="D9" s="42">
        <v>6793.333333333333</v>
      </c>
      <c r="E9" s="42">
        <v>6118.2692307692305</v>
      </c>
    </row>
    <row r="10" spans="1:5">
      <c r="A10" s="35" t="s">
        <v>40</v>
      </c>
      <c r="B10" s="35" t="s">
        <v>6</v>
      </c>
      <c r="C10" s="35" t="s">
        <v>1</v>
      </c>
      <c r="D10" s="42">
        <v>7676.6666666666661</v>
      </c>
      <c r="E10" s="42">
        <v>4486.7307692307686</v>
      </c>
    </row>
    <row r="11" spans="1:5">
      <c r="A11" s="35" t="s">
        <v>31</v>
      </c>
      <c r="B11" s="35" t="s">
        <v>6</v>
      </c>
      <c r="C11" s="35" t="s">
        <v>2</v>
      </c>
      <c r="D11" s="42">
        <v>9202.7777777777774</v>
      </c>
      <c r="E11" s="42">
        <v>6053.8675213675206</v>
      </c>
    </row>
    <row r="12" spans="1:5">
      <c r="A12" s="35" t="s">
        <v>34</v>
      </c>
      <c r="B12" s="35" t="s">
        <v>6</v>
      </c>
      <c r="C12" s="35" t="s">
        <v>3</v>
      </c>
      <c r="D12" s="42">
        <v>8006.6666666666661</v>
      </c>
      <c r="E12" s="42">
        <v>5430.9615384615372</v>
      </c>
    </row>
    <row r="13" spans="1:5">
      <c r="A13" s="35" t="s">
        <v>33</v>
      </c>
      <c r="B13" s="35" t="s">
        <v>7</v>
      </c>
      <c r="C13" s="35" t="s">
        <v>1</v>
      </c>
      <c r="D13" s="42">
        <v>5462.7777777777774</v>
      </c>
      <c r="E13" s="42">
        <v>3836.2393162393168</v>
      </c>
    </row>
    <row r="14" spans="1:5">
      <c r="A14" s="35" t="s">
        <v>9</v>
      </c>
      <c r="B14" s="35" t="s">
        <v>7</v>
      </c>
      <c r="C14" s="35" t="s">
        <v>2</v>
      </c>
      <c r="D14" s="42">
        <v>7075.5555555555557</v>
      </c>
      <c r="E14" s="42">
        <v>4921.5384615384619</v>
      </c>
    </row>
    <row r="15" spans="1:5">
      <c r="A15" s="37" t="s">
        <v>38</v>
      </c>
      <c r="B15" s="37" t="s">
        <v>7</v>
      </c>
      <c r="C15" s="37" t="s">
        <v>3</v>
      </c>
      <c r="D15" s="44">
        <v>7253.3333333333339</v>
      </c>
      <c r="E15" s="44">
        <v>5183.5897435897432</v>
      </c>
    </row>
  </sheetData>
  <mergeCells count="1">
    <mergeCell ref="A1:E1"/>
  </mergeCells>
  <pageMargins left="0.511811024" right="0.511811024" top="0.78740157499999996" bottom="0.78740157499999996" header="0.31496062000000002" footer="0.31496062000000002"/>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selection activeCell="G5" sqref="G5"/>
    </sheetView>
  </sheetViews>
  <sheetFormatPr defaultRowHeight="14.4"/>
  <cols>
    <col min="1" max="1" width="17" bestFit="1" customWidth="1"/>
    <col min="2" max="2" width="10.33203125" bestFit="1" customWidth="1"/>
    <col min="3" max="3" width="5.6640625" bestFit="1" customWidth="1"/>
    <col min="4" max="4" width="13.6640625" bestFit="1" customWidth="1"/>
    <col min="5" max="5" width="18.5546875" bestFit="1" customWidth="1"/>
    <col min="6" max="6" width="18.109375" bestFit="1" customWidth="1"/>
  </cols>
  <sheetData>
    <row r="1" spans="1:6" ht="87.6" customHeight="1">
      <c r="A1" s="108" t="s">
        <v>663</v>
      </c>
      <c r="B1" s="108"/>
      <c r="C1" s="108"/>
      <c r="D1" s="108"/>
      <c r="E1" s="108"/>
      <c r="F1" s="108"/>
    </row>
    <row r="2" spans="1:6">
      <c r="A2" s="31"/>
      <c r="B2" s="31"/>
      <c r="C2" s="31"/>
      <c r="D2" s="31"/>
      <c r="E2" s="31" t="s">
        <v>676</v>
      </c>
      <c r="F2" s="31" t="s">
        <v>677</v>
      </c>
    </row>
    <row r="3" spans="1:6" ht="30.6">
      <c r="A3" s="32" t="s">
        <v>45</v>
      </c>
      <c r="B3" s="32" t="s">
        <v>0</v>
      </c>
      <c r="C3" s="32" t="s">
        <v>8</v>
      </c>
      <c r="D3" s="32" t="s">
        <v>48</v>
      </c>
      <c r="E3" s="46" t="s">
        <v>465</v>
      </c>
      <c r="F3" s="46" t="s">
        <v>464</v>
      </c>
    </row>
    <row r="4" spans="1:6">
      <c r="A4" s="41" t="s">
        <v>36</v>
      </c>
      <c r="B4" s="35" t="s">
        <v>4</v>
      </c>
      <c r="C4" s="35" t="s">
        <v>1</v>
      </c>
      <c r="D4" s="35" t="s">
        <v>10</v>
      </c>
      <c r="E4" s="74">
        <v>0.45996971507582535</v>
      </c>
      <c r="F4" s="74">
        <v>57.530158730158718</v>
      </c>
    </row>
    <row r="5" spans="1:6">
      <c r="A5" s="41" t="s">
        <v>36</v>
      </c>
      <c r="B5" s="35" t="s">
        <v>4</v>
      </c>
      <c r="C5" s="35" t="s">
        <v>1</v>
      </c>
      <c r="D5" s="35" t="s">
        <v>14</v>
      </c>
      <c r="E5" s="74">
        <v>0.60299374510617509</v>
      </c>
      <c r="F5" s="74">
        <v>16.055555555555557</v>
      </c>
    </row>
    <row r="6" spans="1:6">
      <c r="A6" s="41" t="s">
        <v>36</v>
      </c>
      <c r="B6" s="35" t="s">
        <v>4</v>
      </c>
      <c r="C6" s="35" t="s">
        <v>1</v>
      </c>
      <c r="D6" s="35" t="s">
        <v>18</v>
      </c>
      <c r="E6" s="74">
        <v>0.47998892803807625</v>
      </c>
      <c r="F6" s="74">
        <v>9.4984126984126984</v>
      </c>
    </row>
    <row r="7" spans="1:6">
      <c r="A7" s="41" t="s">
        <v>36</v>
      </c>
      <c r="B7" s="35" t="s">
        <v>4</v>
      </c>
      <c r="C7" s="35" t="s">
        <v>1</v>
      </c>
      <c r="D7" s="35" t="s">
        <v>22</v>
      </c>
      <c r="E7" s="74">
        <v>0.12173107801514295</v>
      </c>
      <c r="F7" s="74">
        <v>2.3563492063492064</v>
      </c>
    </row>
    <row r="8" spans="1:6">
      <c r="A8" s="41" t="s">
        <v>36</v>
      </c>
      <c r="B8" s="35" t="s">
        <v>4</v>
      </c>
      <c r="C8" s="35" t="s">
        <v>1</v>
      </c>
      <c r="D8" s="35" t="s">
        <v>26</v>
      </c>
      <c r="E8" s="74">
        <v>0.20627851375256637</v>
      </c>
      <c r="F8" s="74">
        <v>2.9492063492063494</v>
      </c>
    </row>
    <row r="9" spans="1:6">
      <c r="A9" s="41" t="s">
        <v>32</v>
      </c>
      <c r="B9" s="35" t="s">
        <v>4</v>
      </c>
      <c r="C9" s="35" t="s">
        <v>2</v>
      </c>
      <c r="D9" s="35" t="s">
        <v>10</v>
      </c>
      <c r="E9" s="74">
        <v>1.613251636353259</v>
      </c>
      <c r="F9" s="74">
        <v>129.48730158730157</v>
      </c>
    </row>
    <row r="10" spans="1:6">
      <c r="A10" s="41" t="s">
        <v>32</v>
      </c>
      <c r="B10" s="35" t="s">
        <v>4</v>
      </c>
      <c r="C10" s="35" t="s">
        <v>2</v>
      </c>
      <c r="D10" s="35" t="s">
        <v>14</v>
      </c>
      <c r="E10" s="74">
        <v>0.61516310259514817</v>
      </c>
      <c r="F10" s="74">
        <v>26.579365079365076</v>
      </c>
    </row>
    <row r="11" spans="1:6">
      <c r="A11" s="41" t="s">
        <v>32</v>
      </c>
      <c r="B11" s="35" t="s">
        <v>4</v>
      </c>
      <c r="C11" s="35" t="s">
        <v>2</v>
      </c>
      <c r="D11" s="35" t="s">
        <v>18</v>
      </c>
      <c r="E11" s="74">
        <v>0.59716066873120954</v>
      </c>
      <c r="F11" s="74">
        <v>18.038095238095238</v>
      </c>
    </row>
    <row r="12" spans="1:6">
      <c r="A12" s="41" t="s">
        <v>32</v>
      </c>
      <c r="B12" s="35" t="s">
        <v>4</v>
      </c>
      <c r="C12" s="35" t="s">
        <v>2</v>
      </c>
      <c r="D12" s="35" t="s">
        <v>22</v>
      </c>
      <c r="E12" s="74">
        <v>0.32853918339438964</v>
      </c>
      <c r="F12" s="74">
        <v>8.7761904761904752</v>
      </c>
    </row>
    <row r="13" spans="1:6">
      <c r="A13" s="41" t="s">
        <v>32</v>
      </c>
      <c r="B13" s="35" t="s">
        <v>4</v>
      </c>
      <c r="C13" s="35" t="s">
        <v>2</v>
      </c>
      <c r="D13" s="35" t="s">
        <v>26</v>
      </c>
      <c r="E13" s="74">
        <v>0.46011664030398119</v>
      </c>
      <c r="F13" s="74">
        <v>8.674603174603174</v>
      </c>
    </row>
    <row r="14" spans="1:6">
      <c r="A14" s="41" t="s">
        <v>35</v>
      </c>
      <c r="B14" s="35" t="s">
        <v>4</v>
      </c>
      <c r="C14" s="35" t="s">
        <v>3</v>
      </c>
      <c r="D14" s="35" t="s">
        <v>10</v>
      </c>
      <c r="E14" s="74">
        <v>1.1727974843738636</v>
      </c>
      <c r="F14" s="74">
        <v>68.638095238095232</v>
      </c>
    </row>
    <row r="15" spans="1:6">
      <c r="A15" s="41" t="s">
        <v>35</v>
      </c>
      <c r="B15" s="35" t="s">
        <v>4</v>
      </c>
      <c r="C15" s="35" t="s">
        <v>3</v>
      </c>
      <c r="D15" s="35" t="s">
        <v>14</v>
      </c>
      <c r="E15" s="74">
        <v>0.51168829585067732</v>
      </c>
      <c r="F15" s="74">
        <v>13.820634920634921</v>
      </c>
    </row>
    <row r="16" spans="1:6">
      <c r="A16" s="41" t="s">
        <v>35</v>
      </c>
      <c r="B16" s="35" t="s">
        <v>4</v>
      </c>
      <c r="C16" s="35" t="s">
        <v>3</v>
      </c>
      <c r="D16" s="35" t="s">
        <v>18</v>
      </c>
      <c r="E16" s="74">
        <v>0.4423278463506693</v>
      </c>
      <c r="F16" s="74">
        <v>9.6603174603174597</v>
      </c>
    </row>
    <row r="17" spans="1:6">
      <c r="A17" s="41" t="s">
        <v>35</v>
      </c>
      <c r="B17" s="35" t="s">
        <v>4</v>
      </c>
      <c r="C17" s="35" t="s">
        <v>3</v>
      </c>
      <c r="D17" s="35" t="s">
        <v>22</v>
      </c>
      <c r="E17" s="74">
        <v>0.34819424638506696</v>
      </c>
      <c r="F17" s="74">
        <v>6.1301587301587297</v>
      </c>
    </row>
    <row r="18" spans="1:6">
      <c r="A18" s="41" t="s">
        <v>35</v>
      </c>
      <c r="B18" s="35" t="s">
        <v>4</v>
      </c>
      <c r="C18" s="35" t="s">
        <v>3</v>
      </c>
      <c r="D18" s="35" t="s">
        <v>26</v>
      </c>
      <c r="E18" s="74">
        <v>0.24757170491897532</v>
      </c>
      <c r="F18" s="74">
        <v>6.1063492063492069</v>
      </c>
    </row>
    <row r="19" spans="1:6">
      <c r="A19" s="41" t="s">
        <v>37</v>
      </c>
      <c r="B19" s="35" t="s">
        <v>5</v>
      </c>
      <c r="C19" s="35" t="s">
        <v>1</v>
      </c>
      <c r="D19" s="35" t="s">
        <v>10</v>
      </c>
      <c r="E19" s="74">
        <v>2.0949231776666655</v>
      </c>
      <c r="F19" s="74">
        <v>234.89047619047622</v>
      </c>
    </row>
    <row r="20" spans="1:6">
      <c r="A20" s="41" t="s">
        <v>37</v>
      </c>
      <c r="B20" s="35" t="s">
        <v>5</v>
      </c>
      <c r="C20" s="35" t="s">
        <v>1</v>
      </c>
      <c r="D20" s="35" t="s">
        <v>14</v>
      </c>
      <c r="E20" s="74">
        <v>0.95237305772889425</v>
      </c>
      <c r="F20" s="74">
        <v>19.804761904761907</v>
      </c>
    </row>
    <row r="21" spans="1:6">
      <c r="A21" s="41" t="s">
        <v>37</v>
      </c>
      <c r="B21" s="35" t="s">
        <v>5</v>
      </c>
      <c r="C21" s="35" t="s">
        <v>1</v>
      </c>
      <c r="D21" s="35" t="s">
        <v>18</v>
      </c>
      <c r="E21" s="74">
        <v>0.4233274307730337</v>
      </c>
      <c r="F21" s="74">
        <v>4.765079365079365</v>
      </c>
    </row>
    <row r="22" spans="1:6">
      <c r="A22" s="41" t="s">
        <v>37</v>
      </c>
      <c r="B22" s="35" t="s">
        <v>5</v>
      </c>
      <c r="C22" s="35" t="s">
        <v>1</v>
      </c>
      <c r="D22" s="35" t="s">
        <v>22</v>
      </c>
      <c r="E22" s="74">
        <v>0.29234385470671964</v>
      </c>
      <c r="F22" s="74">
        <v>4.3793650793650798</v>
      </c>
    </row>
    <row r="23" spans="1:6">
      <c r="A23" s="41" t="s">
        <v>37</v>
      </c>
      <c r="B23" s="35" t="s">
        <v>5</v>
      </c>
      <c r="C23" s="35" t="s">
        <v>1</v>
      </c>
      <c r="D23" s="35" t="s">
        <v>26</v>
      </c>
      <c r="E23" s="74">
        <v>0.4581635915240318</v>
      </c>
      <c r="F23" s="74">
        <v>6.6492063492063496</v>
      </c>
    </row>
    <row r="24" spans="1:6">
      <c r="A24" s="41" t="s">
        <v>30</v>
      </c>
      <c r="B24" s="35" t="s">
        <v>5</v>
      </c>
      <c r="C24" s="35" t="s">
        <v>2</v>
      </c>
      <c r="D24" s="35" t="s">
        <v>10</v>
      </c>
      <c r="E24" s="74">
        <v>1.6370163464601066</v>
      </c>
      <c r="F24" s="74">
        <v>122.63492063492065</v>
      </c>
    </row>
    <row r="25" spans="1:6">
      <c r="A25" s="41" t="s">
        <v>30</v>
      </c>
      <c r="B25" s="35" t="s">
        <v>5</v>
      </c>
      <c r="C25" s="35" t="s">
        <v>2</v>
      </c>
      <c r="D25" s="35" t="s">
        <v>14</v>
      </c>
      <c r="E25" s="74">
        <v>0.80858889162609993</v>
      </c>
      <c r="F25" s="74">
        <v>15.834920634920636</v>
      </c>
    </row>
    <row r="26" spans="1:6">
      <c r="A26" s="41" t="s">
        <v>30</v>
      </c>
      <c r="B26" s="35" t="s">
        <v>5</v>
      </c>
      <c r="C26" s="35" t="s">
        <v>2</v>
      </c>
      <c r="D26" s="35" t="s">
        <v>18</v>
      </c>
      <c r="E26" s="74">
        <v>0.54453229800907221</v>
      </c>
      <c r="F26" s="74">
        <v>10.647619047619047</v>
      </c>
    </row>
    <row r="27" spans="1:6">
      <c r="A27" s="41" t="s">
        <v>30</v>
      </c>
      <c r="B27" s="35" t="s">
        <v>5</v>
      </c>
      <c r="C27" s="35" t="s">
        <v>2</v>
      </c>
      <c r="D27" s="35" t="s">
        <v>22</v>
      </c>
      <c r="E27" s="74">
        <v>0.37210127312857794</v>
      </c>
      <c r="F27" s="74">
        <v>3.9000000000000004</v>
      </c>
    </row>
    <row r="28" spans="1:6">
      <c r="A28" s="41" t="s">
        <v>30</v>
      </c>
      <c r="B28" s="35" t="s">
        <v>5</v>
      </c>
      <c r="C28" s="35" t="s">
        <v>2</v>
      </c>
      <c r="D28" s="35" t="s">
        <v>26</v>
      </c>
      <c r="E28" s="74">
        <v>0.36167407403678581</v>
      </c>
      <c r="F28" s="74">
        <v>3.9460317460317462</v>
      </c>
    </row>
    <row r="29" spans="1:6">
      <c r="A29" s="41" t="s">
        <v>39</v>
      </c>
      <c r="B29" s="35" t="s">
        <v>5</v>
      </c>
      <c r="C29" s="35" t="s">
        <v>3</v>
      </c>
      <c r="D29" s="35" t="s">
        <v>10</v>
      </c>
      <c r="E29" s="74">
        <v>1.2796685558104806</v>
      </c>
      <c r="F29" s="74">
        <v>105.4095238095238</v>
      </c>
    </row>
    <row r="30" spans="1:6">
      <c r="A30" s="41" t="s">
        <v>39</v>
      </c>
      <c r="B30" s="35" t="s">
        <v>5</v>
      </c>
      <c r="C30" s="35" t="s">
        <v>3</v>
      </c>
      <c r="D30" s="35" t="s">
        <v>14</v>
      </c>
      <c r="E30" s="74">
        <v>0.54203088935868438</v>
      </c>
      <c r="F30" s="74">
        <v>13.490476190476189</v>
      </c>
    </row>
    <row r="31" spans="1:6">
      <c r="A31" s="41" t="s">
        <v>39</v>
      </c>
      <c r="B31" s="35" t="s">
        <v>5</v>
      </c>
      <c r="C31" s="35" t="s">
        <v>3</v>
      </c>
      <c r="D31" s="35" t="s">
        <v>18</v>
      </c>
      <c r="E31" s="74">
        <v>0.43613793908670423</v>
      </c>
      <c r="F31" s="74">
        <v>9.374603174603175</v>
      </c>
    </row>
    <row r="32" spans="1:6">
      <c r="A32" s="41" t="s">
        <v>39</v>
      </c>
      <c r="B32" s="35" t="s">
        <v>5</v>
      </c>
      <c r="C32" s="35" t="s">
        <v>3</v>
      </c>
      <c r="D32" s="35" t="s">
        <v>22</v>
      </c>
      <c r="E32" s="74">
        <v>0.32109853718021336</v>
      </c>
      <c r="F32" s="74">
        <v>7.6079365079365076</v>
      </c>
    </row>
    <row r="33" spans="1:6">
      <c r="A33" s="41" t="s">
        <v>39</v>
      </c>
      <c r="B33" s="35" t="s">
        <v>5</v>
      </c>
      <c r="C33" s="35" t="s">
        <v>3</v>
      </c>
      <c r="D33" s="35" t="s">
        <v>26</v>
      </c>
      <c r="E33" s="74">
        <v>0.34415557854188195</v>
      </c>
      <c r="F33" s="74">
        <v>5.7888888888888888</v>
      </c>
    </row>
    <row r="34" spans="1:6">
      <c r="A34" s="41" t="s">
        <v>40</v>
      </c>
      <c r="B34" s="35" t="s">
        <v>6</v>
      </c>
      <c r="C34" s="35" t="s">
        <v>1</v>
      </c>
      <c r="D34" s="35" t="s">
        <v>10</v>
      </c>
      <c r="E34" s="74">
        <v>1.5225211409548394</v>
      </c>
      <c r="F34" s="74">
        <v>73.849206349206327</v>
      </c>
    </row>
    <row r="35" spans="1:6">
      <c r="A35" s="41" t="s">
        <v>40</v>
      </c>
      <c r="B35" s="35" t="s">
        <v>6</v>
      </c>
      <c r="C35" s="35" t="s">
        <v>1</v>
      </c>
      <c r="D35" s="35" t="s">
        <v>14</v>
      </c>
      <c r="E35" s="74">
        <v>0.24767289974904125</v>
      </c>
      <c r="F35" s="74">
        <v>7.3571428571428577</v>
      </c>
    </row>
    <row r="36" spans="1:6">
      <c r="A36" s="41" t="s">
        <v>40</v>
      </c>
      <c r="B36" s="35" t="s">
        <v>6</v>
      </c>
      <c r="C36" s="35" t="s">
        <v>1</v>
      </c>
      <c r="D36" s="35" t="s">
        <v>18</v>
      </c>
      <c r="E36" s="74">
        <v>0.17369417398110146</v>
      </c>
      <c r="F36" s="74">
        <v>2.9603174603174605</v>
      </c>
    </row>
    <row r="37" spans="1:6">
      <c r="A37" s="41" t="s">
        <v>40</v>
      </c>
      <c r="B37" s="35" t="s">
        <v>6</v>
      </c>
      <c r="C37" s="35" t="s">
        <v>1</v>
      </c>
      <c r="D37" s="35" t="s">
        <v>22</v>
      </c>
      <c r="E37" s="74">
        <v>0.2937974357927749</v>
      </c>
      <c r="F37" s="74">
        <v>3.46031746031746</v>
      </c>
    </row>
    <row r="38" spans="1:6">
      <c r="A38" s="41" t="s">
        <v>40</v>
      </c>
      <c r="B38" s="35" t="s">
        <v>6</v>
      </c>
      <c r="C38" s="35" t="s">
        <v>1</v>
      </c>
      <c r="D38" s="35" t="s">
        <v>26</v>
      </c>
      <c r="E38" s="74">
        <v>0.15498707385607238</v>
      </c>
      <c r="F38" s="74">
        <v>2.3460317460317461</v>
      </c>
    </row>
    <row r="39" spans="1:6">
      <c r="A39" s="41" t="s">
        <v>31</v>
      </c>
      <c r="B39" s="35" t="s">
        <v>6</v>
      </c>
      <c r="C39" s="35" t="s">
        <v>2</v>
      </c>
      <c r="D39" s="35" t="s">
        <v>10</v>
      </c>
      <c r="E39" s="74">
        <v>0.56262729201641315</v>
      </c>
      <c r="F39" s="74">
        <v>74.753968253968267</v>
      </c>
    </row>
    <row r="40" spans="1:6">
      <c r="A40" s="41" t="s">
        <v>31</v>
      </c>
      <c r="B40" s="35" t="s">
        <v>6</v>
      </c>
      <c r="C40" s="35" t="s">
        <v>2</v>
      </c>
      <c r="D40" s="35" t="s">
        <v>14</v>
      </c>
      <c r="E40" s="74">
        <v>0.37061314988638366</v>
      </c>
      <c r="F40" s="74">
        <v>7.715873015873016</v>
      </c>
    </row>
    <row r="41" spans="1:6">
      <c r="A41" s="41" t="s">
        <v>31</v>
      </c>
      <c r="B41" s="35" t="s">
        <v>6</v>
      </c>
      <c r="C41" s="35" t="s">
        <v>2</v>
      </c>
      <c r="D41" s="35" t="s">
        <v>18</v>
      </c>
      <c r="E41" s="74">
        <v>0.52624447416728926</v>
      </c>
      <c r="F41" s="74">
        <v>8.5841269841269838</v>
      </c>
    </row>
    <row r="42" spans="1:6">
      <c r="A42" s="41" t="s">
        <v>31</v>
      </c>
      <c r="B42" s="35" t="s">
        <v>6</v>
      </c>
      <c r="C42" s="35" t="s">
        <v>2</v>
      </c>
      <c r="D42" s="35" t="s">
        <v>22</v>
      </c>
      <c r="E42" s="74">
        <v>0.35419270699672328</v>
      </c>
      <c r="F42" s="74">
        <v>4.625396825396825</v>
      </c>
    </row>
    <row r="43" spans="1:6">
      <c r="A43" s="41" t="s">
        <v>31</v>
      </c>
      <c r="B43" s="35" t="s">
        <v>6</v>
      </c>
      <c r="C43" s="35" t="s">
        <v>2</v>
      </c>
      <c r="D43" s="35" t="s">
        <v>26</v>
      </c>
      <c r="E43" s="74">
        <v>0.62495154724081947</v>
      </c>
      <c r="F43" s="74">
        <v>9.4380952380952365</v>
      </c>
    </row>
    <row r="44" spans="1:6">
      <c r="A44" s="41" t="s">
        <v>34</v>
      </c>
      <c r="B44" s="35" t="s">
        <v>6</v>
      </c>
      <c r="C44" s="35" t="s">
        <v>3</v>
      </c>
      <c r="D44" s="35" t="s">
        <v>10</v>
      </c>
      <c r="E44" s="74">
        <v>2.3784064840413905</v>
      </c>
      <c r="F44" s="74">
        <v>307.8095238095238</v>
      </c>
    </row>
    <row r="45" spans="1:6">
      <c r="A45" s="41" t="s">
        <v>34</v>
      </c>
      <c r="B45" s="35" t="s">
        <v>6</v>
      </c>
      <c r="C45" s="35" t="s">
        <v>3</v>
      </c>
      <c r="D45" s="35" t="s">
        <v>14</v>
      </c>
      <c r="E45" s="74">
        <v>0.54202973411142141</v>
      </c>
      <c r="F45" s="74">
        <v>11.877777777777778</v>
      </c>
    </row>
    <row r="46" spans="1:6">
      <c r="A46" s="41" t="s">
        <v>34</v>
      </c>
      <c r="B46" s="35" t="s">
        <v>6</v>
      </c>
      <c r="C46" s="35" t="s">
        <v>3</v>
      </c>
      <c r="D46" s="35" t="s">
        <v>18</v>
      </c>
      <c r="E46" s="74">
        <v>0.49815867234615124</v>
      </c>
      <c r="F46" s="74">
        <v>4.4380952380952392</v>
      </c>
    </row>
    <row r="47" spans="1:6">
      <c r="A47" s="41" t="s">
        <v>34</v>
      </c>
      <c r="B47" s="35" t="s">
        <v>6</v>
      </c>
      <c r="C47" s="35" t="s">
        <v>3</v>
      </c>
      <c r="D47" s="35" t="s">
        <v>22</v>
      </c>
      <c r="E47" s="74">
        <v>0.4122872115372333</v>
      </c>
      <c r="F47" s="74">
        <v>4.2222222222222223</v>
      </c>
    </row>
    <row r="48" spans="1:6">
      <c r="A48" s="41" t="s">
        <v>34</v>
      </c>
      <c r="B48" s="35" t="s">
        <v>6</v>
      </c>
      <c r="C48" s="35" t="s">
        <v>3</v>
      </c>
      <c r="D48" s="35" t="s">
        <v>26</v>
      </c>
      <c r="E48" s="74">
        <v>0.54889993216306021</v>
      </c>
      <c r="F48" s="74">
        <v>4.2920634920634919</v>
      </c>
    </row>
    <row r="49" spans="1:6">
      <c r="A49" s="41" t="s">
        <v>33</v>
      </c>
      <c r="B49" s="35" t="s">
        <v>7</v>
      </c>
      <c r="C49" s="35" t="s">
        <v>1</v>
      </c>
      <c r="D49" s="35" t="s">
        <v>10</v>
      </c>
      <c r="E49" s="74">
        <v>1.9143072025292425</v>
      </c>
      <c r="F49" s="74">
        <v>101.34761904761905</v>
      </c>
    </row>
    <row r="50" spans="1:6">
      <c r="A50" s="41" t="s">
        <v>33</v>
      </c>
      <c r="B50" s="35" t="s">
        <v>7</v>
      </c>
      <c r="C50" s="35" t="s">
        <v>1</v>
      </c>
      <c r="D50" s="35" t="s">
        <v>14</v>
      </c>
      <c r="E50" s="74">
        <v>0.94274539409041047</v>
      </c>
      <c r="F50" s="74">
        <v>14.044444444444444</v>
      </c>
    </row>
    <row r="51" spans="1:6">
      <c r="A51" s="41" t="s">
        <v>33</v>
      </c>
      <c r="B51" s="35" t="s">
        <v>7</v>
      </c>
      <c r="C51" s="35" t="s">
        <v>1</v>
      </c>
      <c r="D51" s="35" t="s">
        <v>18</v>
      </c>
      <c r="E51" s="74">
        <v>1.0686314260732055</v>
      </c>
      <c r="F51" s="74">
        <v>13.363492063492062</v>
      </c>
    </row>
    <row r="52" spans="1:6">
      <c r="A52" s="41" t="s">
        <v>33</v>
      </c>
      <c r="B52" s="35" t="s">
        <v>7</v>
      </c>
      <c r="C52" s="35" t="s">
        <v>1</v>
      </c>
      <c r="D52" s="35" t="s">
        <v>22</v>
      </c>
      <c r="E52" s="74">
        <v>0.40271195558857803</v>
      </c>
      <c r="F52" s="74">
        <v>6.8793650793650798</v>
      </c>
    </row>
    <row r="53" spans="1:6">
      <c r="A53" s="41" t="s">
        <v>33</v>
      </c>
      <c r="B53" s="35" t="s">
        <v>7</v>
      </c>
      <c r="C53" s="35" t="s">
        <v>1</v>
      </c>
      <c r="D53" s="35" t="s">
        <v>26</v>
      </c>
      <c r="E53" s="74">
        <v>0.52278470983537184</v>
      </c>
      <c r="F53" s="74">
        <v>8.2999999999999989</v>
      </c>
    </row>
    <row r="54" spans="1:6">
      <c r="A54" s="41" t="s">
        <v>9</v>
      </c>
      <c r="B54" s="35" t="s">
        <v>7</v>
      </c>
      <c r="C54" s="35" t="s">
        <v>2</v>
      </c>
      <c r="D54" s="35" t="s">
        <v>10</v>
      </c>
      <c r="E54" s="74">
        <v>2.6094361474372456</v>
      </c>
      <c r="F54" s="74">
        <v>179.84444444444443</v>
      </c>
    </row>
    <row r="55" spans="1:6">
      <c r="A55" s="41" t="s">
        <v>9</v>
      </c>
      <c r="B55" s="35" t="s">
        <v>7</v>
      </c>
      <c r="C55" s="35" t="s">
        <v>2</v>
      </c>
      <c r="D55" s="35" t="s">
        <v>14</v>
      </c>
      <c r="E55" s="74">
        <v>0.40754589328218199</v>
      </c>
      <c r="F55" s="74">
        <v>8.3142857142857149</v>
      </c>
    </row>
    <row r="56" spans="1:6">
      <c r="A56" s="41" t="s">
        <v>9</v>
      </c>
      <c r="B56" s="35" t="s">
        <v>7</v>
      </c>
      <c r="C56" s="35" t="s">
        <v>2</v>
      </c>
      <c r="D56" s="35" t="s">
        <v>18</v>
      </c>
      <c r="E56" s="74">
        <v>0.5093847640465663</v>
      </c>
      <c r="F56" s="74">
        <v>8.2809523809523835</v>
      </c>
    </row>
    <row r="57" spans="1:6">
      <c r="A57" s="41" t="s">
        <v>9</v>
      </c>
      <c r="B57" s="35" t="s">
        <v>7</v>
      </c>
      <c r="C57" s="35" t="s">
        <v>2</v>
      </c>
      <c r="D57" s="35" t="s">
        <v>22</v>
      </c>
      <c r="E57" s="74">
        <v>0.52991833696115742</v>
      </c>
      <c r="F57" s="74">
        <v>5.1714285714285717</v>
      </c>
    </row>
    <row r="58" spans="1:6">
      <c r="A58" s="41" t="s">
        <v>9</v>
      </c>
      <c r="B58" s="35" t="s">
        <v>7</v>
      </c>
      <c r="C58" s="35" t="s">
        <v>2</v>
      </c>
      <c r="D58" s="35" t="s">
        <v>26</v>
      </c>
      <c r="E58" s="74">
        <v>0.39389463115909223</v>
      </c>
      <c r="F58" s="74">
        <v>4.6619047619047622</v>
      </c>
    </row>
    <row r="59" spans="1:6">
      <c r="A59" s="41" t="s">
        <v>38</v>
      </c>
      <c r="B59" s="35" t="s">
        <v>7</v>
      </c>
      <c r="C59" s="35" t="s">
        <v>3</v>
      </c>
      <c r="D59" s="35" t="s">
        <v>10</v>
      </c>
      <c r="E59" s="74">
        <v>2.9106271204107723</v>
      </c>
      <c r="F59" s="74">
        <v>245.35005636352386</v>
      </c>
    </row>
    <row r="60" spans="1:6">
      <c r="A60" s="41" t="s">
        <v>38</v>
      </c>
      <c r="B60" s="35" t="s">
        <v>7</v>
      </c>
      <c r="C60" s="35" t="s">
        <v>3</v>
      </c>
      <c r="D60" s="35" t="s">
        <v>14</v>
      </c>
      <c r="E60" s="74">
        <v>0.75511300501729062</v>
      </c>
      <c r="F60" s="74">
        <v>22.679365079365081</v>
      </c>
    </row>
    <row r="61" spans="1:6">
      <c r="A61" s="41" t="s">
        <v>38</v>
      </c>
      <c r="B61" s="35" t="s">
        <v>7</v>
      </c>
      <c r="C61" s="35" t="s">
        <v>3</v>
      </c>
      <c r="D61" s="35" t="s">
        <v>18</v>
      </c>
      <c r="E61" s="74">
        <v>0.40285351042980516</v>
      </c>
      <c r="F61" s="74">
        <v>6.9746031746031747</v>
      </c>
    </row>
    <row r="62" spans="1:6">
      <c r="A62" s="41" t="s">
        <v>38</v>
      </c>
      <c r="B62" s="35" t="s">
        <v>7</v>
      </c>
      <c r="C62" s="35" t="s">
        <v>3</v>
      </c>
      <c r="D62" s="35" t="s">
        <v>22</v>
      </c>
      <c r="E62" s="74">
        <v>0.23654682192608256</v>
      </c>
      <c r="F62" s="74">
        <v>4.7047619047619049</v>
      </c>
    </row>
    <row r="63" spans="1:6">
      <c r="A63" s="43" t="s">
        <v>38</v>
      </c>
      <c r="B63" s="37" t="s">
        <v>7</v>
      </c>
      <c r="C63" s="37" t="s">
        <v>3</v>
      </c>
      <c r="D63" s="37" t="s">
        <v>26</v>
      </c>
      <c r="E63" s="38">
        <v>0.39641980647055314</v>
      </c>
      <c r="F63" s="38">
        <v>5.5682539682539689</v>
      </c>
    </row>
  </sheetData>
  <mergeCells count="1">
    <mergeCell ref="A1:F1"/>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3"/>
  <sheetViews>
    <sheetView workbookViewId="0">
      <selection activeCell="L3" sqref="L3"/>
    </sheetView>
  </sheetViews>
  <sheetFormatPr defaultRowHeight="14.4"/>
  <cols>
    <col min="1" max="1" width="17" bestFit="1" customWidth="1"/>
    <col min="4" max="4" width="14" bestFit="1" customWidth="1"/>
    <col min="5" max="5" width="15.44140625" bestFit="1" customWidth="1"/>
    <col min="6" max="6" width="21.6640625" customWidth="1"/>
    <col min="8" max="8" width="10.33203125" bestFit="1" customWidth="1"/>
    <col min="9" max="9" width="8.33203125" bestFit="1" customWidth="1"/>
    <col min="10" max="10" width="13.5546875" bestFit="1" customWidth="1"/>
    <col min="11" max="11" width="10.6640625" bestFit="1" customWidth="1"/>
    <col min="12" max="12" width="15.44140625" bestFit="1" customWidth="1"/>
    <col min="13" max="13" width="15.33203125" bestFit="1" customWidth="1"/>
  </cols>
  <sheetData>
    <row r="1" spans="1:13" ht="51.6" customHeight="1">
      <c r="A1" s="104" t="s">
        <v>664</v>
      </c>
      <c r="B1" s="104"/>
      <c r="C1" s="104"/>
      <c r="D1" s="104"/>
      <c r="E1" s="104"/>
      <c r="F1" s="104"/>
      <c r="G1" s="104"/>
      <c r="H1" s="104"/>
      <c r="I1" s="104"/>
      <c r="J1" s="104"/>
      <c r="K1" s="104"/>
      <c r="L1" s="104"/>
      <c r="M1" s="104"/>
    </row>
    <row r="2" spans="1:13">
      <c r="A2" s="31"/>
      <c r="B2" s="31"/>
      <c r="C2" s="31"/>
      <c r="D2" s="31"/>
      <c r="E2" s="31"/>
      <c r="F2" s="40"/>
      <c r="G2" s="56"/>
      <c r="H2" s="40"/>
      <c r="I2" s="40"/>
      <c r="J2" s="40"/>
      <c r="K2" s="40"/>
      <c r="L2" s="34" t="s">
        <v>678</v>
      </c>
      <c r="M2" s="34" t="s">
        <v>679</v>
      </c>
    </row>
    <row r="3" spans="1:13" ht="59.4">
      <c r="A3" s="32" t="s">
        <v>45</v>
      </c>
      <c r="B3" s="32" t="s">
        <v>0</v>
      </c>
      <c r="C3" s="32" t="s">
        <v>8</v>
      </c>
      <c r="D3" s="32" t="s">
        <v>44</v>
      </c>
      <c r="E3" s="32" t="s">
        <v>43</v>
      </c>
      <c r="F3" s="48" t="s">
        <v>612</v>
      </c>
      <c r="G3" s="56"/>
      <c r="H3" s="32" t="s">
        <v>0</v>
      </c>
      <c r="I3" s="46" t="s">
        <v>615</v>
      </c>
      <c r="J3" s="67" t="s">
        <v>614</v>
      </c>
      <c r="K3" s="68" t="s">
        <v>289</v>
      </c>
      <c r="L3" s="48" t="s">
        <v>612</v>
      </c>
      <c r="M3" s="48" t="s">
        <v>613</v>
      </c>
    </row>
    <row r="4" spans="1:13">
      <c r="A4" s="41" t="s">
        <v>36</v>
      </c>
      <c r="B4" s="35" t="s">
        <v>4</v>
      </c>
      <c r="C4" s="41" t="s">
        <v>1</v>
      </c>
      <c r="D4" s="41" t="s">
        <v>10</v>
      </c>
      <c r="E4" s="41" t="s">
        <v>11</v>
      </c>
      <c r="F4" s="36">
        <v>0.43231874861588171</v>
      </c>
      <c r="G4" s="56"/>
      <c r="H4" s="35" t="s">
        <v>4</v>
      </c>
      <c r="I4" s="62" t="s">
        <v>11</v>
      </c>
      <c r="J4" s="62">
        <v>-30</v>
      </c>
      <c r="K4" s="62">
        <v>-5</v>
      </c>
      <c r="L4" s="65">
        <v>0.9870707072239</v>
      </c>
      <c r="M4" s="36">
        <v>5.6525356317538397E-2</v>
      </c>
    </row>
    <row r="5" spans="1:13">
      <c r="A5" s="41" t="s">
        <v>36</v>
      </c>
      <c r="B5" s="35" t="s">
        <v>4</v>
      </c>
      <c r="C5" s="41" t="s">
        <v>1</v>
      </c>
      <c r="D5" s="41" t="s">
        <v>10</v>
      </c>
      <c r="E5" s="41" t="s">
        <v>12</v>
      </c>
      <c r="F5" s="36">
        <v>0.74232290497635456</v>
      </c>
      <c r="G5" s="56"/>
      <c r="H5" s="35" t="s">
        <v>4</v>
      </c>
      <c r="I5" s="62" t="s">
        <v>12</v>
      </c>
      <c r="J5" s="62">
        <v>0</v>
      </c>
      <c r="K5" s="62">
        <v>-5</v>
      </c>
      <c r="L5" s="65">
        <v>1.703928257639</v>
      </c>
      <c r="M5" s="36">
        <v>3.3025890063991099</v>
      </c>
    </row>
    <row r="6" spans="1:13">
      <c r="A6" s="41" t="s">
        <v>36</v>
      </c>
      <c r="B6" s="35" t="s">
        <v>4</v>
      </c>
      <c r="C6" s="41" t="s">
        <v>1</v>
      </c>
      <c r="D6" s="41" t="s">
        <v>10</v>
      </c>
      <c r="E6" s="41" t="s">
        <v>13</v>
      </c>
      <c r="F6" s="36">
        <v>0.20526749163523988</v>
      </c>
      <c r="G6" s="56"/>
      <c r="H6" s="35" t="s">
        <v>4</v>
      </c>
      <c r="I6" s="62" t="s">
        <v>13</v>
      </c>
      <c r="J6" s="62">
        <v>30</v>
      </c>
      <c r="K6" s="62">
        <v>-5</v>
      </c>
      <c r="L6" s="65">
        <v>0.55501987094004002</v>
      </c>
      <c r="M6" s="36">
        <v>6.3990430260246103E-2</v>
      </c>
    </row>
    <row r="7" spans="1:13">
      <c r="A7" s="41" t="s">
        <v>36</v>
      </c>
      <c r="B7" s="35" t="s">
        <v>4</v>
      </c>
      <c r="C7" s="41" t="s">
        <v>1</v>
      </c>
      <c r="D7" s="47" t="s">
        <v>14</v>
      </c>
      <c r="E7" s="41" t="s">
        <v>15</v>
      </c>
      <c r="F7" s="36">
        <v>0.53657624431602735</v>
      </c>
      <c r="G7" s="56"/>
      <c r="H7" s="35" t="s">
        <v>4</v>
      </c>
      <c r="I7" s="62" t="s">
        <v>15</v>
      </c>
      <c r="J7" s="62">
        <v>-30</v>
      </c>
      <c r="K7" s="62">
        <v>-15</v>
      </c>
      <c r="L7" s="65">
        <v>0.38267278226584001</v>
      </c>
      <c r="M7" s="36">
        <v>0.33676480954585603</v>
      </c>
    </row>
    <row r="8" spans="1:13">
      <c r="A8" s="41" t="s">
        <v>36</v>
      </c>
      <c r="B8" s="35" t="s">
        <v>4</v>
      </c>
      <c r="C8" s="41" t="s">
        <v>1</v>
      </c>
      <c r="D8" s="41" t="s">
        <v>14</v>
      </c>
      <c r="E8" s="41" t="s">
        <v>16</v>
      </c>
      <c r="F8" s="36">
        <v>0.98472234718595331</v>
      </c>
      <c r="H8" s="35" t="s">
        <v>4</v>
      </c>
      <c r="I8" s="62" t="s">
        <v>16</v>
      </c>
      <c r="J8" s="62">
        <v>0</v>
      </c>
      <c r="K8" s="62">
        <v>-15</v>
      </c>
      <c r="L8" s="65">
        <v>0.89196719357828003</v>
      </c>
      <c r="M8" s="36">
        <v>1.7024976812924499</v>
      </c>
    </row>
    <row r="9" spans="1:13">
      <c r="A9" s="41" t="s">
        <v>36</v>
      </c>
      <c r="B9" s="35" t="s">
        <v>4</v>
      </c>
      <c r="C9" s="41" t="s">
        <v>1</v>
      </c>
      <c r="D9" s="41" t="s">
        <v>14</v>
      </c>
      <c r="E9" s="41" t="s">
        <v>17</v>
      </c>
      <c r="F9" s="36">
        <v>0.28768264381654463</v>
      </c>
      <c r="H9" s="35" t="s">
        <v>4</v>
      </c>
      <c r="I9" s="62" t="s">
        <v>17</v>
      </c>
      <c r="J9" s="62">
        <v>30</v>
      </c>
      <c r="K9" s="62">
        <v>-15</v>
      </c>
      <c r="L9" s="65">
        <v>0.45520516770788999</v>
      </c>
      <c r="M9" s="36">
        <v>0.268029764543738</v>
      </c>
    </row>
    <row r="10" spans="1:13">
      <c r="A10" s="41" t="s">
        <v>36</v>
      </c>
      <c r="B10" s="35" t="s">
        <v>4</v>
      </c>
      <c r="C10" s="41" t="s">
        <v>1</v>
      </c>
      <c r="D10" s="41" t="s">
        <v>18</v>
      </c>
      <c r="E10" s="41" t="s">
        <v>19</v>
      </c>
      <c r="F10" s="36">
        <v>0.23053096743006454</v>
      </c>
      <c r="H10" s="35" t="s">
        <v>4</v>
      </c>
      <c r="I10" s="62" t="s">
        <v>19</v>
      </c>
      <c r="J10" s="62">
        <v>-30</v>
      </c>
      <c r="K10" s="62">
        <v>-25</v>
      </c>
      <c r="L10" s="65">
        <v>0.31008492671649002</v>
      </c>
      <c r="M10" s="36">
        <v>0.300567904399832</v>
      </c>
    </row>
    <row r="11" spans="1:13">
      <c r="A11" s="41" t="s">
        <v>36</v>
      </c>
      <c r="B11" s="35" t="s">
        <v>4</v>
      </c>
      <c r="C11" s="41" t="s">
        <v>1</v>
      </c>
      <c r="D11" s="41" t="s">
        <v>18</v>
      </c>
      <c r="E11" s="41" t="s">
        <v>20</v>
      </c>
      <c r="F11" s="36">
        <v>0.99172271172261472</v>
      </c>
      <c r="H11" s="35" t="s">
        <v>4</v>
      </c>
      <c r="I11" s="62" t="s">
        <v>20</v>
      </c>
      <c r="J11" s="62">
        <v>0</v>
      </c>
      <c r="K11" s="62">
        <v>-25</v>
      </c>
      <c r="L11" s="65">
        <v>0.74273865675864004</v>
      </c>
      <c r="M11" s="36">
        <v>0.91122144211743406</v>
      </c>
    </row>
    <row r="12" spans="1:13">
      <c r="A12" s="41" t="s">
        <v>36</v>
      </c>
      <c r="B12" s="35" t="s">
        <v>4</v>
      </c>
      <c r="C12" s="41" t="s">
        <v>1</v>
      </c>
      <c r="D12" s="41" t="s">
        <v>18</v>
      </c>
      <c r="E12" s="41" t="s">
        <v>21</v>
      </c>
      <c r="F12" s="36">
        <v>0.21771310496154953</v>
      </c>
      <c r="H12" s="35" t="s">
        <v>4</v>
      </c>
      <c r="I12" s="62" t="s">
        <v>21</v>
      </c>
      <c r="J12" s="62">
        <v>30</v>
      </c>
      <c r="K12" s="62">
        <v>-25</v>
      </c>
      <c r="L12" s="65">
        <v>0.46665385964483003</v>
      </c>
      <c r="M12" s="36">
        <v>0.15904682856486099</v>
      </c>
    </row>
    <row r="13" spans="1:13">
      <c r="A13" s="41" t="s">
        <v>36</v>
      </c>
      <c r="B13" s="35" t="s">
        <v>4</v>
      </c>
      <c r="C13" s="41" t="s">
        <v>1</v>
      </c>
      <c r="D13" s="41" t="s">
        <v>22</v>
      </c>
      <c r="E13" s="41" t="s">
        <v>23</v>
      </c>
      <c r="F13" s="36">
        <v>0.22817503921214438</v>
      </c>
      <c r="H13" s="35" t="s">
        <v>4</v>
      </c>
      <c r="I13" s="62" t="s">
        <v>23</v>
      </c>
      <c r="J13" s="62">
        <v>-30</v>
      </c>
      <c r="K13" s="62">
        <v>-35</v>
      </c>
      <c r="L13" s="65">
        <v>0.22275893117265</v>
      </c>
      <c r="M13" s="36">
        <v>0.207943405286592</v>
      </c>
    </row>
    <row r="14" spans="1:13">
      <c r="A14" s="41" t="s">
        <v>36</v>
      </c>
      <c r="B14" s="35" t="s">
        <v>4</v>
      </c>
      <c r="C14" s="41" t="s">
        <v>1</v>
      </c>
      <c r="D14" s="41" t="s">
        <v>22</v>
      </c>
      <c r="E14" s="41" t="s">
        <v>24</v>
      </c>
      <c r="F14" s="36">
        <v>0.104606308819595</v>
      </c>
      <c r="H14" s="35" t="s">
        <v>4</v>
      </c>
      <c r="I14" s="62" t="s">
        <v>24</v>
      </c>
      <c r="J14" s="62">
        <v>0</v>
      </c>
      <c r="K14" s="62">
        <v>-35</v>
      </c>
      <c r="L14" s="65">
        <v>0.39978415326427003</v>
      </c>
      <c r="M14" s="36">
        <v>0.648322060951524</v>
      </c>
    </row>
    <row r="15" spans="1:13">
      <c r="A15" s="41" t="s">
        <v>36</v>
      </c>
      <c r="B15" s="35" t="s">
        <v>4</v>
      </c>
      <c r="C15" s="41" t="s">
        <v>1</v>
      </c>
      <c r="D15" s="41" t="s">
        <v>22</v>
      </c>
      <c r="E15" s="41" t="s">
        <v>25</v>
      </c>
      <c r="F15" s="36">
        <v>3.2411886013689495E-2</v>
      </c>
      <c r="H15" s="35" t="s">
        <v>4</v>
      </c>
      <c r="I15" s="62" t="s">
        <v>25</v>
      </c>
      <c r="J15" s="62">
        <v>30</v>
      </c>
      <c r="K15" s="62">
        <v>-35</v>
      </c>
      <c r="L15" s="65">
        <v>0.17592142335767999</v>
      </c>
      <c r="M15" s="36">
        <v>4.5941608673302499E-2</v>
      </c>
    </row>
    <row r="16" spans="1:13">
      <c r="A16" s="41" t="s">
        <v>36</v>
      </c>
      <c r="B16" s="35" t="s">
        <v>4</v>
      </c>
      <c r="C16" s="41" t="s">
        <v>1</v>
      </c>
      <c r="D16" s="41" t="s">
        <v>26</v>
      </c>
      <c r="E16" s="41" t="s">
        <v>27</v>
      </c>
      <c r="F16" s="36">
        <v>0.162672450068367</v>
      </c>
      <c r="H16" s="35" t="s">
        <v>4</v>
      </c>
      <c r="I16" s="62" t="s">
        <v>27</v>
      </c>
      <c r="J16" s="62">
        <v>-30</v>
      </c>
      <c r="K16" s="62">
        <v>-45</v>
      </c>
      <c r="L16" s="65">
        <v>0.26401408089502998</v>
      </c>
      <c r="M16" s="36">
        <v>0.110991763093693</v>
      </c>
    </row>
    <row r="17" spans="1:13">
      <c r="A17" s="41" t="s">
        <v>36</v>
      </c>
      <c r="B17" s="35" t="s">
        <v>4</v>
      </c>
      <c r="C17" s="41" t="s">
        <v>1</v>
      </c>
      <c r="D17" s="41" t="s">
        <v>26</v>
      </c>
      <c r="E17" s="41" t="s">
        <v>28</v>
      </c>
      <c r="F17" s="36">
        <v>0.32310254784621545</v>
      </c>
      <c r="H17" s="35" t="s">
        <v>4</v>
      </c>
      <c r="I17" s="62" t="s">
        <v>28</v>
      </c>
      <c r="J17" s="62">
        <v>0</v>
      </c>
      <c r="K17" s="62">
        <v>-45</v>
      </c>
      <c r="L17" s="65">
        <v>0.41424795181481999</v>
      </c>
      <c r="M17" s="36">
        <v>0.47563997726270102</v>
      </c>
    </row>
    <row r="18" spans="1:13">
      <c r="A18" s="41" t="s">
        <v>36</v>
      </c>
      <c r="B18" s="35" t="s">
        <v>4</v>
      </c>
      <c r="C18" s="41" t="s">
        <v>1</v>
      </c>
      <c r="D18" s="41" t="s">
        <v>26</v>
      </c>
      <c r="E18" s="41" t="s">
        <v>29</v>
      </c>
      <c r="F18" s="36">
        <v>0.13306054334311684</v>
      </c>
      <c r="H18" s="35" t="s">
        <v>4</v>
      </c>
      <c r="I18" s="62" t="s">
        <v>29</v>
      </c>
      <c r="J18" s="62">
        <v>30</v>
      </c>
      <c r="K18" s="62">
        <v>-45</v>
      </c>
      <c r="L18" s="65">
        <v>0.23570482626566999</v>
      </c>
      <c r="M18" s="36">
        <v>1.11918705903639E-2</v>
      </c>
    </row>
    <row r="19" spans="1:13">
      <c r="A19" s="41" t="s">
        <v>32</v>
      </c>
      <c r="B19" s="35" t="s">
        <v>4</v>
      </c>
      <c r="C19" s="41" t="s">
        <v>2</v>
      </c>
      <c r="D19" s="41" t="s">
        <v>10</v>
      </c>
      <c r="E19" s="41" t="s">
        <v>11</v>
      </c>
      <c r="F19" s="36">
        <v>1.3785325968515947</v>
      </c>
      <c r="H19" s="35" t="s">
        <v>5</v>
      </c>
      <c r="I19" s="62" t="s">
        <v>11</v>
      </c>
      <c r="J19" s="62">
        <v>-30</v>
      </c>
      <c r="K19" s="62">
        <v>-5</v>
      </c>
      <c r="L19" s="65">
        <v>0.86033437042009997</v>
      </c>
      <c r="M19" s="36">
        <v>3.57826989700794E-2</v>
      </c>
    </row>
    <row r="20" spans="1:13">
      <c r="A20" s="41" t="s">
        <v>32</v>
      </c>
      <c r="B20" s="35" t="s">
        <v>4</v>
      </c>
      <c r="C20" s="41" t="s">
        <v>2</v>
      </c>
      <c r="D20" s="41" t="s">
        <v>10</v>
      </c>
      <c r="E20" s="41" t="s">
        <v>12</v>
      </c>
      <c r="F20" s="36">
        <v>2.7611787238799481</v>
      </c>
      <c r="H20" s="35" t="s">
        <v>5</v>
      </c>
      <c r="I20" s="62" t="s">
        <v>12</v>
      </c>
      <c r="J20" s="62">
        <v>0</v>
      </c>
      <c r="K20" s="62">
        <v>-5</v>
      </c>
      <c r="L20" s="65">
        <v>2.6647738991271002</v>
      </c>
      <c r="M20" s="36">
        <v>3.2982561669678199</v>
      </c>
    </row>
    <row r="21" spans="1:13">
      <c r="A21" s="41" t="s">
        <v>32</v>
      </c>
      <c r="B21" s="35" t="s">
        <v>4</v>
      </c>
      <c r="C21" s="41" t="s">
        <v>2</v>
      </c>
      <c r="D21" s="41" t="s">
        <v>10</v>
      </c>
      <c r="E21" s="41" t="s">
        <v>13</v>
      </c>
      <c r="F21" s="36">
        <v>0.70004358832823377</v>
      </c>
      <c r="H21" s="35" t="s">
        <v>5</v>
      </c>
      <c r="I21" s="62" t="s">
        <v>13</v>
      </c>
      <c r="J21" s="62">
        <v>30</v>
      </c>
      <c r="K21" s="62">
        <v>-5</v>
      </c>
      <c r="L21" s="65">
        <v>1.48649981039</v>
      </c>
      <c r="M21" s="36">
        <v>2.4157297524983801E-2</v>
      </c>
    </row>
    <row r="22" spans="1:13">
      <c r="A22" s="41" t="s">
        <v>32</v>
      </c>
      <c r="B22" s="35" t="s">
        <v>4</v>
      </c>
      <c r="C22" s="41" t="s">
        <v>2</v>
      </c>
      <c r="D22" s="47" t="s">
        <v>14</v>
      </c>
      <c r="E22" s="41" t="s">
        <v>15</v>
      </c>
      <c r="F22" s="36">
        <v>0.16296824763198148</v>
      </c>
      <c r="H22" s="35" t="s">
        <v>5</v>
      </c>
      <c r="I22" s="62" t="s">
        <v>15</v>
      </c>
      <c r="J22" s="62">
        <v>-30</v>
      </c>
      <c r="K22" s="62">
        <v>-15</v>
      </c>
      <c r="L22" s="65">
        <v>0.44224381937500001</v>
      </c>
      <c r="M22" s="36">
        <v>0.17465140517793701</v>
      </c>
    </row>
    <row r="23" spans="1:13">
      <c r="A23" s="41" t="s">
        <v>32</v>
      </c>
      <c r="B23" s="35" t="s">
        <v>4</v>
      </c>
      <c r="C23" s="41" t="s">
        <v>2</v>
      </c>
      <c r="D23" s="41" t="s">
        <v>14</v>
      </c>
      <c r="E23" s="41" t="s">
        <v>16</v>
      </c>
      <c r="F23" s="36">
        <v>1.0098829874303721</v>
      </c>
      <c r="H23" s="35" t="s">
        <v>5</v>
      </c>
      <c r="I23" s="62" t="s">
        <v>16</v>
      </c>
      <c r="J23" s="62">
        <v>0</v>
      </c>
      <c r="K23" s="62">
        <v>-15</v>
      </c>
      <c r="L23" s="65">
        <v>1.3357259529129999</v>
      </c>
      <c r="M23" s="36">
        <v>1.5375418722277401</v>
      </c>
    </row>
    <row r="24" spans="1:13">
      <c r="A24" s="41" t="s">
        <v>32</v>
      </c>
      <c r="B24" s="35" t="s">
        <v>4</v>
      </c>
      <c r="C24" s="41" t="s">
        <v>2</v>
      </c>
      <c r="D24" s="41" t="s">
        <v>14</v>
      </c>
      <c r="E24" s="41" t="s">
        <v>17</v>
      </c>
      <c r="F24" s="36">
        <v>0.67263807272309095</v>
      </c>
      <c r="H24" s="35" t="s">
        <v>5</v>
      </c>
      <c r="I24" s="62" t="s">
        <v>17</v>
      </c>
      <c r="J24" s="62">
        <v>30</v>
      </c>
      <c r="K24" s="62">
        <v>-15</v>
      </c>
      <c r="L24" s="65">
        <v>0.52502306642566998</v>
      </c>
      <c r="M24" s="36">
        <v>0.169178238429886</v>
      </c>
    </row>
    <row r="25" spans="1:13">
      <c r="A25" s="41" t="s">
        <v>32</v>
      </c>
      <c r="B25" s="35" t="s">
        <v>4</v>
      </c>
      <c r="C25" s="41" t="s">
        <v>2</v>
      </c>
      <c r="D25" s="41" t="s">
        <v>18</v>
      </c>
      <c r="E25" s="41" t="s">
        <v>19</v>
      </c>
      <c r="F25" s="36">
        <v>0.3625926386334053</v>
      </c>
      <c r="H25" s="35" t="s">
        <v>5</v>
      </c>
      <c r="I25" s="62" t="s">
        <v>19</v>
      </c>
      <c r="J25" s="62">
        <v>-30</v>
      </c>
      <c r="K25" s="62">
        <v>-25</v>
      </c>
      <c r="L25" s="65">
        <v>0.45428990807010999</v>
      </c>
      <c r="M25" s="36">
        <v>0.14488016331220899</v>
      </c>
    </row>
    <row r="26" spans="1:13">
      <c r="A26" s="41" t="s">
        <v>32</v>
      </c>
      <c r="B26" s="35" t="s">
        <v>4</v>
      </c>
      <c r="C26" s="41" t="s">
        <v>2</v>
      </c>
      <c r="D26" s="41" t="s">
        <v>18</v>
      </c>
      <c r="E26" s="41" t="s">
        <v>20</v>
      </c>
      <c r="F26" s="36">
        <v>0.54760924605684747</v>
      </c>
      <c r="H26" s="35" t="s">
        <v>5</v>
      </c>
      <c r="I26" s="62" t="s">
        <v>20</v>
      </c>
      <c r="J26" s="62">
        <v>0</v>
      </c>
      <c r="K26" s="62">
        <v>-25</v>
      </c>
      <c r="L26" s="65">
        <v>0.61010669758508995</v>
      </c>
      <c r="M26" s="36">
        <v>0.82030894713018798</v>
      </c>
    </row>
    <row r="27" spans="1:13">
      <c r="A27" s="41" t="s">
        <v>32</v>
      </c>
      <c r="B27" s="35" t="s">
        <v>4</v>
      </c>
      <c r="C27" s="41" t="s">
        <v>2</v>
      </c>
      <c r="D27" s="41" t="s">
        <v>18</v>
      </c>
      <c r="E27" s="41" t="s">
        <v>21</v>
      </c>
      <c r="F27" s="36">
        <v>0.88128012150337598</v>
      </c>
      <c r="H27" s="35" t="s">
        <v>5</v>
      </c>
      <c r="I27" s="62" t="s">
        <v>21</v>
      </c>
      <c r="J27" s="62">
        <v>30</v>
      </c>
      <c r="K27" s="62">
        <v>-25</v>
      </c>
      <c r="L27" s="65">
        <v>0.33960106221361003</v>
      </c>
      <c r="M27" s="36">
        <v>0.133184889957215</v>
      </c>
    </row>
    <row r="28" spans="1:13">
      <c r="A28" s="41" t="s">
        <v>32</v>
      </c>
      <c r="B28" s="35" t="s">
        <v>4</v>
      </c>
      <c r="C28" s="41" t="s">
        <v>2</v>
      </c>
      <c r="D28" s="41" t="s">
        <v>22</v>
      </c>
      <c r="E28" s="41" t="s">
        <v>23</v>
      </c>
      <c r="F28" s="36">
        <v>0.31663523310185593</v>
      </c>
      <c r="H28" s="35" t="s">
        <v>5</v>
      </c>
      <c r="I28" s="62" t="s">
        <v>23</v>
      </c>
      <c r="J28" s="62">
        <v>-30</v>
      </c>
      <c r="K28" s="62">
        <v>-35</v>
      </c>
      <c r="L28" s="65">
        <v>0.18394806740929001</v>
      </c>
      <c r="M28" s="36">
        <v>0.120703481691857</v>
      </c>
    </row>
    <row r="29" spans="1:13">
      <c r="A29" s="41" t="s">
        <v>32</v>
      </c>
      <c r="B29" s="35" t="s">
        <v>4</v>
      </c>
      <c r="C29" s="41" t="s">
        <v>2</v>
      </c>
      <c r="D29" s="41" t="s">
        <v>22</v>
      </c>
      <c r="E29" s="41" t="s">
        <v>24</v>
      </c>
      <c r="F29" s="36">
        <v>0.42320305235976557</v>
      </c>
      <c r="H29" s="35" t="s">
        <v>5</v>
      </c>
      <c r="I29" s="62" t="s">
        <v>24</v>
      </c>
      <c r="J29" s="62">
        <v>0</v>
      </c>
      <c r="K29" s="62">
        <v>-35</v>
      </c>
      <c r="L29" s="65">
        <v>0.40458808494906001</v>
      </c>
      <c r="M29" s="36">
        <v>0.61178537152497103</v>
      </c>
    </row>
    <row r="30" spans="1:13">
      <c r="A30" s="41" t="s">
        <v>32</v>
      </c>
      <c r="B30" s="35" t="s">
        <v>4</v>
      </c>
      <c r="C30" s="41" t="s">
        <v>2</v>
      </c>
      <c r="D30" s="41" t="s">
        <v>22</v>
      </c>
      <c r="E30" s="41" t="s">
        <v>25</v>
      </c>
      <c r="F30" s="36">
        <v>0.24577926472154749</v>
      </c>
      <c r="H30" s="35" t="s">
        <v>5</v>
      </c>
      <c r="I30" s="62" t="s">
        <v>25</v>
      </c>
      <c r="J30" s="62">
        <v>30</v>
      </c>
      <c r="K30" s="62">
        <v>-35</v>
      </c>
      <c r="L30" s="65">
        <v>0.39700751265716</v>
      </c>
      <c r="M30" s="36">
        <v>8.6890999361860802E-2</v>
      </c>
    </row>
    <row r="31" spans="1:13">
      <c r="A31" s="41" t="s">
        <v>32</v>
      </c>
      <c r="B31" s="35" t="s">
        <v>4</v>
      </c>
      <c r="C31" s="41" t="s">
        <v>2</v>
      </c>
      <c r="D31" s="41" t="s">
        <v>26</v>
      </c>
      <c r="E31" s="41" t="s">
        <v>27</v>
      </c>
      <c r="F31" s="36">
        <v>0.5749429418567088</v>
      </c>
      <c r="H31" s="35" t="s">
        <v>5</v>
      </c>
      <c r="I31" s="62" t="s">
        <v>27</v>
      </c>
      <c r="J31" s="62">
        <v>-30</v>
      </c>
      <c r="K31" s="62">
        <v>-45</v>
      </c>
      <c r="L31" s="65">
        <v>0.22770485555777001</v>
      </c>
      <c r="M31" s="36">
        <v>6.4080793559277899E-2</v>
      </c>
    </row>
    <row r="32" spans="1:13">
      <c r="A32" s="41" t="s">
        <v>32</v>
      </c>
      <c r="B32" s="35" t="s">
        <v>4</v>
      </c>
      <c r="C32" s="41" t="s">
        <v>2</v>
      </c>
      <c r="D32" s="41" t="s">
        <v>26</v>
      </c>
      <c r="E32" s="41" t="s">
        <v>28</v>
      </c>
      <c r="F32" s="36">
        <v>0.34146250831097613</v>
      </c>
      <c r="H32" s="35" t="s">
        <v>5</v>
      </c>
      <c r="I32" s="62" t="s">
        <v>28</v>
      </c>
      <c r="J32" s="62">
        <v>0</v>
      </c>
      <c r="K32" s="62">
        <v>-45</v>
      </c>
      <c r="L32" s="65">
        <v>0.62828220027382997</v>
      </c>
      <c r="M32" s="36">
        <v>0.39440481300184899</v>
      </c>
    </row>
    <row r="33" spans="1:13">
      <c r="A33" s="41" t="s">
        <v>32</v>
      </c>
      <c r="B33" s="35" t="s">
        <v>4</v>
      </c>
      <c r="C33" s="41" t="s">
        <v>2</v>
      </c>
      <c r="D33" s="41" t="s">
        <v>26</v>
      </c>
      <c r="E33" s="41" t="s">
        <v>29</v>
      </c>
      <c r="F33" s="36">
        <v>0.46394447074425876</v>
      </c>
      <c r="H33" s="35" t="s">
        <v>5</v>
      </c>
      <c r="I33" s="62" t="s">
        <v>29</v>
      </c>
      <c r="J33" s="62">
        <v>30</v>
      </c>
      <c r="K33" s="62">
        <v>-45</v>
      </c>
      <c r="L33" s="65">
        <v>0.30800618827109999</v>
      </c>
      <c r="M33" s="36">
        <v>3.82340622765759E-2</v>
      </c>
    </row>
    <row r="34" spans="1:13">
      <c r="A34" s="41" t="s">
        <v>35</v>
      </c>
      <c r="B34" s="35" t="s">
        <v>4</v>
      </c>
      <c r="C34" s="41" t="s">
        <v>3</v>
      </c>
      <c r="D34" s="41" t="s">
        <v>10</v>
      </c>
      <c r="E34" s="41" t="s">
        <v>11</v>
      </c>
      <c r="F34" s="36">
        <v>1.1503607762042087</v>
      </c>
      <c r="H34" s="35" t="s">
        <v>6</v>
      </c>
      <c r="I34" s="62" t="s">
        <v>11</v>
      </c>
      <c r="J34" s="62">
        <v>-30</v>
      </c>
      <c r="K34" s="62">
        <v>-5</v>
      </c>
      <c r="L34" s="65">
        <v>0.25228629329288998</v>
      </c>
      <c r="M34" s="36">
        <v>4.0672673244198203E-2</v>
      </c>
    </row>
    <row r="35" spans="1:13">
      <c r="A35" s="41" t="s">
        <v>35</v>
      </c>
      <c r="B35" s="35" t="s">
        <v>4</v>
      </c>
      <c r="C35" s="41" t="s">
        <v>3</v>
      </c>
      <c r="D35" s="41" t="s">
        <v>10</v>
      </c>
      <c r="E35" s="41" t="s">
        <v>12</v>
      </c>
      <c r="F35" s="36">
        <v>1.6082831440607466</v>
      </c>
      <c r="H35" s="35" t="s">
        <v>6</v>
      </c>
      <c r="I35" s="62" t="s">
        <v>12</v>
      </c>
      <c r="J35" s="62">
        <v>0</v>
      </c>
      <c r="K35" s="62">
        <v>-5</v>
      </c>
      <c r="L35" s="65">
        <v>3.7206590554904002</v>
      </c>
      <c r="M35" s="36">
        <v>2.8591737769188201</v>
      </c>
    </row>
    <row r="36" spans="1:13">
      <c r="A36" s="41" t="s">
        <v>35</v>
      </c>
      <c r="B36" s="35" t="s">
        <v>4</v>
      </c>
      <c r="C36" s="41" t="s">
        <v>3</v>
      </c>
      <c r="D36" s="41" t="s">
        <v>10</v>
      </c>
      <c r="E36" s="41" t="s">
        <v>13</v>
      </c>
      <c r="F36" s="36">
        <v>0.75974853285663535</v>
      </c>
      <c r="H36" s="35" t="s">
        <v>6</v>
      </c>
      <c r="I36" s="62" t="s">
        <v>13</v>
      </c>
      <c r="J36" s="62">
        <v>30</v>
      </c>
      <c r="K36" s="62">
        <v>-5</v>
      </c>
      <c r="L36" s="65">
        <v>0.49060956822936003</v>
      </c>
      <c r="M36" s="36">
        <v>2.1202303005843599E-2</v>
      </c>
    </row>
    <row r="37" spans="1:13">
      <c r="A37" s="41" t="s">
        <v>35</v>
      </c>
      <c r="B37" s="35" t="s">
        <v>4</v>
      </c>
      <c r="C37" s="41" t="s">
        <v>3</v>
      </c>
      <c r="D37" s="47" t="s">
        <v>14</v>
      </c>
      <c r="E37" s="41" t="s">
        <v>15</v>
      </c>
      <c r="F37" s="36">
        <v>0.44847385484950636</v>
      </c>
      <c r="H37" s="35" t="s">
        <v>6</v>
      </c>
      <c r="I37" s="62" t="s">
        <v>15</v>
      </c>
      <c r="J37" s="62">
        <v>-30</v>
      </c>
      <c r="K37" s="62">
        <v>-15</v>
      </c>
      <c r="L37" s="65">
        <v>0.16636047195664999</v>
      </c>
      <c r="M37" s="36">
        <v>0.112505132931682</v>
      </c>
    </row>
    <row r="38" spans="1:13">
      <c r="A38" s="41" t="s">
        <v>35</v>
      </c>
      <c r="B38" s="35" t="s">
        <v>4</v>
      </c>
      <c r="C38" s="41" t="s">
        <v>3</v>
      </c>
      <c r="D38" s="41" t="s">
        <v>14</v>
      </c>
      <c r="E38" s="41" t="s">
        <v>16</v>
      </c>
      <c r="F38" s="36">
        <v>0.68129624611850459</v>
      </c>
      <c r="H38" s="35" t="s">
        <v>6</v>
      </c>
      <c r="I38" s="62" t="s">
        <v>16</v>
      </c>
      <c r="J38" s="62">
        <v>0</v>
      </c>
      <c r="K38" s="62">
        <v>-15</v>
      </c>
      <c r="L38" s="65">
        <v>0.80769029980686002</v>
      </c>
      <c r="M38" s="36">
        <v>1.28544171297475</v>
      </c>
    </row>
    <row r="39" spans="1:13">
      <c r="A39" s="41" t="s">
        <v>35</v>
      </c>
      <c r="B39" s="35" t="s">
        <v>4</v>
      </c>
      <c r="C39" s="41" t="s">
        <v>3</v>
      </c>
      <c r="D39" s="41" t="s">
        <v>14</v>
      </c>
      <c r="E39" s="41" t="s">
        <v>17</v>
      </c>
      <c r="F39" s="36">
        <v>0.40529478658402096</v>
      </c>
      <c r="H39" s="35" t="s">
        <v>6</v>
      </c>
      <c r="I39" s="62" t="s">
        <v>17</v>
      </c>
      <c r="J39" s="62">
        <v>30</v>
      </c>
      <c r="K39" s="62">
        <v>-15</v>
      </c>
      <c r="L39" s="65">
        <v>0.18626501198333001</v>
      </c>
      <c r="M39" s="36">
        <v>0.10768477723212</v>
      </c>
    </row>
    <row r="40" spans="1:13">
      <c r="A40" s="41" t="s">
        <v>35</v>
      </c>
      <c r="B40" s="35" t="s">
        <v>4</v>
      </c>
      <c r="C40" s="41" t="s">
        <v>3</v>
      </c>
      <c r="D40" s="41" t="s">
        <v>18</v>
      </c>
      <c r="E40" s="41" t="s">
        <v>19</v>
      </c>
      <c r="F40" s="36">
        <v>0.33713117408599935</v>
      </c>
      <c r="H40" s="35" t="s">
        <v>6</v>
      </c>
      <c r="I40" s="62" t="s">
        <v>19</v>
      </c>
      <c r="J40" s="62">
        <v>-30</v>
      </c>
      <c r="K40" s="62">
        <v>-25</v>
      </c>
      <c r="L40" s="65">
        <v>0.14954207406178999</v>
      </c>
      <c r="M40" s="36">
        <v>0.115731470624924</v>
      </c>
    </row>
    <row r="41" spans="1:13">
      <c r="A41" s="41" t="s">
        <v>35</v>
      </c>
      <c r="B41" s="35" t="s">
        <v>4</v>
      </c>
      <c r="C41" s="41" t="s">
        <v>3</v>
      </c>
      <c r="D41" s="41" t="s">
        <v>18</v>
      </c>
      <c r="E41" s="41" t="s">
        <v>20</v>
      </c>
      <c r="F41" s="36">
        <v>0.68888401249645659</v>
      </c>
      <c r="H41" s="35" t="s">
        <v>6</v>
      </c>
      <c r="I41" s="62" t="s">
        <v>20</v>
      </c>
      <c r="J41" s="62">
        <v>0</v>
      </c>
      <c r="K41" s="62">
        <v>-25</v>
      </c>
      <c r="L41" s="65">
        <v>0.89658557688073004</v>
      </c>
      <c r="M41" s="36">
        <v>0.639192818567487</v>
      </c>
    </row>
    <row r="42" spans="1:13">
      <c r="A42" s="41" t="s">
        <v>35</v>
      </c>
      <c r="B42" s="35" t="s">
        <v>4</v>
      </c>
      <c r="C42" s="41" t="s">
        <v>3</v>
      </c>
      <c r="D42" s="41" t="s">
        <v>18</v>
      </c>
      <c r="E42" s="41" t="s">
        <v>21</v>
      </c>
      <c r="F42" s="36">
        <v>0.30096835246955217</v>
      </c>
      <c r="H42" s="35" t="s">
        <v>6</v>
      </c>
      <c r="I42" s="62" t="s">
        <v>21</v>
      </c>
      <c r="J42" s="62">
        <v>30</v>
      </c>
      <c r="K42" s="62">
        <v>-25</v>
      </c>
      <c r="L42" s="65">
        <v>0.15196966955201999</v>
      </c>
      <c r="M42" s="36">
        <v>9.4446862608255105E-2</v>
      </c>
    </row>
    <row r="43" spans="1:13">
      <c r="A43" s="41" t="s">
        <v>35</v>
      </c>
      <c r="B43" s="35" t="s">
        <v>4</v>
      </c>
      <c r="C43" s="41" t="s">
        <v>3</v>
      </c>
      <c r="D43" s="41" t="s">
        <v>22</v>
      </c>
      <c r="E43" s="41" t="s">
        <v>23</v>
      </c>
      <c r="F43" s="36">
        <v>0.12346652120395236</v>
      </c>
      <c r="H43" s="35" t="s">
        <v>6</v>
      </c>
      <c r="I43" s="62" t="s">
        <v>23</v>
      </c>
      <c r="J43" s="62">
        <v>-30</v>
      </c>
      <c r="K43" s="62">
        <v>-35</v>
      </c>
      <c r="L43" s="65">
        <v>0.35064398099022998</v>
      </c>
      <c r="M43" s="36">
        <v>0.10569936726878799</v>
      </c>
    </row>
    <row r="44" spans="1:13">
      <c r="A44" s="41" t="s">
        <v>35</v>
      </c>
      <c r="B44" s="35" t="s">
        <v>4</v>
      </c>
      <c r="C44" s="41" t="s">
        <v>3</v>
      </c>
      <c r="D44" s="41" t="s">
        <v>22</v>
      </c>
      <c r="E44" s="41" t="s">
        <v>24</v>
      </c>
      <c r="F44" s="36">
        <v>0.67154309861345152</v>
      </c>
      <c r="H44" s="35" t="s">
        <v>6</v>
      </c>
      <c r="I44" s="62" t="s">
        <v>24</v>
      </c>
      <c r="J44" s="62">
        <v>0</v>
      </c>
      <c r="K44" s="62">
        <v>-35</v>
      </c>
      <c r="L44" s="65">
        <v>0.56322538820621004</v>
      </c>
      <c r="M44" s="36">
        <v>0.49219238101534302</v>
      </c>
    </row>
    <row r="45" spans="1:13">
      <c r="A45" s="41" t="s">
        <v>35</v>
      </c>
      <c r="B45" s="35" t="s">
        <v>4</v>
      </c>
      <c r="C45" s="41" t="s">
        <v>3</v>
      </c>
      <c r="D45" s="41" t="s">
        <v>22</v>
      </c>
      <c r="E45" s="41" t="s">
        <v>25</v>
      </c>
      <c r="F45" s="36">
        <v>0.24957311933779708</v>
      </c>
      <c r="H45" s="35" t="s">
        <v>6</v>
      </c>
      <c r="I45" s="62" t="s">
        <v>25</v>
      </c>
      <c r="J45" s="62">
        <v>30</v>
      </c>
      <c r="K45" s="62">
        <v>-35</v>
      </c>
      <c r="L45" s="65">
        <v>0.14640798513030001</v>
      </c>
      <c r="M45" s="36">
        <v>4.43635856802179E-2</v>
      </c>
    </row>
    <row r="46" spans="1:13">
      <c r="A46" s="41" t="s">
        <v>35</v>
      </c>
      <c r="B46" s="35" t="s">
        <v>4</v>
      </c>
      <c r="C46" s="41" t="s">
        <v>3</v>
      </c>
      <c r="D46" s="41" t="s">
        <v>26</v>
      </c>
      <c r="E46" s="41" t="s">
        <v>27</v>
      </c>
      <c r="F46" s="36">
        <v>5.4426850760023619E-2</v>
      </c>
      <c r="H46" s="35" t="s">
        <v>6</v>
      </c>
      <c r="I46" s="62" t="s">
        <v>27</v>
      </c>
      <c r="J46" s="62">
        <v>-30</v>
      </c>
      <c r="K46" s="62">
        <v>-45</v>
      </c>
      <c r="L46" s="65">
        <v>9.1689798637701006E-2</v>
      </c>
      <c r="M46" s="36">
        <v>6.8228430057694606E-2</v>
      </c>
    </row>
    <row r="47" spans="1:13">
      <c r="A47" s="41" t="s">
        <v>35</v>
      </c>
      <c r="B47" s="35" t="s">
        <v>4</v>
      </c>
      <c r="C47" s="41" t="s">
        <v>3</v>
      </c>
      <c r="D47" s="41" t="s">
        <v>26</v>
      </c>
      <c r="E47" s="41" t="s">
        <v>28</v>
      </c>
      <c r="F47" s="36">
        <v>0.57817879928727323</v>
      </c>
      <c r="H47" s="35" t="s">
        <v>6</v>
      </c>
      <c r="I47" s="62" t="s">
        <v>28</v>
      </c>
      <c r="J47" s="62">
        <v>0</v>
      </c>
      <c r="K47" s="62">
        <v>-45</v>
      </c>
      <c r="L47" s="65">
        <v>1.0638392236184999</v>
      </c>
      <c r="M47" s="36">
        <v>0.32400946157858901</v>
      </c>
    </row>
    <row r="48" spans="1:13">
      <c r="A48" s="41" t="s">
        <v>35</v>
      </c>
      <c r="B48" s="35" t="s">
        <v>4</v>
      </c>
      <c r="C48" s="41" t="s">
        <v>3</v>
      </c>
      <c r="D48" s="41" t="s">
        <v>26</v>
      </c>
      <c r="E48" s="41" t="s">
        <v>29</v>
      </c>
      <c r="F48" s="36">
        <v>0.11010946470962914</v>
      </c>
      <c r="H48" s="35" t="s">
        <v>6</v>
      </c>
      <c r="I48" s="62" t="s">
        <v>29</v>
      </c>
      <c r="J48" s="62">
        <v>30</v>
      </c>
      <c r="K48" s="62">
        <v>-45</v>
      </c>
      <c r="L48" s="65">
        <v>0.1733095310038</v>
      </c>
      <c r="M48" s="36">
        <v>1.5243996353675999E-2</v>
      </c>
    </row>
    <row r="49" spans="1:13">
      <c r="A49" s="41" t="s">
        <v>37</v>
      </c>
      <c r="B49" s="35" t="s">
        <v>5</v>
      </c>
      <c r="C49" s="41" t="s">
        <v>1</v>
      </c>
      <c r="D49" s="41" t="s">
        <v>10</v>
      </c>
      <c r="E49" s="41" t="s">
        <v>11</v>
      </c>
      <c r="F49" s="36">
        <v>1.1071007356875773</v>
      </c>
      <c r="H49" s="35" t="s">
        <v>7</v>
      </c>
      <c r="I49" s="62" t="s">
        <v>11</v>
      </c>
      <c r="J49" s="62">
        <v>-30</v>
      </c>
      <c r="K49" s="62">
        <v>-5</v>
      </c>
      <c r="L49" s="65">
        <v>0.93342837822982005</v>
      </c>
      <c r="M49" s="36">
        <v>3.6153668346110203E-2</v>
      </c>
    </row>
    <row r="50" spans="1:13">
      <c r="A50" s="41" t="s">
        <v>40</v>
      </c>
      <c r="B50" s="35" t="s">
        <v>5</v>
      </c>
      <c r="C50" s="41" t="s">
        <v>1</v>
      </c>
      <c r="D50" s="41" t="s">
        <v>10</v>
      </c>
      <c r="E50" s="41" t="s">
        <v>11</v>
      </c>
      <c r="F50" s="36">
        <v>0.21245936022738302</v>
      </c>
      <c r="H50" s="35" t="s">
        <v>7</v>
      </c>
      <c r="I50" s="62" t="s">
        <v>12</v>
      </c>
      <c r="J50" s="62">
        <v>0</v>
      </c>
      <c r="K50" s="62">
        <v>-5</v>
      </c>
      <c r="L50" s="65">
        <v>6.1022128765744004</v>
      </c>
      <c r="M50" s="36">
        <v>3.3088814166437599</v>
      </c>
    </row>
    <row r="51" spans="1:13">
      <c r="A51" s="41" t="s">
        <v>37</v>
      </c>
      <c r="B51" s="35" t="s">
        <v>5</v>
      </c>
      <c r="C51" s="41" t="s">
        <v>1</v>
      </c>
      <c r="D51" s="41" t="s">
        <v>10</v>
      </c>
      <c r="E51" s="41" t="s">
        <v>12</v>
      </c>
      <c r="F51" s="36">
        <v>3.9741582598946774</v>
      </c>
      <c r="H51" s="35" t="s">
        <v>7</v>
      </c>
      <c r="I51" s="62" t="s">
        <v>13</v>
      </c>
      <c r="J51" s="62">
        <v>30</v>
      </c>
      <c r="K51" s="62">
        <v>-5</v>
      </c>
      <c r="L51" s="65">
        <v>0.39872921557308999</v>
      </c>
      <c r="M51" s="36">
        <v>6.3251116433164306E-2</v>
      </c>
    </row>
    <row r="52" spans="1:13">
      <c r="A52" s="41" t="s">
        <v>40</v>
      </c>
      <c r="B52" s="35" t="s">
        <v>5</v>
      </c>
      <c r="C52" s="41" t="s">
        <v>1</v>
      </c>
      <c r="D52" s="41" t="s">
        <v>10</v>
      </c>
      <c r="E52" s="41" t="s">
        <v>12</v>
      </c>
      <c r="F52" s="36">
        <v>3.8766066199600906</v>
      </c>
      <c r="H52" s="35" t="s">
        <v>7</v>
      </c>
      <c r="I52" s="62" t="s">
        <v>15</v>
      </c>
      <c r="J52" s="62">
        <v>-30</v>
      </c>
      <c r="K52" s="62">
        <v>-15</v>
      </c>
      <c r="L52" s="65">
        <v>0.66935405121433</v>
      </c>
      <c r="M52" s="36">
        <v>0.15783213291631101</v>
      </c>
    </row>
    <row r="53" spans="1:13">
      <c r="A53" s="41" t="s">
        <v>37</v>
      </c>
      <c r="B53" s="35" t="s">
        <v>5</v>
      </c>
      <c r="C53" s="41" t="s">
        <v>1</v>
      </c>
      <c r="D53" s="41" t="s">
        <v>10</v>
      </c>
      <c r="E53" s="41" t="s">
        <v>13</v>
      </c>
      <c r="F53" s="36">
        <v>1.2035105374177417</v>
      </c>
      <c r="H53" s="35" t="s">
        <v>7</v>
      </c>
      <c r="I53" s="62" t="s">
        <v>16</v>
      </c>
      <c r="J53" s="62">
        <v>0</v>
      </c>
      <c r="K53" s="62">
        <v>-15</v>
      </c>
      <c r="L53" s="65">
        <v>0.98738367501636004</v>
      </c>
      <c r="M53" s="36">
        <v>1.53927886894706</v>
      </c>
    </row>
    <row r="54" spans="1:13">
      <c r="A54" s="41" t="s">
        <v>40</v>
      </c>
      <c r="B54" s="35" t="s">
        <v>5</v>
      </c>
      <c r="C54" s="41" t="s">
        <v>1</v>
      </c>
      <c r="D54" s="41" t="s">
        <v>10</v>
      </c>
      <c r="E54" s="41" t="s">
        <v>13</v>
      </c>
      <c r="F54" s="36">
        <v>0.47849744267704458</v>
      </c>
      <c r="H54" s="35" t="s">
        <v>7</v>
      </c>
      <c r="I54" s="62" t="s">
        <v>17</v>
      </c>
      <c r="J54" s="62">
        <v>30</v>
      </c>
      <c r="K54" s="62">
        <v>-15</v>
      </c>
      <c r="L54" s="65">
        <v>0.44866656615918998</v>
      </c>
      <c r="M54" s="36">
        <v>0.122166030521125</v>
      </c>
    </row>
    <row r="55" spans="1:13">
      <c r="A55" s="41" t="s">
        <v>37</v>
      </c>
      <c r="B55" s="35" t="s">
        <v>5</v>
      </c>
      <c r="C55" s="41" t="s">
        <v>1</v>
      </c>
      <c r="D55" s="47" t="s">
        <v>14</v>
      </c>
      <c r="E55" s="41" t="s">
        <v>15</v>
      </c>
      <c r="F55" s="36">
        <v>0.56311667848063207</v>
      </c>
      <c r="H55" s="35" t="s">
        <v>7</v>
      </c>
      <c r="I55" s="62" t="s">
        <v>19</v>
      </c>
      <c r="J55" s="62">
        <v>-30</v>
      </c>
      <c r="K55" s="62">
        <v>-25</v>
      </c>
      <c r="L55" s="65">
        <v>0.496042412504</v>
      </c>
      <c r="M55" s="36">
        <v>0.15849991192627899</v>
      </c>
    </row>
    <row r="56" spans="1:13">
      <c r="A56" s="41" t="s">
        <v>40</v>
      </c>
      <c r="B56" s="35" t="s">
        <v>5</v>
      </c>
      <c r="C56" s="41" t="s">
        <v>1</v>
      </c>
      <c r="D56" s="47" t="s">
        <v>14</v>
      </c>
      <c r="E56" s="41" t="s">
        <v>15</v>
      </c>
      <c r="F56" s="36">
        <v>9.6069633125382317E-2</v>
      </c>
      <c r="H56" s="35" t="s">
        <v>7</v>
      </c>
      <c r="I56" s="62" t="s">
        <v>20</v>
      </c>
      <c r="J56" s="62">
        <v>0</v>
      </c>
      <c r="K56" s="62">
        <v>-25</v>
      </c>
      <c r="L56" s="65">
        <v>0.75093114084318002</v>
      </c>
      <c r="M56" s="36">
        <v>0.86408854887991504</v>
      </c>
    </row>
    <row r="57" spans="1:13">
      <c r="A57" s="41" t="s">
        <v>37</v>
      </c>
      <c r="B57" s="35" t="s">
        <v>5</v>
      </c>
      <c r="C57" s="41" t="s">
        <v>1</v>
      </c>
      <c r="D57" s="41" t="s">
        <v>14</v>
      </c>
      <c r="E57" s="41" t="s">
        <v>16</v>
      </c>
      <c r="F57" s="36">
        <v>1.6044100513338921</v>
      </c>
      <c r="H57" s="35" t="s">
        <v>7</v>
      </c>
      <c r="I57" s="62" t="s">
        <v>21</v>
      </c>
      <c r="J57" s="62">
        <v>30</v>
      </c>
      <c r="K57" s="62">
        <v>-25</v>
      </c>
      <c r="L57" s="65">
        <v>0.73389614720240004</v>
      </c>
      <c r="M57" s="36">
        <v>4.6274649106726302E-2</v>
      </c>
    </row>
    <row r="58" spans="1:13">
      <c r="A58" s="41" t="s">
        <v>40</v>
      </c>
      <c r="B58" s="35" t="s">
        <v>5</v>
      </c>
      <c r="C58" s="41" t="s">
        <v>1</v>
      </c>
      <c r="D58" s="41" t="s">
        <v>14</v>
      </c>
      <c r="E58" s="41" t="s">
        <v>16</v>
      </c>
      <c r="F58" s="36">
        <v>0.43743877600383996</v>
      </c>
      <c r="H58" s="35" t="s">
        <v>7</v>
      </c>
      <c r="I58" s="62" t="s">
        <v>23</v>
      </c>
      <c r="J58" s="62">
        <v>-30</v>
      </c>
      <c r="K58" s="62">
        <v>-35</v>
      </c>
      <c r="L58" s="65">
        <v>0.20854660101225</v>
      </c>
      <c r="M58" s="36">
        <v>0.13492947318228399</v>
      </c>
    </row>
    <row r="59" spans="1:13">
      <c r="A59" s="41" t="s">
        <v>37</v>
      </c>
      <c r="B59" s="35" t="s">
        <v>5</v>
      </c>
      <c r="C59" s="41" t="s">
        <v>1</v>
      </c>
      <c r="D59" s="41" t="s">
        <v>14</v>
      </c>
      <c r="E59" s="41" t="s">
        <v>17</v>
      </c>
      <c r="F59" s="36">
        <v>0.68959244337215897</v>
      </c>
      <c r="H59" s="35" t="s">
        <v>7</v>
      </c>
      <c r="I59" s="62" t="s">
        <v>24</v>
      </c>
      <c r="J59" s="62">
        <v>0</v>
      </c>
      <c r="K59" s="62">
        <v>-35</v>
      </c>
      <c r="L59" s="65">
        <v>0.77278866428940995</v>
      </c>
      <c r="M59" s="36">
        <v>0.64895045655035499</v>
      </c>
    </row>
    <row r="60" spans="1:13">
      <c r="A60" s="41" t="s">
        <v>40</v>
      </c>
      <c r="B60" s="35" t="s">
        <v>5</v>
      </c>
      <c r="C60" s="41" t="s">
        <v>1</v>
      </c>
      <c r="D60" s="41" t="s">
        <v>14</v>
      </c>
      <c r="E60" s="41" t="s">
        <v>17</v>
      </c>
      <c r="F60" s="36">
        <v>0.20951029011790148</v>
      </c>
      <c r="H60" s="35" t="s">
        <v>7</v>
      </c>
      <c r="I60" s="62" t="s">
        <v>25</v>
      </c>
      <c r="J60" s="62">
        <v>30</v>
      </c>
      <c r="K60" s="62">
        <v>-35</v>
      </c>
      <c r="L60" s="65">
        <v>0.18784184917416</v>
      </c>
      <c r="M60" s="36">
        <v>3.7586073034319802E-2</v>
      </c>
    </row>
    <row r="61" spans="1:13">
      <c r="A61" s="41" t="s">
        <v>37</v>
      </c>
      <c r="B61" s="35" t="s">
        <v>5</v>
      </c>
      <c r="C61" s="41" t="s">
        <v>1</v>
      </c>
      <c r="D61" s="41" t="s">
        <v>18</v>
      </c>
      <c r="E61" s="41" t="s">
        <v>19</v>
      </c>
      <c r="F61" s="36">
        <v>0.82837200609328487</v>
      </c>
      <c r="H61" s="35" t="s">
        <v>7</v>
      </c>
      <c r="I61" s="62" t="s">
        <v>27</v>
      </c>
      <c r="J61" s="62">
        <v>-30</v>
      </c>
      <c r="K61" s="62">
        <v>-45</v>
      </c>
      <c r="L61" s="65">
        <v>0.23026821777211001</v>
      </c>
      <c r="M61" s="36">
        <v>5.5587570417661401E-2</v>
      </c>
    </row>
    <row r="62" spans="1:13">
      <c r="A62" s="41" t="s">
        <v>40</v>
      </c>
      <c r="B62" s="35" t="s">
        <v>5</v>
      </c>
      <c r="C62" s="41" t="s">
        <v>1</v>
      </c>
      <c r="D62" s="41" t="s">
        <v>18</v>
      </c>
      <c r="E62" s="41" t="s">
        <v>19</v>
      </c>
      <c r="F62" s="36">
        <v>0.1120953155048601</v>
      </c>
      <c r="H62" s="35" t="s">
        <v>7</v>
      </c>
      <c r="I62" s="62" t="s">
        <v>28</v>
      </c>
      <c r="J62" s="62">
        <v>0</v>
      </c>
      <c r="K62" s="62">
        <v>-45</v>
      </c>
      <c r="L62" s="65">
        <v>0.74006596754581</v>
      </c>
      <c r="M62" s="36">
        <v>0.39683508227436998</v>
      </c>
    </row>
    <row r="63" spans="1:13">
      <c r="A63" s="41" t="s">
        <v>37</v>
      </c>
      <c r="B63" s="35" t="s">
        <v>5</v>
      </c>
      <c r="C63" s="41" t="s">
        <v>1</v>
      </c>
      <c r="D63" s="41" t="s">
        <v>18</v>
      </c>
      <c r="E63" s="41" t="s">
        <v>20</v>
      </c>
      <c r="F63" s="36">
        <v>0.29230609497002197</v>
      </c>
      <c r="H63" s="37" t="s">
        <v>7</v>
      </c>
      <c r="I63" s="63" t="s">
        <v>29</v>
      </c>
      <c r="J63" s="63">
        <v>30</v>
      </c>
      <c r="K63" s="63">
        <v>-45</v>
      </c>
      <c r="L63" s="66">
        <v>0.34276496214710001</v>
      </c>
      <c r="M63" s="38">
        <v>7.2916274257155602E-3</v>
      </c>
    </row>
    <row r="64" spans="1:13">
      <c r="A64" s="41" t="s">
        <v>40</v>
      </c>
      <c r="B64" s="35" t="s">
        <v>5</v>
      </c>
      <c r="C64" s="41" t="s">
        <v>1</v>
      </c>
      <c r="D64" s="41" t="s">
        <v>18</v>
      </c>
      <c r="E64" s="41" t="s">
        <v>20</v>
      </c>
      <c r="F64" s="36">
        <v>0.24514984080440985</v>
      </c>
    </row>
    <row r="65" spans="1:6">
      <c r="A65" s="41" t="s">
        <v>37</v>
      </c>
      <c r="B65" s="35" t="s">
        <v>5</v>
      </c>
      <c r="C65" s="41" t="s">
        <v>1</v>
      </c>
      <c r="D65" s="41" t="s">
        <v>18</v>
      </c>
      <c r="E65" s="41" t="s">
        <v>21</v>
      </c>
      <c r="F65" s="36">
        <v>0.14930419125579417</v>
      </c>
    </row>
    <row r="66" spans="1:6">
      <c r="A66" s="41" t="s">
        <v>40</v>
      </c>
      <c r="B66" s="35" t="s">
        <v>5</v>
      </c>
      <c r="C66" s="41" t="s">
        <v>1</v>
      </c>
      <c r="D66" s="41" t="s">
        <v>18</v>
      </c>
      <c r="E66" s="41" t="s">
        <v>21</v>
      </c>
      <c r="F66" s="36">
        <v>0.16383736563403445</v>
      </c>
    </row>
    <row r="67" spans="1:6">
      <c r="A67" s="41" t="s">
        <v>37</v>
      </c>
      <c r="B67" s="35" t="s">
        <v>5</v>
      </c>
      <c r="C67" s="41" t="s">
        <v>1</v>
      </c>
      <c r="D67" s="41" t="s">
        <v>22</v>
      </c>
      <c r="E67" s="41" t="s">
        <v>23</v>
      </c>
      <c r="F67" s="36">
        <v>0.19031904445649472</v>
      </c>
    </row>
    <row r="68" spans="1:6">
      <c r="A68" s="41" t="s">
        <v>40</v>
      </c>
      <c r="B68" s="35" t="s">
        <v>5</v>
      </c>
      <c r="C68" s="41" t="s">
        <v>1</v>
      </c>
      <c r="D68" s="41" t="s">
        <v>22</v>
      </c>
      <c r="E68" s="41" t="s">
        <v>23</v>
      </c>
      <c r="F68" s="36">
        <v>0.42273614060803855</v>
      </c>
    </row>
    <row r="69" spans="1:6">
      <c r="A69" s="41" t="s">
        <v>37</v>
      </c>
      <c r="B69" s="35" t="s">
        <v>5</v>
      </c>
      <c r="C69" s="41" t="s">
        <v>1</v>
      </c>
      <c r="D69" s="41" t="s">
        <v>22</v>
      </c>
      <c r="E69" s="41" t="s">
        <v>24</v>
      </c>
      <c r="F69" s="36">
        <v>0.37229437786007769</v>
      </c>
    </row>
    <row r="70" spans="1:6">
      <c r="A70" s="41" t="s">
        <v>40</v>
      </c>
      <c r="B70" s="35" t="s">
        <v>5</v>
      </c>
      <c r="C70" s="41" t="s">
        <v>1</v>
      </c>
      <c r="D70" s="41" t="s">
        <v>22</v>
      </c>
      <c r="E70" s="41" t="s">
        <v>24</v>
      </c>
      <c r="F70" s="36">
        <v>0.33766345419133909</v>
      </c>
    </row>
    <row r="71" spans="1:6">
      <c r="A71" s="41" t="s">
        <v>37</v>
      </c>
      <c r="B71" s="35" t="s">
        <v>5</v>
      </c>
      <c r="C71" s="41" t="s">
        <v>1</v>
      </c>
      <c r="D71" s="41" t="s">
        <v>22</v>
      </c>
      <c r="E71" s="41" t="s">
        <v>25</v>
      </c>
      <c r="F71" s="36">
        <v>0.31441814180358657</v>
      </c>
    </row>
    <row r="72" spans="1:6">
      <c r="A72" s="41" t="s">
        <v>40</v>
      </c>
      <c r="B72" s="35" t="s">
        <v>5</v>
      </c>
      <c r="C72" s="41" t="s">
        <v>1</v>
      </c>
      <c r="D72" s="41" t="s">
        <v>22</v>
      </c>
      <c r="E72" s="41" t="s">
        <v>25</v>
      </c>
      <c r="F72" s="36">
        <v>0.12099271257894723</v>
      </c>
    </row>
    <row r="73" spans="1:6">
      <c r="A73" s="41" t="s">
        <v>37</v>
      </c>
      <c r="B73" s="35" t="s">
        <v>5</v>
      </c>
      <c r="C73" s="41" t="s">
        <v>1</v>
      </c>
      <c r="D73" s="41" t="s">
        <v>26</v>
      </c>
      <c r="E73" s="41" t="s">
        <v>27</v>
      </c>
      <c r="F73" s="36">
        <v>0.19514960003681625</v>
      </c>
    </row>
    <row r="74" spans="1:6">
      <c r="A74" s="41" t="s">
        <v>40</v>
      </c>
      <c r="B74" s="35" t="s">
        <v>5</v>
      </c>
      <c r="C74" s="41" t="s">
        <v>1</v>
      </c>
      <c r="D74" s="41" t="s">
        <v>26</v>
      </c>
      <c r="E74" s="41" t="s">
        <v>27</v>
      </c>
      <c r="F74" s="36">
        <v>8.4566823338705396E-2</v>
      </c>
    </row>
    <row r="75" spans="1:6">
      <c r="A75" s="41" t="s">
        <v>37</v>
      </c>
      <c r="B75" s="35" t="s">
        <v>5</v>
      </c>
      <c r="C75" s="41" t="s">
        <v>1</v>
      </c>
      <c r="D75" s="41" t="s">
        <v>26</v>
      </c>
      <c r="E75" s="41" t="s">
        <v>28</v>
      </c>
      <c r="F75" s="36">
        <v>0.80927626032012434</v>
      </c>
    </row>
    <row r="76" spans="1:6">
      <c r="A76" s="41" t="s">
        <v>40</v>
      </c>
      <c r="B76" s="35" t="s">
        <v>5</v>
      </c>
      <c r="C76" s="41" t="s">
        <v>1</v>
      </c>
      <c r="D76" s="41" t="s">
        <v>26</v>
      </c>
      <c r="E76" s="41" t="s">
        <v>28</v>
      </c>
      <c r="F76" s="36">
        <v>0.33092764619849196</v>
      </c>
    </row>
    <row r="77" spans="1:6">
      <c r="A77" s="41" t="s">
        <v>37</v>
      </c>
      <c r="B77" s="35" t="s">
        <v>5</v>
      </c>
      <c r="C77" s="41" t="s">
        <v>1</v>
      </c>
      <c r="D77" s="41" t="s">
        <v>26</v>
      </c>
      <c r="E77" s="41" t="s">
        <v>29</v>
      </c>
      <c r="F77" s="36">
        <v>0.37006491421515458</v>
      </c>
    </row>
    <row r="78" spans="1:6">
      <c r="A78" s="41" t="s">
        <v>40</v>
      </c>
      <c r="B78" s="35" t="s">
        <v>5</v>
      </c>
      <c r="C78" s="41" t="s">
        <v>1</v>
      </c>
      <c r="D78" s="41" t="s">
        <v>26</v>
      </c>
      <c r="E78" s="41" t="s">
        <v>29</v>
      </c>
      <c r="F78" s="36">
        <v>4.9466752031019759E-2</v>
      </c>
    </row>
    <row r="79" spans="1:6">
      <c r="A79" s="41" t="s">
        <v>39</v>
      </c>
      <c r="B79" s="35" t="s">
        <v>5</v>
      </c>
      <c r="C79" s="41" t="s">
        <v>3</v>
      </c>
      <c r="D79" s="41" t="s">
        <v>10</v>
      </c>
      <c r="E79" s="41" t="s">
        <v>11</v>
      </c>
      <c r="F79" s="36">
        <v>0.482419026549122</v>
      </c>
    </row>
    <row r="80" spans="1:6">
      <c r="A80" s="41" t="s">
        <v>39</v>
      </c>
      <c r="B80" s="35" t="s">
        <v>5</v>
      </c>
      <c r="C80" s="41" t="s">
        <v>3</v>
      </c>
      <c r="D80" s="41" t="s">
        <v>10</v>
      </c>
      <c r="E80" s="41" t="s">
        <v>12</v>
      </c>
      <c r="F80" s="36">
        <v>2.5300177053875901</v>
      </c>
    </row>
    <row r="81" spans="1:6">
      <c r="A81" s="41" t="s">
        <v>39</v>
      </c>
      <c r="B81" s="35" t="s">
        <v>5</v>
      </c>
      <c r="C81" s="41" t="s">
        <v>3</v>
      </c>
      <c r="D81" s="41" t="s">
        <v>10</v>
      </c>
      <c r="E81" s="41" t="s">
        <v>13</v>
      </c>
      <c r="F81" s="36">
        <v>0.82656893549472943</v>
      </c>
    </row>
    <row r="82" spans="1:6">
      <c r="A82" s="41" t="s">
        <v>39</v>
      </c>
      <c r="B82" s="35" t="s">
        <v>5</v>
      </c>
      <c r="C82" s="41" t="s">
        <v>3</v>
      </c>
      <c r="D82" s="47" t="s">
        <v>14</v>
      </c>
      <c r="E82" s="41" t="s">
        <v>15</v>
      </c>
      <c r="F82" s="36">
        <v>0.39990879398019463</v>
      </c>
    </row>
    <row r="83" spans="1:6">
      <c r="A83" s="41" t="s">
        <v>39</v>
      </c>
      <c r="B83" s="35" t="s">
        <v>5</v>
      </c>
      <c r="C83" s="41" t="s">
        <v>3</v>
      </c>
      <c r="D83" s="41" t="s">
        <v>14</v>
      </c>
      <c r="E83" s="41" t="s">
        <v>16</v>
      </c>
      <c r="F83" s="36">
        <v>0.77980603739740773</v>
      </c>
    </row>
    <row r="84" spans="1:6">
      <c r="A84" s="41" t="s">
        <v>39</v>
      </c>
      <c r="B84" s="35" t="s">
        <v>5</v>
      </c>
      <c r="C84" s="41" t="s">
        <v>3</v>
      </c>
      <c r="D84" s="41" t="s">
        <v>14</v>
      </c>
      <c r="E84" s="41" t="s">
        <v>17</v>
      </c>
      <c r="F84" s="36">
        <v>0.44637783669845083</v>
      </c>
    </row>
    <row r="85" spans="1:6">
      <c r="A85" s="41" t="s">
        <v>39</v>
      </c>
      <c r="B85" s="35" t="s">
        <v>5</v>
      </c>
      <c r="C85" s="41" t="s">
        <v>3</v>
      </c>
      <c r="D85" s="41" t="s">
        <v>18</v>
      </c>
      <c r="E85" s="41" t="s">
        <v>19</v>
      </c>
      <c r="F85" s="36">
        <v>0.21665436434085075</v>
      </c>
    </row>
    <row r="86" spans="1:6">
      <c r="A86" s="41" t="s">
        <v>39</v>
      </c>
      <c r="B86" s="35" t="s">
        <v>5</v>
      </c>
      <c r="C86" s="41" t="s">
        <v>3</v>
      </c>
      <c r="D86" s="41" t="s">
        <v>18</v>
      </c>
      <c r="E86" s="41" t="s">
        <v>20</v>
      </c>
      <c r="F86" s="36">
        <v>0.72923973261180375</v>
      </c>
    </row>
    <row r="87" spans="1:6">
      <c r="A87" s="41" t="s">
        <v>39</v>
      </c>
      <c r="B87" s="35" t="s">
        <v>5</v>
      </c>
      <c r="C87" s="41" t="s">
        <v>3</v>
      </c>
      <c r="D87" s="41" t="s">
        <v>18</v>
      </c>
      <c r="E87" s="41" t="s">
        <v>21</v>
      </c>
      <c r="F87" s="36">
        <v>0.36251972030745833</v>
      </c>
    </row>
    <row r="88" spans="1:6">
      <c r="A88" s="41" t="s">
        <v>39</v>
      </c>
      <c r="B88" s="35" t="s">
        <v>5</v>
      </c>
      <c r="C88" s="41" t="s">
        <v>3</v>
      </c>
      <c r="D88" s="41" t="s">
        <v>22</v>
      </c>
      <c r="E88" s="41" t="s">
        <v>23</v>
      </c>
      <c r="F88" s="36">
        <v>0.2193430007293693</v>
      </c>
    </row>
    <row r="89" spans="1:6">
      <c r="A89" s="41" t="s">
        <v>39</v>
      </c>
      <c r="B89" s="35" t="s">
        <v>5</v>
      </c>
      <c r="C89" s="41" t="s">
        <v>3</v>
      </c>
      <c r="D89" s="41" t="s">
        <v>22</v>
      </c>
      <c r="E89" s="41" t="s">
        <v>24</v>
      </c>
      <c r="F89" s="36">
        <v>0.52460961008190155</v>
      </c>
    </row>
    <row r="90" spans="1:6">
      <c r="A90" s="41" t="s">
        <v>39</v>
      </c>
      <c r="B90" s="35" t="s">
        <v>5</v>
      </c>
      <c r="C90" s="41" t="s">
        <v>3</v>
      </c>
      <c r="D90" s="41" t="s">
        <v>22</v>
      </c>
      <c r="E90" s="41" t="s">
        <v>25</v>
      </c>
      <c r="F90" s="36">
        <v>0.2193430007293693</v>
      </c>
    </row>
    <row r="91" spans="1:6">
      <c r="A91" s="41" t="s">
        <v>39</v>
      </c>
      <c r="B91" s="35" t="s">
        <v>5</v>
      </c>
      <c r="C91" s="41" t="s">
        <v>3</v>
      </c>
      <c r="D91" s="41" t="s">
        <v>26</v>
      </c>
      <c r="E91" s="41" t="s">
        <v>27</v>
      </c>
      <c r="F91" s="36">
        <v>0.29233660954144514</v>
      </c>
    </row>
    <row r="92" spans="1:6">
      <c r="A92" s="41" t="s">
        <v>39</v>
      </c>
      <c r="B92" s="35" t="s">
        <v>5</v>
      </c>
      <c r="C92" s="41" t="s">
        <v>3</v>
      </c>
      <c r="D92" s="41" t="s">
        <v>26</v>
      </c>
      <c r="E92" s="41" t="s">
        <v>28</v>
      </c>
      <c r="F92" s="36">
        <v>0.46250026516617798</v>
      </c>
    </row>
    <row r="93" spans="1:6">
      <c r="A93" s="41" t="s">
        <v>39</v>
      </c>
      <c r="B93" s="35" t="s">
        <v>5</v>
      </c>
      <c r="C93" s="41" t="s">
        <v>3</v>
      </c>
      <c r="D93" s="41" t="s">
        <v>26</v>
      </c>
      <c r="E93" s="41" t="s">
        <v>29</v>
      </c>
      <c r="F93" s="36">
        <v>0.27762986091802283</v>
      </c>
    </row>
    <row r="94" spans="1:6">
      <c r="A94" s="41" t="s">
        <v>30</v>
      </c>
      <c r="B94" s="35" t="s">
        <v>42</v>
      </c>
      <c r="C94" s="41" t="s">
        <v>2</v>
      </c>
      <c r="D94" s="41" t="s">
        <v>10</v>
      </c>
      <c r="E94" s="41" t="s">
        <v>11</v>
      </c>
      <c r="F94" s="36">
        <v>0.99148334902361512</v>
      </c>
    </row>
    <row r="95" spans="1:6">
      <c r="A95" s="41" t="s">
        <v>30</v>
      </c>
      <c r="B95" s="35" t="s">
        <v>42</v>
      </c>
      <c r="C95" s="41" t="s">
        <v>2</v>
      </c>
      <c r="D95" s="41" t="s">
        <v>10</v>
      </c>
      <c r="E95" s="41" t="s">
        <v>12</v>
      </c>
      <c r="F95" s="36">
        <v>1.4901457320991427</v>
      </c>
    </row>
    <row r="96" spans="1:6">
      <c r="A96" s="41" t="s">
        <v>30</v>
      </c>
      <c r="B96" s="35" t="s">
        <v>42</v>
      </c>
      <c r="C96" s="41" t="s">
        <v>2</v>
      </c>
      <c r="D96" s="41" t="s">
        <v>10</v>
      </c>
      <c r="E96" s="41" t="s">
        <v>13</v>
      </c>
      <c r="F96" s="36">
        <v>2.4294199582575615</v>
      </c>
    </row>
    <row r="97" spans="1:6">
      <c r="A97" s="41" t="s">
        <v>30</v>
      </c>
      <c r="B97" s="35" t="s">
        <v>42</v>
      </c>
      <c r="C97" s="41" t="s">
        <v>2</v>
      </c>
      <c r="D97" s="47" t="s">
        <v>14</v>
      </c>
      <c r="E97" s="41" t="s">
        <v>15</v>
      </c>
      <c r="F97" s="36">
        <v>0.36370598566416096</v>
      </c>
    </row>
    <row r="98" spans="1:6">
      <c r="A98" s="41" t="s">
        <v>30</v>
      </c>
      <c r="B98" s="35" t="s">
        <v>42</v>
      </c>
      <c r="C98" s="41" t="s">
        <v>2</v>
      </c>
      <c r="D98" s="41" t="s">
        <v>14</v>
      </c>
      <c r="E98" s="41" t="s">
        <v>16</v>
      </c>
      <c r="F98" s="36">
        <v>1.622961770007753</v>
      </c>
    </row>
    <row r="99" spans="1:6">
      <c r="A99" s="41" t="s">
        <v>30</v>
      </c>
      <c r="B99" s="35" t="s">
        <v>42</v>
      </c>
      <c r="C99" s="41" t="s">
        <v>2</v>
      </c>
      <c r="D99" s="41" t="s">
        <v>14</v>
      </c>
      <c r="E99" s="41" t="s">
        <v>17</v>
      </c>
      <c r="F99" s="36">
        <v>0.439098919206386</v>
      </c>
    </row>
    <row r="100" spans="1:6">
      <c r="A100" s="41" t="s">
        <v>30</v>
      </c>
      <c r="B100" s="35" t="s">
        <v>42</v>
      </c>
      <c r="C100" s="41" t="s">
        <v>2</v>
      </c>
      <c r="D100" s="41" t="s">
        <v>18</v>
      </c>
      <c r="E100" s="41" t="s">
        <v>19</v>
      </c>
      <c r="F100" s="36">
        <v>0.31784335377618667</v>
      </c>
    </row>
    <row r="101" spans="1:6">
      <c r="A101" s="41" t="s">
        <v>30</v>
      </c>
      <c r="B101" s="35" t="s">
        <v>42</v>
      </c>
      <c r="C101" s="41" t="s">
        <v>2</v>
      </c>
      <c r="D101" s="41" t="s">
        <v>18</v>
      </c>
      <c r="E101" s="41" t="s">
        <v>20</v>
      </c>
      <c r="F101" s="36">
        <v>0.80877426517344853</v>
      </c>
    </row>
    <row r="102" spans="1:6">
      <c r="A102" s="41" t="s">
        <v>30</v>
      </c>
      <c r="B102" s="35" t="s">
        <v>42</v>
      </c>
      <c r="C102" s="41" t="s">
        <v>2</v>
      </c>
      <c r="D102" s="41" t="s">
        <v>18</v>
      </c>
      <c r="E102" s="41" t="s">
        <v>21</v>
      </c>
      <c r="F102" s="36">
        <v>0.50697927507758145</v>
      </c>
    </row>
    <row r="103" spans="1:6">
      <c r="A103" s="41" t="s">
        <v>30</v>
      </c>
      <c r="B103" s="35" t="s">
        <v>42</v>
      </c>
      <c r="C103" s="41" t="s">
        <v>2</v>
      </c>
      <c r="D103" s="41" t="s">
        <v>22</v>
      </c>
      <c r="E103" s="41" t="s">
        <v>23</v>
      </c>
      <c r="F103" s="36">
        <v>0.1421821570420076</v>
      </c>
    </row>
    <row r="104" spans="1:6">
      <c r="A104" s="41" t="s">
        <v>30</v>
      </c>
      <c r="B104" s="35" t="s">
        <v>42</v>
      </c>
      <c r="C104" s="41" t="s">
        <v>2</v>
      </c>
      <c r="D104" s="41" t="s">
        <v>22</v>
      </c>
      <c r="E104" s="41" t="s">
        <v>24</v>
      </c>
      <c r="F104" s="36">
        <v>0.31686026690519348</v>
      </c>
    </row>
    <row r="105" spans="1:6">
      <c r="A105" s="41" t="s">
        <v>30</v>
      </c>
      <c r="B105" s="35" t="s">
        <v>42</v>
      </c>
      <c r="C105" s="41" t="s">
        <v>2</v>
      </c>
      <c r="D105" s="41" t="s">
        <v>22</v>
      </c>
      <c r="E105" s="41" t="s">
        <v>25</v>
      </c>
      <c r="F105" s="36">
        <v>0.65726139543853257</v>
      </c>
    </row>
    <row r="106" spans="1:6">
      <c r="A106" s="41" t="s">
        <v>30</v>
      </c>
      <c r="B106" s="35" t="s">
        <v>42</v>
      </c>
      <c r="C106" s="41" t="s">
        <v>2</v>
      </c>
      <c r="D106" s="41" t="s">
        <v>26</v>
      </c>
      <c r="E106" s="41" t="s">
        <v>27</v>
      </c>
      <c r="F106" s="36">
        <v>0.19562835709504917</v>
      </c>
    </row>
    <row r="107" spans="1:6">
      <c r="A107" s="41" t="s">
        <v>30</v>
      </c>
      <c r="B107" s="35" t="s">
        <v>42</v>
      </c>
      <c r="C107" s="41" t="s">
        <v>2</v>
      </c>
      <c r="D107" s="41" t="s">
        <v>26</v>
      </c>
      <c r="E107" s="41" t="s">
        <v>28</v>
      </c>
      <c r="F107" s="36">
        <v>0.61307007533519775</v>
      </c>
    </row>
    <row r="108" spans="1:6">
      <c r="A108" s="41" t="s">
        <v>30</v>
      </c>
      <c r="B108" s="35" t="s">
        <v>42</v>
      </c>
      <c r="C108" s="41" t="s">
        <v>2</v>
      </c>
      <c r="D108" s="41" t="s">
        <v>26</v>
      </c>
      <c r="E108" s="41" t="s">
        <v>29</v>
      </c>
      <c r="F108" s="36">
        <v>0.27632378968011057</v>
      </c>
    </row>
    <row r="109" spans="1:6">
      <c r="A109" s="41" t="s">
        <v>31</v>
      </c>
      <c r="B109" s="35" t="s">
        <v>6</v>
      </c>
      <c r="C109" s="41" t="s">
        <v>2</v>
      </c>
      <c r="D109" s="41" t="s">
        <v>10</v>
      </c>
      <c r="E109" s="41" t="s">
        <v>11</v>
      </c>
      <c r="F109" s="36">
        <v>0.22414705774506316</v>
      </c>
    </row>
    <row r="110" spans="1:6">
      <c r="A110" s="41" t="s">
        <v>31</v>
      </c>
      <c r="B110" s="35" t="s">
        <v>6</v>
      </c>
      <c r="C110" s="41" t="s">
        <v>2</v>
      </c>
      <c r="D110" s="41" t="s">
        <v>10</v>
      </c>
      <c r="E110" s="41" t="s">
        <v>12</v>
      </c>
      <c r="F110" s="36">
        <v>0.79542675224165804</v>
      </c>
    </row>
    <row r="111" spans="1:6">
      <c r="A111" s="41" t="s">
        <v>31</v>
      </c>
      <c r="B111" s="35" t="s">
        <v>6</v>
      </c>
      <c r="C111" s="41" t="s">
        <v>2</v>
      </c>
      <c r="D111" s="41" t="s">
        <v>10</v>
      </c>
      <c r="E111" s="41" t="s">
        <v>13</v>
      </c>
      <c r="F111" s="36">
        <v>0.66830806606251836</v>
      </c>
    </row>
    <row r="112" spans="1:6">
      <c r="A112" s="41" t="s">
        <v>31</v>
      </c>
      <c r="B112" s="35" t="s">
        <v>6</v>
      </c>
      <c r="C112" s="41" t="s">
        <v>2</v>
      </c>
      <c r="D112" s="47" t="s">
        <v>14</v>
      </c>
      <c r="E112" s="41" t="s">
        <v>15</v>
      </c>
      <c r="F112" s="36">
        <v>7.9498896290858587E-2</v>
      </c>
    </row>
    <row r="113" spans="1:6">
      <c r="A113" s="41" t="s">
        <v>31</v>
      </c>
      <c r="B113" s="35" t="s">
        <v>6</v>
      </c>
      <c r="C113" s="41" t="s">
        <v>2</v>
      </c>
      <c r="D113" s="41" t="s">
        <v>14</v>
      </c>
      <c r="E113" s="41" t="s">
        <v>16</v>
      </c>
      <c r="F113" s="36">
        <v>0.85499274729009689</v>
      </c>
    </row>
    <row r="114" spans="1:6">
      <c r="A114" s="41" t="s">
        <v>31</v>
      </c>
      <c r="B114" s="35" t="s">
        <v>6</v>
      </c>
      <c r="C114" s="41" t="s">
        <v>2</v>
      </c>
      <c r="D114" s="41" t="s">
        <v>14</v>
      </c>
      <c r="E114" s="41" t="s">
        <v>17</v>
      </c>
      <c r="F114" s="36">
        <v>0.17734780607819556</v>
      </c>
    </row>
    <row r="115" spans="1:6">
      <c r="A115" s="41" t="s">
        <v>31</v>
      </c>
      <c r="B115" s="35" t="s">
        <v>6</v>
      </c>
      <c r="C115" s="41" t="s">
        <v>2</v>
      </c>
      <c r="D115" s="41" t="s">
        <v>18</v>
      </c>
      <c r="E115" s="41" t="s">
        <v>19</v>
      </c>
      <c r="F115" s="36">
        <v>0.15890590499153728</v>
      </c>
    </row>
    <row r="116" spans="1:6">
      <c r="A116" s="41" t="s">
        <v>31</v>
      </c>
      <c r="B116" s="35" t="s">
        <v>6</v>
      </c>
      <c r="C116" s="41" t="s">
        <v>2</v>
      </c>
      <c r="D116" s="41" t="s">
        <v>18</v>
      </c>
      <c r="E116" s="41" t="s">
        <v>20</v>
      </c>
      <c r="F116" s="36">
        <v>1.1857685531356372</v>
      </c>
    </row>
    <row r="117" spans="1:6">
      <c r="A117" s="41" t="s">
        <v>31</v>
      </c>
      <c r="B117" s="35" t="s">
        <v>6</v>
      </c>
      <c r="C117" s="41" t="s">
        <v>2</v>
      </c>
      <c r="D117" s="41" t="s">
        <v>18</v>
      </c>
      <c r="E117" s="41" t="s">
        <v>21</v>
      </c>
      <c r="F117" s="36">
        <v>0.23405896437469303</v>
      </c>
    </row>
    <row r="118" spans="1:6">
      <c r="A118" s="41" t="s">
        <v>31</v>
      </c>
      <c r="B118" s="35" t="s">
        <v>6</v>
      </c>
      <c r="C118" s="41" t="s">
        <v>2</v>
      </c>
      <c r="D118" s="41" t="s">
        <v>22</v>
      </c>
      <c r="E118" s="41" t="s">
        <v>23</v>
      </c>
      <c r="F118" s="36">
        <v>4.3359433811335335E-2</v>
      </c>
    </row>
    <row r="119" spans="1:6">
      <c r="A119" s="41" t="s">
        <v>31</v>
      </c>
      <c r="B119" s="35" t="s">
        <v>6</v>
      </c>
      <c r="C119" s="41" t="s">
        <v>2</v>
      </c>
      <c r="D119" s="41" t="s">
        <v>22</v>
      </c>
      <c r="E119" s="41" t="s">
        <v>24</v>
      </c>
      <c r="F119" s="36">
        <v>0.75421538500574981</v>
      </c>
    </row>
    <row r="120" spans="1:6">
      <c r="A120" s="41" t="s">
        <v>31</v>
      </c>
      <c r="B120" s="35" t="s">
        <v>6</v>
      </c>
      <c r="C120" s="41" t="s">
        <v>2</v>
      </c>
      <c r="D120" s="41" t="s">
        <v>22</v>
      </c>
      <c r="E120" s="41" t="s">
        <v>25</v>
      </c>
      <c r="F120" s="36">
        <v>0.26500330217308471</v>
      </c>
    </row>
    <row r="121" spans="1:6">
      <c r="A121" s="41" t="s">
        <v>31</v>
      </c>
      <c r="B121" s="35" t="s">
        <v>6</v>
      </c>
      <c r="C121" s="41" t="s">
        <v>2</v>
      </c>
      <c r="D121" s="41" t="s">
        <v>26</v>
      </c>
      <c r="E121" s="41" t="s">
        <v>27</v>
      </c>
      <c r="F121" s="36">
        <v>4.4160477588574096E-2</v>
      </c>
    </row>
    <row r="122" spans="1:6">
      <c r="A122" s="41" t="s">
        <v>31</v>
      </c>
      <c r="B122" s="35" t="s">
        <v>6</v>
      </c>
      <c r="C122" s="41" t="s">
        <v>2</v>
      </c>
      <c r="D122" s="41" t="s">
        <v>26</v>
      </c>
      <c r="E122" s="41" t="s">
        <v>28</v>
      </c>
      <c r="F122" s="36">
        <v>1.3602323231535134</v>
      </c>
    </row>
    <row r="123" spans="1:6">
      <c r="A123" s="41" t="s">
        <v>31</v>
      </c>
      <c r="B123" s="35" t="s">
        <v>6</v>
      </c>
      <c r="C123" s="41" t="s">
        <v>2</v>
      </c>
      <c r="D123" s="41" t="s">
        <v>26</v>
      </c>
      <c r="E123" s="41" t="s">
        <v>29</v>
      </c>
      <c r="F123" s="36">
        <v>0.47046184098037097</v>
      </c>
    </row>
    <row r="124" spans="1:6">
      <c r="A124" s="41" t="s">
        <v>34</v>
      </c>
      <c r="B124" s="35" t="s">
        <v>6</v>
      </c>
      <c r="C124" s="41" t="s">
        <v>3</v>
      </c>
      <c r="D124" s="41" t="s">
        <v>10</v>
      </c>
      <c r="E124" s="41" t="s">
        <v>11</v>
      </c>
      <c r="F124" s="36">
        <v>0.32025246190622758</v>
      </c>
    </row>
    <row r="125" spans="1:6">
      <c r="A125" s="41" t="s">
        <v>34</v>
      </c>
      <c r="B125" s="35" t="s">
        <v>6</v>
      </c>
      <c r="C125" s="41" t="s">
        <v>3</v>
      </c>
      <c r="D125" s="41" t="s">
        <v>10</v>
      </c>
      <c r="E125" s="41" t="s">
        <v>12</v>
      </c>
      <c r="F125" s="36">
        <v>6.4899437942694398</v>
      </c>
    </row>
    <row r="126" spans="1:6">
      <c r="A126" s="41" t="s">
        <v>34</v>
      </c>
      <c r="B126" s="35" t="s">
        <v>6</v>
      </c>
      <c r="C126" s="41" t="s">
        <v>3</v>
      </c>
      <c r="D126" s="41" t="s">
        <v>10</v>
      </c>
      <c r="E126" s="41" t="s">
        <v>13</v>
      </c>
      <c r="F126" s="36">
        <v>0.32502319594850465</v>
      </c>
    </row>
    <row r="127" spans="1:6">
      <c r="A127" s="41" t="s">
        <v>34</v>
      </c>
      <c r="B127" s="35" t="s">
        <v>6</v>
      </c>
      <c r="C127" s="41" t="s">
        <v>3</v>
      </c>
      <c r="D127" s="47" t="s">
        <v>14</v>
      </c>
      <c r="E127" s="41" t="s">
        <v>15</v>
      </c>
      <c r="F127" s="36">
        <v>0.3235128864537215</v>
      </c>
    </row>
    <row r="128" spans="1:6">
      <c r="A128" s="41" t="s">
        <v>34</v>
      </c>
      <c r="B128" s="35" t="s">
        <v>6</v>
      </c>
      <c r="C128" s="41" t="s">
        <v>3</v>
      </c>
      <c r="D128" s="41" t="s">
        <v>14</v>
      </c>
      <c r="E128" s="41" t="s">
        <v>16</v>
      </c>
      <c r="F128" s="36">
        <v>1.1306393761266427</v>
      </c>
    </row>
    <row r="129" spans="1:6">
      <c r="A129" s="41" t="s">
        <v>34</v>
      </c>
      <c r="B129" s="35" t="s">
        <v>6</v>
      </c>
      <c r="C129" s="41" t="s">
        <v>3</v>
      </c>
      <c r="D129" s="41" t="s">
        <v>14</v>
      </c>
      <c r="E129" s="41" t="s">
        <v>17</v>
      </c>
      <c r="F129" s="36">
        <v>0.17193693975389998</v>
      </c>
    </row>
    <row r="130" spans="1:6">
      <c r="A130" s="41" t="s">
        <v>34</v>
      </c>
      <c r="B130" s="35" t="s">
        <v>6</v>
      </c>
      <c r="C130" s="41" t="s">
        <v>3</v>
      </c>
      <c r="D130" s="41" t="s">
        <v>18</v>
      </c>
      <c r="E130" s="41" t="s">
        <v>19</v>
      </c>
      <c r="F130" s="36">
        <v>0.17762500168898746</v>
      </c>
    </row>
    <row r="131" spans="1:6">
      <c r="A131" s="41" t="s">
        <v>34</v>
      </c>
      <c r="B131" s="35" t="s">
        <v>6</v>
      </c>
      <c r="C131" s="41" t="s">
        <v>3</v>
      </c>
      <c r="D131" s="41" t="s">
        <v>18</v>
      </c>
      <c r="E131" s="41" t="s">
        <v>20</v>
      </c>
      <c r="F131" s="36">
        <v>1.258838336702141</v>
      </c>
    </row>
    <row r="132" spans="1:6">
      <c r="A132" s="41" t="s">
        <v>34</v>
      </c>
      <c r="B132" s="35" t="s">
        <v>6</v>
      </c>
      <c r="C132" s="41" t="s">
        <v>3</v>
      </c>
      <c r="D132" s="41" t="s">
        <v>18</v>
      </c>
      <c r="E132" s="41" t="s">
        <v>21</v>
      </c>
      <c r="F132" s="36">
        <v>5.801267864732515E-2</v>
      </c>
    </row>
    <row r="133" spans="1:6">
      <c r="A133" s="41" t="s">
        <v>34</v>
      </c>
      <c r="B133" s="35" t="s">
        <v>6</v>
      </c>
      <c r="C133" s="41" t="s">
        <v>3</v>
      </c>
      <c r="D133" s="41" t="s">
        <v>22</v>
      </c>
      <c r="E133" s="41" t="s">
        <v>23</v>
      </c>
      <c r="F133" s="36">
        <v>0.58583636855131005</v>
      </c>
    </row>
    <row r="134" spans="1:6">
      <c r="A134" s="41" t="s">
        <v>34</v>
      </c>
      <c r="B134" s="35" t="s">
        <v>6</v>
      </c>
      <c r="C134" s="41" t="s">
        <v>3</v>
      </c>
      <c r="D134" s="41" t="s">
        <v>22</v>
      </c>
      <c r="E134" s="41" t="s">
        <v>24</v>
      </c>
      <c r="F134" s="36">
        <v>0.59779732542152975</v>
      </c>
    </row>
    <row r="135" spans="1:6">
      <c r="A135" s="41" t="s">
        <v>34</v>
      </c>
      <c r="B135" s="35" t="s">
        <v>6</v>
      </c>
      <c r="C135" s="41" t="s">
        <v>3</v>
      </c>
      <c r="D135" s="41" t="s">
        <v>22</v>
      </c>
      <c r="E135" s="41" t="s">
        <v>25</v>
      </c>
      <c r="F135" s="36">
        <v>5.322794063886007E-2</v>
      </c>
    </row>
    <row r="136" spans="1:6">
      <c r="A136" s="41" t="s">
        <v>34</v>
      </c>
      <c r="B136" s="35" t="s">
        <v>6</v>
      </c>
      <c r="C136" s="41" t="s">
        <v>3</v>
      </c>
      <c r="D136" s="41" t="s">
        <v>26</v>
      </c>
      <c r="E136" s="41" t="s">
        <v>27</v>
      </c>
      <c r="F136" s="36">
        <v>0.14634209498582287</v>
      </c>
    </row>
    <row r="137" spans="1:6">
      <c r="A137" s="41" t="s">
        <v>34</v>
      </c>
      <c r="B137" s="35" t="s">
        <v>6</v>
      </c>
      <c r="C137" s="41" t="s">
        <v>3</v>
      </c>
      <c r="D137" s="41" t="s">
        <v>26</v>
      </c>
      <c r="E137" s="41" t="s">
        <v>28</v>
      </c>
      <c r="F137" s="36">
        <v>1.5003577015033576</v>
      </c>
    </row>
    <row r="138" spans="1:6">
      <c r="A138" s="41" t="s">
        <v>34</v>
      </c>
      <c r="B138" s="35" t="s">
        <v>6</v>
      </c>
      <c r="C138" s="41" t="s">
        <v>3</v>
      </c>
      <c r="D138" s="41" t="s">
        <v>26</v>
      </c>
      <c r="E138" s="41" t="s">
        <v>29</v>
      </c>
      <c r="F138" s="36">
        <v>0</v>
      </c>
    </row>
    <row r="139" spans="1:6">
      <c r="A139" s="41" t="s">
        <v>33</v>
      </c>
      <c r="B139" s="35" t="s">
        <v>7</v>
      </c>
      <c r="C139" s="41" t="s">
        <v>1</v>
      </c>
      <c r="D139" s="41" t="s">
        <v>10</v>
      </c>
      <c r="E139" s="41" t="s">
        <v>11</v>
      </c>
      <c r="F139" s="36">
        <v>0.91523325266520072</v>
      </c>
    </row>
    <row r="140" spans="1:6">
      <c r="A140" s="41" t="s">
        <v>33</v>
      </c>
      <c r="B140" s="35" t="s">
        <v>7</v>
      </c>
      <c r="C140" s="41" t="s">
        <v>1</v>
      </c>
      <c r="D140" s="41" t="s">
        <v>10</v>
      </c>
      <c r="E140" s="41" t="s">
        <v>12</v>
      </c>
      <c r="F140" s="36">
        <v>4.1454005437625758</v>
      </c>
    </row>
    <row r="141" spans="1:6">
      <c r="A141" s="41" t="s">
        <v>33</v>
      </c>
      <c r="B141" s="35" t="s">
        <v>7</v>
      </c>
      <c r="C141" s="41" t="s">
        <v>1</v>
      </c>
      <c r="D141" s="41" t="s">
        <v>10</v>
      </c>
      <c r="E141" s="41" t="s">
        <v>13</v>
      </c>
      <c r="F141" s="36">
        <v>0.68228781115995107</v>
      </c>
    </row>
    <row r="142" spans="1:6">
      <c r="A142" s="41" t="s">
        <v>33</v>
      </c>
      <c r="B142" s="35" t="s">
        <v>7</v>
      </c>
      <c r="C142" s="41" t="s">
        <v>1</v>
      </c>
      <c r="D142" s="47" t="s">
        <v>14</v>
      </c>
      <c r="E142" s="41" t="s">
        <v>15</v>
      </c>
      <c r="F142" s="36">
        <v>0.51872803454205341</v>
      </c>
    </row>
    <row r="143" spans="1:6">
      <c r="A143" s="41" t="s">
        <v>33</v>
      </c>
      <c r="B143" s="35" t="s">
        <v>7</v>
      </c>
      <c r="C143" s="41" t="s">
        <v>1</v>
      </c>
      <c r="D143" s="41" t="s">
        <v>14</v>
      </c>
      <c r="E143" s="41" t="s">
        <v>16</v>
      </c>
      <c r="F143" s="36">
        <v>1.1995137417468629</v>
      </c>
    </row>
    <row r="144" spans="1:6">
      <c r="A144" s="41" t="s">
        <v>33</v>
      </c>
      <c r="B144" s="35" t="s">
        <v>7</v>
      </c>
      <c r="C144" s="41" t="s">
        <v>1</v>
      </c>
      <c r="D144" s="41" t="s">
        <v>14</v>
      </c>
      <c r="E144" s="41" t="s">
        <v>17</v>
      </c>
      <c r="F144" s="36">
        <v>1.109994405982315</v>
      </c>
    </row>
    <row r="145" spans="1:6">
      <c r="A145" s="41" t="s">
        <v>33</v>
      </c>
      <c r="B145" s="35" t="s">
        <v>7</v>
      </c>
      <c r="C145" s="41" t="s">
        <v>1</v>
      </c>
      <c r="D145" s="41" t="s">
        <v>18</v>
      </c>
      <c r="E145" s="41" t="s">
        <v>19</v>
      </c>
      <c r="F145" s="36">
        <v>0.68156711634700495</v>
      </c>
    </row>
    <row r="146" spans="1:6">
      <c r="A146" s="41" t="s">
        <v>33</v>
      </c>
      <c r="B146" s="35" t="s">
        <v>7</v>
      </c>
      <c r="C146" s="41" t="s">
        <v>1</v>
      </c>
      <c r="D146" s="41" t="s">
        <v>18</v>
      </c>
      <c r="E146" s="41" t="s">
        <v>20</v>
      </c>
      <c r="F146" s="36">
        <v>1.0349874558303382</v>
      </c>
    </row>
    <row r="147" spans="1:6">
      <c r="A147" s="41" t="s">
        <v>33</v>
      </c>
      <c r="B147" s="35" t="s">
        <v>7</v>
      </c>
      <c r="C147" s="41" t="s">
        <v>1</v>
      </c>
      <c r="D147" s="41" t="s">
        <v>18</v>
      </c>
      <c r="E147" s="41" t="s">
        <v>21</v>
      </c>
      <c r="F147" s="36">
        <v>1.4893397060422733</v>
      </c>
    </row>
    <row r="148" spans="1:6">
      <c r="A148" s="41" t="s">
        <v>33</v>
      </c>
      <c r="B148" s="35" t="s">
        <v>7</v>
      </c>
      <c r="C148" s="41" t="s">
        <v>1</v>
      </c>
      <c r="D148" s="41" t="s">
        <v>22</v>
      </c>
      <c r="E148" s="41" t="s">
        <v>23</v>
      </c>
      <c r="F148" s="36">
        <v>0.31419654416676074</v>
      </c>
    </row>
    <row r="149" spans="1:6">
      <c r="A149" s="41" t="s">
        <v>33</v>
      </c>
      <c r="B149" s="35" t="s">
        <v>7</v>
      </c>
      <c r="C149" s="41" t="s">
        <v>1</v>
      </c>
      <c r="D149" s="41" t="s">
        <v>22</v>
      </c>
      <c r="E149" s="41" t="s">
        <v>24</v>
      </c>
      <c r="F149" s="36">
        <v>0.66166352923289629</v>
      </c>
    </row>
    <row r="150" spans="1:6">
      <c r="A150" s="41" t="s">
        <v>33</v>
      </c>
      <c r="B150" s="35" t="s">
        <v>7</v>
      </c>
      <c r="C150" s="41" t="s">
        <v>1</v>
      </c>
      <c r="D150" s="41" t="s">
        <v>22</v>
      </c>
      <c r="E150" s="41" t="s">
        <v>25</v>
      </c>
      <c r="F150" s="36">
        <v>0.23227579336607698</v>
      </c>
    </row>
    <row r="151" spans="1:6">
      <c r="A151" s="41" t="s">
        <v>33</v>
      </c>
      <c r="B151" s="35" t="s">
        <v>7</v>
      </c>
      <c r="C151" s="41" t="s">
        <v>1</v>
      </c>
      <c r="D151" s="41" t="s">
        <v>26</v>
      </c>
      <c r="E151" s="41" t="s">
        <v>27</v>
      </c>
      <c r="F151" s="36">
        <v>0.23424685616898044</v>
      </c>
    </row>
    <row r="152" spans="1:6">
      <c r="A152" s="41" t="s">
        <v>33</v>
      </c>
      <c r="B152" s="35" t="s">
        <v>7</v>
      </c>
      <c r="C152" s="41" t="s">
        <v>1</v>
      </c>
      <c r="D152" s="41" t="s">
        <v>26</v>
      </c>
      <c r="E152" s="41" t="s">
        <v>28</v>
      </c>
      <c r="F152" s="36">
        <v>0.9826411901869192</v>
      </c>
    </row>
    <row r="153" spans="1:6">
      <c r="A153" s="41" t="s">
        <v>33</v>
      </c>
      <c r="B153" s="35" t="s">
        <v>7</v>
      </c>
      <c r="C153" s="41" t="s">
        <v>1</v>
      </c>
      <c r="D153" s="41" t="s">
        <v>26</v>
      </c>
      <c r="E153" s="41" t="s">
        <v>29</v>
      </c>
      <c r="F153" s="36">
        <v>0.35146608315021582</v>
      </c>
    </row>
    <row r="154" spans="1:6">
      <c r="A154" s="41" t="s">
        <v>9</v>
      </c>
      <c r="B154" s="35" t="s">
        <v>7</v>
      </c>
      <c r="C154" s="41" t="s">
        <v>2</v>
      </c>
      <c r="D154" s="41" t="s">
        <v>10</v>
      </c>
      <c r="E154" s="41" t="s">
        <v>11</v>
      </c>
      <c r="F154" s="36">
        <v>1.4023004719737793</v>
      </c>
    </row>
    <row r="155" spans="1:6">
      <c r="A155" s="41" t="s">
        <v>9</v>
      </c>
      <c r="B155" s="35" t="s">
        <v>7</v>
      </c>
      <c r="C155" s="41" t="s">
        <v>2</v>
      </c>
      <c r="D155" s="41" t="s">
        <v>10</v>
      </c>
      <c r="E155" s="41" t="s">
        <v>12</v>
      </c>
      <c r="F155" s="36">
        <v>6.0184306600203561</v>
      </c>
    </row>
    <row r="156" spans="1:6">
      <c r="A156" s="41" t="s">
        <v>9</v>
      </c>
      <c r="B156" s="35" t="s">
        <v>7</v>
      </c>
      <c r="C156" s="41" t="s">
        <v>2</v>
      </c>
      <c r="D156" s="41" t="s">
        <v>10</v>
      </c>
      <c r="E156" s="41" t="s">
        <v>13</v>
      </c>
      <c r="F156" s="36">
        <v>0.40757731031760192</v>
      </c>
    </row>
    <row r="157" spans="1:6">
      <c r="A157" s="41" t="s">
        <v>9</v>
      </c>
      <c r="B157" s="35" t="s">
        <v>7</v>
      </c>
      <c r="C157" s="41" t="s">
        <v>2</v>
      </c>
      <c r="D157" s="47" t="s">
        <v>14</v>
      </c>
      <c r="E157" s="41" t="s">
        <v>15</v>
      </c>
      <c r="F157" s="36">
        <v>0.29466355422224316</v>
      </c>
    </row>
    <row r="158" spans="1:6">
      <c r="A158" s="41" t="s">
        <v>9</v>
      </c>
      <c r="B158" s="35" t="s">
        <v>7</v>
      </c>
      <c r="C158" s="41" t="s">
        <v>2</v>
      </c>
      <c r="D158" s="41" t="s">
        <v>14</v>
      </c>
      <c r="E158" s="41" t="s">
        <v>16</v>
      </c>
      <c r="F158" s="36">
        <v>0.87531111582605969</v>
      </c>
    </row>
    <row r="159" spans="1:6">
      <c r="A159" s="41" t="s">
        <v>9</v>
      </c>
      <c r="B159" s="35" t="s">
        <v>7</v>
      </c>
      <c r="C159" s="41" t="s">
        <v>2</v>
      </c>
      <c r="D159" s="41" t="s">
        <v>14</v>
      </c>
      <c r="E159" s="41" t="s">
        <v>17</v>
      </c>
      <c r="F159" s="36">
        <v>5.2663009798242934E-2</v>
      </c>
    </row>
    <row r="160" spans="1:6">
      <c r="A160" s="41" t="s">
        <v>9</v>
      </c>
      <c r="B160" s="35" t="s">
        <v>7</v>
      </c>
      <c r="C160" s="41" t="s">
        <v>2</v>
      </c>
      <c r="D160" s="41" t="s">
        <v>18</v>
      </c>
      <c r="E160" s="41" t="s">
        <v>19</v>
      </c>
      <c r="F160" s="36">
        <v>0.50339031188245364</v>
      </c>
    </row>
    <row r="161" spans="1:6">
      <c r="A161" s="41" t="s">
        <v>9</v>
      </c>
      <c r="B161" s="35" t="s">
        <v>7</v>
      </c>
      <c r="C161" s="41" t="s">
        <v>2</v>
      </c>
      <c r="D161" s="41" t="s">
        <v>18</v>
      </c>
      <c r="E161" s="41" t="s">
        <v>20</v>
      </c>
      <c r="F161" s="36">
        <v>0.8392753003410055</v>
      </c>
    </row>
    <row r="162" spans="1:6">
      <c r="A162" s="41" t="s">
        <v>9</v>
      </c>
      <c r="B162" s="35" t="s">
        <v>7</v>
      </c>
      <c r="C162" s="41" t="s">
        <v>2</v>
      </c>
      <c r="D162" s="41" t="s">
        <v>18</v>
      </c>
      <c r="E162" s="41" t="s">
        <v>21</v>
      </c>
      <c r="F162" s="36">
        <v>0.18548867991623974</v>
      </c>
    </row>
    <row r="163" spans="1:6">
      <c r="A163" s="41" t="s">
        <v>9</v>
      </c>
      <c r="B163" s="35" t="s">
        <v>7</v>
      </c>
      <c r="C163" s="41" t="s">
        <v>2</v>
      </c>
      <c r="D163" s="41" t="s">
        <v>22</v>
      </c>
      <c r="E163" s="41" t="s">
        <v>23</v>
      </c>
      <c r="F163" s="36">
        <v>0.22054193128002797</v>
      </c>
    </row>
    <row r="164" spans="1:6">
      <c r="A164" s="41" t="s">
        <v>9</v>
      </c>
      <c r="B164" s="35" t="s">
        <v>7</v>
      </c>
      <c r="C164" s="41" t="s">
        <v>2</v>
      </c>
      <c r="D164" s="41" t="s">
        <v>22</v>
      </c>
      <c r="E164" s="41" t="s">
        <v>24</v>
      </c>
      <c r="F164" s="36">
        <v>1.1565090055704117</v>
      </c>
    </row>
    <row r="165" spans="1:6">
      <c r="A165" s="41" t="s">
        <v>9</v>
      </c>
      <c r="B165" s="35" t="s">
        <v>7</v>
      </c>
      <c r="C165" s="41" t="s">
        <v>2</v>
      </c>
      <c r="D165" s="41" t="s">
        <v>22</v>
      </c>
      <c r="E165" s="41" t="s">
        <v>25</v>
      </c>
      <c r="F165" s="36">
        <v>0.2127040740330329</v>
      </c>
    </row>
    <row r="166" spans="1:6">
      <c r="A166" s="41" t="s">
        <v>9</v>
      </c>
      <c r="B166" s="35" t="s">
        <v>7</v>
      </c>
      <c r="C166" s="41" t="s">
        <v>2</v>
      </c>
      <c r="D166" s="41" t="s">
        <v>26</v>
      </c>
      <c r="E166" s="41" t="s">
        <v>27</v>
      </c>
      <c r="F166" s="36">
        <v>0.23536219532169098</v>
      </c>
    </row>
    <row r="167" spans="1:6">
      <c r="A167" s="41" t="s">
        <v>9</v>
      </c>
      <c r="B167" s="35" t="s">
        <v>7</v>
      </c>
      <c r="C167" s="41" t="s">
        <v>2</v>
      </c>
      <c r="D167" s="41" t="s">
        <v>26</v>
      </c>
      <c r="E167" s="41" t="s">
        <v>28</v>
      </c>
      <c r="F167" s="36">
        <v>0.76758407847740628</v>
      </c>
    </row>
    <row r="168" spans="1:6">
      <c r="A168" s="41" t="s">
        <v>9</v>
      </c>
      <c r="B168" s="35" t="s">
        <v>7</v>
      </c>
      <c r="C168" s="41" t="s">
        <v>2</v>
      </c>
      <c r="D168" s="41" t="s">
        <v>26</v>
      </c>
      <c r="E168" s="41" t="s">
        <v>29</v>
      </c>
      <c r="F168" s="36">
        <v>0.17873761967817942</v>
      </c>
    </row>
    <row r="169" spans="1:6">
      <c r="A169" s="41" t="s">
        <v>38</v>
      </c>
      <c r="B169" s="35" t="s">
        <v>7</v>
      </c>
      <c r="C169" s="41" t="s">
        <v>3</v>
      </c>
      <c r="D169" s="41" t="s">
        <v>10</v>
      </c>
      <c r="E169" s="41" t="s">
        <v>11</v>
      </c>
      <c r="F169" s="36">
        <v>0.48275141005048167</v>
      </c>
    </row>
    <row r="170" spans="1:6">
      <c r="A170" s="41" t="s">
        <v>38</v>
      </c>
      <c r="B170" s="35" t="s">
        <v>7</v>
      </c>
      <c r="C170" s="41" t="s">
        <v>3</v>
      </c>
      <c r="D170" s="41" t="s">
        <v>10</v>
      </c>
      <c r="E170" s="41" t="s">
        <v>12</v>
      </c>
      <c r="F170" s="36">
        <v>8.1428074259401289</v>
      </c>
    </row>
    <row r="171" spans="1:6">
      <c r="A171" s="41" t="s">
        <v>38</v>
      </c>
      <c r="B171" s="35" t="s">
        <v>7</v>
      </c>
      <c r="C171" s="41" t="s">
        <v>3</v>
      </c>
      <c r="D171" s="41" t="s">
        <v>10</v>
      </c>
      <c r="E171" s="41" t="s">
        <v>13</v>
      </c>
      <c r="F171" s="36">
        <v>0.10632252524170653</v>
      </c>
    </row>
    <row r="172" spans="1:6">
      <c r="A172" s="41" t="s">
        <v>38</v>
      </c>
      <c r="B172" s="35" t="s">
        <v>7</v>
      </c>
      <c r="C172" s="41" t="s">
        <v>3</v>
      </c>
      <c r="D172" s="47" t="s">
        <v>14</v>
      </c>
      <c r="E172" s="41" t="s">
        <v>15</v>
      </c>
      <c r="F172" s="36">
        <v>1.1946705648786895</v>
      </c>
    </row>
    <row r="173" spans="1:6">
      <c r="A173" s="41" t="s">
        <v>38</v>
      </c>
      <c r="B173" s="35" t="s">
        <v>7</v>
      </c>
      <c r="C173" s="41" t="s">
        <v>3</v>
      </c>
      <c r="D173" s="41" t="s">
        <v>14</v>
      </c>
      <c r="E173" s="41" t="s">
        <v>16</v>
      </c>
      <c r="F173" s="36">
        <v>0.88732616747615856</v>
      </c>
    </row>
    <row r="174" spans="1:6">
      <c r="A174" s="41" t="s">
        <v>38</v>
      </c>
      <c r="B174" s="35" t="s">
        <v>7</v>
      </c>
      <c r="C174" s="41" t="s">
        <v>3</v>
      </c>
      <c r="D174" s="41" t="s">
        <v>14</v>
      </c>
      <c r="E174" s="41" t="s">
        <v>17</v>
      </c>
      <c r="F174" s="36">
        <v>0.18334228269702377</v>
      </c>
    </row>
    <row r="175" spans="1:6">
      <c r="A175" s="41" t="s">
        <v>38</v>
      </c>
      <c r="B175" s="35" t="s">
        <v>7</v>
      </c>
      <c r="C175" s="41" t="s">
        <v>3</v>
      </c>
      <c r="D175" s="41" t="s">
        <v>18</v>
      </c>
      <c r="E175" s="41" t="s">
        <v>19</v>
      </c>
      <c r="F175" s="36">
        <v>0.30316980928253556</v>
      </c>
    </row>
    <row r="176" spans="1:6">
      <c r="A176" s="41" t="s">
        <v>38</v>
      </c>
      <c r="B176" s="35" t="s">
        <v>7</v>
      </c>
      <c r="C176" s="41" t="s">
        <v>3</v>
      </c>
      <c r="D176" s="41" t="s">
        <v>18</v>
      </c>
      <c r="E176" s="41" t="s">
        <v>20</v>
      </c>
      <c r="F176" s="36">
        <v>0.37853066635818283</v>
      </c>
    </row>
    <row r="177" spans="1:6">
      <c r="A177" s="41" t="s">
        <v>38</v>
      </c>
      <c r="B177" s="35" t="s">
        <v>7</v>
      </c>
      <c r="C177" s="41" t="s">
        <v>3</v>
      </c>
      <c r="D177" s="41" t="s">
        <v>18</v>
      </c>
      <c r="E177" s="41" t="s">
        <v>21</v>
      </c>
      <c r="F177" s="36">
        <v>0.5268600556486972</v>
      </c>
    </row>
    <row r="178" spans="1:6">
      <c r="A178" s="41" t="s">
        <v>38</v>
      </c>
      <c r="B178" s="35" t="s">
        <v>7</v>
      </c>
      <c r="C178" s="41" t="s">
        <v>3</v>
      </c>
      <c r="D178" s="41" t="s">
        <v>22</v>
      </c>
      <c r="E178" s="41" t="s">
        <v>23</v>
      </c>
      <c r="F178" s="36">
        <v>9.0901327589970257E-2</v>
      </c>
    </row>
    <row r="179" spans="1:6">
      <c r="A179" s="41" t="s">
        <v>38</v>
      </c>
      <c r="B179" s="35" t="s">
        <v>7</v>
      </c>
      <c r="C179" s="41" t="s">
        <v>3</v>
      </c>
      <c r="D179" s="41" t="s">
        <v>22</v>
      </c>
      <c r="E179" s="41" t="s">
        <v>24</v>
      </c>
      <c r="F179" s="36">
        <v>0.50019345806490989</v>
      </c>
    </row>
    <row r="180" spans="1:6">
      <c r="A180" s="41" t="s">
        <v>38</v>
      </c>
      <c r="B180" s="35" t="s">
        <v>7</v>
      </c>
      <c r="C180" s="41" t="s">
        <v>3</v>
      </c>
      <c r="D180" s="41" t="s">
        <v>22</v>
      </c>
      <c r="E180" s="41" t="s">
        <v>25</v>
      </c>
      <c r="F180" s="36">
        <v>0.11854568012336748</v>
      </c>
    </row>
    <row r="181" spans="1:6">
      <c r="A181" s="41" t="s">
        <v>38</v>
      </c>
      <c r="B181" s="35" t="s">
        <v>7</v>
      </c>
      <c r="C181" s="41" t="s">
        <v>3</v>
      </c>
      <c r="D181" s="41" t="s">
        <v>26</v>
      </c>
      <c r="E181" s="41" t="s">
        <v>27</v>
      </c>
      <c r="F181" s="36">
        <v>0.22119560182565842</v>
      </c>
    </row>
    <row r="182" spans="1:6">
      <c r="A182" s="41" t="s">
        <v>38</v>
      </c>
      <c r="B182" s="35" t="s">
        <v>7</v>
      </c>
      <c r="C182" s="41" t="s">
        <v>3</v>
      </c>
      <c r="D182" s="41" t="s">
        <v>26</v>
      </c>
      <c r="E182" s="41" t="s">
        <v>28</v>
      </c>
      <c r="F182" s="36">
        <v>0.46997263397309053</v>
      </c>
    </row>
    <row r="183" spans="1:6">
      <c r="A183" s="43" t="s">
        <v>38</v>
      </c>
      <c r="B183" s="37" t="s">
        <v>7</v>
      </c>
      <c r="C183" s="43" t="s">
        <v>3</v>
      </c>
      <c r="D183" s="43" t="s">
        <v>26</v>
      </c>
      <c r="E183" s="43" t="s">
        <v>29</v>
      </c>
      <c r="F183" s="38">
        <v>0.49809118361291038</v>
      </c>
    </row>
  </sheetData>
  <sortState ref="J4:O43">
    <sortCondition ref="K4:K43"/>
  </sortState>
  <mergeCells count="1">
    <mergeCell ref="A1:M1"/>
  </mergeCells>
  <conditionalFormatting sqref="F4:F183">
    <cfRule type="dataBar" priority="2">
      <dataBar>
        <cfvo type="min"/>
        <cfvo type="max"/>
        <color rgb="FF638EC6"/>
      </dataBar>
      <extLst>
        <ext xmlns:x14="http://schemas.microsoft.com/office/spreadsheetml/2009/9/main" uri="{B025F937-C7B1-47D3-B67F-A62EFF666E3E}">
          <x14:id>{A656501D-7F20-486B-9818-1EFCE84DC0CF}</x14:id>
        </ext>
      </extLst>
    </cfRule>
  </conditionalFormatting>
  <conditionalFormatting sqref="F4:F183">
    <cfRule type="dataBar" priority="1">
      <dataBar>
        <cfvo type="min"/>
        <cfvo type="max"/>
        <color rgb="FF638EC6"/>
      </dataBar>
      <extLst>
        <ext xmlns:x14="http://schemas.microsoft.com/office/spreadsheetml/2009/9/main" uri="{B025F937-C7B1-47D3-B67F-A62EFF666E3E}">
          <x14:id>{071D90A2-A6BE-498D-9749-97F316255FB8}</x14:id>
        </ext>
      </extLst>
    </cfRule>
  </conditionalFormatting>
  <pageMargins left="0.511811024" right="0.511811024" top="0.78740157499999996" bottom="0.78740157499999996" header="0.31496062000000002" footer="0.31496062000000002"/>
  <extLst>
    <ext xmlns:x14="http://schemas.microsoft.com/office/spreadsheetml/2009/9/main" uri="{78C0D931-6437-407d-A8EE-F0AAD7539E65}">
      <x14:conditionalFormattings>
        <x14:conditionalFormatting xmlns:xm="http://schemas.microsoft.com/office/excel/2006/main">
          <x14:cfRule type="dataBar" id="{A656501D-7F20-486B-9818-1EFCE84DC0CF}">
            <x14:dataBar minLength="0" maxLength="100" gradient="0">
              <x14:cfvo type="autoMin"/>
              <x14:cfvo type="autoMax"/>
              <x14:negativeFillColor rgb="FFFF0000"/>
              <x14:axisColor rgb="FF000000"/>
            </x14:dataBar>
          </x14:cfRule>
          <xm:sqref>F4:F183</xm:sqref>
        </x14:conditionalFormatting>
        <x14:conditionalFormatting xmlns:xm="http://schemas.microsoft.com/office/excel/2006/main">
          <x14:cfRule type="dataBar" id="{071D90A2-A6BE-498D-9749-97F316255FB8}">
            <x14:dataBar minLength="0" maxLength="100" gradient="0">
              <x14:cfvo type="autoMin"/>
              <x14:cfvo type="autoMax"/>
              <x14:negativeFillColor rgb="FFFF0000"/>
              <x14:axisColor rgb="FF000000"/>
            </x14:dataBar>
          </x14:cfRule>
          <xm:sqref>F4:F183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workbookViewId="0">
      <selection activeCell="G3" sqref="G3"/>
    </sheetView>
  </sheetViews>
  <sheetFormatPr defaultRowHeight="14.4"/>
  <cols>
    <col min="4" max="4" width="13.6640625" bestFit="1" customWidth="1"/>
    <col min="5" max="5" width="18.6640625" bestFit="1" customWidth="1"/>
    <col min="6" max="6" width="19.6640625" customWidth="1"/>
    <col min="7" max="7" width="21.5546875" customWidth="1"/>
    <col min="8" max="8" width="13.6640625" customWidth="1"/>
    <col min="9" max="9" width="13.6640625" bestFit="1" customWidth="1"/>
    <col min="10" max="10" width="14.6640625" bestFit="1" customWidth="1"/>
    <col min="11" max="11" width="19" bestFit="1" customWidth="1"/>
    <col min="12" max="12" width="18.5546875" bestFit="1" customWidth="1"/>
    <col min="13" max="13" width="13.33203125" bestFit="1" customWidth="1"/>
    <col min="14" max="14" width="17.5546875" bestFit="1" customWidth="1"/>
    <col min="15" max="15" width="17" bestFit="1" customWidth="1"/>
    <col min="16" max="16" width="15.44140625" bestFit="1" customWidth="1"/>
    <col min="17" max="17" width="19.6640625" bestFit="1" customWidth="1"/>
    <col min="18" max="18" width="19.33203125" bestFit="1" customWidth="1"/>
    <col min="19" max="19" width="15.44140625" bestFit="1" customWidth="1"/>
    <col min="20" max="20" width="19.6640625" bestFit="1" customWidth="1"/>
    <col min="21" max="21" width="19.33203125" bestFit="1" customWidth="1"/>
  </cols>
  <sheetData>
    <row r="1" spans="1:14" ht="75.599999999999994" customHeight="1">
      <c r="A1" s="103" t="s">
        <v>665</v>
      </c>
      <c r="B1" s="103"/>
      <c r="C1" s="103"/>
      <c r="D1" s="103"/>
      <c r="E1" s="103"/>
      <c r="F1" s="103"/>
      <c r="G1" s="103"/>
    </row>
    <row r="2" spans="1:14">
      <c r="A2" s="31"/>
      <c r="B2" s="31"/>
      <c r="C2" s="31"/>
      <c r="D2" s="31"/>
      <c r="E2" s="31" t="s">
        <v>666</v>
      </c>
      <c r="F2" s="31" t="s">
        <v>666</v>
      </c>
      <c r="G2" s="31" t="s">
        <v>666</v>
      </c>
      <c r="J2" s="34" t="s">
        <v>622</v>
      </c>
      <c r="K2" s="50"/>
      <c r="L2" s="50"/>
      <c r="M2" s="50"/>
      <c r="N2" s="50"/>
    </row>
    <row r="3" spans="1:14" ht="59.4">
      <c r="A3" s="32" t="s">
        <v>45</v>
      </c>
      <c r="B3" s="32" t="s">
        <v>0</v>
      </c>
      <c r="C3" s="32" t="s">
        <v>8</v>
      </c>
      <c r="D3" s="32" t="s">
        <v>48</v>
      </c>
      <c r="E3" s="48" t="s">
        <v>468</v>
      </c>
      <c r="F3" s="48" t="s">
        <v>466</v>
      </c>
      <c r="G3" s="48" t="s">
        <v>467</v>
      </c>
      <c r="H3" s="56"/>
      <c r="I3" s="56"/>
      <c r="J3" s="34" t="s">
        <v>0</v>
      </c>
      <c r="K3" s="34" t="s">
        <v>48</v>
      </c>
      <c r="L3" s="64" t="s">
        <v>468</v>
      </c>
      <c r="M3" s="64" t="s">
        <v>466</v>
      </c>
      <c r="N3" s="64" t="s">
        <v>467</v>
      </c>
    </row>
    <row r="4" spans="1:14">
      <c r="A4" s="41" t="s">
        <v>36</v>
      </c>
      <c r="B4" s="35" t="s">
        <v>4</v>
      </c>
      <c r="C4" s="35" t="s">
        <v>1</v>
      </c>
      <c r="D4" s="35" t="s">
        <v>10</v>
      </c>
      <c r="E4" s="42">
        <v>0.45996971507582535</v>
      </c>
      <c r="F4" s="35">
        <v>2.2345000000000002</v>
      </c>
      <c r="G4" s="35">
        <v>2.9163000000000001</v>
      </c>
      <c r="J4" s="35" t="s">
        <v>4</v>
      </c>
      <c r="K4" s="35" t="s">
        <v>10</v>
      </c>
      <c r="L4" s="35">
        <v>1.0820000000000001</v>
      </c>
      <c r="M4" s="35">
        <v>2.2345000000000002</v>
      </c>
      <c r="N4" s="35">
        <v>2.9163000000000001</v>
      </c>
    </row>
    <row r="5" spans="1:14">
      <c r="A5" s="41" t="s">
        <v>36</v>
      </c>
      <c r="B5" s="35" t="s">
        <v>4</v>
      </c>
      <c r="C5" s="35" t="s">
        <v>1</v>
      </c>
      <c r="D5" s="35" t="s">
        <v>14</v>
      </c>
      <c r="E5" s="42">
        <v>0.60299374510617509</v>
      </c>
      <c r="F5" s="35">
        <v>1.6167</v>
      </c>
      <c r="G5" s="35">
        <v>2.6293000000000002</v>
      </c>
      <c r="J5" s="35" t="s">
        <v>4</v>
      </c>
      <c r="K5" s="35" t="s">
        <v>14</v>
      </c>
      <c r="L5" s="35">
        <v>0.5766</v>
      </c>
      <c r="M5" s="35">
        <v>1.6167</v>
      </c>
      <c r="N5" s="35">
        <v>2.6293000000000002</v>
      </c>
    </row>
    <row r="6" spans="1:14">
      <c r="A6" s="41" t="s">
        <v>36</v>
      </c>
      <c r="B6" s="35" t="s">
        <v>4</v>
      </c>
      <c r="C6" s="35" t="s">
        <v>1</v>
      </c>
      <c r="D6" s="35" t="s">
        <v>18</v>
      </c>
      <c r="E6" s="42">
        <v>0.47998892803807625</v>
      </c>
      <c r="F6" s="35">
        <v>0.875</v>
      </c>
      <c r="G6" s="35">
        <v>2.2315999999999998</v>
      </c>
      <c r="J6" s="35" t="s">
        <v>4</v>
      </c>
      <c r="K6" s="35" t="s">
        <v>18</v>
      </c>
      <c r="L6" s="35">
        <v>0.50649999999999995</v>
      </c>
      <c r="M6" s="35">
        <v>0.875</v>
      </c>
      <c r="N6" s="35">
        <v>2.2315999999999998</v>
      </c>
    </row>
    <row r="7" spans="1:14">
      <c r="A7" s="41" t="s">
        <v>36</v>
      </c>
      <c r="B7" s="35" t="s">
        <v>4</v>
      </c>
      <c r="C7" s="35" t="s">
        <v>1</v>
      </c>
      <c r="D7" s="35" t="s">
        <v>22</v>
      </c>
      <c r="E7" s="42">
        <v>0.12173107801514295</v>
      </c>
      <c r="F7" s="35">
        <v>0.67059999999999997</v>
      </c>
      <c r="G7" s="35">
        <v>1.9825999999999999</v>
      </c>
      <c r="J7" s="35" t="s">
        <v>4</v>
      </c>
      <c r="K7" s="35" t="s">
        <v>22</v>
      </c>
      <c r="L7" s="35">
        <v>0.26619999999999999</v>
      </c>
      <c r="M7" s="35">
        <v>0.67059999999999997</v>
      </c>
      <c r="N7" s="35">
        <v>1.9825999999999999</v>
      </c>
    </row>
    <row r="8" spans="1:14">
      <c r="A8" s="41" t="s">
        <v>36</v>
      </c>
      <c r="B8" s="35" t="s">
        <v>4</v>
      </c>
      <c r="C8" s="35" t="s">
        <v>1</v>
      </c>
      <c r="D8" s="35" t="s">
        <v>26</v>
      </c>
      <c r="E8" s="42">
        <v>0.20627851375256637</v>
      </c>
      <c r="F8" s="35">
        <v>0.44180000000000003</v>
      </c>
      <c r="G8" s="35">
        <v>1.6688000000000001</v>
      </c>
      <c r="J8" s="35" t="s">
        <v>4</v>
      </c>
      <c r="K8" s="35" t="s">
        <v>26</v>
      </c>
      <c r="L8" s="35">
        <v>0.30470000000000003</v>
      </c>
      <c r="M8" s="35">
        <v>0.44180000000000003</v>
      </c>
      <c r="N8" s="35">
        <v>1.6688000000000001</v>
      </c>
    </row>
    <row r="9" spans="1:14">
      <c r="A9" s="41" t="s">
        <v>32</v>
      </c>
      <c r="B9" s="35" t="s">
        <v>4</v>
      </c>
      <c r="C9" s="35" t="s">
        <v>2</v>
      </c>
      <c r="D9" s="35" t="s">
        <v>10</v>
      </c>
      <c r="E9" s="42">
        <v>1.613251636353259</v>
      </c>
      <c r="F9" s="35">
        <v>2.2345000000000002</v>
      </c>
      <c r="G9" s="35">
        <v>2.9163000000000001</v>
      </c>
      <c r="J9" s="35" t="s">
        <v>5</v>
      </c>
      <c r="K9" s="35" t="s">
        <v>10</v>
      </c>
      <c r="L9" s="35">
        <v>1.6705000000000001</v>
      </c>
      <c r="M9" s="35">
        <v>2.1202000000000001</v>
      </c>
      <c r="N9" s="35">
        <v>2.9163000000000001</v>
      </c>
    </row>
    <row r="10" spans="1:14">
      <c r="A10" s="41" t="s">
        <v>32</v>
      </c>
      <c r="B10" s="35" t="s">
        <v>4</v>
      </c>
      <c r="C10" s="35" t="s">
        <v>2</v>
      </c>
      <c r="D10" s="35" t="s">
        <v>14</v>
      </c>
      <c r="E10" s="42">
        <v>0.61516310259514817</v>
      </c>
      <c r="F10" s="35">
        <v>1.6167</v>
      </c>
      <c r="G10" s="35">
        <v>2.6293000000000002</v>
      </c>
      <c r="J10" s="35" t="s">
        <v>5</v>
      </c>
      <c r="K10" s="35" t="s">
        <v>14</v>
      </c>
      <c r="L10" s="35">
        <v>0.76770000000000005</v>
      </c>
      <c r="M10" s="35">
        <v>1.2323</v>
      </c>
      <c r="N10" s="35">
        <v>2.6293000000000002</v>
      </c>
    </row>
    <row r="11" spans="1:14">
      <c r="A11" s="41" t="s">
        <v>32</v>
      </c>
      <c r="B11" s="35" t="s">
        <v>4</v>
      </c>
      <c r="C11" s="35" t="s">
        <v>2</v>
      </c>
      <c r="D11" s="35" t="s">
        <v>18</v>
      </c>
      <c r="E11" s="42">
        <v>0.59716066873120954</v>
      </c>
      <c r="F11" s="35">
        <v>0.875</v>
      </c>
      <c r="G11" s="35">
        <v>2.2315999999999998</v>
      </c>
      <c r="J11" s="35" t="s">
        <v>5</v>
      </c>
      <c r="K11" s="35" t="s">
        <v>18</v>
      </c>
      <c r="L11" s="35">
        <v>0.46800000000000003</v>
      </c>
      <c r="M11" s="35">
        <v>0.74880000000000002</v>
      </c>
      <c r="N11" s="35">
        <v>2.2315999999999998</v>
      </c>
    </row>
    <row r="12" spans="1:14">
      <c r="A12" s="41" t="s">
        <v>32</v>
      </c>
      <c r="B12" s="35" t="s">
        <v>4</v>
      </c>
      <c r="C12" s="35" t="s">
        <v>2</v>
      </c>
      <c r="D12" s="35" t="s">
        <v>22</v>
      </c>
      <c r="E12" s="42">
        <v>0.32853918339438964</v>
      </c>
      <c r="F12" s="35">
        <v>0.67059999999999997</v>
      </c>
      <c r="G12" s="35">
        <v>1.9825999999999999</v>
      </c>
      <c r="J12" s="35" t="s">
        <v>5</v>
      </c>
      <c r="K12" s="35" t="s">
        <v>22</v>
      </c>
      <c r="L12" s="35">
        <v>0.32850000000000001</v>
      </c>
      <c r="M12" s="35">
        <v>0.56159999999999999</v>
      </c>
      <c r="N12" s="35">
        <v>1.9825999999999999</v>
      </c>
    </row>
    <row r="13" spans="1:14">
      <c r="A13" s="41" t="s">
        <v>32</v>
      </c>
      <c r="B13" s="35" t="s">
        <v>4</v>
      </c>
      <c r="C13" s="35" t="s">
        <v>2</v>
      </c>
      <c r="D13" s="35" t="s">
        <v>26</v>
      </c>
      <c r="E13" s="42">
        <v>0.46011664030398119</v>
      </c>
      <c r="F13" s="35">
        <v>0.44180000000000003</v>
      </c>
      <c r="G13" s="35">
        <v>1.6688000000000001</v>
      </c>
      <c r="J13" s="35" t="s">
        <v>5</v>
      </c>
      <c r="K13" s="35" t="s">
        <v>26</v>
      </c>
      <c r="L13" s="35">
        <v>0.38800000000000001</v>
      </c>
      <c r="M13" s="35">
        <v>0.33260000000000001</v>
      </c>
      <c r="N13" s="35">
        <v>1.6688000000000001</v>
      </c>
    </row>
    <row r="14" spans="1:14">
      <c r="A14" s="41" t="s">
        <v>35</v>
      </c>
      <c r="B14" s="35" t="s">
        <v>4</v>
      </c>
      <c r="C14" s="35" t="s">
        <v>3</v>
      </c>
      <c r="D14" s="35" t="s">
        <v>10</v>
      </c>
      <c r="E14" s="42">
        <v>1.1727974843738636</v>
      </c>
      <c r="F14" s="35">
        <v>2.2345000000000002</v>
      </c>
      <c r="G14" s="35">
        <v>2.9163000000000001</v>
      </c>
      <c r="J14" s="35" t="s">
        <v>6</v>
      </c>
      <c r="K14" s="35" t="s">
        <v>10</v>
      </c>
      <c r="L14" s="35">
        <v>1.4879</v>
      </c>
      <c r="M14" s="35">
        <v>1.8420000000000001</v>
      </c>
      <c r="N14" s="35">
        <v>2.8039000000000001</v>
      </c>
    </row>
    <row r="15" spans="1:14">
      <c r="A15" s="41" t="s">
        <v>35</v>
      </c>
      <c r="B15" s="35" t="s">
        <v>4</v>
      </c>
      <c r="C15" s="35" t="s">
        <v>3</v>
      </c>
      <c r="D15" s="35" t="s">
        <v>14</v>
      </c>
      <c r="E15" s="42">
        <v>0.51168829585067732</v>
      </c>
      <c r="F15" s="35">
        <v>1.6167</v>
      </c>
      <c r="G15" s="35">
        <v>2.6293000000000002</v>
      </c>
      <c r="J15" s="35" t="s">
        <v>6</v>
      </c>
      <c r="K15" s="35" t="s">
        <v>14</v>
      </c>
      <c r="L15" s="35">
        <v>0.38679999999999998</v>
      </c>
      <c r="M15" s="35">
        <v>0.98429999999999995</v>
      </c>
      <c r="N15" s="35">
        <v>2.6461000000000001</v>
      </c>
    </row>
    <row r="16" spans="1:14">
      <c r="A16" s="41" t="s">
        <v>35</v>
      </c>
      <c r="B16" s="35" t="s">
        <v>4</v>
      </c>
      <c r="C16" s="35" t="s">
        <v>3</v>
      </c>
      <c r="D16" s="35" t="s">
        <v>18</v>
      </c>
      <c r="E16" s="42">
        <v>0.4423278463506693</v>
      </c>
      <c r="F16" s="35">
        <v>0.875</v>
      </c>
      <c r="G16" s="35">
        <v>2.2315999999999998</v>
      </c>
      <c r="J16" s="35" t="s">
        <v>6</v>
      </c>
      <c r="K16" s="35" t="s">
        <v>18</v>
      </c>
      <c r="L16" s="35">
        <v>0.39939999999999998</v>
      </c>
      <c r="M16" s="35">
        <v>0.56869999999999998</v>
      </c>
      <c r="N16" s="35">
        <v>2.2320000000000002</v>
      </c>
    </row>
    <row r="17" spans="1:14">
      <c r="A17" s="41" t="s">
        <v>35</v>
      </c>
      <c r="B17" s="35" t="s">
        <v>4</v>
      </c>
      <c r="C17" s="35" t="s">
        <v>3</v>
      </c>
      <c r="D17" s="35" t="s">
        <v>22</v>
      </c>
      <c r="E17" s="42">
        <v>0.34819424638506696</v>
      </c>
      <c r="F17" s="35">
        <v>0.67059999999999997</v>
      </c>
      <c r="G17" s="35">
        <v>1.9825999999999999</v>
      </c>
      <c r="J17" s="35" t="s">
        <v>6</v>
      </c>
      <c r="K17" s="35" t="s">
        <v>22</v>
      </c>
      <c r="L17" s="35">
        <v>0.35339999999999999</v>
      </c>
      <c r="M17" s="35">
        <v>0.41810000000000003</v>
      </c>
      <c r="N17" s="35">
        <v>1.9837</v>
      </c>
    </row>
    <row r="18" spans="1:14">
      <c r="A18" s="41" t="s">
        <v>35</v>
      </c>
      <c r="B18" s="35" t="s">
        <v>4</v>
      </c>
      <c r="C18" s="35" t="s">
        <v>3</v>
      </c>
      <c r="D18" s="35" t="s">
        <v>26</v>
      </c>
      <c r="E18" s="42">
        <v>0.24757170491897532</v>
      </c>
      <c r="F18" s="35">
        <v>0.44180000000000003</v>
      </c>
      <c r="G18" s="35">
        <v>1.6688000000000001</v>
      </c>
      <c r="J18" s="35" t="s">
        <v>6</v>
      </c>
      <c r="K18" s="35" t="s">
        <v>26</v>
      </c>
      <c r="L18" s="35">
        <v>0.44290000000000002</v>
      </c>
      <c r="M18" s="35">
        <v>0.2392</v>
      </c>
      <c r="N18" s="35">
        <v>1.7271000000000001</v>
      </c>
    </row>
    <row r="19" spans="1:14">
      <c r="A19" s="41" t="s">
        <v>37</v>
      </c>
      <c r="B19" s="35" t="s">
        <v>5</v>
      </c>
      <c r="C19" s="35" t="s">
        <v>1</v>
      </c>
      <c r="D19" s="35" t="s">
        <v>10</v>
      </c>
      <c r="E19" s="42">
        <v>2.0949231776666655</v>
      </c>
      <c r="F19" s="35">
        <v>2.1202000000000001</v>
      </c>
      <c r="G19" s="35">
        <v>2.9163000000000001</v>
      </c>
      <c r="J19" s="35" t="s">
        <v>7</v>
      </c>
      <c r="K19" s="35" t="s">
        <v>10</v>
      </c>
      <c r="L19" s="35">
        <v>2.4781</v>
      </c>
      <c r="M19" s="35">
        <v>2.181</v>
      </c>
      <c r="N19" s="35">
        <v>2.8559999999999999</v>
      </c>
    </row>
    <row r="20" spans="1:14">
      <c r="A20" s="41" t="s">
        <v>37</v>
      </c>
      <c r="B20" s="35" t="s">
        <v>5</v>
      </c>
      <c r="C20" s="35" t="s">
        <v>1</v>
      </c>
      <c r="D20" s="35" t="s">
        <v>14</v>
      </c>
      <c r="E20" s="42">
        <v>0.95237305772889425</v>
      </c>
      <c r="F20" s="35">
        <v>1.2323</v>
      </c>
      <c r="G20" s="35">
        <v>2.6293000000000002</v>
      </c>
      <c r="J20" s="35" t="s">
        <v>7</v>
      </c>
      <c r="K20" s="35" t="s">
        <v>14</v>
      </c>
      <c r="L20" s="35">
        <v>0.70179999999999998</v>
      </c>
      <c r="M20" s="35">
        <v>1.1293</v>
      </c>
      <c r="N20" s="35">
        <v>2.6261000000000001</v>
      </c>
    </row>
    <row r="21" spans="1:14">
      <c r="A21" s="41" t="s">
        <v>37</v>
      </c>
      <c r="B21" s="35" t="s">
        <v>5</v>
      </c>
      <c r="C21" s="35" t="s">
        <v>1</v>
      </c>
      <c r="D21" s="35" t="s">
        <v>18</v>
      </c>
      <c r="E21" s="42">
        <v>0.4233274307730337</v>
      </c>
      <c r="F21" s="35">
        <v>0.74880000000000002</v>
      </c>
      <c r="G21" s="35">
        <v>2.2315999999999998</v>
      </c>
      <c r="J21" s="35" t="s">
        <v>7</v>
      </c>
      <c r="K21" s="35" t="s">
        <v>18</v>
      </c>
      <c r="L21" s="35">
        <v>0.6603</v>
      </c>
      <c r="M21" s="35">
        <v>0.69799999999999995</v>
      </c>
      <c r="N21" s="35">
        <v>2.2629000000000001</v>
      </c>
    </row>
    <row r="22" spans="1:14">
      <c r="A22" s="41" t="s">
        <v>37</v>
      </c>
      <c r="B22" s="35" t="s">
        <v>5</v>
      </c>
      <c r="C22" s="35" t="s">
        <v>1</v>
      </c>
      <c r="D22" s="35" t="s">
        <v>22</v>
      </c>
      <c r="E22" s="42">
        <v>0.29234385470671964</v>
      </c>
      <c r="F22" s="35">
        <v>0.56159999999999999</v>
      </c>
      <c r="G22" s="35">
        <v>1.9825999999999999</v>
      </c>
      <c r="J22" s="35" t="s">
        <v>7</v>
      </c>
      <c r="K22" s="35" t="s">
        <v>22</v>
      </c>
      <c r="L22" s="35">
        <v>0.38969999999999999</v>
      </c>
      <c r="M22" s="35">
        <v>0.49990000000000001</v>
      </c>
      <c r="N22" s="35">
        <v>2.0003000000000002</v>
      </c>
    </row>
    <row r="23" spans="1:14">
      <c r="A23" s="41" t="s">
        <v>37</v>
      </c>
      <c r="B23" s="35" t="s">
        <v>5</v>
      </c>
      <c r="C23" s="35" t="s">
        <v>1</v>
      </c>
      <c r="D23" s="35" t="s">
        <v>26</v>
      </c>
      <c r="E23" s="42">
        <v>0.4581635915240318</v>
      </c>
      <c r="F23" s="35">
        <v>0.33260000000000001</v>
      </c>
      <c r="G23" s="35">
        <v>1.6688000000000001</v>
      </c>
      <c r="J23" s="37" t="s">
        <v>7</v>
      </c>
      <c r="K23" s="37" t="s">
        <v>26</v>
      </c>
      <c r="L23" s="37">
        <v>0.43769999999999998</v>
      </c>
      <c r="M23" s="37">
        <v>0.29220000000000002</v>
      </c>
      <c r="N23" s="37">
        <v>1.6895</v>
      </c>
    </row>
    <row r="24" spans="1:14">
      <c r="A24" s="41" t="s">
        <v>30</v>
      </c>
      <c r="B24" s="35" t="s">
        <v>5</v>
      </c>
      <c r="C24" s="35" t="s">
        <v>2</v>
      </c>
      <c r="D24" s="35" t="s">
        <v>10</v>
      </c>
      <c r="E24" s="42">
        <v>1.6370163464601066</v>
      </c>
      <c r="F24" s="35">
        <v>2.1202000000000001</v>
      </c>
      <c r="G24" s="35">
        <v>2.9163000000000001</v>
      </c>
    </row>
    <row r="25" spans="1:14">
      <c r="A25" s="41" t="s">
        <v>30</v>
      </c>
      <c r="B25" s="35" t="s">
        <v>5</v>
      </c>
      <c r="C25" s="35" t="s">
        <v>2</v>
      </c>
      <c r="D25" s="35" t="s">
        <v>14</v>
      </c>
      <c r="E25" s="42">
        <v>0.80858889162609993</v>
      </c>
      <c r="F25" s="35">
        <v>1.2323</v>
      </c>
      <c r="G25" s="35">
        <v>2.6293000000000002</v>
      </c>
    </row>
    <row r="26" spans="1:14">
      <c r="A26" s="41" t="s">
        <v>30</v>
      </c>
      <c r="B26" s="35" t="s">
        <v>5</v>
      </c>
      <c r="C26" s="35" t="s">
        <v>2</v>
      </c>
      <c r="D26" s="35" t="s">
        <v>18</v>
      </c>
      <c r="E26" s="42">
        <v>0.54453229800907221</v>
      </c>
      <c r="F26" s="35">
        <v>0.74880000000000002</v>
      </c>
      <c r="G26" s="35">
        <v>2.2315999999999998</v>
      </c>
    </row>
    <row r="27" spans="1:14">
      <c r="A27" s="41" t="s">
        <v>30</v>
      </c>
      <c r="B27" s="35" t="s">
        <v>5</v>
      </c>
      <c r="C27" s="35" t="s">
        <v>2</v>
      </c>
      <c r="D27" s="35" t="s">
        <v>22</v>
      </c>
      <c r="E27" s="42">
        <v>0.37210127312857794</v>
      </c>
      <c r="F27" s="35">
        <v>0.56159999999999999</v>
      </c>
      <c r="G27" s="35">
        <v>1.9825999999999999</v>
      </c>
    </row>
    <row r="28" spans="1:14">
      <c r="A28" s="41" t="s">
        <v>30</v>
      </c>
      <c r="B28" s="35" t="s">
        <v>5</v>
      </c>
      <c r="C28" s="35" t="s">
        <v>2</v>
      </c>
      <c r="D28" s="35" t="s">
        <v>26</v>
      </c>
      <c r="E28" s="42">
        <v>0.36167407403678581</v>
      </c>
      <c r="F28" s="35">
        <v>0.33260000000000001</v>
      </c>
      <c r="G28" s="35">
        <v>1.6688000000000001</v>
      </c>
    </row>
    <row r="29" spans="1:14">
      <c r="A29" s="41" t="s">
        <v>39</v>
      </c>
      <c r="B29" s="35" t="s">
        <v>5</v>
      </c>
      <c r="C29" s="35" t="s">
        <v>3</v>
      </c>
      <c r="D29" s="35" t="s">
        <v>10</v>
      </c>
      <c r="E29" s="42">
        <v>1.2796685558104806</v>
      </c>
      <c r="F29" s="35">
        <v>2.1202000000000001</v>
      </c>
      <c r="G29" s="35">
        <v>2.9163000000000001</v>
      </c>
    </row>
    <row r="30" spans="1:14">
      <c r="A30" s="41" t="s">
        <v>39</v>
      </c>
      <c r="B30" s="35" t="s">
        <v>5</v>
      </c>
      <c r="C30" s="35" t="s">
        <v>3</v>
      </c>
      <c r="D30" s="35" t="s">
        <v>14</v>
      </c>
      <c r="E30" s="42">
        <v>0.54203088935868438</v>
      </c>
      <c r="F30" s="35">
        <v>1.2323</v>
      </c>
      <c r="G30" s="35">
        <v>2.6293000000000002</v>
      </c>
    </row>
    <row r="31" spans="1:14">
      <c r="A31" s="41" t="s">
        <v>39</v>
      </c>
      <c r="B31" s="35" t="s">
        <v>5</v>
      </c>
      <c r="C31" s="35" t="s">
        <v>3</v>
      </c>
      <c r="D31" s="35" t="s">
        <v>18</v>
      </c>
      <c r="E31" s="42">
        <v>0.43613793908670423</v>
      </c>
      <c r="F31" s="35">
        <v>0.74880000000000002</v>
      </c>
      <c r="G31" s="35">
        <v>2.2315999999999998</v>
      </c>
    </row>
    <row r="32" spans="1:14">
      <c r="A32" s="41" t="s">
        <v>39</v>
      </c>
      <c r="B32" s="35" t="s">
        <v>5</v>
      </c>
      <c r="C32" s="35" t="s">
        <v>3</v>
      </c>
      <c r="D32" s="35" t="s">
        <v>22</v>
      </c>
      <c r="E32" s="42">
        <v>0.32109853718021336</v>
      </c>
      <c r="F32" s="35">
        <v>0.56159999999999999</v>
      </c>
      <c r="G32" s="35">
        <v>1.9825999999999999</v>
      </c>
    </row>
    <row r="33" spans="1:7">
      <c r="A33" s="41" t="s">
        <v>39</v>
      </c>
      <c r="B33" s="35" t="s">
        <v>5</v>
      </c>
      <c r="C33" s="35" t="s">
        <v>3</v>
      </c>
      <c r="D33" s="35" t="s">
        <v>26</v>
      </c>
      <c r="E33" s="42">
        <v>0.34415557854188195</v>
      </c>
      <c r="F33" s="35">
        <v>0.33260000000000001</v>
      </c>
      <c r="G33" s="35">
        <v>1.6688000000000001</v>
      </c>
    </row>
    <row r="34" spans="1:7">
      <c r="A34" s="41" t="s">
        <v>40</v>
      </c>
      <c r="B34" s="35" t="s">
        <v>6</v>
      </c>
      <c r="C34" s="35" t="s">
        <v>1</v>
      </c>
      <c r="D34" s="35" t="s">
        <v>10</v>
      </c>
      <c r="E34" s="42">
        <v>1.5225211409548394</v>
      </c>
      <c r="F34" s="35">
        <v>1.8420000000000001</v>
      </c>
      <c r="G34" s="35">
        <v>2.8039000000000001</v>
      </c>
    </row>
    <row r="35" spans="1:7">
      <c r="A35" s="41" t="s">
        <v>40</v>
      </c>
      <c r="B35" s="35" t="s">
        <v>6</v>
      </c>
      <c r="C35" s="35" t="s">
        <v>1</v>
      </c>
      <c r="D35" s="35" t="s">
        <v>14</v>
      </c>
      <c r="E35" s="42">
        <v>0.24767289974904125</v>
      </c>
      <c r="F35" s="35">
        <v>0.98429999999999995</v>
      </c>
      <c r="G35" s="35">
        <v>2.6461000000000001</v>
      </c>
    </row>
    <row r="36" spans="1:7">
      <c r="A36" s="41" t="s">
        <v>40</v>
      </c>
      <c r="B36" s="35" t="s">
        <v>6</v>
      </c>
      <c r="C36" s="35" t="s">
        <v>1</v>
      </c>
      <c r="D36" s="35" t="s">
        <v>18</v>
      </c>
      <c r="E36" s="42">
        <v>0.17369417398110146</v>
      </c>
      <c r="F36" s="35">
        <v>0.56869999999999998</v>
      </c>
      <c r="G36" s="35">
        <v>2.2320000000000002</v>
      </c>
    </row>
    <row r="37" spans="1:7">
      <c r="A37" s="41" t="s">
        <v>40</v>
      </c>
      <c r="B37" s="35" t="s">
        <v>6</v>
      </c>
      <c r="C37" s="35" t="s">
        <v>1</v>
      </c>
      <c r="D37" s="35" t="s">
        <v>22</v>
      </c>
      <c r="E37" s="42">
        <v>0.2937974357927749</v>
      </c>
      <c r="F37" s="35">
        <v>0.41810000000000003</v>
      </c>
      <c r="G37" s="35">
        <v>1.9837</v>
      </c>
    </row>
    <row r="38" spans="1:7">
      <c r="A38" s="41" t="s">
        <v>40</v>
      </c>
      <c r="B38" s="35" t="s">
        <v>6</v>
      </c>
      <c r="C38" s="35" t="s">
        <v>1</v>
      </c>
      <c r="D38" s="35" t="s">
        <v>26</v>
      </c>
      <c r="E38" s="42">
        <v>0.15498707385607238</v>
      </c>
      <c r="F38" s="35">
        <v>0.2392</v>
      </c>
      <c r="G38" s="35">
        <v>1.7271000000000001</v>
      </c>
    </row>
    <row r="39" spans="1:7">
      <c r="A39" s="41" t="s">
        <v>31</v>
      </c>
      <c r="B39" s="35" t="s">
        <v>6</v>
      </c>
      <c r="C39" s="35" t="s">
        <v>2</v>
      </c>
      <c r="D39" s="35" t="s">
        <v>10</v>
      </c>
      <c r="E39" s="42">
        <v>0.56262729201641315</v>
      </c>
      <c r="F39" s="35">
        <v>1.8420000000000001</v>
      </c>
      <c r="G39" s="35">
        <v>2.8039000000000001</v>
      </c>
    </row>
    <row r="40" spans="1:7">
      <c r="A40" s="41" t="s">
        <v>31</v>
      </c>
      <c r="B40" s="35" t="s">
        <v>6</v>
      </c>
      <c r="C40" s="35" t="s">
        <v>2</v>
      </c>
      <c r="D40" s="35" t="s">
        <v>14</v>
      </c>
      <c r="E40" s="42">
        <v>0.37061314988638366</v>
      </c>
      <c r="F40" s="35">
        <v>0.98429999999999995</v>
      </c>
      <c r="G40" s="35">
        <v>2.6461000000000001</v>
      </c>
    </row>
    <row r="41" spans="1:7">
      <c r="A41" s="41" t="s">
        <v>31</v>
      </c>
      <c r="B41" s="35" t="s">
        <v>6</v>
      </c>
      <c r="C41" s="35" t="s">
        <v>2</v>
      </c>
      <c r="D41" s="35" t="s">
        <v>18</v>
      </c>
      <c r="E41" s="42">
        <v>0.52624447416728926</v>
      </c>
      <c r="F41" s="35">
        <v>0.56869999999999998</v>
      </c>
      <c r="G41" s="35">
        <v>2.2320000000000002</v>
      </c>
    </row>
    <row r="42" spans="1:7">
      <c r="A42" s="41" t="s">
        <v>31</v>
      </c>
      <c r="B42" s="35" t="s">
        <v>6</v>
      </c>
      <c r="C42" s="35" t="s">
        <v>2</v>
      </c>
      <c r="D42" s="35" t="s">
        <v>22</v>
      </c>
      <c r="E42" s="42">
        <v>0.35419270699672328</v>
      </c>
      <c r="F42" s="35">
        <v>0.41810000000000003</v>
      </c>
      <c r="G42" s="35">
        <v>1.9837</v>
      </c>
    </row>
    <row r="43" spans="1:7">
      <c r="A43" s="41" t="s">
        <v>31</v>
      </c>
      <c r="B43" s="35" t="s">
        <v>6</v>
      </c>
      <c r="C43" s="35" t="s">
        <v>2</v>
      </c>
      <c r="D43" s="35" t="s">
        <v>26</v>
      </c>
      <c r="E43" s="42">
        <v>0.62495154724081947</v>
      </c>
      <c r="F43" s="35">
        <v>0.2392</v>
      </c>
      <c r="G43" s="35">
        <v>1.7271000000000001</v>
      </c>
    </row>
    <row r="44" spans="1:7">
      <c r="A44" s="41" t="s">
        <v>34</v>
      </c>
      <c r="B44" s="35" t="s">
        <v>6</v>
      </c>
      <c r="C44" s="35" t="s">
        <v>3</v>
      </c>
      <c r="D44" s="35" t="s">
        <v>10</v>
      </c>
      <c r="E44" s="42">
        <v>2.3784064840413905</v>
      </c>
      <c r="F44" s="35">
        <v>1.8420000000000001</v>
      </c>
      <c r="G44" s="35">
        <v>2.8039000000000001</v>
      </c>
    </row>
    <row r="45" spans="1:7">
      <c r="A45" s="41" t="s">
        <v>34</v>
      </c>
      <c r="B45" s="35" t="s">
        <v>6</v>
      </c>
      <c r="C45" s="35" t="s">
        <v>3</v>
      </c>
      <c r="D45" s="35" t="s">
        <v>14</v>
      </c>
      <c r="E45" s="42">
        <v>0.54202973411142141</v>
      </c>
      <c r="F45" s="35">
        <v>0.98429999999999995</v>
      </c>
      <c r="G45" s="35">
        <v>2.6461000000000001</v>
      </c>
    </row>
    <row r="46" spans="1:7">
      <c r="A46" s="41" t="s">
        <v>34</v>
      </c>
      <c r="B46" s="35" t="s">
        <v>6</v>
      </c>
      <c r="C46" s="35" t="s">
        <v>3</v>
      </c>
      <c r="D46" s="35" t="s">
        <v>18</v>
      </c>
      <c r="E46" s="42">
        <v>0.49815867234615124</v>
      </c>
      <c r="F46" s="35">
        <v>0.56869999999999998</v>
      </c>
      <c r="G46" s="35">
        <v>2.2320000000000002</v>
      </c>
    </row>
    <row r="47" spans="1:7">
      <c r="A47" s="41" t="s">
        <v>34</v>
      </c>
      <c r="B47" s="35" t="s">
        <v>6</v>
      </c>
      <c r="C47" s="35" t="s">
        <v>3</v>
      </c>
      <c r="D47" s="35" t="s">
        <v>22</v>
      </c>
      <c r="E47" s="42">
        <v>0.4122872115372333</v>
      </c>
      <c r="F47" s="35">
        <v>0.41810000000000003</v>
      </c>
      <c r="G47" s="35">
        <v>1.9837</v>
      </c>
    </row>
    <row r="48" spans="1:7">
      <c r="A48" s="41" t="s">
        <v>34</v>
      </c>
      <c r="B48" s="35" t="s">
        <v>6</v>
      </c>
      <c r="C48" s="35" t="s">
        <v>3</v>
      </c>
      <c r="D48" s="35" t="s">
        <v>26</v>
      </c>
      <c r="E48" s="42">
        <v>0.54889993216306021</v>
      </c>
      <c r="F48" s="35">
        <v>0.2392</v>
      </c>
      <c r="G48" s="35">
        <v>1.7271000000000001</v>
      </c>
    </row>
    <row r="49" spans="1:7">
      <c r="A49" s="41" t="s">
        <v>33</v>
      </c>
      <c r="B49" s="35" t="s">
        <v>7</v>
      </c>
      <c r="C49" s="35" t="s">
        <v>1</v>
      </c>
      <c r="D49" s="35" t="s">
        <v>10</v>
      </c>
      <c r="E49" s="42">
        <v>1.9143072025292425</v>
      </c>
      <c r="F49" s="35">
        <v>2.181</v>
      </c>
      <c r="G49" s="35">
        <v>2.8559999999999999</v>
      </c>
    </row>
    <row r="50" spans="1:7">
      <c r="A50" s="41" t="s">
        <v>33</v>
      </c>
      <c r="B50" s="35" t="s">
        <v>7</v>
      </c>
      <c r="C50" s="35" t="s">
        <v>1</v>
      </c>
      <c r="D50" s="35" t="s">
        <v>14</v>
      </c>
      <c r="E50" s="42">
        <v>0.94274539409041047</v>
      </c>
      <c r="F50" s="35">
        <v>1.1293</v>
      </c>
      <c r="G50" s="35">
        <v>2.6261000000000001</v>
      </c>
    </row>
    <row r="51" spans="1:7">
      <c r="A51" s="41" t="s">
        <v>33</v>
      </c>
      <c r="B51" s="35" t="s">
        <v>7</v>
      </c>
      <c r="C51" s="35" t="s">
        <v>1</v>
      </c>
      <c r="D51" s="35" t="s">
        <v>18</v>
      </c>
      <c r="E51" s="42">
        <v>1.0686314260732055</v>
      </c>
      <c r="F51" s="35">
        <v>0.69799999999999995</v>
      </c>
      <c r="G51" s="35">
        <v>2.2629000000000001</v>
      </c>
    </row>
    <row r="52" spans="1:7">
      <c r="A52" s="41" t="s">
        <v>33</v>
      </c>
      <c r="B52" s="35" t="s">
        <v>7</v>
      </c>
      <c r="C52" s="35" t="s">
        <v>1</v>
      </c>
      <c r="D52" s="35" t="s">
        <v>22</v>
      </c>
      <c r="E52" s="42">
        <v>0.40271195558857803</v>
      </c>
      <c r="F52" s="35">
        <v>0.49990000000000001</v>
      </c>
      <c r="G52" s="35">
        <v>2.0003000000000002</v>
      </c>
    </row>
    <row r="53" spans="1:7">
      <c r="A53" s="41" t="s">
        <v>33</v>
      </c>
      <c r="B53" s="35" t="s">
        <v>7</v>
      </c>
      <c r="C53" s="35" t="s">
        <v>1</v>
      </c>
      <c r="D53" s="35" t="s">
        <v>26</v>
      </c>
      <c r="E53" s="42">
        <v>0.52278470983537184</v>
      </c>
      <c r="F53" s="35">
        <v>0.29220000000000002</v>
      </c>
      <c r="G53" s="35">
        <v>1.6895</v>
      </c>
    </row>
    <row r="54" spans="1:7">
      <c r="A54" s="41" t="s">
        <v>9</v>
      </c>
      <c r="B54" s="35" t="s">
        <v>7</v>
      </c>
      <c r="C54" s="35" t="s">
        <v>2</v>
      </c>
      <c r="D54" s="35" t="s">
        <v>10</v>
      </c>
      <c r="E54" s="42">
        <v>2.6094361474372456</v>
      </c>
      <c r="F54" s="35">
        <v>2.181</v>
      </c>
      <c r="G54" s="35">
        <v>2.8559999999999999</v>
      </c>
    </row>
    <row r="55" spans="1:7">
      <c r="A55" s="41" t="s">
        <v>9</v>
      </c>
      <c r="B55" s="35" t="s">
        <v>7</v>
      </c>
      <c r="C55" s="35" t="s">
        <v>2</v>
      </c>
      <c r="D55" s="35" t="s">
        <v>14</v>
      </c>
      <c r="E55" s="42">
        <v>0.40754589328218199</v>
      </c>
      <c r="F55" s="35">
        <v>1.1293</v>
      </c>
      <c r="G55" s="35">
        <v>2.6261000000000001</v>
      </c>
    </row>
    <row r="56" spans="1:7">
      <c r="A56" s="41" t="s">
        <v>9</v>
      </c>
      <c r="B56" s="35" t="s">
        <v>7</v>
      </c>
      <c r="C56" s="35" t="s">
        <v>2</v>
      </c>
      <c r="D56" s="35" t="s">
        <v>18</v>
      </c>
      <c r="E56" s="42">
        <v>0.5093847640465663</v>
      </c>
      <c r="F56" s="35">
        <v>0.69799999999999995</v>
      </c>
      <c r="G56" s="35">
        <v>2.2629000000000001</v>
      </c>
    </row>
    <row r="57" spans="1:7">
      <c r="A57" s="41" t="s">
        <v>9</v>
      </c>
      <c r="B57" s="35" t="s">
        <v>7</v>
      </c>
      <c r="C57" s="35" t="s">
        <v>2</v>
      </c>
      <c r="D57" s="35" t="s">
        <v>22</v>
      </c>
      <c r="E57" s="42">
        <v>0.52991833696115742</v>
      </c>
      <c r="F57" s="35">
        <v>0.49990000000000001</v>
      </c>
      <c r="G57" s="35">
        <v>2.0003000000000002</v>
      </c>
    </row>
    <row r="58" spans="1:7">
      <c r="A58" s="41" t="s">
        <v>9</v>
      </c>
      <c r="B58" s="35" t="s">
        <v>7</v>
      </c>
      <c r="C58" s="35" t="s">
        <v>2</v>
      </c>
      <c r="D58" s="35" t="s">
        <v>26</v>
      </c>
      <c r="E58" s="42">
        <v>0.39389463115909223</v>
      </c>
      <c r="F58" s="35">
        <v>0.29220000000000002</v>
      </c>
      <c r="G58" s="35">
        <v>1.6895</v>
      </c>
    </row>
    <row r="59" spans="1:7">
      <c r="A59" s="41" t="s">
        <v>38</v>
      </c>
      <c r="B59" s="35" t="s">
        <v>7</v>
      </c>
      <c r="C59" s="35" t="s">
        <v>3</v>
      </c>
      <c r="D59" s="35" t="s">
        <v>10</v>
      </c>
      <c r="E59" s="42">
        <v>2.9106271204107723</v>
      </c>
      <c r="F59" s="35">
        <v>2.181</v>
      </c>
      <c r="G59" s="35">
        <v>2.8559999999999999</v>
      </c>
    </row>
    <row r="60" spans="1:7">
      <c r="A60" s="41" t="s">
        <v>38</v>
      </c>
      <c r="B60" s="35" t="s">
        <v>7</v>
      </c>
      <c r="C60" s="35" t="s">
        <v>3</v>
      </c>
      <c r="D60" s="35" t="s">
        <v>14</v>
      </c>
      <c r="E60" s="42">
        <v>0.75511300501729062</v>
      </c>
      <c r="F60" s="35">
        <v>1.1293</v>
      </c>
      <c r="G60" s="35">
        <v>2.6261000000000001</v>
      </c>
    </row>
    <row r="61" spans="1:7">
      <c r="A61" s="41" t="s">
        <v>38</v>
      </c>
      <c r="B61" s="35" t="s">
        <v>7</v>
      </c>
      <c r="C61" s="35" t="s">
        <v>3</v>
      </c>
      <c r="D61" s="35" t="s">
        <v>18</v>
      </c>
      <c r="E61" s="42">
        <v>0.40285351042980516</v>
      </c>
      <c r="F61" s="35">
        <v>0.69799999999999995</v>
      </c>
      <c r="G61" s="35">
        <v>2.2629000000000001</v>
      </c>
    </row>
    <row r="62" spans="1:7">
      <c r="A62" s="41" t="s">
        <v>38</v>
      </c>
      <c r="B62" s="35" t="s">
        <v>7</v>
      </c>
      <c r="C62" s="35" t="s">
        <v>3</v>
      </c>
      <c r="D62" s="35" t="s">
        <v>22</v>
      </c>
      <c r="E62" s="42">
        <v>0.23654682192608256</v>
      </c>
      <c r="F62" s="35">
        <v>0.49990000000000001</v>
      </c>
      <c r="G62" s="35">
        <v>2.0003000000000002</v>
      </c>
    </row>
    <row r="63" spans="1:7">
      <c r="A63" s="43" t="s">
        <v>38</v>
      </c>
      <c r="B63" s="37" t="s">
        <v>7</v>
      </c>
      <c r="C63" s="37" t="s">
        <v>3</v>
      </c>
      <c r="D63" s="37" t="s">
        <v>26</v>
      </c>
      <c r="E63" s="44">
        <v>0.39641980647055314</v>
      </c>
      <c r="F63" s="37">
        <v>0.29220000000000002</v>
      </c>
      <c r="G63" s="37">
        <v>1.6895</v>
      </c>
    </row>
  </sheetData>
  <mergeCells count="1">
    <mergeCell ref="A1:G1"/>
  </mergeCells>
  <conditionalFormatting sqref="E4:E63">
    <cfRule type="dataBar" priority="2">
      <dataBar>
        <cfvo type="min"/>
        <cfvo type="max"/>
        <color rgb="FF638EC6"/>
      </dataBar>
      <extLst>
        <ext xmlns:x14="http://schemas.microsoft.com/office/spreadsheetml/2009/9/main" uri="{B025F937-C7B1-47D3-B67F-A62EFF666E3E}">
          <x14:id>{C915207E-EB46-4E2A-B0AE-D5BD35A4DB5F}</x14:id>
        </ext>
      </extLst>
    </cfRule>
  </conditionalFormatting>
  <pageMargins left="0.511811024" right="0.511811024" top="0.78740157499999996" bottom="0.78740157499999996" header="0.31496062000000002" footer="0.31496062000000002"/>
  <extLst>
    <ext xmlns:x14="http://schemas.microsoft.com/office/spreadsheetml/2009/9/main" uri="{78C0D931-6437-407d-A8EE-F0AAD7539E65}">
      <x14:conditionalFormattings>
        <x14:conditionalFormatting xmlns:xm="http://schemas.microsoft.com/office/excel/2006/main">
          <x14:cfRule type="dataBar" id="{C915207E-EB46-4E2A-B0AE-D5BD35A4DB5F}">
            <x14:dataBar minLength="0" maxLength="100" gradient="0">
              <x14:cfvo type="autoMin"/>
              <x14:cfvo type="autoMax"/>
              <x14:negativeFillColor rgb="FFFF0000"/>
              <x14:axisColor rgb="FF000000"/>
            </x14:dataBar>
          </x14:cfRule>
          <xm:sqref>E4:E63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1</vt:i4>
      </vt:variant>
    </vt:vector>
  </HeadingPairs>
  <TitlesOfParts>
    <vt:vector size="13" baseType="lpstr">
      <vt:lpstr>Fig. 1</vt:lpstr>
      <vt:lpstr>Table 1</vt:lpstr>
      <vt:lpstr>Figure 2</vt:lpstr>
      <vt:lpstr>Figure 3 and table 2</vt:lpstr>
      <vt:lpstr>Figure 4</vt:lpstr>
      <vt:lpstr>Figure 5</vt:lpstr>
      <vt:lpstr>Figure 6</vt:lpstr>
      <vt:lpstr>Figure 7</vt:lpstr>
      <vt:lpstr>Figure 9</vt:lpstr>
      <vt:lpstr>Figure 10</vt:lpstr>
      <vt:lpstr>Figure 11</vt:lpstr>
      <vt:lpstr>Figure 12</vt:lpstr>
      <vt:lpstr>'Figure 12'!_Ref471748736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Moacir Tuzzin de Moraes</dc:creator>
  <cp:lastModifiedBy>Moacir</cp:lastModifiedBy>
  <dcterms:created xsi:type="dcterms:W3CDTF">2018-12-07T10:35:56Z</dcterms:created>
  <dcterms:modified xsi:type="dcterms:W3CDTF">2019-10-14T22:11:31Z</dcterms:modified>
</cp:coreProperties>
</file>