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minimized="1" xWindow="1960" yWindow="0" windowWidth="25360" windowHeight="13560" tabRatio="500" firstSheet="2" activeTab="4"/>
  </bookViews>
  <sheets>
    <sheet name="Table S1_Read Count Details" sheetId="1" r:id="rId1"/>
    <sheet name="Table S2_Species Abundances" sheetId="2" r:id="rId2"/>
    <sheet name="Table S3_Core Species" sheetId="3" r:id="rId3"/>
    <sheet name="Table S4_Alpha Diversity" sheetId="4" r:id="rId4"/>
    <sheet name="Table S5-DeSeq2 Species.Details" sheetId="5" r:id="rId5"/>
    <sheet name="Table S6-Diff.Indic.Species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6" l="1"/>
  <c r="D18" i="6"/>
  <c r="H17" i="6"/>
  <c r="D17" i="6"/>
  <c r="H16" i="6"/>
  <c r="D16" i="6"/>
  <c r="H15" i="6"/>
  <c r="D15" i="6"/>
  <c r="H14" i="6"/>
  <c r="D14" i="6"/>
  <c r="H13" i="6"/>
  <c r="D13" i="6"/>
  <c r="H12" i="6"/>
  <c r="D12" i="6"/>
  <c r="H11" i="6"/>
  <c r="D11" i="6"/>
  <c r="H10" i="6"/>
  <c r="D10" i="6"/>
  <c r="H9" i="6"/>
  <c r="D9" i="6"/>
  <c r="H8" i="6"/>
  <c r="D8" i="6"/>
  <c r="H7" i="6"/>
  <c r="D7" i="6"/>
  <c r="H6" i="6"/>
  <c r="D6" i="6"/>
  <c r="H5" i="6"/>
  <c r="D5" i="6"/>
  <c r="H4" i="6"/>
  <c r="D4" i="6"/>
  <c r="H3" i="6"/>
  <c r="D3" i="6"/>
</calcChain>
</file>

<file path=xl/sharedStrings.xml><?xml version="1.0" encoding="utf-8"?>
<sst xmlns="http://schemas.openxmlformats.org/spreadsheetml/2006/main" count="2957" uniqueCount="1101">
  <si>
    <t>Table S5_ Read Count Details</t>
  </si>
  <si>
    <t>Category</t>
  </si>
  <si>
    <t>Read Count</t>
  </si>
  <si>
    <t>Total reads</t>
  </si>
  <si>
    <t>Total assigned reads</t>
  </si>
  <si>
    <t>Assigned reads in samples with read count &lt; 500</t>
  </si>
  <si>
    <t>Total samples</t>
  </si>
  <si>
    <t xml:space="preserve">Samples with &gt;500 reads </t>
  </si>
  <si>
    <t xml:space="preserve">Total assigned reads used for analysis </t>
  </si>
  <si>
    <t>Reads assigned to single species</t>
  </si>
  <si>
    <t>Reads assigned to multiple species</t>
  </si>
  <si>
    <t>Reads assigned to novel species</t>
  </si>
  <si>
    <t>Total number of species</t>
  </si>
  <si>
    <t>Number of single species</t>
  </si>
  <si>
    <t>Number of multi-species</t>
  </si>
  <si>
    <t>Number of novel species</t>
  </si>
  <si>
    <t>Total unassigned reads</t>
  </si>
  <si>
    <t>Chimeric reads</t>
  </si>
  <si>
    <t>Reads without BLASTN hits</t>
  </si>
  <si>
    <t>Others: short, low quality, singletons, etc.</t>
  </si>
  <si>
    <t>Single Species</t>
  </si>
  <si>
    <t>Multiple species</t>
  </si>
  <si>
    <t>Novel speccies</t>
  </si>
  <si>
    <t>Sample ID</t>
  </si>
  <si>
    <t>1S</t>
  </si>
  <si>
    <t>2S</t>
  </si>
  <si>
    <t>5S</t>
  </si>
  <si>
    <t>6S</t>
  </si>
  <si>
    <t>8S</t>
  </si>
  <si>
    <t>11S</t>
  </si>
  <si>
    <t>12S</t>
  </si>
  <si>
    <t>13S</t>
  </si>
  <si>
    <t>15S</t>
  </si>
  <si>
    <t>17S</t>
  </si>
  <si>
    <t>20S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</si>
  <si>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</si>
  <si>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</si>
  <si>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</si>
  <si>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</si>
  <si>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</si>
  <si>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</si>
  <si>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</si>
  <si>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</si>
  <si>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</si>
  <si>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</si>
  <si>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</si>
  <si>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</si>
  <si>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</si>
  <si>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</si>
  <si>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</si>
  <si>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</si>
  <si>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</si>
  <si>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</si>
  <si>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</si>
  <si>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</si>
  <si>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41S</t>
  </si>
  <si>
    <t>43S</t>
  </si>
  <si>
    <t>44S</t>
  </si>
  <si>
    <t>45S</t>
  </si>
  <si>
    <t>Read Count Per Sample</t>
  </si>
  <si>
    <t>Species-Level Taxomonomy</t>
  </si>
  <si>
    <t>k__Bacteria;p__Actinobacteria;c__Actinobacteria;o__Actinomycetales;f__Actinomycetaceae;g__Actinobaculum;s__sp._oral_taxon_183</t>
  </si>
  <si>
    <t>k__Bacteria;p__Actinobacteria;c__Actinobacteria;o__Actinomycetales;f__Actinomycetaceae;g__Actinomyces;s__cardiffensis</t>
  </si>
  <si>
    <t>k__Bacteria;p__Actinobacteria;c__Actinobacteria;o__Actinomycetales;f__Actinomycetaceae;g__Actinomyces;s__georgiae</t>
  </si>
  <si>
    <t>k__Bacteria;p__Actinobacteria;c__Actinobacteria;o__Actinomycetales;f__Actinomycetaceae;g__Actinomyces;s__gerencseriae</t>
  </si>
  <si>
    <t>k__Bacteria;p__Actinobacteria;c__Actinobacteria;o__Actinomycetales;f__Actinomycetaceae;g__Actinomyces;s__graevenitzii</t>
  </si>
  <si>
    <t>k__Bacteria;p__Actinobacteria;c__Actinobacteria;o__Actinomycetales;f__Actinomycetaceae;g__Actinomyces;s__johnsonii</t>
  </si>
  <si>
    <t>k__Bacteria;p__Actinobacteria;c__Actinobacteria;o__Actinomycetales;f__Actinomycetaceae;g__Actinomyces;s__lingnae_[NVP]</t>
  </si>
  <si>
    <t>k__Bacteria;p__Actinobacteria;c__Actinobacteria;o__Actinomycetales;f__Actinomycetaceae;g__Actinomyces;s__massiliensis</t>
  </si>
  <si>
    <t>k__Bacteria;p__Actinobacteria;c__Actinobacteria;o__Actinomycetales;f__Actinomycetaceae;g__Actinomyces;s__meyeri</t>
  </si>
  <si>
    <t>k__Bacteria;p__Actinobacteria;c__Actinobacteria;o__Actinomycetales;f__Actinomycetaceae;g__Actinomyces;s__multispecies_spp6_2</t>
  </si>
  <si>
    <t>k__Bacteria;p__Actinobacteria;c__Actinobacteria;o__Actinomycetales;f__Actinomycetaceae;g__Actinomyces;s__naeslundii</t>
  </si>
  <si>
    <t>k__Bacteria;p__Actinobacteria;c__Actinobacteria;o__Actinomycetales;f__Actinomycetaceae;g__Actinomyces;s__odontolyticus</t>
  </si>
  <si>
    <t>k__Bacteria;p__Actinobacteria;c__Actinobacteria;o__Actinomycetales;f__Actinomycetaceae;g__Actinomyces;s__oris</t>
  </si>
  <si>
    <t>k__Bacteria;p__Actinobacteria;c__Actinobacteria;o__Actinomycetales;f__Actinomycetaceae;g__Actinomyces;s__sp._oral_taxon_169</t>
  </si>
  <si>
    <t>k__Bacteria;p__Actinobacteria;c__Actinobacteria;o__Actinomycetales;f__Actinomycetaceae;g__Actinomyces;s__sp._oral_taxon_171</t>
  </si>
  <si>
    <t>k__Bacteria;p__Actinobacteria;c__Actinobacteria;o__Actinomycetales;f__Actinomycetaceae;g__Actinomyces;s__sp._oral_taxon_172</t>
  </si>
  <si>
    <t>k__Bacteria;p__Actinobacteria;c__Actinobacteria;o__Actinomycetales;f__Actinomycetaceae;g__Actinomyces;s__sp._oral_taxon_178</t>
  </si>
  <si>
    <t>k__Bacteria;p__Actinobacteria;c__Actinobacteria;o__Actinomycetales;f__Actinomycetaceae;g__Actinomyces;s__sp._oral_taxon_180</t>
  </si>
  <si>
    <t>k__Bacteria;p__Actinobacteria;c__Actinobacteria;o__Actinomycetales;f__Actinomycetaceae;g__Actinomyces;s__sp._oral_taxon_448</t>
  </si>
  <si>
    <t>k__Bacteria;p__Actinobacteria;c__Actinobacteria;o__Actinomycetales;f__Actinomycetaceae;g__Actinomyces;s__viscosus</t>
  </si>
  <si>
    <t>k__Bacteria;p__Actinobacteria;c__Actinobacteria;o__Actinomycetales;f__Micrococcaceae;g__Rothia;s__aeria</t>
  </si>
  <si>
    <t>k__Bacteria;p__Actinobacteria;c__Actinobacteria;o__Actinomycetales;f__Micrococcaceae;g__Rothia;s__dentocariosa</t>
  </si>
  <si>
    <t>k__Bacteria;p__Actinobacteria;c__Actinobacteria;o__Actinomycetales;f__Micrococcaceae;g__Rothia;s__mucilaginosa</t>
  </si>
  <si>
    <t>k__Bacteria;p__Actinobacteria;c__Actinobacteria;o__Bifidobacteriales;f__Bifidobacteriaceae;g__Alloscardovia;s__omnicolens</t>
  </si>
  <si>
    <t>k__Bacteria;p__Actinobacteria;c__Actinobacteria;o__Bifidobacteriales;f__Bifidobacteriaceae;g__Bifidobacterium;s__dentium</t>
  </si>
  <si>
    <t>k__Bacteria;p__Actinobacteria;c__Actinobacteria;o__Bifidobacteriales;f__Bifidobacteriaceae;g__Scardovia;s__wiggsiae</t>
  </si>
  <si>
    <t>k__Bacteria;p__Actinobacteria;c__Actinobacteria;o__Corynebacteriales;f__Corynebacteriaceae;g__Corynebacterium;s__accolens</t>
  </si>
  <si>
    <t>k__Bacteria;p__Actinobacteria;c__Actinobacteria;o__Corynebacteriales;f__Corynebacteriaceae;g__Corynebacterium;s__argentoratense</t>
  </si>
  <si>
    <t>k__Bacteria;p__Actinobacteria;c__Actinobacteria;o__Corynebacteriales;f__Corynebacteriaceae;g__Corynebacterium;s__durum</t>
  </si>
  <si>
    <t>k__Bacteria;p__Actinobacteria;c__Actinobacteria;o__Corynebacteriales;f__Corynebacteriaceae;g__Corynebacterium;s__matruchotii</t>
  </si>
  <si>
    <t>k__Bacteria;p__Actinobacteria;c__Actinobacteria;o__Propionibacteriales;f__Propionibacteriaceae;g__Propionibacterium;s__sp._oral_taxon_194</t>
  </si>
  <si>
    <t>k__Bacteria;p__Actinobacteria;c__Coriobacteriia;o__Coriobacteriales;f__Coriobacteriaceae;g__Atopobium;s__parvulum</t>
  </si>
  <si>
    <t>k__Bacteria;p__Actinobacteria;c__Coriobacteriia;o__Coriobacteriales;f__Coriobacteriaceae;g__Atopobium;s__sp._oral_taxon_199</t>
  </si>
  <si>
    <t>k__Bacteria;p__Actinobacteria;c__Coriobacteriia;o__Coriobacteriales;f__Coriobacteriaceae;g__Slackia;s__exigua</t>
  </si>
  <si>
    <t>k__Bacteria;p__Bacteroidetes;c__Bacteroides;o__Bacteroidales;f__Prevotellaceae;g__Prevotella;s__sp._Oral_Taxon_D21</t>
  </si>
  <si>
    <t>k__Bacteria;p__Bacteroidetes;c__Bacteroidetes_[C-1];o__Bacteroidetes_[O-1];f__Bacteroidetes_[F-1];g__Bacteroidetes_[G-3];s__sp._oral_taxon_280</t>
  </si>
  <si>
    <t>k__Bacteria;p__Bacteroidetes;c__Bacteroidetes_[C-1];o__Bacteroidetes_[O-1];f__Bacteroidetes_[F-1];g__Bacteroidetes_[G-3];s__sp._oral_taxon_365</t>
  </si>
  <si>
    <t>k__Bacteria;p__Bacteroidetes;c__Bacteroidetes_[C-1];o__Bacteroidetes_[O-1];f__Bacteroidetes_[F-1];g__Bacteroidetes_[G-5];s__sp._oral_taxon_505</t>
  </si>
  <si>
    <t>k__Bacteria;p__Bacteroidetes;c__Bacteroidetes_[C-1];o__Bacteroidetes_[O-1];f__Bacteroidetes_[F-1];g__Bacteroidetes_[G-5];s__sp._oral_taxon_511</t>
  </si>
  <si>
    <t>k__Bacteria;p__Bacteroidetes;c__Bacteroidia;o__Bacteroidales;f__Bacteroidaceae;g__Bacteroidaceae_[G-1];s__sp._oral_taxon_272</t>
  </si>
  <si>
    <t>k__Bacteria;p__Bacteroidetes;c__Bacteroidia;o__Bacteroidales;f__Bacteroidaceae;g__Bacteroides;s__heparinolyticus</t>
  </si>
  <si>
    <t>k__Bacteria;p__Bacteroidetes;c__Bacteroidia;o__Bacteroidales;f__Bacteroidales_[F-2];g__Bacteroidales_[G-2];s__sp._oral_taxon_274</t>
  </si>
  <si>
    <t>k__Bacteria;p__Bacteroidetes;c__Bacteroidia;o__Bacteroidales;f__Porphyromonadaceae;g__Porphyromonas;s__catoniae</t>
  </si>
  <si>
    <t>k__Bacteria;p__Bacteroidetes;c__Bacteroidia;o__Bacteroidales;f__Porphyromonadaceae;g__Porphyromonas;s__endodontalis</t>
  </si>
  <si>
    <t>k__Bacteria;p__Bacteroidetes;c__Bacteroidia;o__Bacteroidales;f__Porphyromonadaceae;g__Porphyromonas;s__gingivalis</t>
  </si>
  <si>
    <t>k__Bacteria;p__Bacteroidetes;c__Bacteroidia;o__Bacteroidales;f__Porphyromonadaceae;g__Porphyromonas;s__multispecies_spp25_2</t>
  </si>
  <si>
    <t>k__Bacteria;p__Bacteroidetes;c__Bacteroidia;o__Bacteroidales;f__Porphyromonadaceae;g__Porphyromonas;s__pasteri</t>
  </si>
  <si>
    <t>k__Bacteria;p__Bacteroidetes;c__Bacteroidia;o__Bacteroidales;f__Porphyromonadaceae;g__Porphyromonas;s__sp._oral_taxon_275</t>
  </si>
  <si>
    <t>k__Bacteria;p__Bacteroidetes;c__Bacteroidia;o__Bacteroidales;f__Porphyromonadaceae;g__Porphyromonas;s__sp._oral_taxon_277</t>
  </si>
  <si>
    <t>k__Bacteria;p__Bacteroidetes;c__Bacteroidia;o__Bacteroidales;f__Porphyromonadaceae;g__Porphyromonas;s__sp._oral_taxon_278</t>
  </si>
  <si>
    <t>k__Bacteria;p__Bacteroidetes;c__Bacteroidia;o__Bacteroidales;f__Porphyromonadaceae;g__Porphyromonas;s__sp._oral_taxon_285</t>
  </si>
  <si>
    <t>k__Bacteria;p__Bacteroidetes;c__Bacteroidia;o__Bacteroidales;f__Porphyromonadaceae;g__Porphyromonas;s__sp._oral_taxon_930</t>
  </si>
  <si>
    <t>k__Bacteria;p__Bacteroidetes;c__Bacteroidia;o__Bacteroidales;f__Porphyromonadaceae;g__Tannerella;s__forsythia</t>
  </si>
  <si>
    <t>k__Bacteria;p__Bacteroidetes;c__Bacteroidia;o__Bacteroidales;f__Porphyromonadaceae;g__Tannerella;s__sp._oral_taxon_286</t>
  </si>
  <si>
    <t>k__Bacteria;p__Bacteroidetes;c__Bacteroidia;o__Bacteroidales;f__Porphyromonadaceae;g__Tannerella;s__sp._oral_taxon_808</t>
  </si>
  <si>
    <t>k__Bacteria;p__Bacteroidetes;c__Bacteroidia;o__Bacteroidales;f__Prevotellaceae;g__Alloprevotella;s__rava</t>
  </si>
  <si>
    <t>k__Bacteria;p__Bacteroidetes;c__Bacteroidia;o__Bacteroidales;f__Prevotellaceae;g__Alloprevotella;s__sp._oral_taxon_308</t>
  </si>
  <si>
    <t>k__Bacteria;p__Bacteroidetes;c__Bacteroidia;o__Bacteroidales;f__Prevotellaceae;g__Alloprevotella;s__sp._oral_taxon_473</t>
  </si>
  <si>
    <t>k__Bacteria;p__Bacteroidetes;c__Bacteroidia;o__Bacteroidales;f__Prevotellaceae;g__Alloprevotella;s__sp._oral_taxon_912</t>
  </si>
  <si>
    <t>k__Bacteria;p__Bacteroidetes;c__Bacteroidia;o__Bacteroidales;f__Prevotellaceae;g__Alloprevotella;s__sp._oral_taxon_913</t>
  </si>
  <si>
    <t>k__Bacteria;p__Bacteroidetes;c__Bacteroidia;o__Bacteroidales;f__Prevotellaceae;g__Alloprevotella;s__sp._oral_taxon_914</t>
  </si>
  <si>
    <t>k__Bacteria;p__Bacteroidetes;c__Bacteroidia;o__Bacteroidales;f__Prevotellaceae;g__Alloprevotella;s__tannerae</t>
  </si>
  <si>
    <t>k__Bacteria;p__Bacteroidetes;c__Bacteroidia;o__Bacteroidales;f__Prevotellaceae;g__Prevotella;s__aurantiaca</t>
  </si>
  <si>
    <t>k__Bacteria;p__Bacteroidetes;c__Bacteroidia;o__Bacteroidales;f__Prevotellaceae;g__Prevotella;s__baroniae</t>
  </si>
  <si>
    <t>k__Bacteria;p__Bacteroidetes;c__Bacteroidia;o__Bacteroidales;f__Prevotellaceae;g__Prevotella;s__denticola</t>
  </si>
  <si>
    <t>k__Bacteria;p__Bacteroidetes;c__Bacteroidia;o__Bacteroidales;f__Prevotellaceae;g__Prevotella;s__histicola</t>
  </si>
  <si>
    <t>k__Bacteria;p__Bacteroidetes;c__Bacteroidia;o__Bacteroidales;f__Prevotellaceae;g__Prevotella;s__intermedia</t>
  </si>
  <si>
    <t>k__Bacteria;p__Bacteroidetes;c__Bacteroidia;o__Bacteroidales;f__Prevotellaceae;g__Prevotella;s__maculosa</t>
  </si>
  <si>
    <t>k__Bacteria;p__Bacteroidetes;c__Bacteroidia;o__Bacteroidales;f__Prevotellaceae;g__Prevotella;s__marshii</t>
  </si>
  <si>
    <t>k__Bacteria;p__Bacteroidetes;c__Bacteroidia;o__Bacteroidales;f__Prevotellaceae;g__Prevotella;s__melaninogenica</t>
  </si>
  <si>
    <t>k__Bacteria;p__Bacteroidetes;c__Bacteroidia;o__Bacteroidales;f__Prevotellaceae;g__Prevotella;s__micans</t>
  </si>
  <si>
    <t>k__Bacteria;p__Bacteroidetes;c__Bacteroidia;o__Bacteroidales;f__Prevotellaceae;g__Prevotella;s__multisaccharivorax</t>
  </si>
  <si>
    <t>k__Bacteria;p__Bacteroidetes;c__Bacteroidia;o__Bacteroidales;f__Prevotellaceae;g__Prevotella;s__multispecies_spp20_2</t>
  </si>
  <si>
    <t>k__Bacteria;p__Bacteroidetes;c__Bacteroidia;o__Bacteroidales;f__Prevotellaceae;g__Prevotella;s__multispecies_spp21_4</t>
  </si>
  <si>
    <t>k__Bacteria;p__Bacteroidetes;c__Bacteroidia;o__Bacteroidales;f__Prevotellaceae;g__Prevotella;s__multispecies_spp22_3</t>
  </si>
  <si>
    <t>k__Bacteria;p__Bacteroidetes;c__Bacteroidia;o__Bacteroidales;f__Prevotellaceae;g__Prevotella;s__multispecies_spp37_3</t>
  </si>
  <si>
    <t>k__Bacteria;p__Bacteroidetes;c__Bacteroidia;o__Bacteroidales;f__Prevotellaceae;g__Prevotella;s__multispecies_spp50_2</t>
  </si>
  <si>
    <t>k__Bacteria;p__Bacteroidetes;c__Bacteroidia;o__Bacteroidales;f__Prevotellaceae;g__Prevotella;s__multispecies_spp5_2</t>
  </si>
  <si>
    <t>k__Bacteria;p__Bacteroidetes;c__Bacteroidia;o__Bacteroidales;f__Prevotellaceae;g__Prevotella;s__nanceiensis</t>
  </si>
  <si>
    <t>k__Bacteria;p__Bacteroidetes;c__Bacteroidia;o__Bacteroidales;f__Prevotellaceae;g__Prevotella;s__nigrescens</t>
  </si>
  <si>
    <t>k__Bacteria;p__Bacteroidetes;c__Bacteroidia;o__Bacteroidales;f__Prevotellaceae;g__Prevotella;s__oralis</t>
  </si>
  <si>
    <t>k__Bacteria;p__Bacteroidetes;c__Bacteroidia;o__Bacteroidales;f__Prevotellaceae;g__Prevotella;s__oris</t>
  </si>
  <si>
    <t>k__Bacteria;p__Bacteroidetes;c__Bacteroidia;o__Bacteroidales;f__Prevotellaceae;g__Prevotella;s__oulorum</t>
  </si>
  <si>
    <t>k__Bacteria;p__Bacteroidetes;c__Bacteroidia;o__Bacteroidales;f__Prevotellaceae;g__Prevotella;s__pallens</t>
  </si>
  <si>
    <t>k__Bacteria;p__Bacteroidetes;c__Bacteroidia;o__Bacteroidales;f__Prevotellaceae;g__Prevotella;s__pleuritidis</t>
  </si>
  <si>
    <t>k__Bacteria;p__Bacteroidetes;c__Bacteroidia;o__Bacteroidales;f__Prevotellaceae;g__Prevotella;s__saccharolytica</t>
  </si>
  <si>
    <t>k__Bacteria;p__Bacteroidetes;c__Bacteroidia;o__Bacteroidales;f__Prevotellaceae;g__Prevotella;s__salivae</t>
  </si>
  <si>
    <t>k__Bacteria;p__Bacteroidetes;c__Bacteroidia;o__Bacteroidales;f__Prevotellaceae;g__Prevotella;s__scopos</t>
  </si>
  <si>
    <t>k__Bacteria;p__Bacteroidetes;c__Bacteroidia;o__Bacteroidales;f__Prevotellaceae;g__Prevotella;s__shahii</t>
  </si>
  <si>
    <t>k__Bacteria;p__Bacteroidetes;c__Bacteroidia;o__Bacteroidales;f__Prevotellaceae;g__Prevotella;s__sp._Oral_Taxon_299</t>
  </si>
  <si>
    <t>k__Bacteria;p__Bacteroidetes;c__Bacteroidia;o__Bacteroidales;f__Prevotellaceae;g__Prevotella;s__sp._oral_taxon_292</t>
  </si>
  <si>
    <t>k__Bacteria;p__Bacteroidetes;c__Bacteroidia;o__Bacteroidales;f__Prevotellaceae;g__Prevotella;s__sp._oral_taxon_300</t>
  </si>
  <si>
    <t>k__Bacteria;p__Bacteroidetes;c__Bacteroidia;o__Bacteroidales;f__Prevotellaceae;g__Prevotella;s__sp._oral_taxon_304</t>
  </si>
  <si>
    <t>k__Bacteria;p__Bacteroidetes;c__Bacteroidia;o__Bacteroidales;f__Prevotellaceae;g__Prevotella;s__sp._oral_taxon_305</t>
  </si>
  <si>
    <t>k__Bacteria;p__Bacteroidetes;c__Bacteroidia;o__Bacteroidales;f__Prevotellaceae;g__Prevotella;s__sp._oral_taxon_306</t>
  </si>
  <si>
    <t>k__Bacteria;p__Bacteroidetes;c__Bacteroidia;o__Bacteroidales;f__Prevotellaceae;g__Prevotella;s__sp._oral_taxon_309</t>
  </si>
  <si>
    <t>k__Bacteria;p__Bacteroidetes;c__Bacteroidia;o__Bacteroidales;f__Prevotellaceae;g__Prevotella;s__sp._oral_taxon_313</t>
  </si>
  <si>
    <t>k__Bacteria;p__Bacteroidetes;c__Bacteroidia;o__Bacteroidales;f__Prevotellaceae;g__Prevotella;s__sp._oral_taxon_314</t>
  </si>
  <si>
    <t>k__Bacteria;p__Bacteroidetes;c__Bacteroidia;o__Bacteroidales;f__Prevotellaceae;g__Prevotella;s__sp._oral_taxon_317</t>
  </si>
  <si>
    <t>k__Bacteria;p__Bacteroidetes;c__Bacteroidia;o__Bacteroidales;f__Prevotellaceae;g__Prevotella;s__sp._oral_taxon_396</t>
  </si>
  <si>
    <t>k__Bacteria;p__Bacteroidetes;c__Bacteroidia;o__Bacteroidales;f__Prevotellaceae;g__Prevotella;s__sp._oral_taxon_443</t>
  </si>
  <si>
    <t>k__Bacteria;p__Bacteroidetes;c__Bacteroidia;o__Bacteroidales;f__Prevotellaceae;g__Prevotella;s__sp._oral_taxon_472</t>
  </si>
  <si>
    <t>k__Bacteria;p__Bacteroidetes;c__Bacteroidia;o__Bacteroidales;f__Prevotellaceae;g__Prevotella;s__sp._oral_taxon_475</t>
  </si>
  <si>
    <t>k__Bacteria;p__Bacteroidetes;c__Bacteroidia;o__Bacteroidales;f__Prevotellaceae;g__Prevotella;s__sp._oral_taxon_515</t>
  </si>
  <si>
    <t>k__Bacteria;p__Bacteroidetes;c__Bacteroidia;o__Bacteroidales;f__Prevotellaceae;g__Prevotella;s__sp._oral_taxon_526</t>
  </si>
  <si>
    <t>k__Bacteria;p__Bacteroidetes;c__Bacteroidia;o__Bacteroidales;f__Prevotellaceae;g__Prevotella;s__sp._oral_taxon_820</t>
  </si>
  <si>
    <t>k__Bacteria;p__Bacteroidetes;c__Bacteroidia;o__Bacteroidales;f__Prevotellaceae;g__Prevotella;s__veroralis</t>
  </si>
  <si>
    <t>k__Bacteria;p__Bacteroidetes;c__Flavobacteria;o__Flavobacteriales;f__Flavobacteriaceae;g__Capnocytophaga;s__sp._Oral_Taxon_A48</t>
  </si>
  <si>
    <t>k__Bacteria;p__Bacteroidetes;c__Flavobacteriia;o__Flavobacteriales;f__Flavobacteriaceae;g__Bergeyella;s__sp._oral_taxon_322</t>
  </si>
  <si>
    <t>k__Bacteria;p__Bacteroidetes;c__Flavobacteriia;o__Flavobacteriales;f__Flavobacteriaceae;g__Bergeyella;s__sp._oral_taxon_900</t>
  </si>
  <si>
    <t>k__Bacteria;p__Bacteroidetes;c__Flavobacteriia;o__Flavobacteriales;f__Flavobacteriaceae;g__Bergeyella;s__sp._oral_taxon_907</t>
  </si>
  <si>
    <t>k__Bacteria;p__Bacteroidetes;c__Flavobacteriia;o__Flavobacteriales;f__Flavobacteriaceae;g__Bergeyella;s__sp._oral_taxon_907_nov_97.42%</t>
  </si>
  <si>
    <t>k__Bacteria;p__Bacteroidetes;c__Flavobacteriia;o__Flavobacteriales;f__Flavobacteriaceae;g__Capnocytophaga;s__gingivalis</t>
  </si>
  <si>
    <t>k__Bacteria;p__Bacteroidetes;c__Flavobacteriia;o__Flavobacteriales;f__Flavobacteriaceae;g__Capnocytophaga;s__granulosa</t>
  </si>
  <si>
    <t>k__Bacteria;p__Bacteroidetes;c__Flavobacteriia;o__Flavobacteriales;f__Flavobacteriaceae;g__Capnocytophaga;s__haemolytica</t>
  </si>
  <si>
    <t>k__Bacteria;p__Bacteroidetes;c__Flavobacteriia;o__Flavobacteriales;f__Flavobacteriaceae;g__Capnocytophaga;s__leadbetteri</t>
  </si>
  <si>
    <t>k__Bacteria;p__Bacteroidetes;c__Flavobacteriia;o__Flavobacteriales;f__Flavobacteriaceae;g__Capnocytophaga;s__multispecies_sppn1_2_nov_96.35%</t>
  </si>
  <si>
    <t>k__Bacteria;p__Bacteroidetes;c__Flavobacteriia;o__Flavobacteriales;f__Flavobacteriaceae;g__Capnocytophaga;s__ochracea</t>
  </si>
  <si>
    <t>k__Bacteria;p__Bacteroidetes;c__Flavobacteriia;o__Flavobacteriales;f__Flavobacteriaceae;g__Capnocytophaga;s__sp._oral_taxon_323</t>
  </si>
  <si>
    <t>k__Bacteria;p__Bacteroidetes;c__Flavobacteriia;o__Flavobacteriales;f__Flavobacteriaceae;g__Capnocytophaga;s__sp._oral_taxon_324</t>
  </si>
  <si>
    <t>k__Bacteria;p__Bacteroidetes;c__Flavobacteriia;o__Flavobacteriales;f__Flavobacteriaceae;g__Capnocytophaga;s__sp._oral_taxon_326</t>
  </si>
  <si>
    <t>k__Bacteria;p__Bacteroidetes;c__Flavobacteriia;o__Flavobacteriales;f__Flavobacteriaceae;g__Capnocytophaga;s__sp._oral_taxon_332</t>
  </si>
  <si>
    <t>k__Bacteria;p__Bacteroidetes;c__Flavobacteriia;o__Flavobacteriales;f__Flavobacteriaceae;g__Capnocytophaga;s__sp._oral_taxon_336</t>
  </si>
  <si>
    <t>k__Bacteria;p__Bacteroidetes;c__Flavobacteriia;o__Flavobacteriales;f__Flavobacteriaceae;g__Capnocytophaga;s__sp._oral_taxon_380</t>
  </si>
  <si>
    <t>k__Bacteria;p__Bacteroidetes;c__Flavobacteriia;o__Flavobacteriales;f__Flavobacteriaceae;g__Capnocytophaga;s__sp._oral_taxon_863</t>
  </si>
  <si>
    <t>k__Bacteria;p__Bacteroidetes;c__Flavobacteriia;o__Flavobacteriales;f__Flavobacteriaceae;g__Capnocytophaga;s__sp._oral_taxon_864</t>
  </si>
  <si>
    <t>k__Bacteria;p__Bacteroidetes;c__Flavobacteriia;o__Flavobacteriales;f__Flavobacteriaceae;g__Capnocytophaga;s__sp._oral_taxon_902</t>
  </si>
  <si>
    <t>k__Bacteria;p__Bacteroidetes;c__Flavobacteriia;o__Flavobacteriales;f__Flavobacteriaceae;g__Capnocytophaga;s__sputigena</t>
  </si>
  <si>
    <t>k__Bacteria;p__Chloroflexi;c__Anaerolineae;o__Anaerolineales;f__Anaerolineaceae;g__Anaerolineae_[G-1];s__sp._oral_taxon_439</t>
  </si>
  <si>
    <t>k__Bacteria;p__Firmicutes;c__Bacilli;o__Bacillales;f__Gemellaceae;g__Gemella;s__morbillorum</t>
  </si>
  <si>
    <t>k__Bacteria;p__Firmicutes;c__Bacilli;o__Bacillales;f__Gemellaceae;g__Gemella;s__multispecies_spp51_2</t>
  </si>
  <si>
    <t>k__Bacteria;p__Firmicutes;c__Bacilli;o__Bacillales;f__Gemellaceae;g__Gemella;s__sanguinis</t>
  </si>
  <si>
    <t>k__Bacteria;p__Firmicutes;c__Bacilli;o__Bacillales;f__NA;g__Gemella;s__parahaemolysans</t>
  </si>
  <si>
    <t>k__Bacteria;p__Firmicutes;c__Bacilli;o__Bacillales;f__Staphylococcaceae;g__Gemella;s__multispecies_spp14_2</t>
  </si>
  <si>
    <t>k__Bacteria;p__Firmicutes;c__Bacilli;o__Bacillales;f__Staphylococcaceae;g__Staphylococcus;s__sciuri</t>
  </si>
  <si>
    <t>k__Bacteria;p__Firmicutes;c__Bacilli;o__Lactobacillales;f__Aerococcaceae;g__Abiotrophia;s__defectiva</t>
  </si>
  <si>
    <t>k__Bacteria;p__Firmicutes;c__Bacilli;o__Lactobacillales;f__Carnobacteriaceae;g__Granulicatella;s__elegans</t>
  </si>
  <si>
    <t>k__Bacteria;p__Firmicutes;c__Bacilli;o__Lactobacillales;f__Carnobacteriaceae;g__Granulicatella;s__multispecies_spp49_2</t>
  </si>
  <si>
    <t>k__Bacteria;p__Firmicutes;c__Bacilli;o__Lactobacillales;f__Lactobacillaceae;g__Lactobacillus;s__delbrueckii</t>
  </si>
  <si>
    <t>k__Bacteria;p__Firmicutes;c__Bacilli;o__Lactobacillales;f__Lactobacillaceae;g__Lactobacillus;s__fermentum</t>
  </si>
  <si>
    <t>k__Bacteria;p__Firmicutes;c__Bacilli;o__Lactobacillales;f__Lactobacillaceae;g__Lactobacillus;s__gasseri</t>
  </si>
  <si>
    <t>k__Bacteria;p__Firmicutes;c__Bacilli;o__Lactobacillales;f__Lactobacillaceae;g__Lactobacillus;s__iners</t>
  </si>
  <si>
    <t>k__Bacteria;p__Firmicutes;c__Bacilli;o__Lactobacillales;f__Lactobacillaceae;g__Lactobacillus;s__kitasatonis</t>
  </si>
  <si>
    <t>k__Bacteria;p__Firmicutes;c__Bacilli;o__Lactobacillales;f__Lactobacillaceae;g__Lactobacillus;s__vaginalis</t>
  </si>
  <si>
    <t>k__Bacteria;p__Firmicutes;c__Bacilli;o__Lactobacillales;f__Streptococcaceae;g__Lactococcus;s__lactis</t>
  </si>
  <si>
    <t>k__Bacteria;p__Firmicutes;c__Bacilli;o__Lactobacillales;f__Streptococcaceae;g__Streptococcus;s__anginosus</t>
  </si>
  <si>
    <t>k__Bacteria;p__Firmicutes;c__Bacilli;o__Lactobacillales;f__Streptococcaceae;g__Streptococcus;s__cristatus</t>
  </si>
  <si>
    <t>k__Bacteria;p__Firmicutes;c__Bacilli;o__Lactobacillales;f__Streptococcaceae;g__Streptococcus;s__gordonii</t>
  </si>
  <si>
    <t>k__Bacteria;p__Firmicutes;c__Bacilli;o__Lactobacillales;f__Streptococcaceae;g__Streptococcus;s__intermedius</t>
  </si>
  <si>
    <t>k__Bacteria;p__Firmicutes;c__Bacilli;o__Lactobacillales;f__Streptococcaceae;g__Streptococcus;s__lactarius</t>
  </si>
  <si>
    <t>k__Bacteria;p__Firmicutes;c__Bacilli;o__Lactobacillales;f__Streptococcaceae;g__Streptococcus;s__multispecies_spp12_3</t>
  </si>
  <si>
    <t>k__Bacteria;p__Firmicutes;c__Bacilli;o__Lactobacillales;f__Streptococcaceae;g__Streptococcus;s__multispecies_spp15_2</t>
  </si>
  <si>
    <t>k__Bacteria;p__Firmicutes;c__Bacilli;o__Lactobacillales;f__Streptococcaceae;g__Streptococcus;s__multispecies_spp17_2</t>
  </si>
  <si>
    <t>k__Bacteria;p__Firmicutes;c__Bacilli;o__Lactobacillales;f__Streptococcaceae;g__Streptococcus;s__multispecies_spp1_2</t>
  </si>
  <si>
    <t>k__Bacteria;p__Firmicutes;c__Bacilli;o__Lactobacillales;f__Streptococcaceae;g__Streptococcus;s__multispecies_spp23_15</t>
  </si>
  <si>
    <t>k__Bacteria;p__Firmicutes;c__Bacilli;o__Lactobacillales;f__Streptococcaceae;g__Streptococcus;s__multispecies_spp24_14</t>
  </si>
  <si>
    <t>k__Bacteria;p__Firmicutes;c__Bacilli;o__Lactobacillales;f__Streptococcaceae;g__Streptococcus;s__multispecies_spp2_4</t>
  </si>
  <si>
    <t>k__Bacteria;p__Firmicutes;c__Bacilli;o__Lactobacillales;f__Streptococcaceae;g__Streptococcus;s__multispecies_spp32_2</t>
  </si>
  <si>
    <t>k__Bacteria;p__Firmicutes;c__Bacilli;o__Lactobacillales;f__Streptococcaceae;g__Streptococcus;s__multispecies_spp33_2</t>
  </si>
  <si>
    <t>k__Bacteria;p__Firmicutes;c__Bacilli;o__Lactobacillales;f__Streptococcaceae;g__Streptococcus;s__multispecies_spp40_2</t>
  </si>
  <si>
    <t>k__Bacteria;p__Firmicutes;c__Bacilli;o__Lactobacillales;f__Streptococcaceae;g__Streptococcus;s__multispecies_spp41_3</t>
  </si>
  <si>
    <t>k__Bacteria;p__Firmicutes;c__Bacilli;o__Lactobacillales;f__Streptococcaceae;g__Streptococcus;s__mutans</t>
  </si>
  <si>
    <t>k__Bacteria;p__Firmicutes;c__Bacilli;o__Lactobacillales;f__Streptococcaceae;g__Streptococcus;s__peroris</t>
  </si>
  <si>
    <t>k__Bacteria;p__Firmicutes;c__Bacilli;o__Lactobacillales;f__Streptococcaceae;g__Streptococcus;s__salivarius</t>
  </si>
  <si>
    <t>k__Bacteria;p__Firmicutes;c__Bacilli;o__Lactobacillales;f__Streptococcaceae;g__Streptococcus;s__sanguinis</t>
  </si>
  <si>
    <t>k__Bacteria;p__Firmicutes;c__Bacilli;o__Lactobacillales;f__Streptococcaceae;g__Streptococcus;s__sinensis</t>
  </si>
  <si>
    <t>k__Bacteria;p__Firmicutes;c__Bacilli;o__Lactobacillales;f__Streptococcaceae;g__Streptococcus;s__sobrinus</t>
  </si>
  <si>
    <t>k__Bacteria;p__Firmicutes;c__Bacilli;o__Lactobacillales;f__Streptococcaceae;g__Streptococcus;s__sp._oral_taxon_056</t>
  </si>
  <si>
    <t>k__Bacteria;p__Firmicutes;c__Bacilli;o__Lactobacillales;f__Streptococcaceae;g__Streptococcus;s__thermophilus</t>
  </si>
  <si>
    <t>k__Bacteria;p__Firmicutes;c__Bacilli;o__Lactobacillales;f__Streptococcaceae;g__Streptococcus;s__vestibularis</t>
  </si>
  <si>
    <t>k__Bacteria;p__Firmicutes;c__Clostridia;o__Clostridiales;f__Clostridiales Family XIII. Incertae Sedis;g__NA;s__infirmum</t>
  </si>
  <si>
    <t>k__Bacteria;p__Firmicutes;c__Clostridia;o__Clostridiales;f__Clostridiales_[F-1];g__Clostridiales_[F-1][G-1];s__sp._oral_taxon_093</t>
  </si>
  <si>
    <t>k__Bacteria;p__Firmicutes;c__Clostridia;o__Clostridiales;f__Clostridiales_[F];g__Clostridiales_[G];s__sp._Oral_Taxon_G74</t>
  </si>
  <si>
    <t>k__Bacteria;p__Firmicutes;c__Clostridia;o__Clostridiales;f__Eubacteriaceae_[XV];g__Pseudoramibacter;s__alactolyticus</t>
  </si>
  <si>
    <t>k__Bacteria;p__Firmicutes;c__Clostridia;o__Clostridiales;f__Lachnospiraceae[14];g__Catonella;s__sp._Oral_Taxon_B06</t>
  </si>
  <si>
    <t>k__Bacteria;p__Firmicutes;c__Clostridia;o__Clostridiales;f__Lachnospiraceae_[XIV];g__Butyrivibrio;s__sp._oral_taxon_080</t>
  </si>
  <si>
    <t>k__Bacteria;p__Firmicutes;c__Clostridia;o__Clostridiales;f__Lachnospiraceae_[XIV];g__Butyrivibrio;s__sp._oral_taxon_455</t>
  </si>
  <si>
    <t>k__Bacteria;p__Firmicutes;c__Clostridia;o__Clostridiales;f__Lachnospiraceae_[XIV];g__Catonella;s__morbi</t>
  </si>
  <si>
    <t>k__Bacteria;p__Firmicutes;c__Clostridia;o__Clostridiales;f__Lachnospiraceae_[XIV];g__Catonella;s__sp._oral_taxon_451</t>
  </si>
  <si>
    <t>k__Bacteria;p__Firmicutes;c__Clostridia;o__Clostridiales;f__Lachnospiraceae_[XIV];g__Johnsonella;s__ignava</t>
  </si>
  <si>
    <t>k__Bacteria;p__Firmicutes;c__Clostridia;o__Clostridiales;f__Lachnospiraceae_[XIV];g__Johnsonella;s__sp._oral_taxon_166</t>
  </si>
  <si>
    <t>k__Bacteria;p__Firmicutes;c__Clostridia;o__Clostridiales;f__Lachnospiraceae_[XIV];g__Lachnoanaerobaculum;s__orale</t>
  </si>
  <si>
    <t>k__Bacteria;p__Firmicutes;c__Clostridia;o__Clostridiales;f__Lachnospiraceae_[XIV];g__Lachnoanaerobaculum;s__saburreum</t>
  </si>
  <si>
    <t>k__Bacteria;p__Firmicutes;c__Clostridia;o__Clostridiales;f__Lachnospiraceae_[XIV];g__Lachnoanaerobaculum;s__umeaense</t>
  </si>
  <si>
    <t>k__Bacteria;p__Firmicutes;c__Clostridia;o__Clostridiales;f__Lachnospiraceae_[XIV];g__Lachnospiraceae_[G-2];s__sp._oral_taxon_096</t>
  </si>
  <si>
    <t>k__Bacteria;p__Firmicutes;c__Clostridia;o__Clostridiales;f__Lachnospiraceae_[XIV];g__Lachnospiraceae_[G-3];s__sp._oral_taxon_100</t>
  </si>
  <si>
    <t>k__Bacteria;p__Firmicutes;c__Clostridia;o__Clostridiales;f__Lachnospiraceae_[XIV];g__Lachnospiraceae_[G-8];s__sp._oral_taxon_500</t>
  </si>
  <si>
    <t>k__Bacteria;p__Firmicutes;c__Clostridia;o__Clostridiales;f__Lachnospiraceae_[XIV];g__Oribacterium;s__asaccharolyticum</t>
  </si>
  <si>
    <t>k__Bacteria;p__Firmicutes;c__Clostridia;o__Clostridiales;f__Lachnospiraceae_[XIV];g__Oribacterium;s__parvum</t>
  </si>
  <si>
    <t>k__Bacteria;p__Firmicutes;c__Clostridia;o__Clostridiales;f__Lachnospiraceae_[XIV];g__Oribacterium;s__sinus</t>
  </si>
  <si>
    <t>k__Bacteria;p__Firmicutes;c__Clostridia;o__Clostridiales;f__Lachnospiraceae_[XIV];g__Shuttleworthia;s__satelles</t>
  </si>
  <si>
    <t>k__Bacteria;p__Firmicutes;c__Clostridia;o__Clostridiales;f__Lachnospiraceae_[XIV];g__Stomatobaculum;s__longum</t>
  </si>
  <si>
    <t>k__Bacteria;p__Firmicutes;c__Clostridia;o__Clostridiales;f__Lachnospiraceae_[XIV];g__Stomatobaculum;s__sp._oral_taxon_097</t>
  </si>
  <si>
    <t>k__Bacteria;p__Firmicutes;c__Clostridia;o__Clostridiales;f__Lachnospiraceae_[XIVa];g__Lachnospiraceae_[G];s__sp._Oral_Taxon_B32</t>
  </si>
  <si>
    <t>k__Bacteria;p__Firmicutes;c__Clostridia;o__Clostridiales;f__Peptococcaceae;g__Peptococcus;s__sp._oral_taxon_167</t>
  </si>
  <si>
    <t>k__Bacteria;p__Firmicutes;c__Clostridia;o__Clostridiales;f__Peptococcaceae;g__Peptococcus;s__sp._oral_taxon_168</t>
  </si>
  <si>
    <t>k__Bacteria;p__Firmicutes;c__Clostridia;o__Clostridiales;f__Peptoniphilaceae;g__Parvimonas;s__micra</t>
  </si>
  <si>
    <t>k__Bacteria;p__Firmicutes;c__Clostridia;o__Clostridiales;f__Peptoniphilaceae;g__Parvimonas;s__multispecies_spp19_2</t>
  </si>
  <si>
    <t>k__Bacteria;p__Firmicutes;c__Clostridia;o__Clostridiales;f__Peptoniphilaceae;g__Peptoniphilaceae_[G-1];s__sp._oral_taxon_113</t>
  </si>
  <si>
    <t>k__Bacteria;p__Firmicutes;c__Clostridia;o__Clostridiales;f__Peptostreptococcaceae_[XI];g__Filifactor;s__alocis</t>
  </si>
  <si>
    <t>k__Bacteria;p__Firmicutes;c__Clostridia;o__Clostridiales;f__Peptostreptococcaceae_[XI];g__Mogibacterium;s__timidum</t>
  </si>
  <si>
    <t>k__Bacteria;p__Firmicutes;c__Clostridia;o__Clostridiales;f__Peptostreptococcaceae_[XI];g__Peptostreptococcaceae_[XI][G-1];s__[Eubacterium]_infirmum</t>
  </si>
  <si>
    <t>k__Bacteria;p__Firmicutes;c__Clostridia;o__Clostridiales;f__Peptostreptococcaceae_[XI];g__Peptostreptococcaceae_[XI][G-1];s__sp._oral_taxon_383</t>
  </si>
  <si>
    <t>k__Bacteria;p__Firmicutes;c__Clostridia;o__Clostridiales;f__Peptostreptococcaceae_[XI];g__Peptostreptococcaceae_[XI][G-2];s__sp._oral_taxon_091</t>
  </si>
  <si>
    <t>k__Bacteria;p__Firmicutes;c__Clostridia;o__Clostridiales;f__Peptostreptococcaceae_[XI];g__Peptostreptococcaceae_[XI][G-4];s__sp._oral_taxon_369</t>
  </si>
  <si>
    <t>k__Bacteria;p__Firmicutes;c__Clostridia;o__Clostridiales;f__Peptostreptococcaceae_[XI];g__Peptostreptococcaceae_[XI][G-5];s__[Eubacterium]_saphenum</t>
  </si>
  <si>
    <t>k__Bacteria;p__Firmicutes;c__Clostridia;o__Clostridiales;f__Peptostreptococcaceae_[XI];g__Peptostreptococcaceae_[XI][G-5];s__sp._oral_taxon_493</t>
  </si>
  <si>
    <t>k__Bacteria;p__Firmicutes;c__Clostridia;o__Clostridiales;f__Peptostreptococcaceae_[XI];g__Peptostreptococcaceae_[XI][G-6];s__[Eubacterium]_nodatum</t>
  </si>
  <si>
    <t>k__Bacteria;p__Firmicutes;c__Clostridia;o__Clostridiales;f__Peptostreptococcaceae_[XI];g__Peptostreptococcaceae_[XI][G-7];s__sp._oral_taxon_081</t>
  </si>
  <si>
    <t>k__Bacteria;p__Firmicutes;c__Clostridia;o__Clostridiales;f__Peptostreptococcaceae_[XI];g__Peptostreptococcaceae_[XI][G-7];s__sp._oral_taxon_922</t>
  </si>
  <si>
    <t>k__Bacteria;p__Firmicutes;c__Clostridia;o__Clostridiales;f__Peptostreptococcaceae_[XI];g__Peptostreptococcaceae_[XI][G-9];s__[Eubacterium]_brachy</t>
  </si>
  <si>
    <t>k__Bacteria;p__Firmicutes;c__Clostridia;o__Clostridiales;f__Peptostreptococcaceae_[XI];g__Peptostreptococcus;s__stomatis</t>
  </si>
  <si>
    <t>k__Bacteria;p__Firmicutes;c__Clostridia;o__Clostridiales;f__Ruminococcaceae;g__Ruminococcaceae_[G-1];s__sp._oral_taxon_075</t>
  </si>
  <si>
    <t>k__Bacteria;p__Firmicutes;c__Clostridia;o__Clostridiales;f__Ruminococcaceae;g__Ruminococcaceae_[G-2];s__sp._oral_taxon_085</t>
  </si>
  <si>
    <t>k__Bacteria;p__Firmicutes;c__Clostridia;o__Clostridiales;f__Veillonellaceae;g__Centipeda;s__sp._Oral_Taxon_B01</t>
  </si>
  <si>
    <t>k__Bacteria;p__Firmicutes;c__Clostridia;o__Clostridiales;f__Veillonellaceae;g__Mitsuokella;s__sp._Oral_Taxon_G68</t>
  </si>
  <si>
    <t>k__Bacteria;p__Firmicutes;c__Clostridia;o__Clostridiales;f__Veillonellaceae;g__Selenomonas;s__sp._Oral_Taxon_G55</t>
  </si>
  <si>
    <t>k__Bacteria;p__Firmicutes;c__Clostridia;o__Clostridiales;f__Veillonellaceae;g__Selenomonas;s__sp._Oral_Taxon_G67</t>
  </si>
  <si>
    <t>k__Bacteria;p__Firmicutes;c__Clostridia;o__Clostridiales;f__Veillonellaceae;g__Selenomonas;s__sp._Oral_Taxon_H63</t>
  </si>
  <si>
    <t>k__Bacteria;p__Firmicutes;c__Clostridia;o__Clostridiales;f__multifamily;g__multigenus;s__multispecies_spp4_2</t>
  </si>
  <si>
    <t>k__Bacteria;p__Firmicutes;c__Clostridia;o__Clostridiales;f__multifamily;g__multigenus;s__multispecies_sppn1_2_nov_96.21%</t>
  </si>
  <si>
    <t>k__Bacteria;p__Firmicutes;c__Erysipelotrichia;o__Erysipelotrichales;f__Erysipelotrichaceae;g__Bulleidia;s__extructa</t>
  </si>
  <si>
    <t>k__Bacteria;p__Firmicutes;c__Erysipelotrichia;o__Erysipelotrichales;f__Erysipelotrichaceae;g__Eggerthia;s__catenaformis</t>
  </si>
  <si>
    <t>k__Bacteria;p__Firmicutes;c__Erysipelotrichia;o__Erysipelotrichales;f__Erysipelotrichaceae;g__Erysipelotrichaceae_[G-1];s__sp._oral_taxon_905</t>
  </si>
  <si>
    <t>k__Bacteria;p__Firmicutes;c__Erysipelotrichia;o__Erysipelotrichales;f__Erysipelotrichaceae;g__Solobacterium;s__moorei</t>
  </si>
  <si>
    <t>k__Bacteria;p__Firmicutes;c__Mollicutes;o__Mollicutes_[O-2];f__Mollicutes_[F-2];g__Mollicutes_[G-2];s__sp._oral_taxon_906</t>
  </si>
  <si>
    <t>k__Bacteria;p__Firmicutes;c__Mollicutes;o__Mycoplasmatales;f__Mycoplasmataceae;g__Mycoplasma;s__faucium</t>
  </si>
  <si>
    <t>k__Bacteria;p__Firmicutes;c__Mollicutes;o__Mycoplasmatales;f__Mycoplasmataceae;g__Mycoplasma;s__orale</t>
  </si>
  <si>
    <t>k__Bacteria;p__Firmicutes;c__Mollicutes;o__Mycoplasmatales;f__Mycoplasmataceae;g__Mycoplasma;s__salivarium</t>
  </si>
  <si>
    <t>k__Bacteria;p__Firmicutes;c__Negativicutes;o__Selenomonadales;f__Sporomusaceae;g__multigenus;s__multispecies_sppn1_2_nov_87.50%</t>
  </si>
  <si>
    <t>k__Bacteria;p__Firmicutes;c__Negativicutes;o__Selenomonadales;f__Veillonellaceae;g__Anaeroglobus;s__geminatus</t>
  </si>
  <si>
    <t>k__Bacteria;p__Firmicutes;c__Negativicutes;o__Selenomonadales;f__Veillonellaceae;g__Centipeda;s__periodontii</t>
  </si>
  <si>
    <t>k__Bacteria;p__Firmicutes;c__Negativicutes;o__Selenomonadales;f__Veillonellaceae;g__Dialister;s__invisus</t>
  </si>
  <si>
    <t>k__Bacteria;p__Firmicutes;c__Negativicutes;o__Selenomonadales;f__Veillonellaceae;g__Dialister;s__pneumosintes</t>
  </si>
  <si>
    <t>k__Bacteria;p__Firmicutes;c__Negativicutes;o__Selenomonadales;f__Veillonellaceae;g__Megasphaera;s__micronuciformis</t>
  </si>
  <si>
    <t>k__Bacteria;p__Firmicutes;c__Negativicutes;o__Selenomonadales;f__Veillonellaceae;g__Mitsuokella;s__sp._oral_taxon_131</t>
  </si>
  <si>
    <t>k__Bacteria;p__Firmicutes;c__Negativicutes;o__Selenomonadales;f__Veillonellaceae;g__Selenomonas;s__artemidis</t>
  </si>
  <si>
    <t>k__Bacteria;p__Firmicutes;c__Negativicutes;o__Selenomonadales;f__Veillonellaceae;g__Selenomonas;s__dianae</t>
  </si>
  <si>
    <t>k__Bacteria;p__Firmicutes;c__Negativicutes;o__Selenomonadales;f__Veillonellaceae;g__Selenomonas;s__flueggei</t>
  </si>
  <si>
    <t>k__Bacteria;p__Firmicutes;c__Negativicutes;o__Selenomonadales;f__Veillonellaceae;g__Selenomonas;s__multispecies_spp34_3</t>
  </si>
  <si>
    <t>k__Bacteria;p__Firmicutes;c__Negativicutes;o__Selenomonadales;f__Veillonellaceae;g__Selenomonas;s__multispecies_spp3_2</t>
  </si>
  <si>
    <t>k__Bacteria;p__Firmicutes;c__Negativicutes;o__Selenomonadales;f__Veillonellaceae;g__Selenomonas;s__noxia</t>
  </si>
  <si>
    <t>k__Bacteria;p__Firmicutes;c__Negativicutes;o__Selenomonadales;f__Veillonellaceae;g__Selenomonas;s__sp._oral_taxon_126</t>
  </si>
  <si>
    <t>k__Bacteria;p__Firmicutes;c__Negativicutes;o__Selenomonadales;f__Veillonellaceae;g__Selenomonas;s__sp._oral_taxon_134</t>
  </si>
  <si>
    <t>k__Bacteria;p__Firmicutes;c__Negativicutes;o__Selenomonadales;f__Veillonellaceae;g__Selenomonas;s__sp._oral_taxon_136</t>
  </si>
  <si>
    <t>k__Bacteria;p__Firmicutes;c__Negativicutes;o__Selenomonadales;f__Veillonellaceae;g__Selenomonas;s__sp._oral_taxon_137</t>
  </si>
  <si>
    <t>k__Bacteria;p__Firmicutes;c__Negativicutes;o__Selenomonadales;f__Veillonellaceae;g__Selenomonas;s__sp._oral_taxon_146</t>
  </si>
  <si>
    <t>k__Bacteria;p__Firmicutes;c__Negativicutes;o__Selenomonadales;f__Veillonellaceae;g__Selenomonas;s__sp._oral_taxon_149</t>
  </si>
  <si>
    <t>k__Bacteria;p__Firmicutes;c__Negativicutes;o__Selenomonadales;f__Veillonellaceae;g__Selenomonas;s__sp._oral_taxon_478</t>
  </si>
  <si>
    <t>k__Bacteria;p__Firmicutes;c__Negativicutes;o__Selenomonadales;f__Veillonellaceae;g__Selenomonas;s__sp._oral_taxon_919</t>
  </si>
  <si>
    <t>k__Bacteria;p__Firmicutes;c__Negativicutes;o__Selenomonadales;f__Veillonellaceae;g__Selenomonas;s__sp._oral_taxon_920</t>
  </si>
  <si>
    <t>k__Bacteria;p__Firmicutes;c__Negativicutes;o__Selenomonadales;f__Veillonellaceae;g__Selenomonas;s__sputigena</t>
  </si>
  <si>
    <t>k__Bacteria;p__Firmicutes;c__Negativicutes;o__Selenomonadales;f__Veillonellaceae;g__Veillonella;s__atypica</t>
  </si>
  <si>
    <t>k__Bacteria;p__Firmicutes;c__Negativicutes;o__Selenomonadales;f__Veillonellaceae;g__Veillonella;s__denticariosi</t>
  </si>
  <si>
    <t>k__Bacteria;p__Firmicutes;c__Negativicutes;o__Selenomonadales;f__Veillonellaceae;g__Veillonella;s__dispar</t>
  </si>
  <si>
    <t>k__Bacteria;p__Firmicutes;c__Negativicutes;o__Selenomonadales;f__Veillonellaceae;g__Veillonella;s__multispecies_spp27_2</t>
  </si>
  <si>
    <t>k__Bacteria;p__Firmicutes;c__Negativicutes;o__Selenomonadales;f__Veillonellaceae;g__Veillonella;s__multispecies_spp28_3</t>
  </si>
  <si>
    <t>k__Bacteria;p__Firmicutes;c__Negativicutes;o__Selenomonadales;f__Veillonellaceae;g__Veillonella;s__multispecies_spp29_2</t>
  </si>
  <si>
    <t>k__Bacteria;p__Firmicutes;c__Negativicutes;o__Selenomonadales;f__Veillonellaceae;g__Veillonella;s__multispecies_spp30_2</t>
  </si>
  <si>
    <t>k__Bacteria;p__Firmicutes;c__Negativicutes;o__Selenomonadales;f__Veillonellaceae;g__Veillonella;s__parvula</t>
  </si>
  <si>
    <t>k__Bacteria;p__Firmicutes;c__Negativicutes;o__Selenomonadales;f__Veillonellaceae;g__Veillonella;s__rogosae</t>
  </si>
  <si>
    <t>k__Bacteria;p__Firmicutes;c__Negativicutes;o__Selenomonadales;f__Veillonellaceae;g__Veillonella;s__sp._oral_taxon_780</t>
  </si>
  <si>
    <t>k__Bacteria;p__Firmicutes;c__Negativicutes;o__Selenomonadales;f__Veillonellaceae;g__Veillonella;s__sp._oral_taxon_917</t>
  </si>
  <si>
    <t>k__Bacteria;p__Firmicutes;c__Negativicutes;o__Selenomonadales;f__Veillonellaceae;g__Veillonellaceae_[G-1];s__sp._oral_taxon_129</t>
  </si>
  <si>
    <t>k__Bacteria;p__Firmicutes;c__Negativicutes;o__Selenomonadales;f__Veillonellaceae;g__Veillonellaceae_[G-1];s__sp._oral_taxon_145</t>
  </si>
  <si>
    <t>k__Bacteria;p__Firmicutes;c__Negativicutes;o__Selenomonadales;f__Veillonellaceae;g__Veillonellaceae_[G-1];s__sp._oral_taxon_155</t>
  </si>
  <si>
    <t>k__Bacteria;p__Firmicutes;c__Negativicutes;o__Selenomonadales;f__Veillonellaceae;g__Veillonellaceae_[G-1];s__sp._oral_taxon_483</t>
  </si>
  <si>
    <t>k__Bacteria;p__Fusobacteria;c__Fusobacteria;o__Fusobacteria_[O];f__Fusobacteria_[F];g__Fusobacteria_[G-1];s__sp._Oral_Taxon_A71</t>
  </si>
  <si>
    <t>k__Bacteria;p__Fusobacteria;c__Fusobacteria;o__Fusobacteriales;f__Fusobacteriaceae;g__Fusobacterium;s__nucleatum_ss_animalis</t>
  </si>
  <si>
    <t>k__Bacteria;p__Fusobacteria;c__Fusobacteria;o__Fusobacteriales;f__Leptotrichiaceae;g__Leptotrichia;s__sp._Oral_Taxon_B57</t>
  </si>
  <si>
    <t>k__Bacteria;p__Fusobacteria;c__Fusobacteriia;o__Fusobacteriales;f__Fusobacteriaceae;g__Fusobacterium;s__multispecies_spp11_4</t>
  </si>
  <si>
    <t>k__Bacteria;p__Fusobacteria;c__Fusobacteriia;o__Fusobacteriales;f__Fusobacteriaceae;g__Fusobacterium;s__multispecies_spp18_2</t>
  </si>
  <si>
    <t>k__Bacteria;p__Fusobacteria;c__Fusobacteriia;o__Fusobacteriales;f__Fusobacteriaceae;g__Fusobacterium;s__multispecies_spp35_3</t>
  </si>
  <si>
    <t>k__Bacteria;p__Fusobacteria;c__Fusobacteriia;o__Fusobacteriales;f__Fusobacteriaceae;g__Fusobacterium;s__multispecies_spp43_5</t>
  </si>
  <si>
    <t>k__Bacteria;p__Fusobacteria;c__Fusobacteriia;o__Fusobacteriales;f__Fusobacteriaceae;g__Fusobacterium;s__multispecies_spp44_4</t>
  </si>
  <si>
    <t>k__Bacteria;p__Fusobacteria;c__Fusobacteriia;o__Fusobacteriales;f__Fusobacteriaceae;g__Fusobacterium;s__multispecies_spp45_2</t>
  </si>
  <si>
    <t>k__Bacteria;p__Fusobacteria;c__Fusobacteriia;o__Fusobacteriales;f__Fusobacteriaceae;g__Fusobacterium;s__multispecies_spp46_2</t>
  </si>
  <si>
    <t>k__Bacteria;p__Fusobacteria;c__Fusobacteriia;o__Fusobacteriales;f__Fusobacteriaceae;g__Fusobacterium;s__multispecies_spp47_3</t>
  </si>
  <si>
    <t>k__Bacteria;p__Fusobacteria;c__Fusobacteriia;o__Fusobacteriales;f__Fusobacteriaceae;g__Fusobacterium;s__multispecies_spp48_2</t>
  </si>
  <si>
    <t>k__Bacteria;p__Fusobacteria;c__Fusobacteriia;o__Fusobacteriales;f__Fusobacteriaceae;g__Fusobacterium;s__multispecies_spp9_3</t>
  </si>
  <si>
    <t>k__Bacteria;p__Fusobacteria;c__Fusobacteriia;o__Fusobacteriales;f__Fusobacteriaceae;g__Fusobacterium;s__necrophorum</t>
  </si>
  <si>
    <t>k__Bacteria;p__Fusobacteria;c__Fusobacteriia;o__Fusobacteriales;f__Fusobacteriaceae;g__Fusobacterium;s__nucleatum</t>
  </si>
  <si>
    <t>k__Bacteria;p__Fusobacteria;c__Fusobacteriia;o__Fusobacteriales;f__Fusobacteriaceae;g__Fusobacterium;s__nucleatum_subsp._animalis</t>
  </si>
  <si>
    <t>k__Bacteria;p__Fusobacteria;c__Fusobacteriia;o__Fusobacteriales;f__Fusobacteriaceae;g__Fusobacterium;s__nucleatum_subsp._vincentii</t>
  </si>
  <si>
    <t>k__Bacteria;p__Fusobacteria;c__Fusobacteriia;o__Fusobacteriales;f__Fusobacteriaceae;g__Fusobacterium;s__periodonticum</t>
  </si>
  <si>
    <t>k__Bacteria;p__Fusobacteria;c__Fusobacteriia;o__Fusobacteriales;f__Fusobacteriaceae;g__Fusobacterium;s__simiae</t>
  </si>
  <si>
    <t>k__Bacteria;p__Fusobacteria;c__Fusobacteriia;o__Fusobacteriales;f__Fusobacteriaceae;g__Fusobacterium;s__sp._oral_taxon_203</t>
  </si>
  <si>
    <t>k__Bacteria;p__Fusobacteria;c__Fusobacteriia;o__Fusobacteriales;f__Fusobacteriaceae;g__Fusobacterium;s__sp._oral_taxon_370</t>
  </si>
  <si>
    <t>k__Bacteria;p__Fusobacteria;c__Fusobacteriia;o__Fusobacteriales;f__Leptotrichiaceae;g__Leptotrichia;s__buccalis</t>
  </si>
  <si>
    <t>k__Bacteria;p__Fusobacteria;c__Fusobacteriia;o__Fusobacteriales;f__Leptotrichiaceae;g__Leptotrichia;s__goodfellowii</t>
  </si>
  <si>
    <t>k__Bacteria;p__Fusobacteria;c__Fusobacteriia;o__Fusobacteriales;f__Leptotrichiaceae;g__Leptotrichia;s__hofstadii</t>
  </si>
  <si>
    <t>k__Bacteria;p__Fusobacteria;c__Fusobacteriia;o__Fusobacteriales;f__Leptotrichiaceae;g__Leptotrichia;s__hongkongensis</t>
  </si>
  <si>
    <t>k__Bacteria;p__Fusobacteria;c__Fusobacteriia;o__Fusobacteriales;f__Leptotrichiaceae;g__Leptotrichia;s__multispecies_spp16_2</t>
  </si>
  <si>
    <t>k__Bacteria;p__Fusobacteria;c__Fusobacteriia;o__Fusobacteriales;f__Leptotrichiaceae;g__Leptotrichia;s__multispecies_spp31_2</t>
  </si>
  <si>
    <t>k__Bacteria;p__Fusobacteria;c__Fusobacteriia;o__Fusobacteriales;f__Leptotrichiaceae;g__Leptotrichia;s__multispecies_spp8_2</t>
  </si>
  <si>
    <t>k__Bacteria;p__Fusobacteria;c__Fusobacteriia;o__Fusobacteriales;f__Leptotrichiaceae;g__Leptotrichia;s__multispecies_sppn1_2_nov_97.99%</t>
  </si>
  <si>
    <t>k__Bacteria;p__Fusobacteria;c__Fusobacteriia;o__Fusobacteriales;f__Leptotrichiaceae;g__Leptotrichia;s__shahii</t>
  </si>
  <si>
    <t>k__Bacteria;p__Fusobacteria;c__Fusobacteriia;o__Fusobacteriales;f__Leptotrichiaceae;g__Leptotrichia;s__sp._oral_taxon_212</t>
  </si>
  <si>
    <t>k__Bacteria;p__Fusobacteria;c__Fusobacteriia;o__Fusobacteriales;f__Leptotrichiaceae;g__Leptotrichia;s__sp._oral_taxon_215</t>
  </si>
  <si>
    <t>k__Bacteria;p__Fusobacteria;c__Fusobacteriia;o__Fusobacteriales;f__Leptotrichiaceae;g__Leptotrichia;s__sp._oral_taxon_218</t>
  </si>
  <si>
    <t>k__Bacteria;p__Fusobacteria;c__Fusobacteriia;o__Fusobacteriales;f__Leptotrichiaceae;g__Leptotrichia;s__sp._oral_taxon_219</t>
  </si>
  <si>
    <t>k__Bacteria;p__Fusobacteria;c__Fusobacteriia;o__Fusobacteriales;f__Leptotrichiaceae;g__Leptotrichia;s__sp._oral_taxon_221</t>
  </si>
  <si>
    <t>k__Bacteria;p__Fusobacteria;c__Fusobacteriia;o__Fusobacteriales;f__Leptotrichiaceae;g__Leptotrichia;s__sp._oral_taxon_223</t>
  </si>
  <si>
    <t>k__Bacteria;p__Fusobacteria;c__Fusobacteriia;o__Fusobacteriales;f__Leptotrichiaceae;g__Leptotrichia;s__sp._oral_taxon_225</t>
  </si>
  <si>
    <t>k__Bacteria;p__Fusobacteria;c__Fusobacteriia;o__Fusobacteriales;f__Leptotrichiaceae;g__Leptotrichia;s__sp._oral_taxon_392</t>
  </si>
  <si>
    <t>k__Bacteria;p__Fusobacteria;c__Fusobacteriia;o__Fusobacteriales;f__Leptotrichiaceae;g__Leptotrichia;s__sp._oral_taxon_417</t>
  </si>
  <si>
    <t>k__Bacteria;p__Fusobacteria;c__Fusobacteriia;o__Fusobacteriales;f__Leptotrichiaceae;g__Leptotrichia;s__sp._oral_taxon_463</t>
  </si>
  <si>
    <t>k__Bacteria;p__Fusobacteria;c__Fusobacteriia;o__Fusobacteriales;f__Leptotrichiaceae;g__Leptotrichia;s__sp._oral_taxon_498</t>
  </si>
  <si>
    <t>k__Bacteria;p__Fusobacteria;c__Fusobacteriia;o__Fusobacteriales;f__Leptotrichiaceae;g__Leptotrichia;s__sp._oral_taxon_909</t>
  </si>
  <si>
    <t>k__Bacteria;p__Fusobacteria;c__Fusobacteriia;o__Fusobacteriales;f__Leptotrichiaceae;g__Leptotrichia;s__trevisanii</t>
  </si>
  <si>
    <t>k__Bacteria;p__Fusobacteria;c__Fusobacteriia;o__Fusobacteriales;f__Leptotrichiaceae;g__Leptotrichia;s__wadei</t>
  </si>
  <si>
    <t>k__Bacteria;p__Fusobacteria;c__Fusobacteriia;o__Fusobacteriales;f__Leptotrichiaceae;g__Sneathia;s__amnii_[NVP]</t>
  </si>
  <si>
    <t>k__Bacteria;p__Gracilibacteria_(GN02);c__GN02_[C-1];o__GN02_[O-1];f__GN02_[F-1];g__GN02_[G-1];s__sp._oral_taxon_871</t>
  </si>
  <si>
    <t>k__Bacteria;p__Gracilibacteria_(GN02);c__GN02_[C-1];o__GN02_[O-1];f__GN02_[F-1];g__GN02_[G-1];s__sp._oral_taxon_872</t>
  </si>
  <si>
    <t>k__Bacteria;p__Gracilibacteria_(GN02);c__GN02_[C-2];o__GN02_[O-2];f__GN02_[F-2];g__GN02_[G-2];s__sp._oral_taxon_873</t>
  </si>
  <si>
    <t>k__Bacteria;p__Proteobacteria;c__Alphaproteobacteria;o__Rhizobiales;f__Methylobacteriaceae;g__Methylobacterium;s__organophilum</t>
  </si>
  <si>
    <t>k__Bacteria;p__Proteobacteria;c__Alphaproteobacteria;o__Sphingomonadales;f__Sphingomonadaceae;g__Novosphingobium;s__subterraneum</t>
  </si>
  <si>
    <t>k__Bacteria;p__Proteobacteria;c__Alphaproteobacteria;o__Sphingomonadales;f__Sphingomonadaceae;g__Zymomonas;s__mobilis</t>
  </si>
  <si>
    <t>k__Bacteria;p__Proteobacteria;c__Betaproteobacteria;o__Burkholderiales;f__Burkholderiaceae;g__Lautropia;s__mirabilis</t>
  </si>
  <si>
    <t>k__Bacteria;p__Proteobacteria;c__Betaproteobacteria;o__Burkholderiales;f__Comamonadaceae;g__Ottowia;s__sp._oral_taxon_894</t>
  </si>
  <si>
    <t>k__Bacteria;p__Proteobacteria;c__Betaproteobacteria;o__Neisseriales;f__Neisseriaceae;g__Eikenella;s__corrodens</t>
  </si>
  <si>
    <t>k__Bacteria;p__Proteobacteria;c__Betaproteobacteria;o__Neisseriales;f__Neisseriaceae;g__Kingella;s__denitrificans</t>
  </si>
  <si>
    <t>k__Bacteria;p__Proteobacteria;c__Betaproteobacteria;o__Neisseriales;f__Neisseriaceae;g__Kingella;s__kingae</t>
  </si>
  <si>
    <t>k__Bacteria;p__Proteobacteria;c__Betaproteobacteria;o__Neisseriales;f__Neisseriaceae;g__Kingella;s__oralis</t>
  </si>
  <si>
    <t>k__Bacteria;p__Proteobacteria;c__Betaproteobacteria;o__Neisseriales;f__Neisseriaceae;g__Kingella;s__sp._oral_taxon_012</t>
  </si>
  <si>
    <t>k__Bacteria;p__Proteobacteria;c__Betaproteobacteria;o__Neisseriales;f__Neisseriaceae;g__Kingella;s__sp._oral_taxon_459</t>
  </si>
  <si>
    <t>k__Bacteria;p__Proteobacteria;c__Betaproteobacteria;o__Neisseriales;f__Neisseriaceae;g__Kingella;s__sp._oral_taxon_932</t>
  </si>
  <si>
    <t>k__Bacteria;p__Proteobacteria;c__Betaproteobacteria;o__Neisseriales;f__Neisseriaceae;g__Morococcus;s__cerebrosus</t>
  </si>
  <si>
    <t>k__Bacteria;p__Proteobacteria;c__Betaproteobacteria;o__Neisseriales;f__Neisseriaceae;g__Neisseria;s__bacilliformis</t>
  </si>
  <si>
    <t>k__Bacteria;p__Proteobacteria;c__Betaproteobacteria;o__Neisseriales;f__Neisseriaceae;g__Neisseria;s__cinerea</t>
  </si>
  <si>
    <t>k__Bacteria;p__Proteobacteria;c__Betaproteobacteria;o__Neisseriales;f__Neisseriaceae;g__Neisseria;s__elongata</t>
  </si>
  <si>
    <t>k__Bacteria;p__Proteobacteria;c__Betaproteobacteria;o__Neisseriales;f__Neisseriaceae;g__Neisseria;s__mucosa</t>
  </si>
  <si>
    <t>k__Bacteria;p__Proteobacteria;c__Betaproteobacteria;o__Neisseriales;f__Neisseriaceae;g__Neisseria;s__multispecies_spp13_2</t>
  </si>
  <si>
    <t>k__Bacteria;p__Proteobacteria;c__Betaproteobacteria;o__Neisseriales;f__Neisseriaceae;g__Neisseria;s__multispecies_spp38_2</t>
  </si>
  <si>
    <t>k__Bacteria;p__Proteobacteria;c__Betaproteobacteria;o__Neisseriales;f__Neisseriaceae;g__Neisseria;s__multispecies_spp39_2</t>
  </si>
  <si>
    <t>k__Bacteria;p__Proteobacteria;c__Betaproteobacteria;o__Neisseriales;f__Neisseriaceae;g__Neisseria;s__multispecies_spp42_4</t>
  </si>
  <si>
    <t>k__Bacteria;p__Proteobacteria;c__Betaproteobacteria;o__Neisseriales;f__Neisseriaceae;g__Neisseria;s__oralis</t>
  </si>
  <si>
    <t>k__Bacteria;p__Proteobacteria;c__Betaproteobacteria;o__Neisseriales;f__Neisseriaceae;g__Neisseria;s__pharyngis</t>
  </si>
  <si>
    <t>k__Bacteria;p__Proteobacteria;c__Betaproteobacteria;o__Neisseriales;f__Neisseriaceae;g__Neisseria;s__sp._oral_taxon_018</t>
  </si>
  <si>
    <t>k__Bacteria;p__Proteobacteria;c__Betaproteobacteria;o__Neisseriales;f__Neisseriaceae;g__Neisseria;s__sp._oral_taxon_018_nov_97.67%</t>
  </si>
  <si>
    <t>k__Bacteria;p__Proteobacteria;c__Betaproteobacteria;o__Neisseriales;f__Neisseriaceae;g__Neisseria;s__sp._oral_taxon_020</t>
  </si>
  <si>
    <t>k__Bacteria;p__Proteobacteria;c__Betaproteobacteria;o__Neisseriales;f__Neisseriaceae;g__Neisseria;s__subflava</t>
  </si>
  <si>
    <t>k__Bacteria;p__Proteobacteria;c__Betaproteobacteria;o__Neisseriales;f__Neisseriaceae;g__Simonsiella;s__muelleri</t>
  </si>
  <si>
    <t>k__Bacteria;p__Proteobacteria;c__Betaproteobacteria;o__Rhodocyclales;f__Rhodocyclaceae;g__Propionivibrio;s__sp._Oral_Taxon_C33</t>
  </si>
  <si>
    <t>k__Bacteria;p__Proteobacteria;c__Deltaproteobacteria;o__Desulfobacterales;f__Desulfobulbaceae;g__Desulfobulbus;s__sp._oral_taxon_041</t>
  </si>
  <si>
    <t>k__Bacteria;p__Proteobacteria;c__Epsilonproteobacteria;o__Campylobacterales;f__Campylobacteraceae;g__Campylobacter;s__concisus</t>
  </si>
  <si>
    <t>k__Bacteria;p__Proteobacteria;c__Epsilonproteobacteria;o__Campylobacterales;f__Campylobacteraceae;g__Campylobacter;s__curvus</t>
  </si>
  <si>
    <t>k__Bacteria;p__Proteobacteria;c__Epsilonproteobacteria;o__Campylobacterales;f__Campylobacteraceae;g__Campylobacter;s__gracilis</t>
  </si>
  <si>
    <t>k__Bacteria;p__Proteobacteria;c__Epsilonproteobacteria;o__Campylobacterales;f__Campylobacteraceae;g__Campylobacter;s__multispecies_spp7_2</t>
  </si>
  <si>
    <t>k__Bacteria;p__Proteobacteria;c__Epsilonproteobacteria;o__Campylobacterales;f__Campylobacteraceae;g__Campylobacter;s__showae</t>
  </si>
  <si>
    <t>k__Bacteria;p__Proteobacteria;c__Epsilonproteobacteria;o__Campylobacterales;f__Campylobacteraceae;g__Campylobacter;s__sp._oral_taxon_044</t>
  </si>
  <si>
    <t>k__Bacteria;p__Proteobacteria;c__Gammaproteobacteria;o__Cardiobacteriales;f__Cardiobacteriaceae;g__Cardiobacterium;s__hominis</t>
  </si>
  <si>
    <t>k__Bacteria;p__Proteobacteria;c__Gammaproteobacteria;o__Cardiobacteriales;f__Cardiobacteriaceae;g__Cardiobacterium;s__valvarum</t>
  </si>
  <si>
    <t>k__Bacteria;p__Proteobacteria;c__Gammaproteobacteria;o__Enterobacterales;f__Enterobacteriaceae;g__Escherichia;s__vulneris</t>
  </si>
  <si>
    <t>k__Bacteria;p__Proteobacteria;c__Gammaproteobacteria;o__Pasteurellales;f__Pasteurellaceae;g__Aggregatibacter;s__actinomycetemcomitans</t>
  </si>
  <si>
    <t>k__Bacteria;p__Proteobacteria;c__Gammaproteobacteria;o__Pasteurellales;f__Pasteurellaceae;g__Aggregatibacter;s__aphrophilus</t>
  </si>
  <si>
    <t>k__Bacteria;p__Proteobacteria;c__Gammaproteobacteria;o__Pasteurellales;f__Pasteurellaceae;g__Aggregatibacter;s__multispecies_spp36_2</t>
  </si>
  <si>
    <t>k__Bacteria;p__Proteobacteria;c__Gammaproteobacteria;o__Pasteurellales;f__Pasteurellaceae;g__Aggregatibacter;s__paraphrophilus</t>
  </si>
  <si>
    <t>k__Bacteria;p__Proteobacteria;c__Gammaproteobacteria;o__Pasteurellales;f__Pasteurellaceae;g__Aggregatibacter;s__sp._oral_taxon_458</t>
  </si>
  <si>
    <t>k__Bacteria;p__Proteobacteria;c__Gammaproteobacteria;o__Pasteurellales;f__Pasteurellaceae;g__Aggregatibacter;s__sp._oral_taxon_949</t>
  </si>
  <si>
    <t>k__Bacteria;p__Proteobacteria;c__Gammaproteobacteria;o__Pasteurellales;f__Pasteurellaceae;g__Haemophilus;s__haemolyticus</t>
  </si>
  <si>
    <t>k__Bacteria;p__Proteobacteria;c__Gammaproteobacteria;o__Pasteurellales;f__Pasteurellaceae;g__Haemophilus;s__influenzae</t>
  </si>
  <si>
    <t>k__Bacteria;p__Proteobacteria;c__Gammaproteobacteria;o__Pasteurellales;f__Pasteurellaceae;g__Haemophilus;s__parahaemolyticus</t>
  </si>
  <si>
    <t>k__Bacteria;p__Proteobacteria;c__Gammaproteobacteria;o__Pasteurellales;f__Pasteurellaceae;g__Haemophilus;s__parainfluenzae</t>
  </si>
  <si>
    <t>k__Bacteria;p__Proteobacteria;c__Gammaproteobacteria;o__Pasteurellales;f__Pasteurellaceae;g__Haemophilus;s__pittmaniae</t>
  </si>
  <si>
    <t>k__Bacteria;p__Proteobacteria;c__Gammaproteobacteria;o__Pasteurellales;f__Pasteurellaceae;g__Haemophilus;s__sp._Oral_Taxon_C82</t>
  </si>
  <si>
    <t>k__Bacteria;p__Proteobacteria;c__Gammaproteobacteria;o__Pasteurellales;f__Pasteurellaceae;g__Haemophilus;s__sp._oral_taxon_036</t>
  </si>
  <si>
    <t>k__Bacteria;p__Proteobacteria;c__Gammaproteobacteria;o__Pasteurellales;f__Pasteurellaceae;g__Haemophilus;s__sp._oral_taxon_908</t>
  </si>
  <si>
    <t>k__Bacteria;p__Proteobacteria;c__Gammaproteobacteria;o__Pasteurellales;f__Pasteurellaceae;g__Haemophilus;s__sputorum</t>
  </si>
  <si>
    <t>k__Bacteria;p__Proteobacteria;c__Gammaproteobacteria;o__Pasteurellales;f__Pasteurellaceae;g__Pasteurella;s__multocida</t>
  </si>
  <si>
    <t>k__Bacteria;p__Proteobacteria;c__Gammaproteobacteria;o__Pseudomonadales;f__Moraxellaceae;g__Moraxella;s__sp._Oral_Taxon_B07</t>
  </si>
  <si>
    <t>k__Bacteria;p__Proteobacteria;c__Gammaproteobacteria;o__Pseudomonadales;f__Pseudomonadaceae;g__Pseudomonas;s__stutzeri</t>
  </si>
  <si>
    <t>k__Bacteria;p__Proteobacteria;c__Gammaproteobacteria;o__Pseudomonadales;f__Pseudomonadaceae;g__Pseudomonas;s__veronii</t>
  </si>
  <si>
    <t>k__Bacteria;p__Proteobacteria;c__Gammaproteobacteria;o__Xanthomonadales;f__Xanthomonadaceae;g__Vulcaniibacterium;s__thermophilum</t>
  </si>
  <si>
    <t>k__Bacteria;p__SR1;c__SR1_[C-1];o__SR1_[O-1];f__SR1_[F-1];g__SR1_[G-1];s__sp._oral_taxon_345</t>
  </si>
  <si>
    <t>k__Bacteria;p__SR1;c__SR1_[C-1];o__SR1_[O-1];f__SR1_[F-1];g__SR1_[G-1];s__sp._oral_taxon_874</t>
  </si>
  <si>
    <t>k__Bacteria;p__SR1;c__SR1_[C-1];o__SR1_[O-1];f__SR1_[F-1];g__SR1_[G-1];s__sp._oral_taxon_875</t>
  </si>
  <si>
    <t>k__Bacteria;p__Saccharibacteria(TM7);c__TM7_[C];o__TM7_[O];f__TM7_[F];g__TM7_[G];s__sp._Oral_Taxon_A56</t>
  </si>
  <si>
    <t>k__Bacteria;p__Saccharibacteria_(TM7);c__TM7_[C-1];o__TM7_[O-1];f__TM7_[F-1];g__TM7_[G-1];s__sp._oral_taxon_346</t>
  </si>
  <si>
    <t>k__Bacteria;p__Saccharibacteria_(TM7);c__TM7_[C-1];o__TM7_[O-1];f__TM7_[F-1];g__TM7_[G-1];s__sp._oral_taxon_347</t>
  </si>
  <si>
    <t>k__Bacteria;p__Saccharibacteria_(TM7);c__TM7_[C-1];o__TM7_[O-1];f__TM7_[F-1];g__TM7_[G-1];s__sp._oral_taxon_348</t>
  </si>
  <si>
    <t>k__Bacteria;p__Saccharibacteria_(TM7);c__TM7_[C-1];o__TM7_[O-1];f__TM7_[F-1];g__TM7_[G-1];s__sp._oral_taxon_349</t>
  </si>
  <si>
    <t>k__Bacteria;p__Saccharibacteria_(TM7);c__TM7_[C-1];o__TM7_[O-1];f__TM7_[F-1];g__TM7_[G-1];s__sp._oral_taxon_352</t>
  </si>
  <si>
    <t>k__Bacteria;p__Saccharibacteria_(TM7);c__TM7_[C-1];o__TM7_[O-1];f__TM7_[F-1];g__TM7_[G-1];s__sp._oral_taxon_488</t>
  </si>
  <si>
    <t>k__Bacteria;p__Saccharibacteria_(TM7);c__TM7_[C-1];o__TM7_[O-1];f__TM7_[F-1];g__TM7_[G-1];s__sp._oral_taxon_869</t>
  </si>
  <si>
    <t>k__Bacteria;p__Saccharibacteria_(TM7);c__TM7_[C-1];o__TM7_[O-1];f__TM7_[F-1];g__TM7_[G-1];s__sp._oral_taxon_952</t>
  </si>
  <si>
    <t>k__Bacteria;p__Saccharibacteria_(TM7);c__TM7_[C-1];o__TM7_[O-1];f__TM7_[F-1];g__TM7_[G-2];s__sp._oral_taxon_350</t>
  </si>
  <si>
    <t>k__Bacteria;p__Saccharibacteria_(TM7);c__TM7_[C-1];o__TM7_[O-1];f__TM7_[F-1];g__TM7_[G-3];s__sp._oral_taxon_351</t>
  </si>
  <si>
    <t>k__Bacteria;p__Saccharibacteria_(TM7);c__TM7_[C-1];o__TM7_[O-1];f__TM7_[F-1];g__TM7_[G-4];s__sp._oral_taxon_355</t>
  </si>
  <si>
    <t>k__Bacteria;p__Saccharibacteria_(TM7);c__TM7_[C-1];o__TM7_[O-1];f__TM7_[F-1];g__TM7_[G-6];s__sp._oral_taxon_870</t>
  </si>
  <si>
    <t>k__Bacteria;p__Saccharibacteria_(TM7);c__TM7_[C-1];o__TM7_[O-1];f__TM7_[F-2];g__TM7_[G-5];s__sp._oral_taxon_356</t>
  </si>
  <si>
    <t>k__Bacteria;p__Spirochaetes;c__Spirochaetia;o__Spirochaetales;f__Spirochaetaceae;g__Treponema;s__amylovorum</t>
  </si>
  <si>
    <t>k__Bacteria;p__Spirochaetes;c__Spirochaetia;o__Spirochaetales;f__Spirochaetaceae;g__Treponema;s__denticola</t>
  </si>
  <si>
    <t>k__Bacteria;p__Spirochaetes;c__Spirochaetia;o__Spirochaetales;f__Spirochaetaceae;g__Treponema;s__lecithinolyticum</t>
  </si>
  <si>
    <t>k__Bacteria;p__Spirochaetes;c__Spirochaetia;o__Spirochaetales;f__Spirochaetaceae;g__Treponema;s__maltophilum</t>
  </si>
  <si>
    <t>k__Bacteria;p__Spirochaetes;c__Spirochaetia;o__Spirochaetales;f__Spirochaetaceae;g__Treponema;s__medium</t>
  </si>
  <si>
    <t>k__Bacteria;p__Spirochaetes;c__Spirochaetia;o__Spirochaetales;f__Spirochaetaceae;g__Treponema;s__parvum</t>
  </si>
  <si>
    <t>k__Bacteria;p__Spirochaetes;c__Spirochaetia;o__Spirochaetales;f__Spirochaetaceae;g__Treponema;s__pectinovorum</t>
  </si>
  <si>
    <t>k__Bacteria;p__Spirochaetes;c__Spirochaetia;o__Spirochaetales;f__Spirochaetaceae;g__Treponema;s__socranskii</t>
  </si>
  <si>
    <t>k__Bacteria;p__Spirochaetes;c__Spirochaetia;o__Spirochaetales;f__Spirochaetaceae;g__Treponema;s__sp._oral_taxon_231</t>
  </si>
  <si>
    <t>k__Bacteria;p__Spirochaetes;c__Spirochaetia;o__Spirochaetales;f__Spirochaetaceae;g__Treponema;s__sp._oral_taxon_234</t>
  </si>
  <si>
    <t>k__Bacteria;p__Spirochaetes;c__Spirochaetia;o__Spirochaetales;f__Spirochaetaceae;g__Treponema;s__sp._oral_taxon_236</t>
  </si>
  <si>
    <t>k__Bacteria;p__Spirochaetes;c__Spirochaetia;o__Spirochaetales;f__Spirochaetaceae;g__Treponema;s__sp._oral_taxon_237</t>
  </si>
  <si>
    <t>k__Bacteria;p__Spirochaetes;c__Spirochaetia;o__Spirochaetales;f__Spirochaetaceae;g__Treponema;s__sp._oral_taxon_253</t>
  </si>
  <si>
    <t>k__Bacteria;p__Spirochaetes;c__Spirochaetia;o__Spirochaetales;f__Spirochaetaceae;g__Treponema;s__sp._oral_taxon_256</t>
  </si>
  <si>
    <t>k__Bacteria;p__Spirochaetes;c__Spirochaetia;o__Spirochaetales;f__Spirochaetaceae;g__Treponema;s__sp._oral_taxon_257</t>
  </si>
  <si>
    <t>k__Bacteria;p__Spirochaetes;c__Spirochaetia;o__Spirochaetales;f__Spirochaetaceae;g__Treponema;s__sp._oral_taxon_270</t>
  </si>
  <si>
    <t>k__Bacteria;p__Spirochaetes;c__Spirochaetia;o__Spirochaetales;f__Spirochaetaceae;g__Treponema;s__vincentii</t>
  </si>
  <si>
    <t>k__Bacteria;p__Synergistetes;c__Synergistia;o__Synergistales;f__Dethiosulfovibrionaceae;g__Pyramidobacter;s__piscolens</t>
  </si>
  <si>
    <t>k__Bacteria;p__Synergistetes;c__Synergistia;o__Synergistales;f__Synergistaceae;g__Fretibacterium;s__fastidiosum</t>
  </si>
  <si>
    <t>k__Bacteria;p__Synergistetes;c__Synergistia;o__Synergistales;f__Synergistaceae;g__Fretibacterium;s__multispecies_spp26_2</t>
  </si>
  <si>
    <t>k__Bacteria;p__Synergistetes;c__Synergistia;o__Synergistales;f__Synergistaceae;g__Fretibacterium;s__sp._oral_taxon_358</t>
  </si>
  <si>
    <t>k__Bacteria;p__Synergistetes;c__Synergistia;o__Synergistales;f__Synergistaceae;g__Fretibacterium;s__sp._oral_taxon_359</t>
  </si>
  <si>
    <t>k__Bacteria;p__Synergistetes;c__Synergistia;o__Synergistales;f__Synergistaceae;g__Fretibacterium;s__sp._oral_taxon_360</t>
  </si>
  <si>
    <t>k__Bacteria;p__Synergistetes;c__Synergistia;o__Synergistales;f__Synergistaceae;g__Fretibacterium;s__sp._oral_taxon_361</t>
  </si>
  <si>
    <t>k__Bacteria;p__Synergistetes;c__Synergistia;o__Synergistales;f__Synergistaceae;g__Fretibacterium;s__sp._oral_taxon_362</t>
  </si>
  <si>
    <t>k__Bacteria;p__multiphylum;c__multiclass;o__multiorder;f__'Fusobacteriaceae';g__Fusobacterium;s__multispecies_spp10_5</t>
  </si>
  <si>
    <t>k__Plantae;p__Angiosperms;c__Magnoliids;o__Laurales;f__Calycanthaceae;g__Calycanthus;s__floridus_Oral_Taxon_D07</t>
  </si>
  <si>
    <t xml:space="preserve"># column sums are normalized to 1. </t>
  </si>
  <si>
    <t>Table S2_Relative Species Abundances by Sample</t>
  </si>
  <si>
    <t>Core Species across 50 % of samples.</t>
  </si>
  <si>
    <t>Core Species across 80 % of samples.</t>
  </si>
  <si>
    <t>Core Species across 95 % of samples.</t>
  </si>
  <si>
    <t>['k__Bacteria', 'p__Actinobacteria', 'c__Actinobacteria', 'o__Actinomycetales', 'f__Actinomycetaceae', 'g__Actinomyces', 's__graevenitzii']</t>
  </si>
  <si>
    <t>['k__Bacteria', 'p__Actinobacteria', 'c__Actinobacteria', 'o__Actinomycetales', 'f__Actinomycetaceae', 'g__Actinomyces', 's__lingnae_[NVP]']</t>
  </si>
  <si>
    <t>['k__Bacteria', 'p__Actinobacteria', 'c__Actinobacteria', 'o__Actinomycetales', 'f__Micrococcaceae', 'g__Rothia', 's__mucilaginosa']</t>
  </si>
  <si>
    <t>['k__Bacteria', 'p__Actinobacteria', 'c__Actinobacteria', 'o__Actinomycetales', 'f__Actinomycetaceae', 'g__Actinomyces', 's__odontolyticus']</t>
  </si>
  <si>
    <t>['k__Bacteria', 'p__Bacteroidetes', 'c__Bacteroidia', 'o__Bacteroidales', 'f__Prevotellaceae', 'g__Prevotella', 's__melaninogenica']</t>
  </si>
  <si>
    <t>['k__Bacteria', 'p__Actinobacteria', 'c__Actinobacteria', 'o__Actinomycetales', 'f__Micrococcaceae', 'g__Rothia', 's__aeria']</t>
  </si>
  <si>
    <t>['k__Bacteria', 'p__Firmicutes', 'c__Bacilli', 'o__Lactobacillales', 'f__Streptococcaceae', 'g__Streptococcus', 's__multispecies_spp24_14']</t>
  </si>
  <si>
    <t>['k__Bacteria', 'p__Actinobacteria', 'c__Actinobacteria', 'o__Actinomycetales', 'f__Actinomycetaceae', 'g__Actinomyces', 's__sp._oral_taxon_172']</t>
  </si>
  <si>
    <t>['k__Bacteria', 'p__Firmicutes', 'c__Negativicutes', 'o__Selenomonadales', 'f__Veillonellaceae', 'g__Veillonella', 's__parvula']</t>
  </si>
  <si>
    <t>['k__Bacteria', 'p__Bacteroidetes', 'c__Bacteroidia', 'o__Bacteroidales', 'f__Porphyromonadaceae', 'g__Porphyromonas', 's__pasteri']</t>
  </si>
  <si>
    <t>['k__Bacteria', 'p__Proteobacteria', 'c__Gammaproteobacteria', 'o__Pasteurellales', 'f__Pasteurellaceae', 'g__Haemophilus', 's__parainfluenzae']</t>
  </si>
  <si>
    <t>['k__Bacteria', 'p__Actinobacteria', 'c__Actinobacteria', 'o__Actinomycetales', 'f__Micrococcaceae', 'g__Rothia', 's__dentocariosa']</t>
  </si>
  <si>
    <t>['k__Bacteria', 'p__Bacteroidetes', 'c__Bacteroidia', 'o__Bacteroidales', 'f__Prevotellaceae', 'g__Prevotella', 's__nanceiensis']</t>
  </si>
  <si>
    <t>['k__Bacteria', 'p__Actinobacteria', 'c__Actinobacteria', 'o__Corynebacteriales', 'f__Corynebacteriaceae', 'g__Corynebacterium', 's__matruchotii']</t>
  </si>
  <si>
    <t>['k__Bacteria', 'p__Bacteroidetes', 'c__Bacteroidia', 'o__Bacteroidales', 'f__Prevotellaceae', 'g__Prevotella', 's__pallens']</t>
  </si>
  <si>
    <t>['k__Bacteria', 'p__Actinobacteria', 'c__Coriobacteriia', 'o__Coriobacteriales', 'f__Coriobacteriaceae', 'g__Atopobium', 's__parvulum']</t>
  </si>
  <si>
    <t>['k__Bacteria', 'p__Firmicutes', 'c__Bacilli', 'o__Bacillales', 'f__Gemellaceae', 'g__Gemella', 's__sanguinis']</t>
  </si>
  <si>
    <t>['k__Bacteria', 'p__Firmicutes', 'c__Bacilli', 'o__Lactobacillales', 'f__Carnobacteriaceae', 'g__Granulicatella', 's__multispecies_spp49_2']</t>
  </si>
  <si>
    <t>['k__Bacteria', 'p__Bacteroidetes', 'c__Bacteroidia', 'o__Bacteroidales', 'f__Prevotellaceae', 'g__Alloprevotella', 's__sp._oral_taxon_308']</t>
  </si>
  <si>
    <t>['k__Bacteria', 'p__Firmicutes', 'c__Bacilli', 'o__Lactobacillales', 'f__Streptococcaceae', 'g__Streptococcus', 's__cristatus']</t>
  </si>
  <si>
    <t>['k__Bacteria', 'p__Bacteroidetes', 'c__Bacteroidia', 'o__Bacteroidales', 'f__Prevotellaceae', 'g__Alloprevotella', 's__sp._oral_taxon_914']</t>
  </si>
  <si>
    <t>['k__Bacteria', 'p__Firmicutes', 'c__Bacilli', 'o__Lactobacillales', 'f__Streptococcaceae', 'g__Streptococcus', 's__multispecies_spp1_2']</t>
  </si>
  <si>
    <t>['k__Bacteria', 'p__Bacteroidetes', 'c__Bacteroidia', 'o__Bacteroidales', 'f__Prevotellaceae', 'g__Prevotella', 's__histicola']</t>
  </si>
  <si>
    <t>['k__Bacteria', 'p__Bacteroidetes', 'c__Bacteroidia', 'o__Bacteroidales', 'f__Prevotellaceae', 'g__Prevotella', 's__intermedia']</t>
  </si>
  <si>
    <t>['k__Bacteria', 'p__Firmicutes', 'c__Bacilli', 'o__Lactobacillales', 'f__Streptococcaceae', 'g__Streptococcus', 's__multispecies_spp32_2']</t>
  </si>
  <si>
    <t>['k__Bacteria', 'p__Firmicutes', 'c__Bacilli', 'o__Lactobacillales', 'f__Streptococcaceae', 'g__Streptococcus', 's__sanguinis']</t>
  </si>
  <si>
    <t>['k__Bacteria', 'p__Bacteroidetes', 'c__Bacteroidia', 'o__Bacteroidales', 'f__Prevotellaceae', 'g__Prevotella', 's__multispecies_spp5_2']</t>
  </si>
  <si>
    <t>['k__Bacteria', 'p__Firmicutes', 'c__Clostridia', 'o__Clostridiales', 'f__Lachnospiraceae_[XIV]', 'g__Oribacterium', 's__sinus']</t>
  </si>
  <si>
    <t>['k__Bacteria', 'p__Firmicutes', 'c__Negativicutes', 'o__Selenomonadales', 'f__Veillonellaceae', 'g__Veillonella', 's__multispecies_spp29_2']</t>
  </si>
  <si>
    <t>['k__Bacteria', 'p__Bacteroidetes', 'c__Bacteroidia', 'o__Bacteroidales', 'f__Prevotellaceae', 'g__Prevotella', 's__oris']</t>
  </si>
  <si>
    <t>['k__Bacteria', 'p__Firmicutes', 'c__Negativicutes', 'o__Selenomonadales', 'f__Veillonellaceae', 'g__Veillonella', 's__rogosae']</t>
  </si>
  <si>
    <t>['k__Bacteria', 'p__Bacteroidetes', 'c__Bacteroidia', 'o__Bacteroidales', 'f__Prevotellaceae', 'g__Prevotella', 's__salivae']</t>
  </si>
  <si>
    <t>['k__Bacteria', 'p__Fusobacteria', 'c__Fusobacteriia', 'o__Fusobacteriales', 'f__Fusobacteriaceae', 'g__Fusobacterium', 's__periodonticum']</t>
  </si>
  <si>
    <t>['k__Bacteria', 'p__Bacteroidetes', 'c__Bacteroidia', 'o__Bacteroidales', 'f__Prevotellaceae', 'g__Prevotella', 's__shahii']</t>
  </si>
  <si>
    <t>['k__Bacteria', 'p__Fusobacteria', 'c__Fusobacteriia', 'o__Fusobacteriales', 'f__Leptotrichiaceae', 'g__Leptotrichia', 's__sp._oral_taxon_417']</t>
  </si>
  <si>
    <t>['k__Bacteria', 'p__Bacteroidetes', 'c__Bacteroidia', 'o__Bacteroidales', 'f__Prevotellaceae', 'g__Prevotella', 's__sp._oral_taxon_306']</t>
  </si>
  <si>
    <t>['k__Bacteria', 'p__Proteobacteria', 'c__Betaproteobacteria', 'o__Burkholderiales', 'f__Burkholderiaceae', 'g__Lautropia', 's__mirabilis']</t>
  </si>
  <si>
    <t>['k__Bacteria', 'p__Bacteroidetes', 'c__Bacteroidia', 'o__Bacteroidales', 'f__Prevotellaceae', 'g__Prevotella', 's__sp._oral_taxon_314']</t>
  </si>
  <si>
    <t>['k__Bacteria', 'p__Proteobacteria', 'c__Betaproteobacteria', 'o__Neisseriales', 'f__Neisseriaceae', 'g__Neisseria', 's__subflava']</t>
  </si>
  <si>
    <t>['k__Bacteria', 'p__Bacteroidetes', 'c__Flavobacteriia', 'o__Flavobacteriales', 'f__Flavobacteriaceae', 'g__Bergeyella', 's__sp._oral_taxon_322']</t>
  </si>
  <si>
    <t>['k__Bacteria', 'p__Proteobacteria', 'c__Epsilonproteobacteria', 'o__Campylobacterales', 'f__Campylobacteraceae', 'g__Campylobacter', 's__concisus']</t>
  </si>
  <si>
    <t>['k__Bacteria', 'p__Bacteroidetes', 'c__Flavobacteriia', 'o__Flavobacteriales', 'f__Flavobacteriaceae', 'g__Capnocytophaga', 's__gingivalis']</t>
  </si>
  <si>
    <t>['k__Bacteria', 'p__Bacteroidetes', 'c__Flavobacteriia', 'o__Flavobacteriales', 'f__Flavobacteriaceae', 'g__Capnocytophaga', 's__granulosa']</t>
  </si>
  <si>
    <t>['k__Bacteria', 'p__Saccharibacteria_(TM7)', 'c__TM7_[C-1]', 'o__TM7_[O-1]', 'f__TM7_[F-1]', 'g__TM7_[G-1]', 's__sp._oral_taxon_352']</t>
  </si>
  <si>
    <t>['k__Bacteria', 'p__Bacteroidetes', 'c__Flavobacteriia', 'o__Flavobacteriales', 'f__Flavobacteriaceae', 'g__Capnocytophaga', 's__leadbetteri']</t>
  </si>
  <si>
    <t>['k__Bacteria', 'p__Bacteroidetes', 'c__Flavobacteriia', 'o__Flavobacteriales', 'f__Flavobacteriaceae', 'g__Capnocytophaga', 's__sputigena']</t>
  </si>
  <si>
    <t>['k__Bacteria', 'p__Firmicutes', 'c__Bacilli', 'o__Bacillales', 'f__Gemellaceae', 'g__Gemella', 's__multispecies_spp51_2']</t>
  </si>
  <si>
    <t>['k__Bacteria', 'p__Firmicutes', 'c__Bacilli', 'o__Lactobacillales', 'f__Streptococcaceae', 'g__Streptococcus', 's__gordonii']</t>
  </si>
  <si>
    <t>['k__Bacteria', 'p__Firmicutes', 'c__Bacilli', 'o__Lactobacillales', 'f__Streptococcaceae', 'g__Streptococcus', 's__lactarius']</t>
  </si>
  <si>
    <t>['k__Bacteria', 'p__Firmicutes', 'c__Bacilli', 'o__Lactobacillales', 'f__Streptococcaceae', 'g__Streptococcus', 's__multispecies_spp12_3']</t>
  </si>
  <si>
    <t>['k__Bacteria', 'p__Firmicutes', 'c__Bacilli', 'o__Lactobacillales', 'f__Streptococcaceae', 'g__Streptococcus', 's__multispecies_spp33_2']</t>
  </si>
  <si>
    <t>['k__Bacteria', 'p__Firmicutes', 'c__Bacilli', 'o__Lactobacillales', 'f__Streptococcaceae', 'g__Streptococcus', 's__multispecies_spp40_2']</t>
  </si>
  <si>
    <t>['k__Bacteria', 'p__Firmicutes', 'c__Bacilli', 'o__Lactobacillales', 'f__Streptococcaceae', 'g__Streptococcus', 's__multispecies_spp41_3']</t>
  </si>
  <si>
    <t>['k__Bacteria', 'p__Firmicutes', 'c__Clostridia', 'o__Clostridiales', 'f__Lachnospiraceae_[XIV]', 'g__Catonella', 's__morbi']</t>
  </si>
  <si>
    <t>['k__Bacteria', 'p__Firmicutes', 'c__Clostridia', 'o__Clostridiales', 'f__Lachnospiraceae_[XIV]', 'g__Lachnoanaerobaculum', 's__orale']</t>
  </si>
  <si>
    <t>['k__Bacteria', 'p__Firmicutes', 'c__Clostridia', 'o__Clostridiales', 'f__Lachnospiraceae_[XIV]', 'g__Lachnoanaerobaculum', 's__umeaense']</t>
  </si>
  <si>
    <t>['k__Bacteria', 'p__Firmicutes', 'c__Clostridia', 'o__Clostridiales', 'f__Lachnospiraceae_[XIV]', 'g__Oribacterium', 's__asaccharolyticum']</t>
  </si>
  <si>
    <t>['k__Bacteria', 'p__Firmicutes', 'c__Clostridia', 'o__Clostridiales', 'f__Lachnospiraceae_[XIV]', 'g__Oribacterium', 's__parvum']</t>
  </si>
  <si>
    <t>['k__Bacteria', 'p__Firmicutes', 'c__Clostridia', 'o__Clostridiales', 'f__Lachnospiraceae_[XIV]', 'g__Stomatobaculum', 's__sp._oral_taxon_097']</t>
  </si>
  <si>
    <t>['k__Bacteria', 'p__Firmicutes', 'c__Clostridia', 'o__Clostridiales', 'f__Peptostreptococcaceae_[XI]', 'g__Filifactor', 's__alocis']</t>
  </si>
  <si>
    <t>['k__Bacteria', 'p__Firmicutes', 'c__Clostridia', 'o__Clostridiales', 'f__Peptostreptococcaceae_[XI]', 'g__Peptostreptococcus', 's__stomatis']</t>
  </si>
  <si>
    <t>['k__Bacteria', 'p__Firmicutes', 'c__Clostridia', 'o__Clostridiales', 'f__Ruminococcaceae', 'g__Ruminococcaceae_[G-1]', 's__sp._oral_taxon_075']</t>
  </si>
  <si>
    <t>['k__Bacteria', 'p__Firmicutes', 'c__Clostridia', 'o__Clostridiales', 'f__Ruminococcaceae', 'g__Ruminococcaceae_[G-2]', 's__sp._oral_taxon_085']</t>
  </si>
  <si>
    <t>['k__Bacteria', 'p__Firmicutes', 'c__Negativicutes', 'o__Selenomonadales', 'f__Veillonellaceae', 'g__Megasphaera', 's__micronuciformis']</t>
  </si>
  <si>
    <t>['k__Bacteria', 'p__Firmicutes', 'c__Negativicutes', 'o__Selenomonadales', 'f__Veillonellaceae', 'g__Veillonella', 's__atypica']</t>
  </si>
  <si>
    <t>['k__Bacteria', 'p__Firmicutes', 'c__Negativicutes', 'o__Selenomonadales', 'f__Veillonellaceae', 'g__Veillonella', 's__multispecies_spp27_2']</t>
  </si>
  <si>
    <t>['k__Bacteria', 'p__Fusobacteria', 'c__Fusobacteriia', 'o__Fusobacteriales', 'f__Fusobacteriaceae', 'g__Fusobacterium', 's__nucleatum']</t>
  </si>
  <si>
    <t>['k__Bacteria', 'p__Fusobacteria', 'c__Fusobacteriia', 'o__Fusobacteriales', 'f__Leptotrichiaceae', 'g__Leptotrichia', 's__buccalis']</t>
  </si>
  <si>
    <t>['k__Bacteria', 'p__Fusobacteria', 'c__Fusobacteriia', 'o__Fusobacteriales', 'f__Leptotrichiaceae', 'g__Leptotrichia', 's__sp._oral_taxon_212']</t>
  </si>
  <si>
    <t>['k__Bacteria', 'p__Fusobacteria', 'c__Fusobacteriia', 'o__Fusobacteriales', 'f__Leptotrichiaceae', 'g__Leptotrichia', 's__sp._oral_taxon_215']</t>
  </si>
  <si>
    <t>['k__Bacteria', 'p__Fusobacteria', 'c__Fusobacteriia', 'o__Fusobacteriales', 'f__Leptotrichiaceae', 'g__Leptotrichia', 's__sp._oral_taxon_221']</t>
  </si>
  <si>
    <t>['k__Bacteria', 'p__Proteobacteria', 'c__Betaproteobacteria', 'o__Neisseriales', 'f__Neisseriaceae', 'g__Neisseria', 's__elongata']</t>
  </si>
  <si>
    <t>['k__Bacteria', 'p__Proteobacteria', 'c__Betaproteobacteria', 'o__Neisseriales', 'f__Neisseriaceae', 'g__Neisseria', 's__multispecies_spp38_2']</t>
  </si>
  <si>
    <t>['k__Bacteria', 'p__Proteobacteria', 'c__Betaproteobacteria', 'o__Neisseriales', 'f__Neisseriaceae', 'g__Neisseria', 's__multispecies_spp42_4']</t>
  </si>
  <si>
    <t>['k__Bacteria', 'p__Saccharibacteria_(TM7)', 'c__TM7_[C-1]', 'o__TM7_[O-1]', 'f__TM7_[F-1]', 'g__TM7_[G-3]', 's__sp._oral_taxon_351']</t>
  </si>
  <si>
    <t>['k__Bacteria', 'p__Saccharibacteria(TM7)', 'c__TM7_[C]', 'o__TM7_[O]', 'f__TM7_[F]', 'g__TM7_[G]', 's__sp._Oral_Taxon_A56']</t>
  </si>
  <si>
    <t>Predictors= Age, Gender (reference level=Female), BOP, Periodontal Status (reference level=H)</t>
  </si>
  <si>
    <t xml:space="preserve">Diversity Metric </t>
  </si>
  <si>
    <t>Observed Species</t>
  </si>
  <si>
    <t>Chao 1</t>
  </si>
  <si>
    <t>ACE</t>
  </si>
  <si>
    <t>Shannon</t>
  </si>
  <si>
    <t>Simpson</t>
  </si>
  <si>
    <t>Inverse Simpson</t>
  </si>
  <si>
    <t>Fisher</t>
  </si>
  <si>
    <t>Residuals:</t>
  </si>
  <si>
    <t xml:space="preserve">    Min      1Q  Median      3Q     Max </t>
  </si>
  <si>
    <t xml:space="preserve">     Min       1Q   Median       3Q      Max </t>
  </si>
  <si>
    <t xml:space="preserve">-51.297 -19.114   0.461  13.415  96.121 </t>
  </si>
  <si>
    <t xml:space="preserve">-62.790 -27.894  -8.338  18.345 121.965 </t>
  </si>
  <si>
    <t xml:space="preserve">-56.821 -26.683  -4.047  17.766 121.447 </t>
  </si>
  <si>
    <t xml:space="preserve">-1.14297 -0.24637  0.04101  0.24903  1.26866 </t>
  </si>
  <si>
    <t xml:space="preserve">-0.19353 -0.01620  0.01641  0.04303  0.09076 </t>
  </si>
  <si>
    <t xml:space="preserve">-10.518  -3.416  -1.915   2.414  28.804 </t>
  </si>
  <si>
    <t xml:space="preserve">-15.1359  -5.5368  -0.5257   4.3519  30.2393 </t>
  </si>
  <si>
    <t>Coefficients:</t>
  </si>
  <si>
    <t xml:space="preserve">            Estimate Std. Error t value Pr(&gt;|t|)    </t>
  </si>
  <si>
    <t xml:space="preserve">              Estimate Std. Error t value Pr(&gt;|t|)    </t>
  </si>
  <si>
    <t xml:space="preserve">            Estimate Std. Error t value Pr(&gt;|t|)  </t>
  </si>
  <si>
    <t>(Intercept)  99.5846    23.2130   4.290 0.000171 ***</t>
  </si>
  <si>
    <t>(Intercept) 140.0908    34.6128   4.047 0.000335 ***</t>
  </si>
  <si>
    <t>(Intercept) 133.2270    32.1430   4.145 0.000256 ***</t>
  </si>
  <si>
    <t>(Intercept)  3.1344468  0.3886213   8.066 5.29e-09 ***</t>
  </si>
  <si>
    <t>(Intercept)  0.8729534  0.0526036  16.595   &lt;2e-16 ***</t>
  </si>
  <si>
    <t>(Intercept) 15.22502    5.97478   2.548   0.0162 *</t>
  </si>
  <si>
    <t>(Intercept) 26.47973    7.15060   3.703 0.000857 ***</t>
  </si>
  <si>
    <t xml:space="preserve">PerioP        1.1152    12.0470   0.093 0.926863    </t>
  </si>
  <si>
    <t xml:space="preserve">PerioP       -2.7214    17.9632  -0.151 0.880598    </t>
  </si>
  <si>
    <t xml:space="preserve">PerioP       -8.6613    16.6814  -0.519 0.607419    </t>
  </si>
  <si>
    <t xml:space="preserve">PerioP      -0.1286139  0.2016850  -0.638    0.529    </t>
  </si>
  <si>
    <t xml:space="preserve">PerioP      -0.0095786  0.0273000  -0.351    0.728    </t>
  </si>
  <si>
    <t xml:space="preserve">PerioP      -2.26963    3.10077  -0.732   0.4699  </t>
  </si>
  <si>
    <t xml:space="preserve">PerioP      -1.53118    3.71099  -0.413 0.682828    </t>
  </si>
  <si>
    <t xml:space="preserve">SexM          7.9253    11.8646   0.668 0.509251    </t>
  </si>
  <si>
    <t xml:space="preserve">SexM          7.3058    17.6912   0.413 0.682570    </t>
  </si>
  <si>
    <t xml:space="preserve">SexM          4.4895    16.4288   0.273 0.786517    </t>
  </si>
  <si>
    <t xml:space="preserve">SexM         0.1317847  0.1986309   0.663    0.512    </t>
  </si>
  <si>
    <t xml:space="preserve">SexM         0.0216860  0.0268866   0.807    0.426    </t>
  </si>
  <si>
    <t xml:space="preserve">SexM         1.27229    3.05381   0.417   0.6799  </t>
  </si>
  <si>
    <t xml:space="preserve">SexM         1.46855    3.65479   0.402 0.690669    </t>
  </si>
  <si>
    <t xml:space="preserve">Age          -0.1920     0.4466  -0.430 0.670376    </t>
  </si>
  <si>
    <t xml:space="preserve">Age          -0.2361     0.6659  -0.355 0.725405    </t>
  </si>
  <si>
    <t xml:space="preserve">Age          -0.0358     0.6184  -0.058 0.954211    </t>
  </si>
  <si>
    <t xml:space="preserve">Age         -0.0018103  0.0074762  -0.242    0.810    </t>
  </si>
  <si>
    <t xml:space="preserve">Age          0.0002902  0.0010120   0.287    0.776    </t>
  </si>
  <si>
    <t xml:space="preserve">Age         -0.03798    0.11494  -0.330   0.7434  </t>
  </si>
  <si>
    <t xml:space="preserve">Age         -0.07509    0.13756  -0.546 0.589175    </t>
  </si>
  <si>
    <t xml:space="preserve">BOP          -0.1751     0.3188  -0.549 0.587032    </t>
  </si>
  <si>
    <t xml:space="preserve">BOP          -0.3651     0.4754  -0.768 0.448469    </t>
  </si>
  <si>
    <t xml:space="preserve">BOP          -0.3672     0.4415  -0.832 0.412182    </t>
  </si>
  <si>
    <t xml:space="preserve">BOP         -0.0008874  0.0053379  -0.166    0.869    </t>
  </si>
  <si>
    <t xml:space="preserve">BOP         -0.0001622  0.0007225  -0.224    0.824    </t>
  </si>
  <si>
    <t xml:space="preserve">BOP         -0.03367    0.08207  -0.410   0.6845  </t>
  </si>
  <si>
    <t xml:space="preserve">BOP         -0.05588    0.09822  -0.569 0.573658    </t>
  </si>
  <si>
    <t>---</t>
  </si>
  <si>
    <t>Signif. codes:  0 ‘***’ 0.001 ‘**’ 0.01 ‘*’ 0.05 ‘.’ 0.1 ‘ ’ 1</t>
  </si>
  <si>
    <t>Residual standard error: 30.37 on 30 degrees of freedom</t>
  </si>
  <si>
    <t>Residual standard error: 45.28 on 30 degrees of freedom</t>
  </si>
  <si>
    <t>Residual standard error: 42.05 on 30 degrees of freedom</t>
  </si>
  <si>
    <t>Residual standard error: 0.5084 on 30 degrees of freedom</t>
  </si>
  <si>
    <t>Residual standard error: 0.06882 on 30 degrees of freedom</t>
  </si>
  <si>
    <t>Residual standard error: 7.817 on 30 degrees of freedom</t>
  </si>
  <si>
    <t>Residual standard error: 9.355 on 30 degrees of freedom</t>
  </si>
  <si>
    <t>Multiple R-squared:  0.03177</t>
  </si>
  <si>
    <t xml:space="preserve">Adjusted R-squared:  -0.09733 </t>
  </si>
  <si>
    <t>Multiple R-squared:  0.03477</t>
  </si>
  <si>
    <t xml:space="preserve">Adjusted R-squared:  -0.09392 </t>
  </si>
  <si>
    <t>Multiple R-squared:  0.0409</t>
  </si>
  <si>
    <t xml:space="preserve">Adjusted R-squared:  -0.08698 </t>
  </si>
  <si>
    <t>Multiple R-squared:  0.04165</t>
  </si>
  <si>
    <t xml:space="preserve">Adjusted R-squared:  -0.08613 </t>
  </si>
  <si>
    <t>Multiple R-squared:  0.03056</t>
  </si>
  <si>
    <t xml:space="preserve">Adjusted R-squared:  -0.0987 </t>
  </si>
  <si>
    <t>Multiple R-squared:  0.04964</t>
  </si>
  <si>
    <t xml:space="preserve">Adjusted R-squared:  -0.07707 </t>
  </si>
  <si>
    <t>Multiple R-squared:  0.0455</t>
  </si>
  <si>
    <t xml:space="preserve">Adjusted R-squared:  -0.08176 </t>
  </si>
  <si>
    <t>F-statistic: 0.2461 on 4 and 30 DF</t>
  </si>
  <si>
    <t xml:space="preserve">  p-value: 0.9098</t>
  </si>
  <si>
    <t>F-statistic: 0.2702 on 4 and 30 DF</t>
  </si>
  <si>
    <t xml:space="preserve">  p-value: 0.8948</t>
  </si>
  <si>
    <t>F-statistic: 0.3199 on 4 and 30 DF</t>
  </si>
  <si>
    <t xml:space="preserve">  p-value: 0.8624</t>
  </si>
  <si>
    <t>F-statistic: 0.3259 on 4 and 30 DF</t>
  </si>
  <si>
    <t xml:space="preserve">  p-value: 0.8583</t>
  </si>
  <si>
    <t>F-statistic: 0.2364 on 4 and 30 DF</t>
  </si>
  <si>
    <t xml:space="preserve">  p-value: 0.9156</t>
  </si>
  <si>
    <t>F-statistic: 0.3918 on 4 and 30 DF</t>
  </si>
  <si>
    <t xml:space="preserve">  p-value: 0.8129</t>
  </si>
  <si>
    <t>F-statistic: 0.3576 on 4 and 30 DF</t>
  </si>
  <si>
    <t xml:space="preserve">  p-value: 0.8367</t>
  </si>
  <si>
    <t xml:space="preserve">Table S4- Summary of Linear Regression for Alpha Diversity Measures </t>
  </si>
  <si>
    <t>Significant difference</t>
  </si>
  <si>
    <t>Differential abundance of species between Males and Females  #</t>
  </si>
  <si>
    <t>Differential abundance of species between Age groups (&gt;50 versus ≤ 50years)  #</t>
  </si>
  <si>
    <t>Differential abundance of species between BOP categories ( &gt;30% versus ≤ 30 %) #</t>
  </si>
  <si>
    <t>Species</t>
  </si>
  <si>
    <t>base Mean</t>
  </si>
  <si>
    <t>log 2 Fold Change (P vs H)</t>
  </si>
  <si>
    <t xml:space="preserve">Se of log 2 Fold Change </t>
  </si>
  <si>
    <t xml:space="preserve">Test statistic </t>
  </si>
  <si>
    <t>p-value</t>
  </si>
  <si>
    <t>Adjusted P value</t>
  </si>
  <si>
    <t>k__Bacteria; p__Spirochaetes; c__Spirochaetia; o__Spirochaetales; f__Spirochaetaceae; g__Treponema; s__sp._oral_taxon_237</t>
  </si>
  <si>
    <t>k__Bacteria; p__Bacteroidetes; c__Flavobacteria; o__Flavobacteriales; f__Flavobacteriaceae; g__Capnocytophaga; s__sp._Oral_Taxon_A48</t>
  </si>
  <si>
    <t>k__Bacteria; p__Proteobacteria; c__Betaproteobacteria; o__Burkholderiales; f__Comamonadaceae; g__Ottowia; s__sp._oral_taxon_894</t>
  </si>
  <si>
    <t>k__Bacteria; p__Fusobacteria; c__Fusobacteriia; o__Fusobacteriales; f__Fusobacteriaceae; g__Fusobacterium; s__multispecies_spp48_2</t>
  </si>
  <si>
    <t>k__Bacteria; p__Saccharibacteria(TM7); c__TM7_[C]; o__TM7_[O]; f__TM7_[F]; g__TM7_[G]; s__sp._Oral_Taxon_A56</t>
  </si>
  <si>
    <t>k__Bacteria; p__Proteobacteria; c__Betaproteobacteria; o__Burkholderiales; f__Burkholderiaceae; g__Lautropia; s__mirabilis</t>
  </si>
  <si>
    <t>k__Bacteria; p__Firmicutes; c__Bacilli; o__Lactobacillales; f__Aerococcaceae; g__Abiotrophia; s__defectiva</t>
  </si>
  <si>
    <t>k__Bacteria; p__Firmicutes; c__Clostridia; o__Clostridiales; f__Peptostreptococcaceae_[XI]; g__Peptostreptococcus; s__stomatis</t>
  </si>
  <si>
    <t>k__Bacteria; p__Bacteroidetes; c__Bacteroidia; o__Bacteroidales; f__Prevotellaceae; g__Prevotella; s__sp._oral_taxon_314</t>
  </si>
  <si>
    <t>k__Bacteria; p__Proteobacteria; c__Betaproteobacteria; o__Neisseriales; f__Neisseriaceae; g__Neisseria; s__oralis</t>
  </si>
  <si>
    <t>k__Bacteria; p__Bacteroidetes; c__Bacteroidia; o__Bacteroidales; f__Prevotellaceae; g__Prevotella; s__sp._oral_taxon_443</t>
  </si>
  <si>
    <t>k__Bacteria; p__Bacteroidetes; c__Bacteroidia; o__Bacteroidales; f__Prevotellaceae; g__Prevotella; s__sp._oral_taxon_304</t>
  </si>
  <si>
    <t>k__Bacteria; p__Bacteroidetes; c__Bacteroidia; o__Bacteroidales; f__Prevotellaceae; g__Prevotella; s__oris</t>
  </si>
  <si>
    <t>k__Bacteria; p__Bacteroidetes; c__Bacteroidia; o__Bacteroidales; f__Prevotellaceae; g__Prevotella; s__pallens</t>
  </si>
  <si>
    <t>k__Bacteria; p__Firmicutes; c__Bacilli; o__Lactobacillales; f__Streptococcaceae; g__Streptococcus; s__gordonii</t>
  </si>
  <si>
    <t>k__Bacteria; p__Bacteroidetes; c__Flavobacteriia; o__Flavobacteriales; f__Flavobacteriaceae; g__Capnocytophaga; s__leadbetteri</t>
  </si>
  <si>
    <t>k__Bacteria; p__Firmicutes; c__Bacilli; o__Lactobacillales; f__Streptococcaceae; g__Streptococcus; s__multispecies_spp17_2</t>
  </si>
  <si>
    <t>k__Bacteria; p__Actinobacteria; c__Actinobacteria; o__Actinomycetales; f__Actinomycetaceae; g__Actinomyces; s__graevenitzii</t>
  </si>
  <si>
    <t>k__Bacteria; p__Bacteroidetes; c__Bacteroidia; o__Bacteroidales; f__Prevotellaceae; g__Alloprevotella; s__tannerae</t>
  </si>
  <si>
    <t>k__Bacteria; p__Bacteroidetes; c__Bacteroidia; o__Bacteroidales; f__Prevotellaceae; g__Alloprevotella; s__sp._oral_taxon_308</t>
  </si>
  <si>
    <t>k__Bacteria; p__Bacteroidetes; c__Bacteroidia; o__Bacteroidales; f__Prevotellaceae; g__Prevotella; s__multispecies_spp22_3</t>
  </si>
  <si>
    <t>k__Bacteria; p__Firmicutes; c__Clostridia; o__Clostridiales; f__multifamily; g__multigenus; s__multispecies_spp4_2</t>
  </si>
  <si>
    <t>k__Bacteria; p__Proteobacteria; c__Betaproteobacteria; o__Neisseriales; f__Neisseriaceae; g__Neisseria; s__multispecies_spp39_2</t>
  </si>
  <si>
    <t>k__Bacteria; p__Bacteroidetes; c__Bacteroidia; o__Bacteroidales; f__Porphyromonadaceae; g__Porphyromonas; s__pasteri</t>
  </si>
  <si>
    <t>k__Bacteria; p__Firmicutes; c__Clostridia; o__Clostridiales; f__Lachnospiraceae_[XIV]; g__Stomatobaculum; s__longum</t>
  </si>
  <si>
    <t>k__Bacteria; p__Firmicutes; c__Negativicutes; o__Selenomonadales; f__Veillonellaceae; g__Selenomonas; s__sp._oral_taxon_126</t>
  </si>
  <si>
    <t>k__Bacteria; p__Bacteroidetes; c__Bacteroidia; o__Bacteroidales; f__Porphyromonadaceae; g__Porphyromonas; s__gingivalis</t>
  </si>
  <si>
    <t>k__Bacteria; p__Fusobacteria; c__Fusobacteriia; o__Fusobacteriales; f__Leptotrichiaceae; g__Leptotrichia; s__hongkongensis</t>
  </si>
  <si>
    <t>k__Bacteria; p__Actinobacteria; c__Actinobacteria; o__Actinomycetales; f__Actinomycetaceae; g__Actinomyces; s__sp._oral_taxon_172</t>
  </si>
  <si>
    <t>k__Bacteria; p__Firmicutes; c__Clostridia; o__Clostridiales; f__Lachnospiraceae_[XIV]; g__Oribacterium; s__asaccharolyticum</t>
  </si>
  <si>
    <t>k__Bacteria; p__Proteobacteria; c__Gammaproteobacteria; o__Pasteurellales; f__Pasteurellaceae; g__Haemophilus; s__pittmaniae</t>
  </si>
  <si>
    <t>k__Bacteria; p__Saccharibacteria_(TM7); c__TM7_[C-1]; o__TM7_[O-1]; f__TM7_[F-1]; g__TM7_[G-6]; s__sp._oral_taxon_870</t>
  </si>
  <si>
    <t>k__Bacteria; p__Firmicutes; c__Clostridia; o__Clostridiales; f__Peptoniphilaceae; g__Parvimonas; s__micra</t>
  </si>
  <si>
    <t>k__Bacteria; p__Firmicutes; c__Bacilli; o__Bacillales; f__Gemellaceae; g__Gemella; s__multispecies_spp51_2</t>
  </si>
  <si>
    <t>k__Bacteria; p__Bacteroidetes; c__Flavobacteriia; o__Flavobacteriales; f__Flavobacteriaceae; g__Capnocytophaga; s__gingivalis</t>
  </si>
  <si>
    <t>k__Bacteria; p__Bacteroidetes; c__Flavobacteriia; o__Flavobacteriales; f__Flavobacteriaceae; g__Capnocytophaga; s__sp._oral_taxon_902</t>
  </si>
  <si>
    <t>k__Bacteria; p__Proteobacteria; c__Betaproteobacteria; o__Neisseriales; f__Neisseriaceae; g__Kingella; s__oralis</t>
  </si>
  <si>
    <t>k__Bacteria; p__Bacteroidetes; c__Bacteroidia; o__Bacteroidales; f__Prevotellaceae; g__Prevotella; s__aurantiaca</t>
  </si>
  <si>
    <t>k__Bacteria; p__Spirochaetes; c__Spirochaetia; o__Spirochaetales; f__Spirochaetaceae; g__Treponema; s__denticola</t>
  </si>
  <si>
    <t>k__Bacteria; p__Bacteroidetes; c__Bacteroidia; o__Bacteroidales; f__Prevotellaceae; g__Prevotella; s__melaninogenica</t>
  </si>
  <si>
    <t>k__Bacteria; p__Bacteroidetes; c__Bacteroidia; o__Bacteroidales; f__Porphyromonadaceae; g__Porphyromonas; s__sp._oral_taxon_285</t>
  </si>
  <si>
    <t>k__Bacteria; p__Bacteroidetes; c__Bacteroidia; o__Bacteroidales; f__Porphyromonadaceae; g__Porphyromonas; s__catoniae</t>
  </si>
  <si>
    <t>k__Bacteria; p__Firmicutes; c__Clostridia; o__Clostridiales; f__Peptostreptococcaceae_[XI]; g__Filifactor; s__alocis</t>
  </si>
  <si>
    <t>k__Bacteria; p__Firmicutes; c__Clostridia; o__Clostridiales; f__Ruminococcaceae; g__Ruminococcaceae_[G-2]; s__sp._oral_taxon_085</t>
  </si>
  <si>
    <t>k__Bacteria; p__Bacteroidetes; c__Bacteroidia; o__Bacteroidales; f__Prevotellaceae; g__Prevotella; s__salivae</t>
  </si>
  <si>
    <t>k__Bacteria; p__Bacteroidetes; c__Flavobacteriia; o__Flavobacteriales; f__Flavobacteriaceae; g__Capnocytophaga; s__sp._oral_taxon_324</t>
  </si>
  <si>
    <t>k__Bacteria; p__Bacteroidetes; c__Bacteroidia; o__Bacteroidales; f__Prevotellaceae; g__Prevotella; s__multispecies_spp50_2</t>
  </si>
  <si>
    <t>k__Bacteria; p__Actinobacteria; c__Actinobacteria; o__Actinomycetales; f__Actinomycetaceae; g__Actinomyces; s__sp._oral_taxon_180</t>
  </si>
  <si>
    <t>k__Bacteria; p__Firmicutes; c__Bacilli; o__Bacillales; f__Gemellaceae; g__Gemella; s__sanguinis</t>
  </si>
  <si>
    <t>k__Bacteria; p__Bacteroidetes; c__Flavobacteriia; o__Flavobacteriales; f__Flavobacteriaceae; g__Capnocytophaga; s__sputigena</t>
  </si>
  <si>
    <t>k__Bacteria; p__Bacteroidetes; c__Bacteroidia; o__Bacteroidales; f__Prevotellaceae; g__Prevotella; s__nigrescens</t>
  </si>
  <si>
    <t>k__Bacteria; p__Firmicutes; c__Bacilli; o__Lactobacillales; f__Carnobacteriaceae; g__Granulicatella; s__elegans</t>
  </si>
  <si>
    <t>k__Bacteria; p__Fusobacteria; c__Fusobacteriia; o__Fusobacteriales; f__Fusobacteriaceae; g__Fusobacterium; s__necrophorum</t>
  </si>
  <si>
    <t>k__Bacteria; p__Firmicutes; c__Negativicutes; o__Selenomonadales; f__Veillonellaceae; g__Selenomonas; s__sp._oral_taxon_136</t>
  </si>
  <si>
    <t>k__Bacteria; p__Firmicutes; c__Negativicutes; o__Selenomonadales; f__Veillonellaceae; g__Veillonella; s__sp._oral_taxon_917</t>
  </si>
  <si>
    <t>k__Bacteria; p__Fusobacteria; c__Fusobacteriia; o__Fusobacteriales; f__Leptotrichiaceae; g__Leptotrichia; s__hofstadii</t>
  </si>
  <si>
    <t>k__Bacteria; p__SR1; c__SR1_[C-1]; o__SR1_[O-1]; f__SR1_[F-1]; g__SR1_[G-1]; s__sp._oral_taxon_875</t>
  </si>
  <si>
    <t>k__Bacteria; p__Fusobacteria; c__Fusobacteriia; o__Fusobacteriales; f__Leptotrichiaceae; g__Leptotrichia; s__buccalis</t>
  </si>
  <si>
    <t>k__Bacteria; p__Bacteroidetes; c__Bacteroidia; o__Bacteroidales; f__Prevotellaceae; g__Prevotella; s__sp._oral_taxon_313</t>
  </si>
  <si>
    <t>k__Bacteria; p__Fusobacteria; c__Fusobacteriia; o__Fusobacteriales; f__Leptotrichiaceae; g__Leptotrichia; s__sp._oral_taxon_218</t>
  </si>
  <si>
    <t>k__Bacteria; p__Firmicutes; c__Bacilli; o__Lactobacillales; f__Streptococcaceae; g__Streptococcus; s__multispecies_spp41_3</t>
  </si>
  <si>
    <t>k__Bacteria; p__Proteobacteria; c__Gammaproteobacteria; o__Pasteurellales; f__Pasteurellaceae; g__Haemophilus; s__parainfluenzae</t>
  </si>
  <si>
    <t>k__Bacteria; p__Firmicutes; c__Negativicutes; o__Selenomonadales; f__Veillonellaceae; g__Selenomonas; s__sputigena</t>
  </si>
  <si>
    <t>k__Bacteria; p__Firmicutes; c__Clostridia; o__Clostridiales; f__Lachnospiraceae_[XIV]; g__Catonella; s__morbi</t>
  </si>
  <si>
    <t>k__Bacteria; p__Proteobacteria; c__Gammaproteobacteria; o__Pasteurellales; f__Pasteurellaceae; g__Haemophilus; s__parahaemolyticus</t>
  </si>
  <si>
    <t>k__Bacteria; p__Proteobacteria; c__Gammaproteobacteria; o__Pasteurellales; f__Pasteurellaceae; g__Haemophilus; s__haemolyticus</t>
  </si>
  <si>
    <t>k__Bacteria; p__Firmicutes; c__Bacilli; o__Lactobacillales; f__Streptococcaceae; g__Streptococcus; s__cristatus</t>
  </si>
  <si>
    <t>k__Bacteria; p__Synergistetes; c__Synergistia; o__Synergistales; f__Synergistaceae; g__Fretibacterium; s__sp._oral_taxon_359</t>
  </si>
  <si>
    <t>k__Bacteria; p__Bacteroidetes; c__Bacteroidia; o__Bacteroidales; f__Prevotellaceae; g__Prevotella; s__sp._oral_taxon_309</t>
  </si>
  <si>
    <t>k__Bacteria; p__Bacteroidetes; c__Bacteroidia; o__Bacteroidales; f__Porphyromonadaceae; g__Tannerella; s__sp._oral_taxon_286</t>
  </si>
  <si>
    <t>k__Bacteria; p__Synergistetes; c__Synergistia; o__Synergistales; f__Synergistaceae; g__Fretibacterium; s__fastidiosum</t>
  </si>
  <si>
    <t>k__Bacteria; p__Saccharibacteria_(TM7); c__TM7_[C-1]; o__TM7_[O-1]; f__TM7_[F-1]; g__TM7_[G-1]; s__sp._oral_taxon_346</t>
  </si>
  <si>
    <t>k__Bacteria; p__Saccharibacteria_(TM7); c__TM7_[C-1]; o__TM7_[O-1]; f__TM7_[F-1]; g__TM7_[G-1]; s__sp._oral_taxon_347</t>
  </si>
  <si>
    <t>k__Bacteria; p__Proteobacteria; c__Gammaproteobacteria; o__Pasteurellales; f__Pasteurellaceae; g__Aggregatibacter; s__sp._oral_taxon_458</t>
  </si>
  <si>
    <t>k__Bacteria; p__Firmicutes; c__Bacilli; o__Lactobacillales; f__Streptococcaceae; g__Streptococcus; s__sanguinis</t>
  </si>
  <si>
    <t>k__Bacteria; p__Proteobacteria; c__Epsilonproteobacteria; o__Campylobacterales; f__Campylobacteraceae; g__Campylobacter; s__concisus</t>
  </si>
  <si>
    <t>k__Bacteria; p__Fusobacteria; c__Fusobacteriia; o__Fusobacteriales; f__Leptotrichiaceae; g__Leptotrichia; s__multispecies_spp31_2</t>
  </si>
  <si>
    <t>k__Bacteria; p__Fusobacteria; c__Fusobacteria; o__Fusobacteria_[O]; f__Fusobacteria_[F]; g__Fusobacteria_[G-1]; s__sp._Oral_Taxon_A71</t>
  </si>
  <si>
    <t>k__Bacteria; p__Proteobacteria; c__Gammaproteobacteria; o__Cardiobacteriales; f__Cardiobacteriaceae; g__Cardiobacterium; s__hominis</t>
  </si>
  <si>
    <t>k__Bacteria; p__Bacteroidetes; c__Bacteroidia; o__Bacteroidales; f__Prevotellaceae; g__Alloprevotella; s__rava</t>
  </si>
  <si>
    <t>k__Bacteria; p__Synergistetes; c__Synergistia; o__Synergistales; f__Synergistaceae; g__Fretibacterium; s__sp._oral_taxon_360</t>
  </si>
  <si>
    <t>k__Bacteria; p__Firmicutes; c__Negativicutes; o__Selenomonadales; f__Veillonellaceae; g__Selenomonas; s__sp._oral_taxon_478</t>
  </si>
  <si>
    <t>k__Bacteria; p__Firmicutes; c__Clostridia; o__Clostridiales; f__Lachnospiraceae_[XIVa]; g__Lachnospiraceae_[G]; s__sp._Oral_Taxon_B32</t>
  </si>
  <si>
    <t>k__Bacteria; p__Firmicutes; c__Clostridia; o__Clostridiales; f__Peptoniphilaceae; g__Parvimonas; s__multispecies_spp19_2</t>
  </si>
  <si>
    <t>k__Bacteria; p__Bacteroidetes; c__Bacteroidia; o__Bacteroidales; f__Prevotellaceae; g__Prevotella; s__intermedia</t>
  </si>
  <si>
    <t>k__Bacteria; p__Saccharibacteria_(TM7); c__TM7_[C-1]; o__TM7_[O-1]; f__TM7_[F-1]; g__TM7_[G-1]; s__sp._oral_taxon_352</t>
  </si>
  <si>
    <t>k__Bacteria; p__Saccharibacteria_(TM7); c__TM7_[C-1]; o__TM7_[O-1]; f__TM7_[F-1]; g__TM7_[G-3]; s__sp._oral_taxon_351</t>
  </si>
  <si>
    <t>k__Bacteria; p__Firmicutes; c__Clostridia; o__Clostridiales; f__Lachnospiraceae_[XIV]; g__Lachnospiraceae_[G-2]; s__sp._oral_taxon_096</t>
  </si>
  <si>
    <t>k__Bacteria; p__Firmicutes; c__Clostridia; o__Clostridiales; f__Lachnospiraceae_[XIV]; g__Oribacterium; s__sinus</t>
  </si>
  <si>
    <t>k__Bacteria; p__Bacteroidetes; c__Flavobacteriia; o__Flavobacteriales; f__Flavobacteriaceae; g__Bergeyella; s__sp._oral_taxon_322</t>
  </si>
  <si>
    <t>k__Bacteria; p__Proteobacteria; c__Betaproteobacteria; o__Neisseriales; f__Neisseriaceae; g__Kingella; s__denitrificans</t>
  </si>
  <si>
    <t>k__Bacteria; p__Firmicutes; c__Clostridia; o__Clostridiales; f__Ruminococcaceae; g__Ruminococcaceae_[G-1]; s__sp._oral_taxon_075</t>
  </si>
  <si>
    <t>k__Bacteria; p__Firmicutes; c__Clostridia; o__Clostridiales; f__Lachnospiraceae_[XIV]; g__Lachnoanaerobaculum; s__umeaense</t>
  </si>
  <si>
    <t>k__Bacteria; p__Firmicutes; c__Clostridia; o__Clostridiales; f__Lachnospiraceae_[XIV]; g__Lachnospiraceae_[G-8]; s__sp._oral_taxon_500</t>
  </si>
  <si>
    <t>k__Bacteria; p__Fusobacteria; c__Fusobacteriia; o__Fusobacteriales; f__Leptotrichiaceae; g__Leptotrichia; s__sp._oral_taxon_215</t>
  </si>
  <si>
    <t>k__Bacteria; p__Bacteroidetes; c__Bacteroidia; o__Bacteroidales; f__Prevotellaceae; g__Prevotella; s__sp._oral_taxon_306</t>
  </si>
  <si>
    <t>k__Bacteria; p__Actinobacteria; c__Actinobacteria; o__Actinomycetales; f__Actinomycetaceae; g__Actinomyces; s__lingnae_[NVP]</t>
  </si>
  <si>
    <t>k__Bacteria; p__Bacteroidetes; c__Bacteroidia; o__Bacteroidales; f__Bacteroidales_[F-2]; g__Bacteroidales_[G-2]; s__sp._oral_taxon_274</t>
  </si>
  <si>
    <t>k__Bacteria; p__Firmicutes; c__Clostridia; o__Clostridiales; f__Lachnospiraceae_[XIV]; g__Lachnoanaerobaculum; s__orale</t>
  </si>
  <si>
    <t>k__Bacteria; p__Firmicutes; c__Bacilli; o__Bacillales; f__NA; g__Gemella; s__parahaemolysans</t>
  </si>
  <si>
    <t>k__Bacteria; p__Firmicutes; c__Bacilli; o__Lactobacillales; f__Streptococcaceae; g__Streptococcus; s__multispecies_spp33_2</t>
  </si>
  <si>
    <t>k__Bacteria; p__Firmicutes; c__Clostridia; o__Clostridiales; f__Lachnospiraceae_[XIV]; g__Stomatobaculum; s__sp._oral_taxon_097</t>
  </si>
  <si>
    <t>k__Bacteria; p__Firmicutes; c__Bacilli; o__Lactobacillales; f__Streptococcaceae; g__Streptococcus; s__multispecies_spp1_2</t>
  </si>
  <si>
    <t>k__Bacteria; p__Bacteroidetes; c__Flavobacteriia; o__Flavobacteriales; f__Flavobacteriaceae; g__Capnocytophaga; s__sp._oral_taxon_326</t>
  </si>
  <si>
    <t>k__Bacteria; p__Saccharibacteria_(TM7); c__TM7_[C-1]; o__TM7_[O-1]; f__TM7_[F-2]; g__TM7_[G-5]; s__sp._oral_taxon_356</t>
  </si>
  <si>
    <t>k__Bacteria; p__Actinobacteria; c__Actinobacteria; o__Actinomycetales; f__Actinomycetaceae; g__Actinomyces; s__sp._oral_taxon_169</t>
  </si>
  <si>
    <t>k__Bacteria; p__Fusobacteria; c__Fusobacteriia; o__Fusobacteriales; f__Leptotrichiaceae; g__Leptotrichia; s__wadei</t>
  </si>
  <si>
    <t>k__Bacteria; p__SR1; c__SR1_[C-1]; o__SR1_[O-1]; f__SR1_[F-1]; g__SR1_[G-1]; s__sp._oral_taxon_874</t>
  </si>
  <si>
    <t>k__Bacteria; p__Fusobacteria; c__Fusobacteriia; o__Fusobacteriales; f__Leptotrichiaceae; g__Leptotrichia; s__multispecies_sppn1_2_nov_97.99%</t>
  </si>
  <si>
    <t>k__Bacteria; p__Firmicutes; c__Negativicutes; o__Selenomonadales; f__Veillonellaceae; g__Selenomonas; s__noxia</t>
  </si>
  <si>
    <t>k__Bacteria; p__Bacteroidetes; c__Flavobacteriia; o__Flavobacteriales; f__Flavobacteriaceae; g__Bergeyella; s__sp._oral_taxon_907_nov_97.42%</t>
  </si>
  <si>
    <t>k__Bacteria; p__Proteobacteria; c__Epsilonproteobacteria; o__Campylobacterales; f__Campylobacteraceae; g__Campylobacter; s__multispecies_spp7_2</t>
  </si>
  <si>
    <t>k__Bacteria; p__Fusobacteria; c__Fusobacteriia; o__Fusobacteriales; f__Leptotrichiaceae; g__Leptotrichia; s__sp._oral_taxon_392</t>
  </si>
  <si>
    <t>k__Bacteria; p__Proteobacteria; c__Betaproteobacteria; o__Neisseriales; f__Neisseriaceae; g__Neisseria; s__sp._oral_taxon_018_nov_97.67%</t>
  </si>
  <si>
    <t>k__Bacteria; p__Bacteroidetes; c__Bacteroidia; o__Bacteroidales; f__Prevotellaceae; g__Prevotella; s__scopos</t>
  </si>
  <si>
    <t>k__Bacteria; p__Proteobacteria; c__Betaproteobacteria; o__Neisseriales; f__Neisseriaceae; g__Neisseria; s__multispecies_spp38_2</t>
  </si>
  <si>
    <t>k__Bacteria; p__Bacteroidetes; c__Flavobacteriia; o__Flavobacteriales; f__Flavobacteriaceae; g__Capnocytophaga; s__multispecies_sppn1_2_nov_96.35%</t>
  </si>
  <si>
    <t>k__Bacteria; p__Fusobacteria; c__Fusobacteriia; o__Fusobacteriales; f__Fusobacteriaceae; g__Fusobacterium; s__sp._oral_taxon_203</t>
  </si>
  <si>
    <t>k__Bacteria; p__Actinobacteria; c__Actinobacteria; o__Actinomycetales; f__Actinomycetaceae; g__Actinomyces; s__multispecies_spp6_2</t>
  </si>
  <si>
    <t>k__Bacteria; p__Firmicutes; c__Clostridia; o__Clostridiales; f__multifamily; g__multigenus; s__multispecies_sppn1_2_nov_96.21%</t>
  </si>
  <si>
    <t>k__Bacteria; p__Fusobacteria; c__Fusobacteriia; o__Fusobacteriales; f__Fusobacteriaceae; g__Fusobacterium; s__sp._oral_taxon_370</t>
  </si>
  <si>
    <t>k__Bacteria; p__Bacteroidetes; c__Bacteroidia; o__Bacteroidales; f__Prevotellaceae; g__Prevotella; s__veroralis</t>
  </si>
  <si>
    <t>k__Bacteria; p__Firmicutes; c__Negativicutes; o__Selenomonadales; f__Sporomusaceae; g__multigenus; s__multispecies_sppn1_2_nov_87.50%</t>
  </si>
  <si>
    <t>k__Bacteria; p__Firmicutes; c__Bacilli; o__Lactobacillales; f__Streptococcaceae; g__Streptococcus; s__multispecies_spp12_3</t>
  </si>
  <si>
    <t>k__Bacteria; p__Proteobacteria; c__Betaproteobacteria; o__Neisseriales; f__Neisseriaceae; g__Neisseria; s__mucosa</t>
  </si>
  <si>
    <t>k__Bacteria; p__Bacteroidetes; c__Bacteroidia; o__Bacteroidales; f__Prevotellaceae; g__Prevotella; s__denticola</t>
  </si>
  <si>
    <t>k__Bacteria; p__Gracilibacteria_(GN02); c__GN02_[C-2]; o__GN02_[O-2]; f__GN02_[F-2]; g__GN02_[G-2]; s__sp._oral_taxon_873</t>
  </si>
  <si>
    <t>k__Bacteria; p__Firmicutes; c__Bacilli; o__Lactobacillales; f__Streptococcaceae; g__Streptococcus; s__lactarius</t>
  </si>
  <si>
    <t>k__Bacteria; p__Bacteroidetes; c__Bacteroidia; o__Bacteroidales; f__Prevotellaceae; g__Prevotella; s__sp._Oral_Taxon_299</t>
  </si>
  <si>
    <t>k__Bacteria; p__Saccharibacteria_(TM7); c__TM7_[C-1]; o__TM7_[O-1]; f__TM7_[F-1]; g__TM7_[G-2]; s__sp._oral_taxon_350</t>
  </si>
  <si>
    <t>k__Bacteria; p__Bacteroidetes; c__Bacteroidia; o__Bacteroidales; f__Prevotellaceae; g__Alloprevotella; s__sp._oral_taxon_914</t>
  </si>
  <si>
    <t>k__Bacteria; p__Bacteroidetes; c__Bacteroidia; o__Bacteroidales; f__Prevotellaceae; g__Prevotella; s__sp._oral_taxon_305</t>
  </si>
  <si>
    <t>k__Bacteria; p__Proteobacteria; c__Betaproteobacteria; o__Neisseriales; f__Neisseriaceae; g__Neisseria; s__cinerea</t>
  </si>
  <si>
    <t>k__Bacteria; p__Bacteroidetes; c__Bacteroidia; o__Bacteroidales; f__Porphyromonadaceae; g__Tannerella; s__forsythia</t>
  </si>
  <si>
    <t>k__Bacteria; p__Firmicutes; c__Clostridia; o__Clostridiales; f__Lachnospiraceae_[XIV]; g__Butyrivibrio; s__sp._oral_taxon_455</t>
  </si>
  <si>
    <t>k__Bacteria; p__Saccharibacteria_(TM7); c__TM7_[C-1]; o__TM7_[O-1]; f__TM7_[F-1]; g__TM7_[G-1]; s__sp._oral_taxon_349</t>
  </si>
  <si>
    <t>k__Bacteria; p__Proteobacteria; c__Gammaproteobacteria; o__Cardiobacteriales; f__Cardiobacteriaceae; g__Cardiobacterium; s__valvarum</t>
  </si>
  <si>
    <t>k__Bacteria; p__Bacteroidetes; c__Bacteroidia; o__Bacteroidales; f__Prevotellaceae; g__Prevotella; s__sp._oral_taxon_317</t>
  </si>
  <si>
    <t>k__Bacteria; p__Proteobacteria; c__Gammaproteobacteria; o__Pasteurellales; f__Pasteurellaceae; g__Aggregatibacter; s__aphrophilus</t>
  </si>
  <si>
    <t>k__Bacteria; p__Firmicutes; c__Bacilli; o__Lactobacillales; f__Streptococcaceae; g__Streptococcus; s__multispecies_spp32_2</t>
  </si>
  <si>
    <t>k__Bacteria; p__Spirochaetes; c__Spirochaetia; o__Spirochaetales; f__Spirochaetaceae; g__Treponema; s__medium</t>
  </si>
  <si>
    <t>k__Bacteria; p__Firmicutes; c__Clostridia; o__Clostridiales; f__Peptoniphilaceae; g__Peptoniphilaceae_[G-1]; s__sp._oral_taxon_113</t>
  </si>
  <si>
    <t>k__Bacteria; p__Spirochaetes; c__Spirochaetia; o__Spirochaetales; f__Spirochaetaceae; g__Treponema; s__vincentii</t>
  </si>
  <si>
    <t>k__Bacteria; p__Firmicutes; c__Clostridia; o__Clostridiales; f__Lachnospiraceae_[XIV]; g__Oribacterium; s__parvum</t>
  </si>
  <si>
    <t>k__Bacteria; p__Firmicutes; c__Bacilli; o__Lactobacillales; f__Streptococcaceae; g__Streptococcus; s__vestibularis</t>
  </si>
  <si>
    <t>k__Bacteria; p__Bacteroidetes; c__Flavobacteriia; o__Flavobacteriales; f__Flavobacteriaceae; g__Capnocytophaga; s__sp._oral_taxon_863</t>
  </si>
  <si>
    <t>k__Bacteria; p__Firmicutes; c__Bacilli; o__Lactobacillales; f__Streptococcaceae; g__Streptococcus; s__multispecies_spp2_4</t>
  </si>
  <si>
    <t>k__Bacteria; p__Firmicutes; c__Clostridia; o__Clostridiales; f__Lachnospiraceae_[XIV]; g__Lachnospiraceae_[G-3]; s__sp._oral_taxon_100</t>
  </si>
  <si>
    <t>k__Bacteria; p__Firmicutes; c__Bacilli; o__Lactobacillales; f__Streptococcaceae; g__Streptococcus; s__salivarius</t>
  </si>
  <si>
    <t>k__Bacteria; p__Bacteroidetes; c__Bacteroidia; o__Bacteroidales; f__Prevotellaceae; g__Prevotella; s__shahii</t>
  </si>
  <si>
    <t>k__Bacteria; p__Actinobacteria; c__Actinobacteria; o__Corynebacteriales; f__Corynebacteriaceae; g__Corynebacterium; s__matruchotii</t>
  </si>
  <si>
    <t>k__Bacteria; p__Saccharibacteria_(TM7); c__TM7_[C-1]; o__TM7_[O-1]; f__TM7_[F-1]; g__TM7_[G-1]; s__sp._oral_taxon_348</t>
  </si>
  <si>
    <t>k__Bacteria; p__Bacteroidetes; c__Bacteroidia; o__Bacteroidales; f__Prevotellaceae; g__Prevotella; s__nanceiensis</t>
  </si>
  <si>
    <t>k__Bacteria; p__Proteobacteria; c__Betaproteobacteria; o__Neisseriales; f__Neisseriaceae; g__Neisseria; s__sp._oral_taxon_018</t>
  </si>
  <si>
    <t>k__Bacteria; p__Firmicutes; c__Negativicutes; o__Selenomonadales; f__Veillonellaceae; g__Selenomonas; s__sp._oral_taxon_149</t>
  </si>
  <si>
    <t>k__Bacteria; p__Firmicutes; c__Negativicutes; o__Selenomonadales; f__Veillonellaceae; g__Selenomonas; s__multispecies_spp3_2</t>
  </si>
  <si>
    <t>k__Bacteria; p__Bacteroidetes; c__Bacteroidia; o__Bacteroidales; f__Prevotellaceae; g__Prevotella; s__histicola</t>
  </si>
  <si>
    <t>k__Bacteria; p__Firmicutes; c__Negativicutes; o__Selenomonadales; f__Veillonellaceae; g__Veillonella; s__multispecies_spp29_2</t>
  </si>
  <si>
    <t>k__Bacteria; p__Proteobacteria; c__Betaproteobacteria; o__Neisseriales; f__Neisseriaceae; g__Neisseria; s__subflava</t>
  </si>
  <si>
    <t>k__Bacteria; p__Bacteroidetes; c__Bacteroidia; o__Bacteroidales; f__Prevotellaceae; g__Prevotella; s__multispecies_spp5_2</t>
  </si>
  <si>
    <t>k__Bacteria; p__Actinobacteria; c__Actinobacteria; o__Actinomycetales; f__Actinomycetaceae; g__Actinomyces; s__odontolyticus</t>
  </si>
  <si>
    <t>k__Bacteria; p__Firmicutes; c__Negativicutes; o__Selenomonadales; f__Veillonellaceae; g__Selenomonas; s__artemidis</t>
  </si>
  <si>
    <t>k__Bacteria; p__Proteobacteria; c__Gammaproteobacteria; o__Pasteurellales; f__Pasteurellaceae; g__Haemophilus; s__sp._Oral_Taxon_C82</t>
  </si>
  <si>
    <t>k__Bacteria; p__Firmicutes; c__Bacilli; o__Lactobacillales; f__Streptococcaceae; g__Streptococcus; s__anginosus</t>
  </si>
  <si>
    <t>k__Bacteria; p__Fusobacteria; c__Fusobacteriia; o__Fusobacteriales; f__Leptotrichiaceae; g__Leptotrichia; s__sp._oral_taxon_498</t>
  </si>
  <si>
    <t>k__Bacteria; p__Firmicutes; c__Negativicutes; o__Selenomonadales; f__Veillonellaceae; g__Veillonella; s__sp._oral_taxon_780</t>
  </si>
  <si>
    <t>k__Bacteria; p__SR1; c__SR1_[C-1]; o__SR1_[O-1]; f__SR1_[F-1]; g__SR1_[G-1]; s__sp._oral_taxon_345</t>
  </si>
  <si>
    <t>k__Bacteria; p__Fusobacteria; c__Fusobacteriia; o__Fusobacteriales; f__Leptotrichiaceae; g__Leptotrichia; s__shahii</t>
  </si>
  <si>
    <t>k__Bacteria; p__Bacteroidetes; c__Bacteroidia; o__Bacteroidales; f__Porphyromonadaceae; g__Porphyromonas; s__sp._oral_taxon_278</t>
  </si>
  <si>
    <t>k__Bacteria; p__Fusobacteria; c__Fusobacteriia; o__Fusobacteriales; f__Leptotrichiaceae; g__Leptotrichia; s__sp._oral_taxon_463</t>
  </si>
  <si>
    <t>k__Bacteria; p__Firmicutes; c__Bacilli; o__Lactobacillales; f__Streptococcaceae; g__Streptococcus; s__multispecies_spp24_14</t>
  </si>
  <si>
    <t>k__Bacteria; p__Proteobacteria; c__Epsilonproteobacteria; o__Campylobacterales; f__Campylobacteraceae; g__Campylobacter; s__showae</t>
  </si>
  <si>
    <t>k__Bacteria; p__Proteobacteria; c__Betaproteobacteria; o__Neisseriales; f__Neisseriaceae; g__Neisseria; s__elongata</t>
  </si>
  <si>
    <t>k__Bacteria; p__Proteobacteria; c__Gammaproteobacteria; o__Pasteurellales; f__Pasteurellaceae; g__Haemophilus; s__sputorum</t>
  </si>
  <si>
    <t>k__Bacteria; p__Fusobacteria; c__Fusobacteriia; o__Fusobacteriales; f__Leptotrichiaceae; g__Leptotrichia; s__sp._oral_taxon_212</t>
  </si>
  <si>
    <t>k__Bacteria; p__Firmicutes; c__Clostridia; o__Clostridiales; f__Peptostreptococcaceae_[XI]; g__Peptostreptococcaceae_[XI][G-9]; s__[Eubacterium]_brachy</t>
  </si>
  <si>
    <t>k__Bacteria; p__Firmicutes; c__Negativicutes; o__Selenomonadales; f__Veillonellaceae; g__Megasphaera; s__micronuciformis</t>
  </si>
  <si>
    <t>k__Bacteria; p__Fusobacteria; c__Fusobacteriia; o__Fusobacteriales; f__Leptotrichiaceae; g__Leptotrichia; s__multispecies_spp8_2</t>
  </si>
  <si>
    <t>k__Bacteria; p__Fusobacteria; c__Fusobacteriia; o__Fusobacteriales; f__Leptotrichiaceae; g__Leptotrichia; s__sp._oral_taxon_417</t>
  </si>
  <si>
    <t>k__Bacteria; p__Fusobacteria; c__Fusobacteria; o__Fusobacteriales; f__Fusobacteriaceae; g__Fusobacterium; s__nucleatum_ss_animalis</t>
  </si>
  <si>
    <t>k__Bacteria; p__Fusobacteria; c__Fusobacteriia; o__Fusobacteriales; f__Fusobacteriaceae; g__Fusobacterium; s__multispecies_spp9_3</t>
  </si>
  <si>
    <t>k__Bacteria; p__multiphylum; c__multiclass; o__multiorder; f__'Fusobacteriaceae'; g__Fusobacterium; s__multispecies_spp10_5</t>
  </si>
  <si>
    <t>k__Bacteria; p__Firmicutes; c__Negativicutes; o__Selenomonadales; f__Veillonellaceae; g__Veillonella; s__atypica</t>
  </si>
  <si>
    <t>k__Bacteria; p__Fusobacteria; c__Fusobacteriia; o__Fusobacteriales; f__Fusobacteriaceae; g__Fusobacterium; s__multispecies_spp11_4</t>
  </si>
  <si>
    <t>k__Bacteria; p__Firmicutes; c__Negativicutes; o__Selenomonadales; f__Veillonellaceae; g__Veillonella; s__dispar</t>
  </si>
  <si>
    <t>k__Bacteria; p__Bacteroidetes; c__Flavobacteriia; o__Flavobacteriales; f__Flavobacteriaceae; g__Capnocytophaga; s__granulosa</t>
  </si>
  <si>
    <t>k__Bacteria; p__Proteobacteria; c__Betaproteobacteria; o__Neisseriales; f__Neisseriaceae; g__Neisseria; s__multispecies_spp42_4</t>
  </si>
  <si>
    <t>k__Bacteria; p__Actinobacteria; c__Actinobacteria; o__Actinomycetales; f__Micrococcaceae; g__Rothia; s__aeria</t>
  </si>
  <si>
    <t>k__Bacteria; p__Proteobacteria; c__Betaproteobacteria; o__Neisseriales; f__Neisseriaceae; g__Neisseria; s__multispecies_spp13_2</t>
  </si>
  <si>
    <t>k__Bacteria; p__Fusobacteria; c__Fusobacteriia; o__Fusobacteriales; f__Leptotrichiaceae; g__Leptotrichia; s__sp._oral_taxon_221</t>
  </si>
  <si>
    <t>k__Bacteria; p__Actinobacteria; c__Actinobacteria; o__Actinomycetales; f__Micrococcaceae; g__Rothia; s__mucilaginosa</t>
  </si>
  <si>
    <t>k__Bacteria; p__Bacteroidetes; c__Bacteroidia; o__Bacteroidales; f__Prevotellaceae; g__Alloprevotella; s__sp._oral_taxon_473</t>
  </si>
  <si>
    <t>k__Bacteria; p__Firmicutes; c__Bacilli; o__Bacillales; f__Gemellaceae; g__Gemella; s__morbillorum</t>
  </si>
  <si>
    <t>k__Bacteria; p__Firmicutes; c__Negativicutes; o__Selenomonadales; f__Veillonellaceae; g__Veillonella; s__rogosae</t>
  </si>
  <si>
    <t>k__Bacteria; p__Firmicutes; c__Bacilli; o__Bacillales; f__Staphylococcaceae; g__Gemella; s__multispecies_spp14_2</t>
  </si>
  <si>
    <t>k__Bacteria; p__Fusobacteria; c__Fusobacteriia; o__Fusobacteriales; f__Fusobacteriaceae; g__Fusobacterium; s__multispecies_spp44_4</t>
  </si>
  <si>
    <t>k__Bacteria; p__Fusobacteria; c__Fusobacteriia; o__Fusobacteriales; f__Fusobacteriaceae; g__Fusobacterium; s__nucleatum_subsp._vincentii</t>
  </si>
  <si>
    <t>k__Bacteria; p__Firmicutes; c__Bacilli; o__Lactobacillales; f__Streptococcaceae; g__Streptococcus; s__multispecies_spp15_2</t>
  </si>
  <si>
    <t>k__Bacteria; p__Firmicutes; c__Bacilli; o__Lactobacillales; f__Streptococcaceae; g__Streptococcus; s__peroris</t>
  </si>
  <si>
    <t>k__Bacteria; p__Firmicutes; c__Bacilli; o__Lactobacillales; f__Streptococcaceae; g__Streptococcus; s__sp._oral_taxon_056</t>
  </si>
  <si>
    <t>k__Bacteria; p__Bacteroidetes; c__Bacteroidia; o__Bacteroidales; f__Prevotellaceae; g__Prevotella; s__oulorum</t>
  </si>
  <si>
    <t>k__Bacteria; p__Proteobacteria; c__Epsilonproteobacteria; o__Campylobacterales; f__Campylobacteraceae; g__Campylobacter; s__gracilis</t>
  </si>
  <si>
    <t>k__Bacteria; p__Firmicutes; c__Negativicutes; o__Selenomonadales; f__Veillonellaceae; g__Veillonella; s__multispecies_spp27_2</t>
  </si>
  <si>
    <t>k__Bacteria; p__Actinobacteria; c__Actinobacteria; o__Corynebacteriales; f__Corynebacteriaceae; g__Corynebacterium; s__durum</t>
  </si>
  <si>
    <t>k__Bacteria; p__Bacteroidetes; c__Bacteroidia; o__Bacteroidales; f__Porphyromonadaceae; g__Porphyromonas; s__endodontalis</t>
  </si>
  <si>
    <t>k__Bacteria; p__Firmicutes; c__Bacilli; o__Lactobacillales; f__Carnobacteriaceae; g__Granulicatella; s__multispecies_spp49_2</t>
  </si>
  <si>
    <t>k__Bacteria; p__Firmicutes; c__Bacilli; o__Lactobacillales; f__Streptococcaceae; g__Streptococcus; s__sinensis</t>
  </si>
  <si>
    <t>k__Bacteria; p__Bacteroidetes; c__Bacteroidia; o__Bacteroidales; f__Prevotellaceae; g__Prevotella; s__sp._oral_taxon_475</t>
  </si>
  <si>
    <t>k__Bacteria; p__Fusobacteria; c__Fusobacteriia; o__Fusobacteriales; f__Fusobacteriaceae; g__Fusobacterium; s__periodonticum</t>
  </si>
  <si>
    <t>k__Bacteria; p__Fusobacteria; c__Fusobacteriia; o__Fusobacteriales; f__Leptotrichiaceae; g__Leptotrichia; s__multispecies_spp16_2</t>
  </si>
  <si>
    <t>k__Bacteria; p__Bacteroidetes; c__Flavobacteriia; o__Flavobacteriales; f__Flavobacteriaceae; g__Capnocytophaga; s__sp._oral_taxon_332</t>
  </si>
  <si>
    <t>k__Bacteria; p__Proteobacteria; c__Gammaproteobacteria; o__Pasteurellales; f__Pasteurellaceae; g__Haemophilus; s__sp._oral_taxon_036</t>
  </si>
  <si>
    <t>k__Bacteria; p__Fusobacteria; c__Fusobacteriia; o__Fusobacteriales; f__Leptotrichiaceae; g__Leptotrichia; s__sp._oral_taxon_225</t>
  </si>
  <si>
    <t>k__Bacteria; p__Firmicutes; c__Bacilli; o__Lactobacillales; f__Streptococcaceae; g__Streptococcus; s__multispecies_spp40_2</t>
  </si>
  <si>
    <t>k__Bacteria; p__Fusobacteria; c__Fusobacteriia; o__Fusobacteriales; f__Fusobacteriaceae; g__Fusobacterium; s__nucleatum_subsp._animalis</t>
  </si>
  <si>
    <t>k__Bacteria; p__Fusobacteria; c__Fusobacteriia; o__Fusobacteriales; f__Fusobacteriaceae; g__Fusobacterium; s__multispecies_spp18_2</t>
  </si>
  <si>
    <t>k__Bacteria; p__Actinobacteria; c__Actinobacteria; o__Actinomycetales; f__Micrococcaceae; g__Rothia; s__dentocariosa</t>
  </si>
  <si>
    <t>k__Bacteria; p__Bacteroidetes; c__Bacteroidia; o__Bacteroidales; f__Prevotellaceae; g__Prevotella; s__multispecies_spp20_2</t>
  </si>
  <si>
    <t>k__Bacteria; p__Saccharibacteria_(TM7); c__TM7_[C-1]; o__TM7_[O-1]; f__TM7_[F-1]; g__TM7_[G-1]; s__sp._oral_taxon_952</t>
  </si>
  <si>
    <t>k__Bacteria; p__Bacteroidetes; c__Bacteroidia; o__Bacteroidales; f__Prevotellaceae; g__Prevotella; s__multispecies_spp21_4</t>
  </si>
  <si>
    <t>k__Bacteria; p__Fusobacteria; c__Fusobacteriia; o__Fusobacteriales; f__Fusobacteriaceae; g__Fusobacterium; s__simiae</t>
  </si>
  <si>
    <t>k__Bacteria; p__Bacteroidetes; c__Bacteroidia; o__Bacteroidales; f__Prevotellaceae; g__Prevotella; s__baroniae</t>
  </si>
  <si>
    <t>k__Bacteria; p__Proteobacteria; c__Epsilonproteobacteria; o__Campylobacterales; f__Campylobacteraceae; g__Campylobacter; s__sp._oral_taxon_044</t>
  </si>
  <si>
    <t>k__Bacteria; p__Firmicutes; c__Clostridia; o__Clostridiales; f__Peptostreptococcaceae_[XI]; g__Peptostreptococcaceae_[XI][G-5]; s__sp._oral_taxon_493</t>
  </si>
  <si>
    <t>k__Bacteria; p__Spirochaetes; c__Spirochaetia; o__Spirochaetales; f__Spirochaetaceae; g__Treponema; s__socranskii</t>
  </si>
  <si>
    <t>k__Bacteria; p__Actinobacteria; c__Coriobacteriia; o__Coriobacteriales; f__Coriobacteriaceae; g__Atopobium; s__parvulum</t>
  </si>
  <si>
    <t>k__Bacteria; p__Proteobacteria; c__Gammaproteobacteria; o__Pasteurellales; f__Pasteurellaceae; g__Aggregatibacter; s__paraphrophilus</t>
  </si>
  <si>
    <t>k__Bacteria; p__Firmicutes; c__Negativicutes; o__Selenomonadales; f__Veillonellaceae; g__Veillonella; s__parvula</t>
  </si>
  <si>
    <t>k__Bacteria; p__Actinobacteria; c__Actinobacteria; o__Actinomycetales; f__Actinomycetaceae; g__Actinomyces; s__johnsonii</t>
  </si>
  <si>
    <t>k__Bacteria; p__Fusobacteria; c__Fusobacteriia; o__Fusobacteriales; f__Leptotrichiaceae; g__Leptotrichia; s__sp._oral_taxon_219</t>
  </si>
  <si>
    <t>k__Bacteria; p__Firmicutes; c__Bacilli; o__Lactobacillales; f__Streptococcaceae; g__Streptococcus; s__multispecies_spp23_15</t>
  </si>
  <si>
    <t>k__Bacteria; p__Proteobacteria; c__Betaproteobacteria; o__Neisseriales; f__Neisseriaceae; g__Neisseria; s__pharyngis</t>
  </si>
  <si>
    <t>k__Bacteria; p__Firmicutes; c__Bacilli; o__Lactobacillales; f__Streptococcaceae; g__Streptococcus; s__intermedius</t>
  </si>
  <si>
    <t>k__Bacteria; p__Bacteroidetes; c__Flavobacteriia; o__Flavobacteriales; f__Flavobacteriaceae; g__Capnocytophaga; s__ochracea</t>
  </si>
  <si>
    <t>k__Bacteria; p__Fusobacteria; c__Fusobacteriia; o__Fusobacteriales; f__Fusobacteriaceae; g__Fusobacterium; s__nucleatum</t>
  </si>
  <si>
    <t>k__Bacteria; p__Bacteroidetes; c__Bacteroidia; o__Bacteroidales; f__Porphyromonadaceae; g__Porphyromonas; s__multispecies_spp25_2</t>
  </si>
  <si>
    <t>k__Bacteria; p__Firmicutes; c__Mollicutes; o__Mycoplasmatales; f__Mycoplasmataceae; g__Mycoplasma; s__orale</t>
  </si>
  <si>
    <t>NA</t>
  </si>
  <si>
    <t>k__Bacteria; p__Synergistetes; c__Synergistia; o__Synergistales; f__Synergistaceae; g__Fretibacterium; s__sp._oral_taxon_362</t>
  </si>
  <si>
    <t>k__Bacteria; p__Proteobacteria; c__Gammaproteobacteria; o__Pseudomonadales; f__Moraxellaceae; g__Moraxella; s__sp._Oral_Taxon_B07</t>
  </si>
  <si>
    <t>k__Bacteria; p__Synergistetes; c__Synergistia; o__Synergistales; f__Synergistaceae; g__Fretibacterium; s__multispecies_spp26_2</t>
  </si>
  <si>
    <t>k__Bacteria; p__Proteobacteria; c__Betaproteobacteria; o__Neisseriales; f__Neisseriaceae; g__Eikenella; s__corrodens</t>
  </si>
  <si>
    <t>k__Bacteria; p__Firmicutes; c__Negativicutes; o__Selenomonadales; f__Veillonellaceae; g__Veillonella; s__multispecies_spp28_3</t>
  </si>
  <si>
    <t>k__Bacteria; p__Firmicutes; c__Clostridia; o__Clostridiales; f__Peptococcaceae; g__Peptococcus; s__sp._oral_taxon_168</t>
  </si>
  <si>
    <t>k__Bacteria; p__Firmicutes; c__Negativicutes; o__Selenomonadales; f__Veillonellaceae; g__Veillonella; s__multispecies_spp30_2</t>
  </si>
  <si>
    <t>k__Bacteria; p__Firmicutes; c__Clostridia; o__Clostridiales; f__Peptostreptococcaceae_[XI]; g__Peptostreptococcaceae_[XI][G-7]; s__sp._oral_taxon_922</t>
  </si>
  <si>
    <t>k__Bacteria; p__Fusobacteria; c__Fusobacteriia; o__Fusobacteriales; f__Leptotrichiaceae; g__Leptotrichia; s__sp._oral_taxon_223</t>
  </si>
  <si>
    <t>k__Bacteria; p__Proteobacteria; c__Betaproteobacteria; o__Neisseriales; f__Neisseriaceae; g__Neisseria; s__sp._oral_taxon_020</t>
  </si>
  <si>
    <t>k__Bacteria; p__Firmicutes; c__Bacilli; o__Lactobacillales; f__Streptococcaceae; g__Streptococcus; s__thermophilus</t>
  </si>
  <si>
    <t>k__Bacteria; p__Bacteroidetes; c__Bacteroidia; o__Bacteroidales; f__Prevotellaceae; g__Prevotella; s__maculosa</t>
  </si>
  <si>
    <t>k__Bacteria; p__Actinobacteria; c__Actinobacteria; o__Actinomycetales; f__Actinomycetaceae; g__Actinomyces; s__naeslundii</t>
  </si>
  <si>
    <t>k__Bacteria; p__Firmicutes; c__Bacilli; o__Lactobacillales; f__Lactobacillaceae; g__Lactobacillus; s__fermentum</t>
  </si>
  <si>
    <t>k__Bacteria; p__Firmicutes; c__Negativicutes; o__Selenomonadales; f__Veillonellaceae; g__Dialister; s__pneumosintes</t>
  </si>
  <si>
    <t>k__Bacteria; p__Bacteroidetes; c__Bacteroidia; o__Bacteroidales; f__Prevotellaceae; g__Prevotella; s__sp._oral_taxon_396</t>
  </si>
  <si>
    <t>k__Bacteria; p__Firmicutes; c__Negativicutes; o__Selenomonadales; f__Veillonellaceae; g__Selenomonas; s__multispecies_spp34_3</t>
  </si>
  <si>
    <t>k__Bacteria; p__Proteobacteria; c__Gammaproteobacteria; o__Pasteurellales; f__Pasteurellaceae; g__Aggregatibacter; s__multispecies_spp36_2</t>
  </si>
  <si>
    <t>k__Bacteria; p__Firmicutes; c__Negativicutes; o__Selenomonadales; f__Veillonellaceae; g__Selenomonas; s__sp._oral_taxon_919</t>
  </si>
  <si>
    <t>k__Bacteria; p__Firmicutes; c__Clostridia; o__Clostridiales; f__Peptostreptococcaceae_[XI]; g__Peptostreptococcaceae_[XI][G-5]; s__[Eubacterium]_saphenum</t>
  </si>
  <si>
    <t>k__Bacteria; p__Firmicutes; c__Negativicutes; o__Selenomonadales; f__Veillonellaceae; g__Selenomonas; s__sp._oral_taxon_137</t>
  </si>
  <si>
    <t>k__Bacteria; p__Actinobacteria; c__Actinobacteria; o__Actinomycetales; f__Actinomycetaceae; g__Actinomyces; s__meyeri</t>
  </si>
  <si>
    <t>k__Bacteria; p__Proteobacteria; c__Gammaproteobacteria; o__Pasteurellales; f__Pasteurellaceae; g__Aggregatibacter; s__actinomycetemcomitans</t>
  </si>
  <si>
    <t>k__Bacteria; p__Fusobacteria; c__Fusobacteriia; o__Fusobacteriales; f__Fusobacteriaceae; g__Fusobacterium; s__multispecies_spp35_3</t>
  </si>
  <si>
    <t>k__Bacteria; p__Fusobacteria; c__Fusobacteriia; o__Fusobacteriales; f__Fusobacteriaceae; g__Fusobacterium; s__multispecies_spp46_2</t>
  </si>
  <si>
    <t>k__Bacteria; p__Bacteroidetes; c__Bacteroidia; o__Bacteroidales; f__Prevotellaceae; g__Prevotella; s__sp._oral_taxon_300</t>
  </si>
  <si>
    <t>k__Bacteria; p__Bacteroidetes; c__Flavobacteriia; o__Flavobacteriales; f__Flavobacteriaceae; g__Capnocytophaga; s__sp._oral_taxon_380</t>
  </si>
  <si>
    <t>k__Bacteria; p__Firmicutes; c__Clostridia; o__Clostridiales; f__Clostridiales_[F]; g__Clostridiales_[G]; s__sp._Oral_Taxon_G74</t>
  </si>
  <si>
    <t>k__Bacteria; p__Firmicutes; c__Negativicutes; o__Selenomonadales; f__Veillonellaceae; g__Dialister; s__invisus</t>
  </si>
  <si>
    <t>k__Bacteria; p__Firmicutes; c__Clostridia; o__Clostridiales; f__Peptococcaceae; g__Peptococcus; s__sp._oral_taxon_167</t>
  </si>
  <si>
    <t>k__Bacteria; p__Actinobacteria; c__Actinobacteria; o__Actinomycetales; f__Actinomycetaceae; g__Actinomyces; s__sp._oral_taxon_178</t>
  </si>
  <si>
    <t>k__Bacteria; p__Bacteroidetes; c__Flavobacteriia; o__Flavobacteriales; f__Flavobacteriaceae; g__Capnocytophaga; s__sp._oral_taxon_336</t>
  </si>
  <si>
    <t>k__Bacteria; p__Fusobacteria; c__Fusobacteria; o__Fusobacteriales; f__Leptotrichiaceae; g__Leptotrichia; s__sp._Oral_Taxon_B57</t>
  </si>
  <si>
    <t>k__Bacteria; p__Bacteroidetes; c__Bacteroidia; o__Bacteroidales; f__Porphyromonadaceae; g__Porphyromonas; s__sp._oral_taxon_275</t>
  </si>
  <si>
    <t>k__Bacteria; p__Proteobacteria; c__Betaproteobacteria; o__Neisseriales; f__Neisseriaceae; g__Kingella; s__sp._oral_taxon_932</t>
  </si>
  <si>
    <t>k__Bacteria; p__Firmicutes; c__Negativicutes; o__Selenomonadales; f__Veillonellaceae; g__Mitsuokella; s__sp._oral_taxon_131</t>
  </si>
  <si>
    <t>k__Bacteria; p__Bacteroidetes; c__Bacteroidia; o__Bacteroidales; f__Prevotellaceae; g__Prevotella; s__micans</t>
  </si>
  <si>
    <t>k__Bacteria; p__Firmicutes; c__Negativicutes; o__Selenomonadales; f__Veillonellaceae; g__Selenomonas; s__dianae</t>
  </si>
  <si>
    <t>k__Bacteria; p__Bacteroidetes; c__Bacteroidetes_[C-1]; o__Bacteroidetes_[O-1]; f__Bacteroidetes_[F-1]; g__Bacteroidetes_[G-3]; s__sp._oral_taxon_280</t>
  </si>
  <si>
    <t>k__Bacteria; p__Bacteroidetes; c__Bacteroidetes_[C-1]; o__Bacteroidetes_[O-1]; f__Bacteroidetes_[F-1]; g__Bacteroidetes_[G-5]; s__sp._oral_taxon_505</t>
  </si>
  <si>
    <t>k__Bacteria; p__Actinobacteria; c__Actinobacteria; o__Actinomycetales; f__Actinomycetaceae; g__Actinomyces; s__sp._oral_taxon_448</t>
  </si>
  <si>
    <t>k__Bacteria; p__Proteobacteria; c__Betaproteobacteria; o__Neisseriales; f__Neisseriaceae; g__Kingella; s__sp._oral_taxon_012</t>
  </si>
  <si>
    <t>k__Bacteria; p__Actinobacteria; c__Coriobacteriia; o__Coriobacteriales; f__Coriobacteriaceae; g__Atopobium; s__sp._oral_taxon_199</t>
  </si>
  <si>
    <t>k__Bacteria; p__Fusobacteria; c__Fusobacteriia; o__Fusobacteriales; f__Leptotrichiaceae; g__Leptotrichia; s__trevisanii</t>
  </si>
  <si>
    <t>k__Bacteria; p__Actinobacteria; c__Actinobacteria; o__Actinomycetales; f__Actinomycetaceae; g__Actinomyces; s__viscosus</t>
  </si>
  <si>
    <t>k__Bacteria; p__Bacteroidetes; c__Bacteroidia; o__Bacteroidales; f__Prevotellaceae; g__Prevotella; s__marshii</t>
  </si>
  <si>
    <t>k__Bacteria; p__Firmicutes; c__Clostridia; o__Clostridiales; f__Lachnospiraceae_[XIV]; g__Catonella; s__sp._oral_taxon_451</t>
  </si>
  <si>
    <t>k__Bacteria; p__Bacteroidetes; c__Bacteroidia; o__Bacteroidales; f__Prevotellaceae; g__Prevotella; s__pleuritidis</t>
  </si>
  <si>
    <t>k__Bacteria; p__Actinobacteria; c__Actinobacteria; o__Actinomycetales; f__Actinomycetaceae; g__Actinomyces; s__massiliensis</t>
  </si>
  <si>
    <t>k__Bacteria; p__Firmicutes; c__Clostridia; o__Clostridiales; f__Peptostreptococcaceae_[XI]; g__Peptostreptococcaceae_[XI][G-6]; s__[Eubacterium]_nodatum</t>
  </si>
  <si>
    <t>k__Bacteria; p__Firmicutes; c__Clostridia; o__Clostridiales; f__Lachnospiraceae_[XIV]; g__Lachnoanaerobaculum; s__saburreum</t>
  </si>
  <si>
    <t>k__Bacteria; p__Proteobacteria; c__Gammaproteobacteria; o__Pseudomonadales; f__Pseudomonadaceae; g__Pseudomonas; s__veronii</t>
  </si>
  <si>
    <t>k__Bacteria; p__Actinobacteria; c__Actinobacteria; o__Bifidobacteriales; f__Bifidobacteriaceae; g__Scardovia; s__wiggsiae</t>
  </si>
  <si>
    <t>k__Bacteria; p__Firmicutes; c__Clostridia; o__Clostridiales; f__Peptostreptococcaceae_[XI]; g__Peptostreptococcaceae_[XI][G-4]; s__sp._oral_taxon_369</t>
  </si>
  <si>
    <t>k__Bacteria; p__Firmicutes; c__Clostridia; o__Clostridiales; f__Veillonellaceae; g__Selenomonas; s__sp._Oral_Taxon_G67</t>
  </si>
  <si>
    <t>k__Bacteria; p__Bacteroidetes; c__Bacteroidia; o__Bacteroidales; f__Prevotellaceae; g__Alloprevotella; s__sp._oral_taxon_912</t>
  </si>
  <si>
    <t>k__Bacteria; p__Proteobacteria; c__Alphaproteobacteria; o__Sphingomonadales; f__Sphingomonadaceae; g__Novosphingobium; s__subterraneum</t>
  </si>
  <si>
    <t>k__Bacteria; p__Bacteroidetes; c__Bacteroidetes_[C-1]; o__Bacteroidetes_[O-1]; f__Bacteroidetes_[F-1]; g__Bacteroidetes_[G-5]; s__sp._oral_taxon_511</t>
  </si>
  <si>
    <t>k__Bacteria; p__Spirochaetes; c__Spirochaetia; o__Spirochaetales; f__Spirochaetaceae; g__Treponema; s__lecithinolyticum</t>
  </si>
  <si>
    <t>k__Bacteria; p__Proteobacteria; c__Betaproteobacteria; o__Neisseriales; f__Neisseriaceae; g__Morococcus; s__cerebrosus</t>
  </si>
  <si>
    <t>k__Bacteria; p__Firmicutes; c__Clostridia; o__Clostridiales; f__Peptostreptococcaceae_[XI]; g__Peptostreptococcaceae_[XI][G-2]; s__sp._oral_taxon_091</t>
  </si>
  <si>
    <t>k__Bacteria; p__Gracilibacteria_(GN02); c__GN02_[C-1]; o__GN02_[O-1]; f__GN02_[F-1]; g__GN02_[G-1]; s__sp._oral_taxon_872</t>
  </si>
  <si>
    <t>k__Bacteria; p__Saccharibacteria_(TM7); c__TM7_[C-1]; o__TM7_[O-1]; f__TM7_[F-1]; g__TM7_[G-1]; s__sp._oral_taxon_869</t>
  </si>
  <si>
    <t>k__Bacteria; p__Firmicutes; c__Negativicutes; o__Selenomonadales; f__Veillonellaceae; g__Centipeda; s__periodontii</t>
  </si>
  <si>
    <t>k__Bacteria; p__Actinobacteria; c__Actinobacteria; o__Actinomycetales; f__Actinomycetaceae; g__Actinomyces; s__oris</t>
  </si>
  <si>
    <t>k__Bacteria; p__Spirochaetes; c__Spirochaetia; o__Spirochaetales; f__Spirochaetaceae; g__Treponema; s__sp._oral_taxon_236</t>
  </si>
  <si>
    <t>k__Bacteria; p__Bacteroidetes; c__Flavobacteriia; o__Flavobacteriales; f__Flavobacteriaceae; g__Bergeyella; s__sp._oral_taxon_907</t>
  </si>
  <si>
    <t>k__Bacteria; p__Bacteroidetes; c__Flavobacteriia; o__Flavobacteriales; f__Flavobacteriaceae; g__Capnocytophaga; s__haemolytica</t>
  </si>
  <si>
    <t>k__Bacteria; p__Synergistetes; c__Synergistia; o__Synergistales; f__Synergistaceae; g__Fretibacterium; s__sp._oral_taxon_358</t>
  </si>
  <si>
    <t>k__Bacteria; p__Firmicutes; c__Clostridia; o__Clostridiales; f__Veillonellaceae; g__Selenomonas; s__sp._Oral_Taxon_G55</t>
  </si>
  <si>
    <t>k__Bacteria; p__Actinobacteria; c__Actinobacteria; o__Propionibacteriales; f__Propionibacteriaceae; g__Propionibacterium; s__sp._oral_taxon_194</t>
  </si>
  <si>
    <t>k__Bacteria; p__Spirochaetes; c__Spirochaetia; o__Spirochaetales; f__Spirochaetaceae; g__Treponema; s__amylovorum</t>
  </si>
  <si>
    <t>k__Bacteria; p__Bacteroidetes; c__Bacteroidia; o__Bacteroidales; f__Prevotellaceae; g__Prevotella; s__multispecies_spp37_3</t>
  </si>
  <si>
    <t>k__Bacteria; p__Actinobacteria; c__Actinobacteria; o__Corynebacteriales; f__Corynebacteriaceae; g__Corynebacterium; s__accolens</t>
  </si>
  <si>
    <t>k__Bacteria; p__Bacteroidetes; c__Bacteroidia; o__Bacteroidales; f__Prevotellaceae; g__Prevotella; s__sp._oral_taxon_526</t>
  </si>
  <si>
    <t>k__Bacteria; p__Firmicutes; c__Negativicutes; o__Selenomonadales; f__Veillonellaceae; g__Selenomonas; s__sp._oral_taxon_146</t>
  </si>
  <si>
    <t>k__Bacteria; p__Bacteroidetes; c__Bacteroidia; o__Bacteroidales; f__Prevotellaceae; g__Prevotella; s__oralis</t>
  </si>
  <si>
    <t>k__Bacteria; p__Firmicutes; c__Clostridia; o__Clostridiales; f__Lachnospiraceae_[XIV]; g__Johnsonella; s__ignava</t>
  </si>
  <si>
    <t>k__Bacteria; p__Firmicutes; c__Bacilli; o__Lactobacillales; f__Lactobacillaceae; g__Lactobacillus; s__delbrueckii</t>
  </si>
  <si>
    <t>k__Bacteria; p__Bacteroidetes; c__Bacteroidia; o__Bacteroidales; f__Prevotellaceae; g__Prevotella; s__sp._oral_taxon_472</t>
  </si>
  <si>
    <t>k__Bacteria; p__Actinobacteria; c__Actinobacteria; o__Bifidobacteriales; f__Bifidobacteriaceae; g__Bifidobacterium; s__dentium</t>
  </si>
  <si>
    <t>k__Bacteria; p__Firmicutes; c__Clostridia; o__Clostridiales; f__Veillonellaceae; g__Selenomonas; s__sp._Oral_Taxon_H63</t>
  </si>
  <si>
    <t>k__Bacteria; p__Saccharibacteria_(TM7); c__TM7_[C-1]; o__TM7_[O-1]; f__TM7_[F-1]; g__TM7_[G-1]; s__sp._oral_taxon_488</t>
  </si>
  <si>
    <t>k__Plantae; p__Angiosperms; c__Magnoliids; o__Laurales; f__Calycanthaceae; g__Calycanthus; s__floridus_Oral_Taxon_D07</t>
  </si>
  <si>
    <t>k__Bacteria; p__Firmicutes; c__Negativicutes; o__Selenomonadales; f__Veillonellaceae; g__Veillonellaceae_[G-1]; s__sp._oral_taxon_145</t>
  </si>
  <si>
    <t>k__Bacteria; p__Proteobacteria; c__Alphaproteobacteria; o__Sphingomonadales; f__Sphingomonadaceae; g__Zymomonas; s__mobilis</t>
  </si>
  <si>
    <t>k__Bacteria; p__Firmicutes; c__Negativicutes; o__Selenomonadales; f__Veillonellaceae; g__Anaeroglobus; s__geminatus</t>
  </si>
  <si>
    <t>k__Bacteria; p__Proteobacteria; c__Betaproteobacteria; o__Neisseriales; f__Neisseriaceae; g__Kingella; s__kingae</t>
  </si>
  <si>
    <t>k__Bacteria; p__Spirochaetes; c__Spirochaetia; o__Spirochaetales; f__Spirochaetaceae; g__Treponema; s__maltophilum</t>
  </si>
  <si>
    <t>k__Bacteria; p__Proteobacteria; c__Betaproteobacteria; o__Neisseriales; f__Neisseriaceae; g__Kingella; s__sp._oral_taxon_459</t>
  </si>
  <si>
    <t>k__Bacteria; p__Bacteroidetes; c__Bacteroidia; o__Bacteroidales; f__Bacteroidaceae; g__Bacteroidaceae_[G-1]; s__sp._oral_taxon_272</t>
  </si>
  <si>
    <t>k__Bacteria; p__Chloroflexi; c__Anaerolineae; o__Anaerolineales; f__Anaerolineaceae; g__Anaerolineae_[G-1]; s__sp._oral_taxon_439</t>
  </si>
  <si>
    <t>k__Bacteria; p__Firmicutes; c__Clostridia; o__Clostridiales; f__Veillonellaceae; g__Centipeda; s__sp._Oral_Taxon_B01</t>
  </si>
  <si>
    <t>k__Bacteria; p__Firmicutes; c__Negativicutes; o__Selenomonadales; f__Veillonellaceae; g__Selenomonas; s__sp._oral_taxon_134</t>
  </si>
  <si>
    <t>k__Bacteria; p__Firmicutes; c__Clostridia; o__Clostridiales; f__Lachnospiraceae_[XIV]; g__Johnsonella; s__sp._oral_taxon_166</t>
  </si>
  <si>
    <t>k__Bacteria; p__Proteobacteria; c__Gammaproteobacteria; o__Pasteurellales; f__Pasteurellaceae; g__Aggregatibacter; s__sp._oral_taxon_949</t>
  </si>
  <si>
    <t>k__Bacteria; p__Bacteroidetes; c__Bacteroidia; o__Bacteroidales; f__Prevotellaceae; g__Alloprevotella; s__sp._oral_taxon_913</t>
  </si>
  <si>
    <t>k__Bacteria; p__Firmicutes; c__Erysipelotrichia; o__Erysipelotrichales; f__Erysipelotrichaceae; g__Solobacterium; s__moorei</t>
  </si>
  <si>
    <t>k__Bacteria; p__Firmicutes; c__Clostridia; o__Clostridiales; f__Peptostreptococcaceae_[XI]; g__Mogibacterium; s__timidum</t>
  </si>
  <si>
    <t>k__Bacteria; p__Bacteroidetes; c__Bacteroidia; o__Bacteroidales; f__Prevotellaceae; g__Prevotella; s__saccharolytica</t>
  </si>
  <si>
    <t>k__Bacteria; p__Firmicutes; c__Mollicutes; o__Mycoplasmatales; f__Mycoplasmataceae; g__Mycoplasma; s__faucium</t>
  </si>
  <si>
    <t>k__Bacteria; p__Firmicutes; c__Erysipelotrichia; o__Erysipelotrichales; f__Erysipelotrichaceae; g__Bulleidia; s__extructa</t>
  </si>
  <si>
    <t>k__Bacteria; p__Proteobacteria; c__Gammaproteobacteria; o__Pasteurellales; f__Pasteurellaceae; g__Haemophilus; s__influenzae</t>
  </si>
  <si>
    <t>k__Bacteria; p__Firmicutes; c__Clostridia; o__Clostridiales; f__Eubacteriaceae_[XV]; g__Pseudoramibacter; s__alactolyticus</t>
  </si>
  <si>
    <t>k__Bacteria; p__Proteobacteria; c__Deltaproteobacteria; o__Desulfobacterales; f__Desulfobulbaceae; g__Desulfobulbus; s__sp._oral_taxon_041</t>
  </si>
  <si>
    <t>k__Bacteria; p__Firmicutes; c__Clostridia; o__Clostridiales; f__Clostridiales_[F-1]; g__Clostridiales_[F-1][G-1]; s__sp._oral_taxon_093</t>
  </si>
  <si>
    <t>k__Bacteria; p__Saccharibacteria_(TM7); c__TM7_[C-1]; o__TM7_[O-1]; f__TM7_[F-1]; g__TM7_[G-4]; s__sp._oral_taxon_355</t>
  </si>
  <si>
    <t>k__Bacteria; p__Gracilibacteria_(GN02); c__GN02_[C-1]; o__GN02_[O-1]; f__GN02_[F-1]; g__GN02_[G-1]; s__sp._oral_taxon_871</t>
  </si>
  <si>
    <t>k__Bacteria; p__Actinobacteria; c__Actinobacteria; o__Actinomycetales; f__Actinomycetaceae; g__Actinomyces; s__georgiae</t>
  </si>
  <si>
    <t>k__Bacteria; p__Bacteroidetes; c__Flavobacteriia; o__Flavobacteriales; f__Flavobacteriaceae; g__Capnocytophaga; s__sp._oral_taxon_864</t>
  </si>
  <si>
    <t>k__Bacteria; p__Spirochaetes; c__Spirochaetia; o__Spirochaetales; f__Spirochaetaceae; g__Treponema; s__sp._oral_taxon_257</t>
  </si>
  <si>
    <t>k__Bacteria; p__Actinobacteria; c__Actinobacteria; o__Actinomycetales; f__Actinomycetaceae; g__Actinobaculum; s__sp._oral_taxon_183</t>
  </si>
  <si>
    <t>k__Bacteria; p__Proteobacteria; c__Betaproteobacteria; o__Neisseriales; f__Neisseriaceae; g__Neisseria; s__bacilliformis</t>
  </si>
  <si>
    <t>k__Bacteria; p__Bacteroidetes; c__Bacteroidia; o__Bacteroidales; f__Bacteroidaceae; g__Bacteroides; s__heparinolyticus</t>
  </si>
  <si>
    <t>k__Bacteria; p__Proteobacteria; c__Betaproteobacteria; o__Rhodocyclales; f__Rhodocyclaceae; g__Propionivibrio; s__sp._Oral_Taxon_C33</t>
  </si>
  <si>
    <t>k__Bacteria; p__Firmicutes; c__Negativicutes; o__Selenomonadales; f__Veillonellaceae; g__Selenomonas; s__flueggei</t>
  </si>
  <si>
    <t>k__Bacteria; p__Firmicutes; c__Negativicutes; o__Selenomonadales; f__Veillonellaceae; g__Veillonellaceae_[G-1]; s__sp._oral_taxon_155</t>
  </si>
  <si>
    <t>k__Bacteria; p__Proteobacteria; c__Gammaproteobacteria; o__Xanthomonadales; f__Xanthomonadaceae; g__Vulcaniibacterium; s__thermophilum</t>
  </si>
  <si>
    <t>k__Bacteria; p__Fusobacteria; c__Fusobacteriia; o__Fusobacteriales; f__Leptotrichiaceae; g__Leptotrichia; s__goodfellowii</t>
  </si>
  <si>
    <t>k__Bacteria; p__Firmicutes; c__Negativicutes; o__Selenomonadales; f__Veillonellaceae; g__Veillonellaceae_[G-1]; s__sp._oral_taxon_483</t>
  </si>
  <si>
    <t>k__Bacteria; p__Spirochaetes; c__Spirochaetia; o__Spirochaetales; f__Spirochaetaceae; g__Treponema; s__sp._oral_taxon_256</t>
  </si>
  <si>
    <t>k__Bacteria; p__Firmicutes; c__Bacilli; o__Lactobacillales; f__Lactobacillaceae; g__Lactobacillus; s__vaginalis</t>
  </si>
  <si>
    <t>k__Bacteria; p__Firmicutes; c__Bacilli; o__Lactobacillales; f__Streptococcaceae; g__Streptococcus; s__sobrinus</t>
  </si>
  <si>
    <t>k__Bacteria; p__Bacteroidetes; c__Bacteroidia; o__Bacteroidales; f__Porphyromonadaceae; g__Porphyromonas; s__sp._oral_taxon_930</t>
  </si>
  <si>
    <t>k__Bacteria; p__Proteobacteria; c__Epsilonproteobacteria; o__Campylobacterales; f__Campylobacteraceae; g__Campylobacter; s__curvus</t>
  </si>
  <si>
    <t>k__Bacteria; p__Proteobacteria; c__Gammaproteobacteria; o__Pasteurellales; f__Pasteurellaceae; g__Haemophilus; s__sp._oral_taxon_908</t>
  </si>
  <si>
    <t>k__Bacteria; p__Firmicutes; c__Clostridia; o__Clostridiales; f__Lachnospiraceae_[XIV]; g__Butyrivibrio; s__sp._oral_taxon_080</t>
  </si>
  <si>
    <t>k__Bacteria; p__Firmicutes; c__Clostridia; o__Clostridiales; f__Veillonellaceae; g__Mitsuokella; s__sp._Oral_Taxon_G68</t>
  </si>
  <si>
    <t>k__Bacteria; p__Firmicutes; c__Clostridia; o__Clostridiales; f__Lachnospiraceae_[XIV]; g__Shuttleworthia; s__satelles</t>
  </si>
  <si>
    <t>k__Bacteria; p__Firmicutes; c__Bacilli; o__Lactobacillales; f__Lactobacillaceae; g__Lactobacillus; s__kitasatonis</t>
  </si>
  <si>
    <t>k__Bacteria; p__Spirochaetes; c__Spirochaetia; o__Spirochaetales; f__Spirochaetaceae; g__Treponema; s__sp._oral_taxon_231</t>
  </si>
  <si>
    <t>k__Bacteria; p__Proteobacteria; c__Gammaproteobacteria; o__Pasteurellales; f__Pasteurellaceae; g__Pasteurella; s__multocida</t>
  </si>
  <si>
    <t>k__Bacteria; p__Firmicutes; c__Negativicutes; o__Selenomonadales; f__Veillonellaceae; g__Veillonella; s__denticariosi</t>
  </si>
  <si>
    <t>k__Bacteria; p__Spirochaetes; c__Spirochaetia; o__Spirochaetales; f__Spirochaetaceae; g__Treponema; s__sp._oral_taxon_270</t>
  </si>
  <si>
    <t>k__Bacteria; p__Bacteroidetes; c__Bacteroidia; o__Bacteroidales; f__Porphyromonadaceae; g__Tannerella; s__sp._oral_taxon_808</t>
  </si>
  <si>
    <t>k__Bacteria; p__Firmicutes; c__Negativicutes; o__Selenomonadales; f__Veillonellaceae; g__Selenomonas; s__sp._oral_taxon_920</t>
  </si>
  <si>
    <t>k__Bacteria; p__Firmicutes; c__Mollicutes; o__Mycoplasmatales; f__Mycoplasmataceae; g__Mycoplasma; s__salivarium</t>
  </si>
  <si>
    <t>k__Bacteria; p__Bacteroidetes; c__Bacteroidetes_[C-1]; o__Bacteroidetes_[O-1]; f__Bacteroidetes_[F-1]; g__Bacteroidetes_[G-3]; s__sp._oral_taxon_365</t>
  </si>
  <si>
    <t>k__Bacteria; p__Firmicutes; c__Bacilli; o__Lactobacillales; f__Streptococcaceae; g__Streptococcus; s__mutans</t>
  </si>
  <si>
    <t>k__Bacteria; p__Actinobacteria; c__Actinobacteria; o__Actinomycetales; f__Actinomycetaceae; g__Actinomyces; s__sp._oral_taxon_171</t>
  </si>
  <si>
    <t>k__Bacteria; p__Bacteroidetes; c__Bacteroidia; o__Bacteroidales; f__Prevotellaceae; g__Prevotella; s__multisaccharivorax</t>
  </si>
  <si>
    <t>k__Bacteria; p__Bacteroidetes; c__Bacteroidia; o__Bacteroidales; f__Prevotellaceae; g__Prevotella; s__sp._oral_taxon_820</t>
  </si>
  <si>
    <t>k__Bacteria; p__Firmicutes; c__Clostridia; o__Clostridiales; f__Peptostreptococcaceae_[XI]; g__Peptostreptococcaceae_[XI][G-7]; s__sp._oral_taxon_081</t>
  </si>
  <si>
    <t>k__Bacteria; p__Bacteroidetes; c__Bacteroidia; o__Bacteroidales; f__Prevotellaceae; g__Prevotella; s__sp._oral_taxon_515</t>
  </si>
  <si>
    <t>k__Bacteria; p__Proteobacteria; c__Gammaproteobacteria; o__Pseudomonadales; f__Pseudomonadaceae; g__Pseudomonas; s__stutzeri</t>
  </si>
  <si>
    <t>k__Bacteria; p__Firmicutes; c__Clostridia; o__Clostridiales; f__Peptostreptococcaceae_[XI]; g__Peptostreptococcaceae_[XI][G-1]; s__[Eubacterium]_infirmum</t>
  </si>
  <si>
    <t>k__Bacteria; p__Actinobacteria; c__Actinobacteria; o__Corynebacteriales; f__Corynebacteriaceae; g__Corynebacterium; s__argentoratense</t>
  </si>
  <si>
    <t>k__Bacteria; p__Spirochaetes; c__Spirochaetia; o__Spirochaetales; f__Spirochaetaceae; g__Treponema; s__sp._oral_taxon_253</t>
  </si>
  <si>
    <t>k__Bacteria; p__Fusobacteria; c__Fusobacteriia; o__Fusobacteriales; f__Leptotrichiaceae; g__Sneathia; s__amnii_[NVP]</t>
  </si>
  <si>
    <t>k__Bacteria; p__Actinobacteria; c__Actinobacteria; o__Bifidobacteriales; f__Bifidobacteriaceae; g__Alloscardovia; s__omnicolens</t>
  </si>
  <si>
    <t>k__Bacteria; p__Firmicutes; c__Mollicutes; o__Mollicutes_[O-2]; f__Mollicutes_[F-2]; g__Mollicutes_[G-2]; s__sp._oral_taxon_906</t>
  </si>
  <si>
    <t>k__Bacteria; p__Actinobacteria; c__Actinobacteria; o__Actinomycetales; f__Actinomycetaceae; g__Actinomyces; s__gerencseriae</t>
  </si>
  <si>
    <t>k__Bacteria; p__Bacteroidetes; c__Flavobacteriia; o__Flavobacteriales; f__Flavobacteriaceae; g__Bergeyella; s__sp._oral_taxon_900</t>
  </si>
  <si>
    <t>k__Bacteria; p__Firmicutes; c__Erysipelotrichia; o__Erysipelotrichales; f__Erysipelotrichaceae; g__Eggerthia; s__catenaformis</t>
  </si>
  <si>
    <t>k__Bacteria; p__Proteobacteria; c__Alphaproteobacteria; o__Rhizobiales; f__Methylobacteriaceae; g__Methylobacterium; s__organophilum</t>
  </si>
  <si>
    <t>k__Bacteria; p__Spirochaetes; c__Spirochaetia; o__Spirochaetales; f__Spirochaetaceae; g__Treponema; s__pectinovorum</t>
  </si>
  <si>
    <t>k__Bacteria; p__Proteobacteria; c__Betaproteobacteria; o__Neisseriales; f__Neisseriaceae; g__Simonsiella; s__muelleri</t>
  </si>
  <si>
    <t>k__Bacteria; p__Firmicutes; c__Bacilli; o__Lactobacillales; f__Lactobacillaceae; g__Lactobacillus; s__iners</t>
  </si>
  <si>
    <t>k__Bacteria; p__Synergistetes; c__Synergistia; o__Synergistales; f__Synergistaceae; g__Fretibacterium; s__sp._oral_taxon_361</t>
  </si>
  <si>
    <t>k__Bacteria; p__Fusobacteria; c__Fusobacteriia; o__Fusobacteriales; f__Leptotrichiaceae; g__Leptotrichia; s__sp._oral_taxon_909</t>
  </si>
  <si>
    <t>k__Bacteria; p__Actinobacteria; c__Coriobacteriia; o__Coriobacteriales; f__Coriobacteriaceae; g__Slackia; s__exigua</t>
  </si>
  <si>
    <t>k__Bacteria; p__Actinobacteria; c__Actinobacteria; o__Actinomycetales; f__Actinomycetaceae; g__Actinomyces; s__cardiffensis</t>
  </si>
  <si>
    <t>k__Bacteria; p__Firmicutes; c__Clostridia; o__Clostridiales; f__Clostridiales Family XIII. Incertae Sedis; g__NA; s__infirmum</t>
  </si>
  <si>
    <t>k__Bacteria; p__Bacteroidetes; c__Bacteroidia; o__Bacteroidales; f__Prevotellaceae; g__Prevotella; s__sp._oral_taxon_292</t>
  </si>
  <si>
    <t>k__Bacteria; p__Proteobacteria; c__Gammaproteobacteria; o__Enterobacterales; f__Enterobacteriaceae; g__Escherichia; s__vulneris</t>
  </si>
  <si>
    <t>k__Bacteria; p__Bacteroidetes; c__Bacteroides; o__Bacteroidales; f__Prevotellaceae; g__Prevotella; s__sp._Oral_Taxon_D21</t>
  </si>
  <si>
    <t>k__Bacteria; p__Bacteroidetes; c__Bacteroidia; o__Bacteroidales; f__Porphyromonadaceae; g__Porphyromonas; s__sp._oral_taxon_277</t>
  </si>
  <si>
    <t>k__Bacteria; p__Firmicutes; c__Clostridia; o__Clostridiales; f__Lachnospiraceae[14]; g__Catonella; s__sp._Oral_Taxon_B06</t>
  </si>
  <si>
    <t>k__Bacteria; p__Firmicutes; c__Erysipelotrichia; o__Erysipelotrichales; f__Erysipelotrichaceae; g__Erysipelotrichaceae_[G-1]; s__sp._oral_taxon_905</t>
  </si>
  <si>
    <t>k__Bacteria; p__Synergistetes; c__Synergistia; o__Synergistales; f__Dethiosulfovibrionaceae; g__Pyramidobacter; s__piscolens</t>
  </si>
  <si>
    <t>k__Bacteria; p__Spirochaetes; c__Spirochaetia; o__Spirochaetales; f__Spirochaetaceae; g__Treponema; s__sp._oral_taxon_234</t>
  </si>
  <si>
    <t>k__Bacteria; p__Firmicutes; c__Negativicutes; o__Selenomonadales; f__Veillonellaceae; g__Veillonellaceae_[G-1]; s__sp._oral_taxon_129</t>
  </si>
  <si>
    <t>k__Bacteria; p__Firmicutes; c__Bacilli; o__Bacillales; f__Staphylococcaceae; g__Staphylococcus; s__sciuri</t>
  </si>
  <si>
    <t>k__Bacteria; p__Spirochaetes; c__Spirochaetia; o__Spirochaetales; f__Spirochaetaceae; g__Treponema; s__parvum</t>
  </si>
  <si>
    <t>k__Bacteria; p__Firmicutes; c__Clostridia; o__Clostridiales; f__Peptostreptococcaceae_[XI]; g__Peptostreptococcaceae_[XI][G-1]; s__sp._oral_taxon_383</t>
  </si>
  <si>
    <t>k__Bacteria; p__Firmicutes; c__Bacilli; o__Lactobacillales; f__Streptococcaceae; g__Lactococcus; s__lactis</t>
  </si>
  <si>
    <t>k__Bacteria; p__Firmicutes; c__Bacilli; o__Lactobacillales; f__Lactobacillaceae; g__Lactobacillus; s__gasseri</t>
  </si>
  <si>
    <t>k__Bacteria; p__Fusobacteria; c__Fusobacteriia; o__Fusobacteriales; f__Fusobacteriaceae; g__Fusobacterium; s__multispecies_spp43_5</t>
  </si>
  <si>
    <t>k__Bacteria; p__Fusobacteria; c__Fusobacteriia; o__Fusobacteriales; f__Fusobacteriaceae; g__Fusobacterium; s__multispecies_spp45_2</t>
  </si>
  <si>
    <t>k__Bacteria; p__Fusobacteria; c__Fusobacteriia; o__Fusobacteriales; f__Fusobacteriaceae; g__Fusobacterium; s__multispecies_spp47_3</t>
  </si>
  <si>
    <t>k__Bacteria; p__Bacteroidetes; c__Flavobacteriia; o__Flavobacteriales; f__Flavobacteriaceae; g__Capnocytophaga; s__sp._oral_taxon_323</t>
  </si>
  <si>
    <t xml:space="preserve"># Differential Abudndance detrmined by DeSeq2, p-value correction with Benjamini-Hochberg method,  p&lt;0.05 is significant </t>
  </si>
  <si>
    <t>Table S5- Differential abundance of species between P and H groups #</t>
  </si>
  <si>
    <t xml:space="preserve">Table S6_Differential Species Detection Rate and Group Abundances </t>
  </si>
  <si>
    <t>P Group</t>
  </si>
  <si>
    <t xml:space="preserve">H Group </t>
  </si>
  <si>
    <t>P Total Count, n=15</t>
  </si>
  <si>
    <t xml:space="preserve"> P Mean Count/Sample</t>
  </si>
  <si>
    <t>Detection Rate</t>
  </si>
  <si>
    <t>H Total Count, n=20</t>
  </si>
  <si>
    <t xml:space="preserve"> H Mean Count/Sample</t>
  </si>
  <si>
    <t>Detetction rate</t>
  </si>
  <si>
    <t>Differentially Abundant Species (DESeq2)</t>
  </si>
  <si>
    <t>P group Indicator</t>
  </si>
  <si>
    <t>H group Indicator</t>
  </si>
  <si>
    <t>Samples with at least 500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</si>
</sst>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b/>
      <sz val="12"/>
      <color rgb="FF0000FF"/>
      <name val="Calibri"/>
      <scheme val="minor"/>
    </font>
    <font>
      <sz val="12"/>
      <color rgb="FF0000FF"/>
      <name val="Calibri"/>
      <scheme val="minor"/>
    </font>
    <font>
      <b/>
      <sz val="12"/>
      <color rgb="FF000090"/>
      <name val="Calibri"/>
      <scheme val="minor"/>
    </font>
    <font>
      <sz val="12"/>
      <color rgb="FF000090"/>
      <name val="Calibri"/>
      <scheme val="minor"/>
    </font>
    <font>
      <b/>
      <sz val="16"/>
      <color theme="1"/>
      <name val="Calibri"/>
      <scheme val="minor"/>
    </font>
    <font>
      <sz val="14"/>
      <color rgb="FF000090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12"/>
      <color rgb="FF008000"/>
      <name val="Calibri"/>
      <scheme val="minor"/>
    </font>
    <font>
      <sz val="12"/>
      <color theme="9" tint="0.3999755851924192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0F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2" fillId="0" borderId="0" xfId="0" applyFont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0" fillId="0" borderId="0" xfId="0" applyFill="1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2" fillId="0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0" borderId="0" xfId="0" applyFont="1"/>
    <xf numFmtId="0" fontId="10" fillId="0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0" fontId="12" fillId="2" borderId="0" xfId="0" applyFont="1" applyFill="1"/>
    <xf numFmtId="0" fontId="0" fillId="2" borderId="0" xfId="0" applyFill="1"/>
    <xf numFmtId="0" fontId="12" fillId="3" borderId="0" xfId="0" applyFont="1" applyFill="1"/>
    <xf numFmtId="0" fontId="0" fillId="3" borderId="0" xfId="0" applyFill="1"/>
    <xf numFmtId="0" fontId="12" fillId="6" borderId="0" xfId="0" applyFont="1" applyFill="1"/>
    <xf numFmtId="0" fontId="0" fillId="6" borderId="0" xfId="0" applyFill="1"/>
    <xf numFmtId="0" fontId="0" fillId="7" borderId="0" xfId="0" applyFill="1"/>
    <xf numFmtId="0" fontId="7" fillId="7" borderId="0" xfId="0" applyFont="1" applyFill="1"/>
    <xf numFmtId="0" fontId="7" fillId="0" borderId="0" xfId="0" applyFont="1" applyFill="1"/>
    <xf numFmtId="0" fontId="4" fillId="8" borderId="0" xfId="0" applyFont="1" applyFill="1"/>
    <xf numFmtId="0" fontId="7" fillId="8" borderId="0" xfId="0" applyFont="1" applyFill="1"/>
    <xf numFmtId="0" fontId="4" fillId="9" borderId="0" xfId="0" applyFont="1" applyFill="1"/>
    <xf numFmtId="0" fontId="7" fillId="9" borderId="0" xfId="0" applyFont="1" applyFill="1"/>
    <xf numFmtId="0" fontId="0" fillId="9" borderId="0" xfId="0" applyFill="1"/>
    <xf numFmtId="0" fontId="0" fillId="8" borderId="0" xfId="0" applyFill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7" xfId="0" applyFont="1" applyFill="1" applyBorder="1"/>
    <xf numFmtId="0" fontId="12" fillId="2" borderId="0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4" fontId="12" fillId="0" borderId="0" xfId="0" applyNumberFormat="1" applyFont="1" applyAlignment="1">
      <alignment horizontal="left"/>
    </xf>
    <xf numFmtId="164" fontId="0" fillId="1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7" borderId="0" xfId="0" applyNumberForma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14" fillId="7" borderId="0" xfId="0" applyNumberFormat="1" applyFont="1" applyFill="1" applyAlignment="1">
      <alignment horizontal="left"/>
    </xf>
    <xf numFmtId="164" fontId="15" fillId="7" borderId="0" xfId="0" applyNumberFormat="1" applyFont="1" applyFill="1" applyAlignment="1">
      <alignment horizontal="left"/>
    </xf>
    <xf numFmtId="164" fontId="15" fillId="0" borderId="0" xfId="0" applyNumberFormat="1" applyFont="1" applyAlignment="1">
      <alignment horizontal="left"/>
    </xf>
    <xf numFmtId="164" fontId="0" fillId="1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/>
    <xf numFmtId="0" fontId="6" fillId="7" borderId="0" xfId="0" applyFont="1" applyFill="1"/>
    <xf numFmtId="0" fontId="6" fillId="11" borderId="0" xfId="0" applyFont="1" applyFill="1"/>
    <xf numFmtId="0" fontId="2" fillId="7" borderId="0" xfId="0" applyFont="1" applyFill="1"/>
    <xf numFmtId="0" fontId="2" fillId="11" borderId="0" xfId="0" applyFont="1" applyFill="1"/>
    <xf numFmtId="0" fontId="16" fillId="0" borderId="0" xfId="0" applyFont="1"/>
    <xf numFmtId="0" fontId="16" fillId="7" borderId="0" xfId="0" applyFont="1" applyFill="1"/>
    <xf numFmtId="2" fontId="16" fillId="7" borderId="0" xfId="0" applyNumberFormat="1" applyFont="1" applyFill="1"/>
    <xf numFmtId="10" fontId="16" fillId="7" borderId="0" xfId="0" applyNumberFormat="1" applyFont="1" applyFill="1"/>
    <xf numFmtId="0" fontId="16" fillId="11" borderId="0" xfId="0" applyFont="1" applyFill="1"/>
    <xf numFmtId="10" fontId="16" fillId="11" borderId="0" xfId="0" applyNumberFormat="1" applyFont="1" applyFill="1"/>
    <xf numFmtId="0" fontId="17" fillId="0" borderId="0" xfId="0" applyFont="1"/>
    <xf numFmtId="0" fontId="17" fillId="7" borderId="0" xfId="0" applyFont="1" applyFill="1"/>
    <xf numFmtId="2" fontId="17" fillId="7" borderId="0" xfId="0" applyNumberFormat="1" applyFont="1" applyFill="1"/>
    <xf numFmtId="10" fontId="17" fillId="7" borderId="0" xfId="0" applyNumberFormat="1" applyFont="1" applyFill="1"/>
    <xf numFmtId="0" fontId="17" fillId="11" borderId="0" xfId="0" applyFont="1" applyFill="1"/>
    <xf numFmtId="10" fontId="17" fillId="11" borderId="0" xfId="0" applyNumberFormat="1" applyFont="1" applyFill="1"/>
    <xf numFmtId="0" fontId="1" fillId="0" borderId="0" xfId="0" applyFont="1"/>
    <xf numFmtId="0" fontId="1" fillId="7" borderId="0" xfId="0" applyFont="1" applyFill="1"/>
    <xf numFmtId="2" fontId="1" fillId="7" borderId="0" xfId="0" applyNumberFormat="1" applyFont="1" applyFill="1"/>
    <xf numFmtId="10" fontId="1" fillId="7" borderId="0" xfId="0" applyNumberFormat="1" applyFont="1" applyFill="1"/>
    <xf numFmtId="0" fontId="1" fillId="11" borderId="0" xfId="0" applyFont="1" applyFill="1"/>
    <xf numFmtId="10" fontId="1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K1" workbookViewId="0">
      <selection activeCell="B4" sqref="B4"/>
    </sheetView>
  </sheetViews>
  <sheetFormatPr baseColWidth="10" defaultRowHeight="15" x14ac:dyDescent="0"/>
  <cols>
    <col min="1" max="1" width="43.83203125" customWidth="1"/>
    <col min="2" max="2" width="42.5" customWidth="1"/>
  </cols>
  <sheetData>
    <row r="1" spans="1:2" ht="20">
      <c r="A1" s="1" t="s">
        <v>0</v>
      </c>
      <c r="B1" s="2"/>
    </row>
    <row r="2" spans="1:2">
      <c r="A2" s="3" t="s">
        <v>1</v>
      </c>
      <c r="B2" s="4" t="s">
        <v>2</v>
      </c>
    </row>
    <row r="3" spans="1:2">
      <c r="A3" s="5" t="s">
        <v>3</v>
      </c>
      <c r="B3" s="6">
        <v>89660</v>
      </c>
    </row>
    <row r="4" spans="1:2">
      <c r="A4" s="5" t="s">
        <v>4</v>
      </c>
      <c r="B4" s="6">
        <v>65166</v>
      </c>
    </row>
    <row r="5" spans="1:2">
      <c r="A5" s="5"/>
      <c r="B5" s="6"/>
    </row>
    <row r="6" spans="1:2">
      <c r="A6" s="5" t="s">
        <v>5</v>
      </c>
      <c r="B6" s="6">
        <v>1332</v>
      </c>
    </row>
    <row r="7" spans="1:2">
      <c r="A7" s="5" t="s">
        <v>6</v>
      </c>
      <c r="B7" s="6">
        <v>39</v>
      </c>
    </row>
    <row r="8" spans="1:2">
      <c r="A8" s="5" t="s">
        <v>7</v>
      </c>
      <c r="B8" s="6">
        <v>35</v>
      </c>
    </row>
    <row r="9" spans="1:2">
      <c r="A9" s="5" t="s">
        <v>1100</v>
      </c>
      <c r="B9" s="6">
        <v>4</v>
      </c>
    </row>
    <row r="10" spans="1:2">
      <c r="A10" s="5" t="s">
        <v>8</v>
      </c>
      <c r="B10" s="6">
        <v>63834</v>
      </c>
    </row>
    <row r="11" spans="1:2">
      <c r="A11" s="5" t="s">
        <v>9</v>
      </c>
      <c r="B11" s="6">
        <v>56399</v>
      </c>
    </row>
    <row r="12" spans="1:2">
      <c r="A12" s="5" t="s">
        <v>10</v>
      </c>
      <c r="B12" s="6">
        <v>7413</v>
      </c>
    </row>
    <row r="13" spans="1:2">
      <c r="A13" s="5" t="s">
        <v>11</v>
      </c>
      <c r="B13" s="6">
        <v>22</v>
      </c>
    </row>
    <row r="14" spans="1:2">
      <c r="A14" s="5" t="s">
        <v>12</v>
      </c>
      <c r="B14" s="6">
        <v>418</v>
      </c>
    </row>
    <row r="15" spans="1:2">
      <c r="A15" s="5" t="s">
        <v>13</v>
      </c>
      <c r="B15" s="6">
        <v>358</v>
      </c>
    </row>
    <row r="16" spans="1:2">
      <c r="A16" s="5" t="s">
        <v>14</v>
      </c>
      <c r="B16" s="6">
        <v>51</v>
      </c>
    </row>
    <row r="17" spans="1:2">
      <c r="A17" s="5" t="s">
        <v>15</v>
      </c>
      <c r="B17" s="6">
        <v>6</v>
      </c>
    </row>
    <row r="18" spans="1:2">
      <c r="A18" s="5" t="s">
        <v>16</v>
      </c>
      <c r="B18" s="6">
        <v>24494</v>
      </c>
    </row>
    <row r="19" spans="1:2">
      <c r="A19" s="5" t="s">
        <v>17</v>
      </c>
      <c r="B19" s="6">
        <v>134</v>
      </c>
    </row>
    <row r="20" spans="1:2">
      <c r="A20" s="5" t="s">
        <v>18</v>
      </c>
      <c r="B20" s="6">
        <v>0</v>
      </c>
    </row>
    <row r="21" spans="1:2">
      <c r="A21" s="7" t="s">
        <v>19</v>
      </c>
      <c r="B21" s="8">
        <v>24360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9"/>
  <sheetViews>
    <sheetView topLeftCell="A411" workbookViewId="0"/>
  </sheetViews>
  <sheetFormatPr baseColWidth="10" defaultRowHeight="15" x14ac:dyDescent="0"/>
  <cols>
    <col min="1" max="1" width="132" customWidth="1"/>
    <col min="40" max="40" width="50.5" customWidth="1"/>
    <col min="41" max="41" width="23.83203125" customWidth="1"/>
  </cols>
  <sheetData>
    <row r="1" spans="1:42" ht="33" customHeight="1">
      <c r="A1" s="9" t="s">
        <v>480</v>
      </c>
      <c r="B1" s="10"/>
    </row>
    <row r="2" spans="1:42" ht="17" customHeight="1">
      <c r="A2" s="11" t="s">
        <v>20</v>
      </c>
      <c r="B2" s="10"/>
    </row>
    <row r="3" spans="1:42" ht="17" customHeight="1">
      <c r="A3" s="12" t="s">
        <v>21</v>
      </c>
      <c r="B3" s="10"/>
    </row>
    <row r="4" spans="1:42" ht="17" customHeight="1">
      <c r="A4" s="13" t="s">
        <v>22</v>
      </c>
      <c r="B4" s="10"/>
      <c r="AN4" s="14"/>
      <c r="AO4" s="14"/>
      <c r="AP4" s="14"/>
    </row>
    <row r="5" spans="1:42" ht="37" customHeight="1">
      <c r="A5" s="15" t="s">
        <v>23</v>
      </c>
      <c r="B5" s="16" t="s">
        <v>24</v>
      </c>
      <c r="C5" s="16" t="s">
        <v>25</v>
      </c>
      <c r="D5" s="16" t="s">
        <v>26</v>
      </c>
      <c r="E5" s="16" t="s">
        <v>27</v>
      </c>
      <c r="F5" s="16" t="s">
        <v>28</v>
      </c>
      <c r="G5" s="16" t="s">
        <v>29</v>
      </c>
      <c r="H5" s="16" t="s">
        <v>30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6" t="s">
        <v>37</v>
      </c>
      <c r="P5" s="16" t="s">
        <v>38</v>
      </c>
      <c r="Q5" s="16" t="s">
        <v>39</v>
      </c>
      <c r="R5" s="16" t="s">
        <v>40</v>
      </c>
      <c r="S5" s="16" t="s">
        <v>41</v>
      </c>
      <c r="T5" s="16" t="s">
        <v>42</v>
      </c>
      <c r="U5" s="16" t="s">
        <v>43</v>
      </c>
      <c r="V5" s="16" t="s">
        <v>44</v>
      </c>
      <c r="W5" s="16" t="s">
        <v>45</v>
      </c>
      <c r="X5" s="16" t="s">
        <v>46</v>
      </c>
      <c r="Y5" s="16" t="s">
        <v>47</v>
      </c>
      <c r="Z5" s="16" t="s">
        <v>48</v>
      </c>
      <c r="AA5" s="16" t="s">
        <v>49</v>
      </c>
      <c r="AB5" s="16" t="s">
        <v>50</v>
      </c>
      <c r="AC5" s="16" t="s">
        <v>51</v>
      </c>
      <c r="AD5" s="16" t="s">
        <v>52</v>
      </c>
      <c r="AE5" s="16" t="s">
        <v>53</v>
      </c>
      <c r="AF5" s="16" t="s">
        <v>54</v>
      </c>
      <c r="AG5" s="16" t="s">
        <v>55</v>
      </c>
      <c r="AH5" s="16" t="s">
        <v>56</v>
      </c>
      <c r="AI5" s="16" t="s">
        <v>57</v>
      </c>
      <c r="AJ5" s="16" t="s">
        <v>58</v>
      </c>
      <c r="AN5" s="17"/>
      <c r="AO5" s="17"/>
      <c r="AP5" s="14"/>
    </row>
    <row r="6" spans="1:42" s="20" customFormat="1" ht="22" customHeight="1">
      <c r="A6" s="18" t="s">
        <v>59</v>
      </c>
      <c r="B6" s="19">
        <v>551</v>
      </c>
      <c r="C6" s="19">
        <v>566</v>
      </c>
      <c r="D6" s="19">
        <v>2476</v>
      </c>
      <c r="E6" s="19">
        <v>2192</v>
      </c>
      <c r="F6" s="19">
        <v>2810</v>
      </c>
      <c r="G6" s="19">
        <v>2441</v>
      </c>
      <c r="H6" s="19">
        <v>1608</v>
      </c>
      <c r="I6" s="19">
        <v>1942</v>
      </c>
      <c r="J6" s="19">
        <v>1972</v>
      </c>
      <c r="K6" s="19">
        <v>2132</v>
      </c>
      <c r="L6" s="19">
        <v>1542</v>
      </c>
      <c r="M6" s="19">
        <v>668</v>
      </c>
      <c r="N6" s="19">
        <v>1369</v>
      </c>
      <c r="O6" s="19">
        <v>1065</v>
      </c>
      <c r="P6" s="19">
        <v>1539</v>
      </c>
      <c r="Q6" s="19">
        <v>1849</v>
      </c>
      <c r="R6" s="19">
        <v>1671</v>
      </c>
      <c r="S6" s="19">
        <v>1450</v>
      </c>
      <c r="T6" s="19">
        <v>2931</v>
      </c>
      <c r="U6" s="19">
        <v>1589</v>
      </c>
      <c r="V6" s="19">
        <v>1598</v>
      </c>
      <c r="W6" s="19">
        <v>1195</v>
      </c>
      <c r="X6" s="19">
        <v>1778</v>
      </c>
      <c r="Y6" s="19">
        <v>2170</v>
      </c>
      <c r="Z6" s="19">
        <v>3355</v>
      </c>
      <c r="AA6" s="19">
        <v>1565</v>
      </c>
      <c r="AB6" s="19">
        <v>1794</v>
      </c>
      <c r="AC6" s="19">
        <v>2258</v>
      </c>
      <c r="AD6" s="19">
        <v>2095</v>
      </c>
      <c r="AE6" s="19">
        <v>2425</v>
      </c>
      <c r="AF6" s="19">
        <v>2322</v>
      </c>
      <c r="AG6" s="19">
        <v>1511</v>
      </c>
      <c r="AH6" s="19">
        <v>1774</v>
      </c>
      <c r="AI6" s="19">
        <v>1669</v>
      </c>
      <c r="AJ6" s="19">
        <v>1962</v>
      </c>
    </row>
    <row r="7" spans="1:42" s="14" customFormat="1">
      <c r="A7" s="21" t="s">
        <v>60</v>
      </c>
      <c r="AM7"/>
      <c r="AN7"/>
      <c r="AO7"/>
    </row>
    <row r="8" spans="1:42">
      <c r="A8" s="22" t="s">
        <v>61</v>
      </c>
      <c r="B8">
        <v>0</v>
      </c>
      <c r="C8">
        <v>1.7667844522999999E-3</v>
      </c>
      <c r="D8">
        <v>0</v>
      </c>
      <c r="E8">
        <v>0</v>
      </c>
      <c r="F8">
        <v>7.1174377224199998E-4</v>
      </c>
      <c r="G8">
        <v>0</v>
      </c>
      <c r="H8">
        <v>0</v>
      </c>
      <c r="I8">
        <v>5.1493305870200005E-4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4.12371134021E-4</v>
      </c>
      <c r="AF8">
        <v>0</v>
      </c>
      <c r="AG8">
        <v>3.3090668431500002E-3</v>
      </c>
      <c r="AH8">
        <v>0</v>
      </c>
      <c r="AI8">
        <v>0</v>
      </c>
      <c r="AJ8">
        <v>0</v>
      </c>
    </row>
    <row r="9" spans="1:42">
      <c r="A9" s="22" t="s">
        <v>62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5.1493305870200005E-4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42">
      <c r="A10" s="22" t="s">
        <v>63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5.1493305870200005E-4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  <row r="11" spans="1:42">
      <c r="A11" s="22" t="s">
        <v>64</v>
      </c>
      <c r="B11">
        <v>0</v>
      </c>
      <c r="C11">
        <v>0</v>
      </c>
      <c r="D11">
        <v>4.0387722132500002E-4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42">
      <c r="A12" s="22" t="s">
        <v>65</v>
      </c>
      <c r="B12">
        <v>0</v>
      </c>
      <c r="C12">
        <v>0</v>
      </c>
      <c r="D12">
        <v>1.21163166397E-3</v>
      </c>
      <c r="E12">
        <v>0</v>
      </c>
      <c r="F12">
        <v>0</v>
      </c>
      <c r="G12">
        <v>0</v>
      </c>
      <c r="H12">
        <v>1.5547263681600001E-2</v>
      </c>
      <c r="I12">
        <v>5.1493305870200005E-4</v>
      </c>
      <c r="J12">
        <v>0</v>
      </c>
      <c r="K12">
        <v>9.3808630393999999E-4</v>
      </c>
      <c r="L12">
        <v>6.4850843060999998E-3</v>
      </c>
      <c r="M12">
        <v>0</v>
      </c>
      <c r="N12">
        <v>0.157779401023</v>
      </c>
      <c r="O12">
        <v>5.6338028169000002E-3</v>
      </c>
      <c r="P12">
        <v>2.07927225471E-2</v>
      </c>
      <c r="Q12">
        <v>3.24499729584E-3</v>
      </c>
      <c r="R12">
        <v>2.3937761819299999E-3</v>
      </c>
      <c r="S12">
        <v>0</v>
      </c>
      <c r="T12">
        <v>6.8236096895299999E-4</v>
      </c>
      <c r="U12">
        <v>6.2932662051599995E-4</v>
      </c>
      <c r="V12">
        <v>0</v>
      </c>
      <c r="W12">
        <v>0</v>
      </c>
      <c r="X12">
        <v>1.7997750281200001E-2</v>
      </c>
      <c r="Y12">
        <v>1.8433179723499999E-3</v>
      </c>
      <c r="Z12">
        <v>2.98062593145E-4</v>
      </c>
      <c r="AA12">
        <v>0</v>
      </c>
      <c r="AB12">
        <v>3.34448160535E-3</v>
      </c>
      <c r="AC12">
        <v>4.4286979628E-3</v>
      </c>
      <c r="AD12">
        <v>0</v>
      </c>
      <c r="AE12">
        <v>0</v>
      </c>
      <c r="AF12">
        <v>0</v>
      </c>
      <c r="AG12">
        <v>6.6181336863000003E-4</v>
      </c>
      <c r="AH12">
        <v>0</v>
      </c>
      <c r="AI12">
        <v>5.9916117435599998E-4</v>
      </c>
      <c r="AJ12">
        <v>0</v>
      </c>
    </row>
    <row r="13" spans="1:42">
      <c r="A13" s="22" t="s">
        <v>66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5.1493305870200005E-4</v>
      </c>
      <c r="J13">
        <v>0</v>
      </c>
      <c r="K13">
        <v>4.6904315196999999E-4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42">
      <c r="A14" s="22" t="s">
        <v>67</v>
      </c>
      <c r="B14">
        <v>3.6297640653400001E-3</v>
      </c>
      <c r="C14">
        <v>1.7667844522999999E-3</v>
      </c>
      <c r="D14">
        <v>2.8271405492699998E-3</v>
      </c>
      <c r="E14">
        <v>1.8248175182500001E-3</v>
      </c>
      <c r="F14">
        <v>3.5587188612099999E-4</v>
      </c>
      <c r="G14">
        <v>0</v>
      </c>
      <c r="H14">
        <v>6.2189054726400001E-4</v>
      </c>
      <c r="I14">
        <v>2.0597322348099999E-3</v>
      </c>
      <c r="J14">
        <v>0</v>
      </c>
      <c r="K14">
        <v>1.4071294559100001E-3</v>
      </c>
      <c r="L14">
        <v>1.9455252918300001E-3</v>
      </c>
      <c r="M14">
        <v>2.9940119760499999E-3</v>
      </c>
      <c r="N14">
        <v>3.6523009496E-3</v>
      </c>
      <c r="O14">
        <v>1.8779342723E-3</v>
      </c>
      <c r="P14">
        <v>1.29954515919E-3</v>
      </c>
      <c r="Q14">
        <v>0</v>
      </c>
      <c r="R14">
        <v>2.9922202274100002E-2</v>
      </c>
      <c r="S14">
        <v>0</v>
      </c>
      <c r="T14">
        <v>1.36472193791E-3</v>
      </c>
      <c r="U14">
        <v>3.7759597231000002E-3</v>
      </c>
      <c r="V14">
        <v>6.2578222778500003E-4</v>
      </c>
      <c r="W14">
        <v>8.3682008368199997E-4</v>
      </c>
      <c r="X14">
        <v>1.6872890888600001E-3</v>
      </c>
      <c r="Y14">
        <v>4.6082949308800001E-4</v>
      </c>
      <c r="Z14">
        <v>1.19225037258E-3</v>
      </c>
      <c r="AA14">
        <v>1.08626198083E-2</v>
      </c>
      <c r="AB14">
        <v>1.6722408026799999E-3</v>
      </c>
      <c r="AC14">
        <v>1.32860938884E-3</v>
      </c>
      <c r="AD14">
        <v>9.5465393794699998E-4</v>
      </c>
      <c r="AE14">
        <v>2.0618556700999998E-3</v>
      </c>
      <c r="AF14">
        <v>0</v>
      </c>
      <c r="AG14">
        <v>3.9708802117800002E-3</v>
      </c>
      <c r="AH14">
        <v>5.6369785794800002E-4</v>
      </c>
      <c r="AI14">
        <v>1.19832234871E-3</v>
      </c>
      <c r="AJ14">
        <v>0</v>
      </c>
    </row>
    <row r="15" spans="1:42">
      <c r="A15" s="22" t="s">
        <v>68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6.2189054726400001E-4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5.9844404548199995E-4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4.6082949308800001E-4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6.6181336863000003E-4</v>
      </c>
      <c r="AH15">
        <v>0</v>
      </c>
      <c r="AI15">
        <v>0</v>
      </c>
      <c r="AJ15">
        <v>0</v>
      </c>
    </row>
    <row r="16" spans="1:42">
      <c r="A16" s="22" t="s">
        <v>69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6.4850843061000003E-4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3.4118048447600002E-4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>
      <c r="A17" s="23" t="s">
        <v>70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6.2189054726400001E-4</v>
      </c>
      <c r="I17">
        <v>5.1493305870200005E-4</v>
      </c>
      <c r="J17">
        <v>0</v>
      </c>
      <c r="K17">
        <v>4.6904315196999999E-4</v>
      </c>
      <c r="L17">
        <v>0</v>
      </c>
      <c r="M17">
        <v>0</v>
      </c>
      <c r="N17">
        <v>0</v>
      </c>
      <c r="O17">
        <v>0</v>
      </c>
      <c r="P17">
        <v>6.4977257959700002E-4</v>
      </c>
      <c r="Q17">
        <v>0</v>
      </c>
      <c r="R17">
        <v>0</v>
      </c>
      <c r="S17">
        <v>0</v>
      </c>
      <c r="T17">
        <v>3.4118048447600002E-4</v>
      </c>
      <c r="U17">
        <v>1.25865324103E-3</v>
      </c>
      <c r="V17">
        <v>0</v>
      </c>
      <c r="W17">
        <v>0</v>
      </c>
      <c r="X17">
        <v>4.4994375703000002E-3</v>
      </c>
      <c r="Y17">
        <v>0</v>
      </c>
      <c r="Z17">
        <v>2.98062593145E-4</v>
      </c>
      <c r="AA17">
        <v>2.55591054313E-3</v>
      </c>
      <c r="AB17">
        <v>1.1148272017799999E-3</v>
      </c>
      <c r="AC17">
        <v>4.4286979627999998E-4</v>
      </c>
      <c r="AD17">
        <v>4.7732696897400003E-4</v>
      </c>
      <c r="AE17">
        <v>8.2474226804100004E-4</v>
      </c>
      <c r="AF17">
        <v>0</v>
      </c>
      <c r="AG17">
        <v>1.3236267372600001E-3</v>
      </c>
      <c r="AH17">
        <v>0</v>
      </c>
      <c r="AI17">
        <v>0</v>
      </c>
      <c r="AJ17">
        <v>0</v>
      </c>
    </row>
    <row r="18" spans="1:36">
      <c r="A18" s="22" t="s">
        <v>71</v>
      </c>
      <c r="B18">
        <v>0</v>
      </c>
      <c r="C18">
        <v>0</v>
      </c>
      <c r="D18">
        <v>4.0387722132500002E-4</v>
      </c>
      <c r="E18">
        <v>0</v>
      </c>
      <c r="F18">
        <v>0</v>
      </c>
      <c r="G18">
        <v>0</v>
      </c>
      <c r="H18">
        <v>0</v>
      </c>
      <c r="I18">
        <v>5.1493305870200005E-4</v>
      </c>
      <c r="J18">
        <v>0</v>
      </c>
      <c r="K18">
        <v>2.3452157598500001E-3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6.8236096895299999E-4</v>
      </c>
      <c r="U18">
        <v>0</v>
      </c>
      <c r="V18">
        <v>0</v>
      </c>
      <c r="W18">
        <v>0</v>
      </c>
      <c r="X18">
        <v>0</v>
      </c>
      <c r="Y18">
        <v>0</v>
      </c>
      <c r="Z18">
        <v>5.9612518628900004E-4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6.6181336863000003E-4</v>
      </c>
      <c r="AH18">
        <v>0</v>
      </c>
      <c r="AI18">
        <v>0</v>
      </c>
      <c r="AJ18">
        <v>0</v>
      </c>
    </row>
    <row r="19" spans="1:36">
      <c r="A19" s="22" t="s">
        <v>72</v>
      </c>
      <c r="B19">
        <v>3.6297640653400001E-3</v>
      </c>
      <c r="C19">
        <v>0</v>
      </c>
      <c r="D19">
        <v>3.6348949919200002E-3</v>
      </c>
      <c r="E19">
        <v>2.2810218978099998E-3</v>
      </c>
      <c r="F19">
        <v>2.1352313167299999E-3</v>
      </c>
      <c r="G19">
        <v>0</v>
      </c>
      <c r="H19">
        <v>1.2437810945299999E-3</v>
      </c>
      <c r="I19">
        <v>1.54479917611E-3</v>
      </c>
      <c r="J19">
        <v>0</v>
      </c>
      <c r="K19">
        <v>2.8142589118200002E-3</v>
      </c>
      <c r="L19">
        <v>4.5395590142700004E-3</v>
      </c>
      <c r="M19">
        <v>0</v>
      </c>
      <c r="N19">
        <v>7.3046018992000002E-4</v>
      </c>
      <c r="O19">
        <v>9.3896713614999999E-4</v>
      </c>
      <c r="P19">
        <v>6.4977257959700002E-4</v>
      </c>
      <c r="Q19">
        <v>1.0816657652800001E-3</v>
      </c>
      <c r="R19">
        <v>3.3512866547000003E-2</v>
      </c>
      <c r="S19">
        <v>6.8965517241400002E-4</v>
      </c>
      <c r="T19">
        <v>2.7294438758099998E-3</v>
      </c>
      <c r="U19">
        <v>2.4543738200100002E-2</v>
      </c>
      <c r="V19">
        <v>0</v>
      </c>
      <c r="W19">
        <v>1.6736401673600001E-3</v>
      </c>
      <c r="X19">
        <v>1.1248593925799999E-3</v>
      </c>
      <c r="Y19">
        <v>3.6866359446999998E-3</v>
      </c>
      <c r="Z19">
        <v>1.78837555887E-3</v>
      </c>
      <c r="AA19">
        <v>8.9456869009600006E-3</v>
      </c>
      <c r="AB19">
        <v>1.11482720178E-2</v>
      </c>
      <c r="AC19">
        <v>4.4286979627999998E-4</v>
      </c>
      <c r="AD19">
        <v>0</v>
      </c>
      <c r="AE19">
        <v>1.2371134020600001E-3</v>
      </c>
      <c r="AF19">
        <v>1.72265288544E-3</v>
      </c>
      <c r="AG19">
        <v>9.2653871608199996E-3</v>
      </c>
      <c r="AH19">
        <v>0</v>
      </c>
      <c r="AI19">
        <v>5.9916117435599998E-4</v>
      </c>
      <c r="AJ19">
        <v>4.0774719673799999E-3</v>
      </c>
    </row>
    <row r="20" spans="1:36">
      <c r="A20" s="22" t="s">
        <v>73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9.3896713614999999E-4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6.6181336863000003E-4</v>
      </c>
      <c r="AH20">
        <v>0</v>
      </c>
      <c r="AI20">
        <v>0</v>
      </c>
      <c r="AJ20">
        <v>0</v>
      </c>
    </row>
    <row r="21" spans="1:36">
      <c r="A21" s="22" t="s">
        <v>74</v>
      </c>
      <c r="B21">
        <v>0</v>
      </c>
      <c r="C21">
        <v>0</v>
      </c>
      <c r="D21">
        <v>4.0387722132500002E-4</v>
      </c>
      <c r="E21">
        <v>0</v>
      </c>
      <c r="F21">
        <v>7.1174377224199998E-4</v>
      </c>
      <c r="G21">
        <v>0</v>
      </c>
      <c r="H21">
        <v>2.4875621890500001E-3</v>
      </c>
      <c r="I21">
        <v>1.0298661174E-3</v>
      </c>
      <c r="J21">
        <v>0</v>
      </c>
      <c r="K21">
        <v>4.6904315196999999E-4</v>
      </c>
      <c r="L21">
        <v>0</v>
      </c>
      <c r="M21">
        <v>0</v>
      </c>
      <c r="N21">
        <v>1.46092037984E-3</v>
      </c>
      <c r="O21">
        <v>0</v>
      </c>
      <c r="P21">
        <v>0</v>
      </c>
      <c r="Q21">
        <v>0</v>
      </c>
      <c r="R21">
        <v>0</v>
      </c>
      <c r="S21">
        <v>1.37931034483E-3</v>
      </c>
      <c r="T21">
        <v>0</v>
      </c>
      <c r="U21">
        <v>0</v>
      </c>
      <c r="V21">
        <v>0</v>
      </c>
      <c r="W21">
        <v>8.3682008368199997E-4</v>
      </c>
      <c r="X21">
        <v>0</v>
      </c>
      <c r="Y21">
        <v>4.6082949308800001E-4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4.3066322136100003E-4</v>
      </c>
      <c r="AG21">
        <v>0</v>
      </c>
      <c r="AH21">
        <v>0</v>
      </c>
      <c r="AI21">
        <v>0</v>
      </c>
      <c r="AJ21">
        <v>0</v>
      </c>
    </row>
    <row r="22" spans="1:36">
      <c r="A22" s="22" t="s">
        <v>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5.5741360089199999E-4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>
      <c r="A23" s="22" t="s">
        <v>76</v>
      </c>
      <c r="B23">
        <v>3.6297640653400001E-3</v>
      </c>
      <c r="C23">
        <v>1.7667844522999999E-3</v>
      </c>
      <c r="D23">
        <v>1.0904684975799999E-2</v>
      </c>
      <c r="E23">
        <v>4.5620437956199998E-4</v>
      </c>
      <c r="F23">
        <v>3.5587188612099999E-4</v>
      </c>
      <c r="G23">
        <v>0</v>
      </c>
      <c r="H23">
        <v>3.1094527363200002E-3</v>
      </c>
      <c r="I23">
        <v>1.54479917611E-3</v>
      </c>
      <c r="J23">
        <v>1.01419878296E-3</v>
      </c>
      <c r="K23">
        <v>4.6904315196999999E-4</v>
      </c>
      <c r="L23">
        <v>1.6212710765199999E-2</v>
      </c>
      <c r="M23">
        <v>0</v>
      </c>
      <c r="N23">
        <v>0</v>
      </c>
      <c r="O23">
        <v>9.3896713614999999E-4</v>
      </c>
      <c r="P23">
        <v>3.89863547758E-3</v>
      </c>
      <c r="Q23">
        <v>0</v>
      </c>
      <c r="R23">
        <v>5.9844404548199995E-4</v>
      </c>
      <c r="S23">
        <v>6.8965517241400002E-4</v>
      </c>
      <c r="T23">
        <v>1.36472193791E-3</v>
      </c>
      <c r="U23">
        <v>1.8879798615500001E-3</v>
      </c>
      <c r="V23">
        <v>6.2578222778500003E-4</v>
      </c>
      <c r="W23">
        <v>8.3682008368199997E-4</v>
      </c>
      <c r="X23">
        <v>8.4364454443199999E-3</v>
      </c>
      <c r="Y23">
        <v>2.7649769585299999E-3</v>
      </c>
      <c r="Z23">
        <v>0</v>
      </c>
      <c r="AA23">
        <v>0</v>
      </c>
      <c r="AB23">
        <v>3.34448160535E-3</v>
      </c>
      <c r="AC23">
        <v>8.8573959256E-3</v>
      </c>
      <c r="AD23">
        <v>0</v>
      </c>
      <c r="AE23">
        <v>8.2474226804100004E-4</v>
      </c>
      <c r="AF23">
        <v>0</v>
      </c>
      <c r="AG23">
        <v>3.9046988749199998E-2</v>
      </c>
      <c r="AH23">
        <v>0</v>
      </c>
      <c r="AI23">
        <v>1.19832234871E-3</v>
      </c>
      <c r="AJ23">
        <v>3.5677879714599999E-3</v>
      </c>
    </row>
    <row r="24" spans="1:36">
      <c r="A24" s="22" t="s">
        <v>77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3.4118048447600002E-4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6.6181336863000003E-4</v>
      </c>
      <c r="AH24">
        <v>0</v>
      </c>
      <c r="AI24">
        <v>0</v>
      </c>
      <c r="AJ24">
        <v>0</v>
      </c>
    </row>
    <row r="25" spans="1:36">
      <c r="A25" s="22" t="s">
        <v>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3.89863547758E-3</v>
      </c>
      <c r="Q25">
        <v>5.4083288263899996E-4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5.5741360089199999E-4</v>
      </c>
      <c r="AC25">
        <v>0</v>
      </c>
      <c r="AD25">
        <v>0</v>
      </c>
      <c r="AE25">
        <v>0</v>
      </c>
      <c r="AF25">
        <v>0</v>
      </c>
      <c r="AG25">
        <v>1.3236267372600001E-2</v>
      </c>
      <c r="AH25">
        <v>0</v>
      </c>
      <c r="AI25">
        <v>0</v>
      </c>
      <c r="AJ25">
        <v>0</v>
      </c>
    </row>
    <row r="26" spans="1:36">
      <c r="A26" s="22" t="s">
        <v>79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6.4850843061000003E-4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>
      <c r="A27" s="22" t="s">
        <v>80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1.2437810945299999E-3</v>
      </c>
      <c r="I27">
        <v>0</v>
      </c>
      <c r="J27">
        <v>0</v>
      </c>
      <c r="K27">
        <v>0</v>
      </c>
      <c r="L27">
        <v>0</v>
      </c>
      <c r="M27">
        <v>0</v>
      </c>
      <c r="N27">
        <v>7.3046018992000002E-4</v>
      </c>
      <c r="O27">
        <v>0</v>
      </c>
      <c r="P27">
        <v>0</v>
      </c>
      <c r="Q27">
        <v>0</v>
      </c>
      <c r="R27">
        <v>0</v>
      </c>
      <c r="S27">
        <v>0</v>
      </c>
      <c r="T27">
        <v>6.8236096895299999E-4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>
      <c r="A28" s="22" t="s">
        <v>81</v>
      </c>
      <c r="B28">
        <v>3.6297640653400001E-3</v>
      </c>
      <c r="C28">
        <v>1.06007067138E-2</v>
      </c>
      <c r="D28">
        <v>0</v>
      </c>
      <c r="E28">
        <v>2.6003649635000001E-2</v>
      </c>
      <c r="F28">
        <v>8.8967971530199991E-3</v>
      </c>
      <c r="G28">
        <v>8.19336337567E-4</v>
      </c>
      <c r="H28">
        <v>2.4875621890500001E-3</v>
      </c>
      <c r="I28">
        <v>4.1194644696199998E-3</v>
      </c>
      <c r="J28">
        <v>5.5780933062900004E-3</v>
      </c>
      <c r="K28">
        <v>2.3921200750499999E-2</v>
      </c>
      <c r="L28">
        <v>1.2970168612200001E-3</v>
      </c>
      <c r="M28">
        <v>1.4970059880200001E-3</v>
      </c>
      <c r="N28">
        <v>7.3046018992000002E-4</v>
      </c>
      <c r="O28">
        <v>3.8497652582199997E-2</v>
      </c>
      <c r="P28">
        <v>0</v>
      </c>
      <c r="Q28">
        <v>7.57166035695E-3</v>
      </c>
      <c r="R28">
        <v>0</v>
      </c>
      <c r="S28">
        <v>2.5517241379300001E-2</v>
      </c>
      <c r="T28">
        <v>1.7059024223799999E-3</v>
      </c>
      <c r="U28">
        <v>1.8879798615500001E-3</v>
      </c>
      <c r="V28">
        <v>6.2578222778499996E-3</v>
      </c>
      <c r="W28">
        <v>2.2594142259399999E-2</v>
      </c>
      <c r="X28">
        <v>0.13329583802</v>
      </c>
      <c r="Y28">
        <v>1.8433179723499999E-3</v>
      </c>
      <c r="Z28">
        <v>2.98062593145E-4</v>
      </c>
      <c r="AA28">
        <v>0</v>
      </c>
      <c r="AB28">
        <v>2.2296544035700001E-3</v>
      </c>
      <c r="AC28">
        <v>0</v>
      </c>
      <c r="AD28">
        <v>0</v>
      </c>
      <c r="AE28">
        <v>5.3608247422699999E-3</v>
      </c>
      <c r="AF28">
        <v>1.2919896640800001E-3</v>
      </c>
      <c r="AG28">
        <v>6.6181336863000003E-3</v>
      </c>
      <c r="AH28">
        <v>1.97294250282E-2</v>
      </c>
      <c r="AI28">
        <v>2.3966446974200001E-3</v>
      </c>
      <c r="AJ28">
        <v>0</v>
      </c>
    </row>
    <row r="29" spans="1:36">
      <c r="A29" s="22" t="s">
        <v>82</v>
      </c>
      <c r="B29">
        <v>1.81488203267E-3</v>
      </c>
      <c r="C29">
        <v>1.7667844522999999E-3</v>
      </c>
      <c r="D29">
        <v>4.0387722132499996E-3</v>
      </c>
      <c r="E29">
        <v>1.6879562043799999E-2</v>
      </c>
      <c r="F29">
        <v>2.0640569394999999E-2</v>
      </c>
      <c r="G29">
        <v>8.19336337567E-4</v>
      </c>
      <c r="H29">
        <v>3.2960199005000003E-2</v>
      </c>
      <c r="I29">
        <v>1.0298661174E-3</v>
      </c>
      <c r="J29">
        <v>1.01419878296E-3</v>
      </c>
      <c r="K29">
        <v>3.2833020637899999E-3</v>
      </c>
      <c r="L29">
        <v>0</v>
      </c>
      <c r="M29">
        <v>1.4970059880200001E-3</v>
      </c>
      <c r="N29">
        <v>5.8436815193600002E-3</v>
      </c>
      <c r="O29">
        <v>4.6948356807500003E-3</v>
      </c>
      <c r="P29">
        <v>1.29954515919E-3</v>
      </c>
      <c r="Q29">
        <v>6.4899945916700001E-3</v>
      </c>
      <c r="R29">
        <v>1.1968880909600001E-3</v>
      </c>
      <c r="S29">
        <v>3.3103448275899998E-2</v>
      </c>
      <c r="T29">
        <v>0</v>
      </c>
      <c r="U29">
        <v>0</v>
      </c>
      <c r="V29">
        <v>0</v>
      </c>
      <c r="W29">
        <v>3.0125523012599999E-2</v>
      </c>
      <c r="X29">
        <v>2.3622047244100001E-2</v>
      </c>
      <c r="Y29">
        <v>1.1981566820300001E-2</v>
      </c>
      <c r="Z29">
        <v>1.19225037258E-3</v>
      </c>
      <c r="AA29">
        <v>0</v>
      </c>
      <c r="AB29">
        <v>2.7870680044599998E-3</v>
      </c>
      <c r="AC29">
        <v>1.32860938884E-3</v>
      </c>
      <c r="AD29">
        <v>0</v>
      </c>
      <c r="AE29">
        <v>8.2474226804100004E-4</v>
      </c>
      <c r="AF29">
        <v>6.4599483204099998E-3</v>
      </c>
      <c r="AG29">
        <v>3.1767041694199999E-2</v>
      </c>
      <c r="AH29">
        <v>2.8184892897400002E-3</v>
      </c>
      <c r="AI29">
        <v>0</v>
      </c>
      <c r="AJ29">
        <v>0</v>
      </c>
    </row>
    <row r="30" spans="1:36">
      <c r="A30" s="22" t="s">
        <v>83</v>
      </c>
      <c r="B30">
        <v>0.333938294011</v>
      </c>
      <c r="C30">
        <v>6.5371024735000005E-2</v>
      </c>
      <c r="D30">
        <v>3.4329563812600002E-2</v>
      </c>
      <c r="E30">
        <v>2.0072992700699999E-2</v>
      </c>
      <c r="F30">
        <v>0.17153024911</v>
      </c>
      <c r="G30">
        <v>3.4412126177799998E-2</v>
      </c>
      <c r="H30">
        <v>6.7786069651700004E-2</v>
      </c>
      <c r="I30">
        <v>6.4366632337800003E-2</v>
      </c>
      <c r="J30">
        <v>1.4198782961499999E-2</v>
      </c>
      <c r="K30">
        <v>6.9418386491599995E-2</v>
      </c>
      <c r="L30">
        <v>5.83657587549E-2</v>
      </c>
      <c r="M30">
        <v>5.5389221556900001E-2</v>
      </c>
      <c r="N30">
        <v>0.103725346969</v>
      </c>
      <c r="O30">
        <v>3.8497652582199997E-2</v>
      </c>
      <c r="P30">
        <v>2.3391812865499999E-2</v>
      </c>
      <c r="Q30">
        <v>4.4348296376399997E-2</v>
      </c>
      <c r="R30">
        <v>0.114302812687</v>
      </c>
      <c r="S30">
        <v>3.3103448275899998E-2</v>
      </c>
      <c r="T30">
        <v>1.5353121801399999E-2</v>
      </c>
      <c r="U30">
        <v>2.2026431718099999E-2</v>
      </c>
      <c r="V30">
        <v>0.12703379224</v>
      </c>
      <c r="W30">
        <v>2.2594142259399999E-2</v>
      </c>
      <c r="X30">
        <v>1.51856017998E-2</v>
      </c>
      <c r="Y30">
        <v>0.14516129032299999</v>
      </c>
      <c r="Z30">
        <v>1.9672131147500001E-2</v>
      </c>
      <c r="AA30">
        <v>4.0255591054300002E-2</v>
      </c>
      <c r="AB30">
        <v>2.1181716833900001E-2</v>
      </c>
      <c r="AC30">
        <v>1.0186005314400001E-2</v>
      </c>
      <c r="AD30">
        <v>0.177565632458</v>
      </c>
      <c r="AE30">
        <v>5.8556701030900001E-2</v>
      </c>
      <c r="AF30">
        <v>1.8087855297200001E-2</v>
      </c>
      <c r="AG30">
        <v>5.9563203176699997E-2</v>
      </c>
      <c r="AH30">
        <v>4.6223224351700003E-2</v>
      </c>
      <c r="AI30">
        <v>1.49790293589E-2</v>
      </c>
      <c r="AJ30">
        <v>8.0020387359799994E-2</v>
      </c>
    </row>
    <row r="31" spans="1:36">
      <c r="A31" s="22" t="s">
        <v>84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4.6082949308800001E-4</v>
      </c>
      <c r="Z31">
        <v>0</v>
      </c>
      <c r="AA31">
        <v>0</v>
      </c>
      <c r="AB31">
        <v>0</v>
      </c>
      <c r="AC31">
        <v>0</v>
      </c>
      <c r="AD31">
        <v>4.7732696897400003E-4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>
      <c r="A32" s="22" t="s">
        <v>85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5.1493305870200005E-4</v>
      </c>
      <c r="J32">
        <v>0</v>
      </c>
      <c r="K32">
        <v>0</v>
      </c>
      <c r="L32">
        <v>0</v>
      </c>
      <c r="M32">
        <v>0</v>
      </c>
      <c r="N32">
        <v>7.3046018992000002E-4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>
      <c r="A33" s="22" t="s">
        <v>86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1.46092037984E-3</v>
      </c>
      <c r="O33">
        <v>0</v>
      </c>
      <c r="P33">
        <v>0</v>
      </c>
      <c r="Q33">
        <v>0</v>
      </c>
      <c r="R33">
        <v>2.99222022741E-3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>
      <c r="A34" s="22" t="s">
        <v>87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5.4083288263899996E-4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>
      <c r="A35" s="22" t="s">
        <v>88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2.98062593145E-4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>
      <c r="A36" s="22" t="s">
        <v>89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1.1248593925799999E-3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5.6369785794800002E-4</v>
      </c>
      <c r="AI36">
        <v>0</v>
      </c>
      <c r="AJ36">
        <v>0</v>
      </c>
    </row>
    <row r="37" spans="1:36">
      <c r="A37" s="22" t="s">
        <v>90</v>
      </c>
      <c r="B37">
        <v>1.81488203267E-3</v>
      </c>
      <c r="C37">
        <v>3.5335689045900001E-3</v>
      </c>
      <c r="D37">
        <v>1.21163166397E-3</v>
      </c>
      <c r="E37">
        <v>0</v>
      </c>
      <c r="F37">
        <v>0</v>
      </c>
      <c r="G37">
        <v>4.0966816878300002E-4</v>
      </c>
      <c r="H37">
        <v>8.7064676616900004E-3</v>
      </c>
      <c r="I37">
        <v>5.14933058702E-3</v>
      </c>
      <c r="J37">
        <v>5.0709939148099997E-4</v>
      </c>
      <c r="K37">
        <v>2.6735459662299999E-2</v>
      </c>
      <c r="L37">
        <v>0</v>
      </c>
      <c r="M37">
        <v>1.4970059880200001E-3</v>
      </c>
      <c r="N37">
        <v>2.9218407596800001E-3</v>
      </c>
      <c r="O37">
        <v>9.3896713614999999E-4</v>
      </c>
      <c r="P37">
        <v>0</v>
      </c>
      <c r="Q37">
        <v>0</v>
      </c>
      <c r="R37">
        <v>0</v>
      </c>
      <c r="S37">
        <v>2.7586206896599999E-3</v>
      </c>
      <c r="T37">
        <v>2.7294438758099998E-3</v>
      </c>
      <c r="U37">
        <v>6.2932662051599995E-4</v>
      </c>
      <c r="V37">
        <v>1.8773466833500001E-3</v>
      </c>
      <c r="W37">
        <v>0</v>
      </c>
      <c r="X37">
        <v>5.6242969628800005E-4</v>
      </c>
      <c r="Y37">
        <v>4.6082949308800001E-4</v>
      </c>
      <c r="Z37">
        <v>1.49031296572E-3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1.9854401058900001E-3</v>
      </c>
      <c r="AH37">
        <v>3.38218714769E-3</v>
      </c>
      <c r="AI37">
        <v>0</v>
      </c>
      <c r="AJ37">
        <v>0</v>
      </c>
    </row>
    <row r="38" spans="1:36">
      <c r="A38" s="22" t="s">
        <v>91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1.0298661174E-3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>
      <c r="A39" s="22" t="s">
        <v>92</v>
      </c>
      <c r="B39">
        <v>0</v>
      </c>
      <c r="C39">
        <v>1.7667844522999999E-3</v>
      </c>
      <c r="D39">
        <v>8.8852988691399994E-3</v>
      </c>
      <c r="E39">
        <v>5.9306569343100003E-3</v>
      </c>
      <c r="F39">
        <v>0</v>
      </c>
      <c r="G39">
        <v>0</v>
      </c>
      <c r="H39">
        <v>2.4875621890500001E-3</v>
      </c>
      <c r="I39">
        <v>0</v>
      </c>
      <c r="J39">
        <v>0</v>
      </c>
      <c r="K39">
        <v>4.6904315196999999E-4</v>
      </c>
      <c r="L39">
        <v>1.6212710765199999E-2</v>
      </c>
      <c r="M39">
        <v>0</v>
      </c>
      <c r="N39">
        <v>2.9218407596800001E-3</v>
      </c>
      <c r="O39">
        <v>1.8779342723E-3</v>
      </c>
      <c r="P39">
        <v>2.5990903183899999E-2</v>
      </c>
      <c r="Q39">
        <v>2.7041644132E-3</v>
      </c>
      <c r="R39">
        <v>1.0771992818699999E-2</v>
      </c>
      <c r="S39">
        <v>0</v>
      </c>
      <c r="T39">
        <v>7.5059706584800004E-3</v>
      </c>
      <c r="U39">
        <v>1.19572057898E-2</v>
      </c>
      <c r="V39">
        <v>0</v>
      </c>
      <c r="W39">
        <v>0</v>
      </c>
      <c r="X39">
        <v>0</v>
      </c>
      <c r="Y39">
        <v>1.38248847926E-3</v>
      </c>
      <c r="Z39">
        <v>2.41430700447E-2</v>
      </c>
      <c r="AA39">
        <v>3.0670926517599999E-2</v>
      </c>
      <c r="AB39">
        <v>2.28539576366E-2</v>
      </c>
      <c r="AC39">
        <v>4.4286979628E-3</v>
      </c>
      <c r="AD39">
        <v>3.8186157517900001E-3</v>
      </c>
      <c r="AE39">
        <v>5.7731958762899998E-3</v>
      </c>
      <c r="AF39">
        <v>8.6132644272200005E-4</v>
      </c>
      <c r="AG39">
        <v>9.2653871608199996E-3</v>
      </c>
      <c r="AH39">
        <v>0</v>
      </c>
      <c r="AI39">
        <v>1.79748352307E-3</v>
      </c>
      <c r="AJ39">
        <v>3.0581039755399999E-3</v>
      </c>
    </row>
    <row r="40" spans="1:36">
      <c r="A40" s="22" t="s">
        <v>93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6.2189054726400001E-4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5.4083288263899996E-4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>
      <c r="A41" s="22" t="s">
        <v>94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5.4083288263899996E-4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>
      <c r="A42" s="22" t="s">
        <v>95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5.1493305870200005E-4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>
      <c r="A43" s="22" t="s">
        <v>96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2.0597322348099999E-3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2.98062593145E-4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>
      <c r="A44" s="22" t="s">
        <v>97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5.5741360089199999E-4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>
      <c r="A45" s="22" t="s">
        <v>98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2.57466529351E-3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6.8965517241400002E-4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2.2547914317899999E-3</v>
      </c>
      <c r="AI45">
        <v>0</v>
      </c>
      <c r="AJ45">
        <v>0</v>
      </c>
    </row>
    <row r="46" spans="1:36">
      <c r="A46" s="22" t="s">
        <v>99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6.8965517241400002E-4</v>
      </c>
      <c r="T46">
        <v>0</v>
      </c>
      <c r="U46">
        <v>0</v>
      </c>
      <c r="V46">
        <v>1.2515644555700001E-3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1.4319809069200001E-3</v>
      </c>
      <c r="AE46">
        <v>0</v>
      </c>
      <c r="AF46">
        <v>0</v>
      </c>
      <c r="AG46">
        <v>0</v>
      </c>
      <c r="AH46">
        <v>5.6369785794800002E-4</v>
      </c>
      <c r="AI46">
        <v>0</v>
      </c>
      <c r="AJ46">
        <v>0</v>
      </c>
    </row>
    <row r="47" spans="1:36">
      <c r="A47" s="22" t="s">
        <v>100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1.54479917611E-3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9.5465393794699998E-4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>
      <c r="A48" s="22" t="s">
        <v>101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6.8965517241400002E-4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>
      <c r="A49" s="22" t="s">
        <v>102</v>
      </c>
      <c r="B49">
        <v>0</v>
      </c>
      <c r="C49">
        <v>0</v>
      </c>
      <c r="D49">
        <v>4.0387722132500002E-4</v>
      </c>
      <c r="E49">
        <v>0</v>
      </c>
      <c r="F49">
        <v>0</v>
      </c>
      <c r="G49">
        <v>0</v>
      </c>
      <c r="H49">
        <v>6.2189054726400001E-4</v>
      </c>
      <c r="I49">
        <v>4.6343975283199999E-3</v>
      </c>
      <c r="J49">
        <v>0</v>
      </c>
      <c r="K49">
        <v>1.4071294559100001E-3</v>
      </c>
      <c r="L49">
        <v>0</v>
      </c>
      <c r="M49">
        <v>0</v>
      </c>
      <c r="N49">
        <v>7.3046018992000002E-4</v>
      </c>
      <c r="O49">
        <v>1.8779342723E-3</v>
      </c>
      <c r="P49">
        <v>0</v>
      </c>
      <c r="Q49">
        <v>0</v>
      </c>
      <c r="R49">
        <v>0</v>
      </c>
      <c r="S49">
        <v>6.8965517241400002E-4</v>
      </c>
      <c r="T49">
        <v>0</v>
      </c>
      <c r="U49">
        <v>0</v>
      </c>
      <c r="V49">
        <v>6.2578222778499996E-3</v>
      </c>
      <c r="W49">
        <v>4.1841004184099998E-3</v>
      </c>
      <c r="X49">
        <v>0</v>
      </c>
      <c r="Y49">
        <v>0</v>
      </c>
      <c r="Z49">
        <v>0</v>
      </c>
      <c r="AA49">
        <v>6.3897763578300002E-4</v>
      </c>
      <c r="AB49">
        <v>0</v>
      </c>
      <c r="AC49">
        <v>0</v>
      </c>
      <c r="AD49">
        <v>0</v>
      </c>
      <c r="AE49">
        <v>4.12371134021E-4</v>
      </c>
      <c r="AF49">
        <v>0</v>
      </c>
      <c r="AG49">
        <v>0</v>
      </c>
      <c r="AH49">
        <v>2.2547914317899999E-3</v>
      </c>
      <c r="AI49">
        <v>0</v>
      </c>
      <c r="AJ49">
        <v>0</v>
      </c>
    </row>
    <row r="50" spans="1:36">
      <c r="A50" s="22" t="s">
        <v>103</v>
      </c>
      <c r="B50">
        <v>0</v>
      </c>
      <c r="C50">
        <v>1.7667844522999999E-3</v>
      </c>
      <c r="D50">
        <v>0</v>
      </c>
      <c r="E50">
        <v>0</v>
      </c>
      <c r="F50">
        <v>0</v>
      </c>
      <c r="G50">
        <v>4.9160180254000001E-3</v>
      </c>
      <c r="H50">
        <v>0</v>
      </c>
      <c r="I50">
        <v>0</v>
      </c>
      <c r="J50">
        <v>0</v>
      </c>
      <c r="K50">
        <v>4.6904315196999999E-4</v>
      </c>
      <c r="L50">
        <v>0</v>
      </c>
      <c r="M50">
        <v>0</v>
      </c>
      <c r="N50">
        <v>7.3046018992000002E-4</v>
      </c>
      <c r="O50">
        <v>9.3896713614999999E-4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1.2515644555700001E-3</v>
      </c>
      <c r="W50">
        <v>0</v>
      </c>
      <c r="X50">
        <v>0</v>
      </c>
      <c r="Y50">
        <v>0</v>
      </c>
      <c r="Z50">
        <v>0</v>
      </c>
      <c r="AA50">
        <v>0</v>
      </c>
      <c r="AB50">
        <v>1.6722408026799999E-3</v>
      </c>
      <c r="AC50">
        <v>0</v>
      </c>
      <c r="AD50">
        <v>0</v>
      </c>
      <c r="AE50">
        <v>0</v>
      </c>
      <c r="AF50">
        <v>0</v>
      </c>
      <c r="AG50">
        <v>1.9854401058900001E-3</v>
      </c>
      <c r="AH50">
        <v>0</v>
      </c>
      <c r="AI50">
        <v>0</v>
      </c>
      <c r="AJ50">
        <v>0</v>
      </c>
    </row>
    <row r="51" spans="1:36">
      <c r="A51" s="22" t="s">
        <v>104</v>
      </c>
      <c r="B51">
        <v>0</v>
      </c>
      <c r="C51">
        <v>1.06007067138E-2</v>
      </c>
      <c r="D51">
        <v>4.0387722132500002E-4</v>
      </c>
      <c r="E51">
        <v>0</v>
      </c>
      <c r="F51">
        <v>0</v>
      </c>
      <c r="G51">
        <v>8.19336337567E-4</v>
      </c>
      <c r="H51">
        <v>3.73134328358E-3</v>
      </c>
      <c r="I51">
        <v>4.3254376931000003E-2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8.9655172413800003E-3</v>
      </c>
      <c r="T51">
        <v>0</v>
      </c>
      <c r="U51">
        <v>0</v>
      </c>
      <c r="V51">
        <v>2.5031289111400001E-3</v>
      </c>
      <c r="W51">
        <v>8.3682008368199997E-4</v>
      </c>
      <c r="X51">
        <v>0</v>
      </c>
      <c r="Y51">
        <v>4.6082949308800001E-4</v>
      </c>
      <c r="Z51">
        <v>1.78837555887E-3</v>
      </c>
      <c r="AA51">
        <v>1.9169329073499999E-3</v>
      </c>
      <c r="AB51">
        <v>5.5741360089199999E-4</v>
      </c>
      <c r="AC51">
        <v>3.1000885739600002E-3</v>
      </c>
      <c r="AD51">
        <v>5.2505966587100003E-3</v>
      </c>
      <c r="AE51">
        <v>8.2474226804100004E-4</v>
      </c>
      <c r="AF51">
        <v>0</v>
      </c>
      <c r="AG51">
        <v>6.6181336863000003E-4</v>
      </c>
      <c r="AH51">
        <v>7.8917700112699999E-3</v>
      </c>
      <c r="AI51">
        <v>0</v>
      </c>
      <c r="AJ51">
        <v>0</v>
      </c>
    </row>
    <row r="52" spans="1:36">
      <c r="A52" s="22" t="s">
        <v>105</v>
      </c>
      <c r="B52">
        <v>0</v>
      </c>
      <c r="C52">
        <v>0</v>
      </c>
      <c r="D52">
        <v>0</v>
      </c>
      <c r="E52">
        <v>9.1240875912399996E-4</v>
      </c>
      <c r="F52">
        <v>0</v>
      </c>
      <c r="G52">
        <v>2.4580090127000001E-3</v>
      </c>
      <c r="H52">
        <v>0</v>
      </c>
      <c r="I52">
        <v>4.5314109165799997E-2</v>
      </c>
      <c r="J52">
        <v>0</v>
      </c>
      <c r="K52">
        <v>0</v>
      </c>
      <c r="L52">
        <v>7.7821011673200003E-3</v>
      </c>
      <c r="M52">
        <v>1.4970059880200001E-3</v>
      </c>
      <c r="N52">
        <v>7.3046018992000002E-4</v>
      </c>
      <c r="O52">
        <v>0</v>
      </c>
      <c r="P52">
        <v>0</v>
      </c>
      <c r="Q52">
        <v>0</v>
      </c>
      <c r="R52">
        <v>0</v>
      </c>
      <c r="S52">
        <v>3.4482758620699998E-3</v>
      </c>
      <c r="T52">
        <v>1.0235414534299999E-3</v>
      </c>
      <c r="U52">
        <v>1.25865324103E-3</v>
      </c>
      <c r="V52">
        <v>0</v>
      </c>
      <c r="W52">
        <v>0</v>
      </c>
      <c r="X52">
        <v>1.1248593925799999E-3</v>
      </c>
      <c r="Y52">
        <v>9.2165898617499996E-4</v>
      </c>
      <c r="Z52">
        <v>2.08643815201E-3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1.9854401058900001E-3</v>
      </c>
      <c r="AH52">
        <v>1.4092446448700001E-2</v>
      </c>
      <c r="AI52">
        <v>0</v>
      </c>
      <c r="AJ52">
        <v>0</v>
      </c>
    </row>
    <row r="53" spans="1:36">
      <c r="A53" s="23" t="s">
        <v>106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5.1493305870200005E-4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5.6369785794800002E-4</v>
      </c>
      <c r="AI53">
        <v>0</v>
      </c>
      <c r="AJ53">
        <v>0</v>
      </c>
    </row>
    <row r="54" spans="1:36">
      <c r="A54" s="22" t="s">
        <v>107</v>
      </c>
      <c r="B54">
        <v>2.722323049E-2</v>
      </c>
      <c r="C54">
        <v>6.1837455830399998E-2</v>
      </c>
      <c r="D54">
        <v>2.0193861066199999E-3</v>
      </c>
      <c r="E54">
        <v>2.0985401459900001E-2</v>
      </c>
      <c r="F54">
        <v>8.1494661921700004E-2</v>
      </c>
      <c r="G54">
        <v>0.104055714871</v>
      </c>
      <c r="H54">
        <v>3.8557213930299997E-2</v>
      </c>
      <c r="I54">
        <v>2.78063851699E-2</v>
      </c>
      <c r="J54">
        <v>5.42596348884E-2</v>
      </c>
      <c r="K54">
        <v>5.76923076923E-2</v>
      </c>
      <c r="L54">
        <v>0</v>
      </c>
      <c r="M54">
        <v>6.1377245508999999E-2</v>
      </c>
      <c r="N54">
        <v>0</v>
      </c>
      <c r="O54">
        <v>1.6901408450700001E-2</v>
      </c>
      <c r="P54">
        <v>3.5087719298200003E-2</v>
      </c>
      <c r="Q54">
        <v>8.7614926987599998E-2</v>
      </c>
      <c r="R54">
        <v>0</v>
      </c>
      <c r="S54">
        <v>4.4137931034499998E-2</v>
      </c>
      <c r="T54">
        <v>2.3882633913299999E-3</v>
      </c>
      <c r="U54">
        <v>1.9509125235999999E-2</v>
      </c>
      <c r="V54">
        <v>2.1902377972500001E-2</v>
      </c>
      <c r="W54">
        <v>3.9330543933100003E-2</v>
      </c>
      <c r="X54">
        <v>9.5613048369000003E-2</v>
      </c>
      <c r="Y54">
        <v>2.3041474654399998E-3</v>
      </c>
      <c r="Z54">
        <v>3.8748137108799998E-3</v>
      </c>
      <c r="AA54">
        <v>6.3897763578300002E-4</v>
      </c>
      <c r="AB54">
        <v>4.4593088071299997E-2</v>
      </c>
      <c r="AC54">
        <v>2.56864481842E-2</v>
      </c>
      <c r="AD54">
        <v>3.3412887828200002E-3</v>
      </c>
      <c r="AE54">
        <v>3.3814432989700001E-2</v>
      </c>
      <c r="AF54">
        <v>3.9621016365199997E-2</v>
      </c>
      <c r="AG54">
        <v>0</v>
      </c>
      <c r="AH54">
        <v>4.84780157835E-2</v>
      </c>
      <c r="AI54">
        <v>9.8861593768700004E-2</v>
      </c>
      <c r="AJ54">
        <v>3.9245667685999998E-2</v>
      </c>
    </row>
    <row r="55" spans="1:36">
      <c r="A55" s="22" t="s">
        <v>108</v>
      </c>
      <c r="B55">
        <v>0</v>
      </c>
      <c r="C55">
        <v>0</v>
      </c>
      <c r="D55">
        <v>0</v>
      </c>
      <c r="E55">
        <v>0</v>
      </c>
      <c r="F55">
        <v>0</v>
      </c>
      <c r="G55">
        <v>4.0966816878300002E-4</v>
      </c>
      <c r="H55">
        <v>0</v>
      </c>
      <c r="I55">
        <v>5.1493305870200005E-4</v>
      </c>
      <c r="J55">
        <v>0</v>
      </c>
      <c r="K55">
        <v>0</v>
      </c>
      <c r="L55">
        <v>0</v>
      </c>
      <c r="M55">
        <v>0</v>
      </c>
      <c r="N55">
        <v>7.3046018992000002E-4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5.6369785794800002E-4</v>
      </c>
      <c r="AI55">
        <v>0</v>
      </c>
      <c r="AJ55">
        <v>0</v>
      </c>
    </row>
    <row r="56" spans="1:36">
      <c r="A56" s="22" t="s">
        <v>109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5.6369785794800002E-4</v>
      </c>
      <c r="AI56">
        <v>0</v>
      </c>
      <c r="AJ56">
        <v>0</v>
      </c>
    </row>
    <row r="57" spans="1:36">
      <c r="A57" s="22" t="s">
        <v>110</v>
      </c>
      <c r="B57">
        <v>0</v>
      </c>
      <c r="C57">
        <v>0</v>
      </c>
      <c r="D57">
        <v>0</v>
      </c>
      <c r="E57">
        <v>0</v>
      </c>
      <c r="F57">
        <v>0</v>
      </c>
      <c r="G57">
        <v>3.2773453502700002E-3</v>
      </c>
      <c r="H57">
        <v>0</v>
      </c>
      <c r="I57">
        <v>5.1493305870200005E-4</v>
      </c>
      <c r="J57">
        <v>0</v>
      </c>
      <c r="K57">
        <v>0</v>
      </c>
      <c r="L57">
        <v>0</v>
      </c>
      <c r="M57">
        <v>0</v>
      </c>
      <c r="N57">
        <v>0</v>
      </c>
      <c r="O57">
        <v>1.8779342723E-3</v>
      </c>
      <c r="P57">
        <v>0</v>
      </c>
      <c r="Q57">
        <v>1.0816657652800001E-3</v>
      </c>
      <c r="R57">
        <v>0</v>
      </c>
      <c r="S57">
        <v>0</v>
      </c>
      <c r="T57">
        <v>0</v>
      </c>
      <c r="U57">
        <v>0</v>
      </c>
      <c r="V57">
        <v>2.5031289111400001E-3</v>
      </c>
      <c r="W57">
        <v>4.1841004184099998E-3</v>
      </c>
      <c r="X57">
        <v>0</v>
      </c>
      <c r="Y57">
        <v>0</v>
      </c>
      <c r="Z57">
        <v>0</v>
      </c>
      <c r="AA57">
        <v>0</v>
      </c>
      <c r="AB57">
        <v>5.5741360089199999E-4</v>
      </c>
      <c r="AC57">
        <v>0</v>
      </c>
      <c r="AD57">
        <v>0</v>
      </c>
      <c r="AE57">
        <v>0</v>
      </c>
      <c r="AF57">
        <v>0</v>
      </c>
      <c r="AG57">
        <v>1.9854401058900001E-3</v>
      </c>
      <c r="AH57">
        <v>4.5095828635899997E-3</v>
      </c>
      <c r="AI57">
        <v>0</v>
      </c>
      <c r="AJ57">
        <v>0</v>
      </c>
    </row>
    <row r="58" spans="1:36">
      <c r="A58" s="22" t="s">
        <v>111</v>
      </c>
      <c r="B58">
        <v>0</v>
      </c>
      <c r="C58">
        <v>7.06713780919E-3</v>
      </c>
      <c r="D58">
        <v>0</v>
      </c>
      <c r="E58">
        <v>0</v>
      </c>
      <c r="F58">
        <v>0</v>
      </c>
      <c r="G58">
        <v>4.0966816878300002E-4</v>
      </c>
      <c r="H58">
        <v>0</v>
      </c>
      <c r="I58">
        <v>0</v>
      </c>
      <c r="J58">
        <v>0</v>
      </c>
      <c r="K58">
        <v>4.6904315196999999E-4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1.25865324103E-3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8.6132644272200005E-4</v>
      </c>
      <c r="AG58">
        <v>0</v>
      </c>
      <c r="AH58">
        <v>0</v>
      </c>
      <c r="AI58">
        <v>4.79328939485E-3</v>
      </c>
      <c r="AJ58">
        <v>5.0968399592300003E-4</v>
      </c>
    </row>
    <row r="59" spans="1:36">
      <c r="A59" s="22" t="s">
        <v>112</v>
      </c>
      <c r="B59">
        <v>0</v>
      </c>
      <c r="C59">
        <v>0</v>
      </c>
      <c r="D59">
        <v>0</v>
      </c>
      <c r="E59">
        <v>0</v>
      </c>
      <c r="F59">
        <v>0</v>
      </c>
      <c r="G59">
        <v>1.22900450635E-3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>
      <c r="A60" s="22" t="s">
        <v>113</v>
      </c>
      <c r="B60">
        <v>0</v>
      </c>
      <c r="C60">
        <v>0</v>
      </c>
      <c r="D60">
        <v>4.0387722132500002E-4</v>
      </c>
      <c r="E60">
        <v>0</v>
      </c>
      <c r="F60">
        <v>0</v>
      </c>
      <c r="G60">
        <v>4.0966816878300002E-4</v>
      </c>
      <c r="H60">
        <v>0</v>
      </c>
      <c r="I60">
        <v>4.6343975283199999E-3</v>
      </c>
      <c r="J60">
        <v>0</v>
      </c>
      <c r="K60">
        <v>0</v>
      </c>
      <c r="L60">
        <v>1.2970168612200001E-3</v>
      </c>
      <c r="M60">
        <v>1.4970059880200001E-3</v>
      </c>
      <c r="N60">
        <v>0</v>
      </c>
      <c r="O60">
        <v>9.3896713614999999E-4</v>
      </c>
      <c r="P60">
        <v>0</v>
      </c>
      <c r="Q60">
        <v>5.4083288263899996E-4</v>
      </c>
      <c r="R60">
        <v>5.9844404548199995E-4</v>
      </c>
      <c r="S60">
        <v>1.37931034483E-3</v>
      </c>
      <c r="T60">
        <v>0</v>
      </c>
      <c r="U60">
        <v>0</v>
      </c>
      <c r="V60">
        <v>3.75469336671E-3</v>
      </c>
      <c r="W60">
        <v>0</v>
      </c>
      <c r="X60">
        <v>5.6242969628800005E-4</v>
      </c>
      <c r="Y60">
        <v>0</v>
      </c>
      <c r="Z60">
        <v>2.98062593145E-4</v>
      </c>
      <c r="AA60">
        <v>0</v>
      </c>
      <c r="AB60">
        <v>1.1148272017799999E-3</v>
      </c>
      <c r="AC60">
        <v>0</v>
      </c>
      <c r="AD60">
        <v>2.8639618138400001E-3</v>
      </c>
      <c r="AE60">
        <v>0</v>
      </c>
      <c r="AF60">
        <v>0</v>
      </c>
      <c r="AG60">
        <v>6.6181336863000003E-4</v>
      </c>
      <c r="AH60">
        <v>2.2547914317899999E-3</v>
      </c>
      <c r="AI60">
        <v>0</v>
      </c>
      <c r="AJ60">
        <v>0</v>
      </c>
    </row>
    <row r="61" spans="1:36">
      <c r="A61" s="22" t="s">
        <v>114</v>
      </c>
      <c r="B61">
        <v>0</v>
      </c>
      <c r="C61">
        <v>0</v>
      </c>
      <c r="D61">
        <v>0</v>
      </c>
      <c r="E61">
        <v>0</v>
      </c>
      <c r="F61">
        <v>0</v>
      </c>
      <c r="G61">
        <v>4.0966816878300002E-4</v>
      </c>
      <c r="H61">
        <v>0</v>
      </c>
      <c r="I61">
        <v>3.0895983522100001E-3</v>
      </c>
      <c r="J61">
        <v>1.01419878296E-3</v>
      </c>
      <c r="K61">
        <v>0</v>
      </c>
      <c r="L61">
        <v>0</v>
      </c>
      <c r="M61">
        <v>0</v>
      </c>
      <c r="N61">
        <v>7.3046018992000002E-4</v>
      </c>
      <c r="O61">
        <v>0</v>
      </c>
      <c r="P61">
        <v>3.24886289799E-3</v>
      </c>
      <c r="Q61">
        <v>1.62249864792E-3</v>
      </c>
      <c r="R61">
        <v>0</v>
      </c>
      <c r="S61">
        <v>0</v>
      </c>
      <c r="T61">
        <v>0</v>
      </c>
      <c r="U61">
        <v>1.8879798615500001E-3</v>
      </c>
      <c r="V61">
        <v>6.2578222778500003E-4</v>
      </c>
      <c r="W61">
        <v>8.3682008368199997E-4</v>
      </c>
      <c r="X61">
        <v>2.8121484814399998E-3</v>
      </c>
      <c r="Y61">
        <v>0</v>
      </c>
      <c r="Z61">
        <v>0</v>
      </c>
      <c r="AA61">
        <v>0</v>
      </c>
      <c r="AB61">
        <v>0</v>
      </c>
      <c r="AC61">
        <v>2.2143489814E-3</v>
      </c>
      <c r="AD61">
        <v>0</v>
      </c>
      <c r="AE61">
        <v>4.12371134021E-4</v>
      </c>
      <c r="AF61">
        <v>4.3066322136100003E-4</v>
      </c>
      <c r="AG61">
        <v>0</v>
      </c>
      <c r="AH61">
        <v>5.6369785794800002E-4</v>
      </c>
      <c r="AI61">
        <v>5.9916117435599998E-4</v>
      </c>
      <c r="AJ61">
        <v>5.0968399592300003E-4</v>
      </c>
    </row>
    <row r="62" spans="1:36">
      <c r="A62" s="22" t="s">
        <v>115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4.6904315196999999E-4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6.8965517241400002E-4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>
      <c r="A63" s="22" t="s">
        <v>116</v>
      </c>
      <c r="B63">
        <v>0</v>
      </c>
      <c r="C63">
        <v>0</v>
      </c>
      <c r="D63">
        <v>0</v>
      </c>
      <c r="E63">
        <v>1.8248175182500001E-3</v>
      </c>
      <c r="F63">
        <v>0</v>
      </c>
      <c r="G63">
        <v>0</v>
      </c>
      <c r="H63">
        <v>0</v>
      </c>
      <c r="I63">
        <v>5.1493305870200005E-4</v>
      </c>
      <c r="J63">
        <v>0</v>
      </c>
      <c r="K63">
        <v>0</v>
      </c>
      <c r="L63">
        <v>0</v>
      </c>
      <c r="M63">
        <v>0</v>
      </c>
      <c r="N63">
        <v>7.3046018992000002E-4</v>
      </c>
      <c r="O63">
        <v>0</v>
      </c>
      <c r="P63">
        <v>7.7972709551699998E-3</v>
      </c>
      <c r="Q63">
        <v>0</v>
      </c>
      <c r="R63">
        <v>0</v>
      </c>
      <c r="S63">
        <v>0</v>
      </c>
      <c r="T63">
        <v>7.8471511429499992E-3</v>
      </c>
      <c r="U63">
        <v>2.8949024543699999E-2</v>
      </c>
      <c r="V63">
        <v>0</v>
      </c>
      <c r="W63">
        <v>0</v>
      </c>
      <c r="X63">
        <v>1.6872890888600001E-3</v>
      </c>
      <c r="Y63">
        <v>4.6082949308800001E-4</v>
      </c>
      <c r="Z63">
        <v>0</v>
      </c>
      <c r="AA63">
        <v>0</v>
      </c>
      <c r="AB63">
        <v>5.5741360089199999E-4</v>
      </c>
      <c r="AC63">
        <v>0</v>
      </c>
      <c r="AD63">
        <v>9.5465393794699998E-4</v>
      </c>
      <c r="AE63">
        <v>8.2474226804100004E-4</v>
      </c>
      <c r="AF63">
        <v>4.3066322136100003E-4</v>
      </c>
      <c r="AG63">
        <v>1.9854401058900001E-3</v>
      </c>
      <c r="AH63">
        <v>5.6369785794800002E-4</v>
      </c>
      <c r="AI63">
        <v>0</v>
      </c>
      <c r="AJ63">
        <v>1.5290519877699999E-3</v>
      </c>
    </row>
    <row r="64" spans="1:36">
      <c r="A64" s="22" t="s">
        <v>117</v>
      </c>
      <c r="B64">
        <v>0</v>
      </c>
      <c r="C64">
        <v>0</v>
      </c>
      <c r="D64">
        <v>8.0775444264899997E-4</v>
      </c>
      <c r="E64">
        <v>2.0985401459900001E-2</v>
      </c>
      <c r="F64">
        <v>0</v>
      </c>
      <c r="G64">
        <v>4.0966816878300002E-4</v>
      </c>
      <c r="H64">
        <v>5.5970149253700002E-3</v>
      </c>
      <c r="I64">
        <v>5.1493305870200005E-4</v>
      </c>
      <c r="J64">
        <v>5.0709939148099997E-4</v>
      </c>
      <c r="K64">
        <v>0</v>
      </c>
      <c r="L64">
        <v>0</v>
      </c>
      <c r="M64">
        <v>0</v>
      </c>
      <c r="N64">
        <v>2.9218407596800001E-3</v>
      </c>
      <c r="O64">
        <v>1.03286384977E-2</v>
      </c>
      <c r="P64">
        <v>5.9779077322899998E-2</v>
      </c>
      <c r="Q64">
        <v>1.0816657652800001E-3</v>
      </c>
      <c r="R64">
        <v>1.01735487732E-2</v>
      </c>
      <c r="S64">
        <v>7.5862068965499999E-3</v>
      </c>
      <c r="T64">
        <v>5.1177072671400002E-3</v>
      </c>
      <c r="U64">
        <v>2.7061044682200001E-2</v>
      </c>
      <c r="V64">
        <v>0</v>
      </c>
      <c r="W64">
        <v>1.0041841004200001E-2</v>
      </c>
      <c r="X64">
        <v>0</v>
      </c>
      <c r="Y64">
        <v>1.38248847926E-3</v>
      </c>
      <c r="Z64">
        <v>2.38450074516E-3</v>
      </c>
      <c r="AA64">
        <v>7.6038338658100002E-2</v>
      </c>
      <c r="AB64">
        <v>7.2463768115899998E-3</v>
      </c>
      <c r="AC64">
        <v>2.3472099202799999E-2</v>
      </c>
      <c r="AD64">
        <v>1.4319809069200001E-3</v>
      </c>
      <c r="AE64">
        <v>6.1855670103099997E-3</v>
      </c>
      <c r="AF64">
        <v>4.3066322136100003E-4</v>
      </c>
      <c r="AG64">
        <v>1.3236267372600001E-3</v>
      </c>
      <c r="AH64">
        <v>0</v>
      </c>
      <c r="AI64">
        <v>0</v>
      </c>
      <c r="AJ64">
        <v>8.6646279306799995E-3</v>
      </c>
    </row>
    <row r="65" spans="1:36">
      <c r="A65" s="22" t="s">
        <v>118</v>
      </c>
      <c r="B65">
        <v>0</v>
      </c>
      <c r="C65">
        <v>0</v>
      </c>
      <c r="D65">
        <v>0</v>
      </c>
      <c r="E65">
        <v>4.5620437956199998E-4</v>
      </c>
      <c r="F65">
        <v>3.5587188612099999E-4</v>
      </c>
      <c r="G65">
        <v>4.0966816878300002E-4</v>
      </c>
      <c r="H65">
        <v>0</v>
      </c>
      <c r="I65">
        <v>0</v>
      </c>
      <c r="J65">
        <v>5.0709939148099997E-4</v>
      </c>
      <c r="K65">
        <v>5.1594746716699998E-3</v>
      </c>
      <c r="L65">
        <v>0</v>
      </c>
      <c r="M65">
        <v>4.49101796407E-3</v>
      </c>
      <c r="N65">
        <v>0</v>
      </c>
      <c r="O65">
        <v>1.50234741784E-2</v>
      </c>
      <c r="P65">
        <v>0</v>
      </c>
      <c r="Q65">
        <v>2.1633315305600001E-3</v>
      </c>
      <c r="R65">
        <v>0</v>
      </c>
      <c r="S65">
        <v>0</v>
      </c>
      <c r="T65">
        <v>0</v>
      </c>
      <c r="U65">
        <v>7.5519194461899997E-3</v>
      </c>
      <c r="V65">
        <v>3.75469336671E-3</v>
      </c>
      <c r="W65">
        <v>0</v>
      </c>
      <c r="X65">
        <v>1.51856017998E-2</v>
      </c>
      <c r="Y65">
        <v>0</v>
      </c>
      <c r="Z65">
        <v>5.9612518628900004E-4</v>
      </c>
      <c r="AA65">
        <v>0</v>
      </c>
      <c r="AB65">
        <v>0</v>
      </c>
      <c r="AC65">
        <v>0</v>
      </c>
      <c r="AD65">
        <v>4.7732696897400003E-4</v>
      </c>
      <c r="AE65">
        <v>4.9484536082500001E-3</v>
      </c>
      <c r="AF65">
        <v>1.29198966408E-2</v>
      </c>
      <c r="AG65">
        <v>0</v>
      </c>
      <c r="AH65">
        <v>0</v>
      </c>
      <c r="AI65">
        <v>1.79748352307E-3</v>
      </c>
      <c r="AJ65">
        <v>1.5290519877699999E-3</v>
      </c>
    </row>
    <row r="66" spans="1:36">
      <c r="A66" s="22" t="s">
        <v>119</v>
      </c>
      <c r="B66">
        <v>0</v>
      </c>
      <c r="C66">
        <v>1.7667844522999999E-3</v>
      </c>
      <c r="D66">
        <v>0</v>
      </c>
      <c r="E66">
        <v>0</v>
      </c>
      <c r="F66">
        <v>0</v>
      </c>
      <c r="G66">
        <v>0</v>
      </c>
      <c r="H66">
        <v>0</v>
      </c>
      <c r="I66">
        <v>1.0298661174E-3</v>
      </c>
      <c r="J66">
        <v>0</v>
      </c>
      <c r="K66">
        <v>0</v>
      </c>
      <c r="L66">
        <v>0</v>
      </c>
      <c r="M66">
        <v>0</v>
      </c>
      <c r="N66">
        <v>1.46092037984E-3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5.5741360089199999E-4</v>
      </c>
      <c r="AC66">
        <v>4.4286979627999998E-4</v>
      </c>
      <c r="AD66">
        <v>4.7732696897400003E-4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>
      <c r="A67" s="22" t="s">
        <v>120</v>
      </c>
      <c r="B67">
        <v>0</v>
      </c>
      <c r="C67">
        <v>0</v>
      </c>
      <c r="D67">
        <v>0</v>
      </c>
      <c r="E67">
        <v>0</v>
      </c>
      <c r="F67">
        <v>0</v>
      </c>
      <c r="G67">
        <v>4.0966816878300002E-4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5.4083288263899996E-4</v>
      </c>
      <c r="R67">
        <v>0</v>
      </c>
      <c r="S67">
        <v>0</v>
      </c>
      <c r="T67">
        <v>0</v>
      </c>
      <c r="U67">
        <v>0</v>
      </c>
      <c r="V67">
        <v>0</v>
      </c>
      <c r="W67">
        <v>8.3682008368199997E-4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4.12371134021E-4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>
      <c r="A68" s="22" t="s">
        <v>121</v>
      </c>
      <c r="B68">
        <v>0</v>
      </c>
      <c r="C68">
        <v>1.7667844522999999E-3</v>
      </c>
      <c r="D68">
        <v>0</v>
      </c>
      <c r="E68">
        <v>2.2810218978099998E-3</v>
      </c>
      <c r="F68">
        <v>3.9145907473299999E-3</v>
      </c>
      <c r="G68">
        <v>1.55673904138E-2</v>
      </c>
      <c r="H68">
        <v>0</v>
      </c>
      <c r="I68">
        <v>5.14933058702E-3</v>
      </c>
      <c r="J68">
        <v>0</v>
      </c>
      <c r="K68">
        <v>9.84990619137E-3</v>
      </c>
      <c r="L68">
        <v>0</v>
      </c>
      <c r="M68">
        <v>1.7964071856300001E-2</v>
      </c>
      <c r="N68">
        <v>0</v>
      </c>
      <c r="O68">
        <v>5.6338028169000002E-3</v>
      </c>
      <c r="P68">
        <v>0</v>
      </c>
      <c r="Q68">
        <v>2.4878312601399999E-2</v>
      </c>
      <c r="R68">
        <v>0</v>
      </c>
      <c r="S68">
        <v>0</v>
      </c>
      <c r="T68">
        <v>0</v>
      </c>
      <c r="U68">
        <v>9.43989930774E-3</v>
      </c>
      <c r="V68">
        <v>0</v>
      </c>
      <c r="W68">
        <v>8.3682008368199997E-4</v>
      </c>
      <c r="X68">
        <v>2.4184476940400001E-2</v>
      </c>
      <c r="Y68">
        <v>9.2165898617499996E-4</v>
      </c>
      <c r="Z68">
        <v>0</v>
      </c>
      <c r="AA68">
        <v>0</v>
      </c>
      <c r="AB68">
        <v>5.0167224080299999E-3</v>
      </c>
      <c r="AC68">
        <v>4.4286979627999998E-4</v>
      </c>
      <c r="AD68">
        <v>1.4319809069200001E-3</v>
      </c>
      <c r="AE68">
        <v>2.4742268041200001E-3</v>
      </c>
      <c r="AF68">
        <v>1.5503875969E-2</v>
      </c>
      <c r="AG68">
        <v>0</v>
      </c>
      <c r="AH68">
        <v>0</v>
      </c>
      <c r="AI68">
        <v>6.5907729179099997E-3</v>
      </c>
      <c r="AJ68">
        <v>9.1743119266099998E-3</v>
      </c>
    </row>
    <row r="69" spans="1:36">
      <c r="A69" s="22" t="s">
        <v>122</v>
      </c>
      <c r="B69">
        <v>0</v>
      </c>
      <c r="C69">
        <v>0</v>
      </c>
      <c r="D69">
        <v>8.0775444264899997E-4</v>
      </c>
      <c r="E69">
        <v>0</v>
      </c>
      <c r="F69">
        <v>0</v>
      </c>
      <c r="G69">
        <v>0</v>
      </c>
      <c r="H69">
        <v>3.1094527363200002E-3</v>
      </c>
      <c r="I69">
        <v>1.0298661174E-3</v>
      </c>
      <c r="J69">
        <v>0</v>
      </c>
      <c r="K69">
        <v>1.4071294559100001E-3</v>
      </c>
      <c r="L69">
        <v>0</v>
      </c>
      <c r="M69">
        <v>0</v>
      </c>
      <c r="N69">
        <v>0</v>
      </c>
      <c r="O69">
        <v>9.3896713614999999E-4</v>
      </c>
      <c r="P69">
        <v>0</v>
      </c>
      <c r="Q69">
        <v>1.0275824770100001E-2</v>
      </c>
      <c r="R69">
        <v>0</v>
      </c>
      <c r="S69">
        <v>2.0689655172399998E-3</v>
      </c>
      <c r="T69">
        <v>0</v>
      </c>
      <c r="U69">
        <v>2.0767778476999999E-2</v>
      </c>
      <c r="V69">
        <v>0</v>
      </c>
      <c r="W69">
        <v>0</v>
      </c>
      <c r="X69">
        <v>2.8121484814399998E-3</v>
      </c>
      <c r="Y69">
        <v>4.6082949308800001E-4</v>
      </c>
      <c r="Z69">
        <v>0</v>
      </c>
      <c r="AA69">
        <v>0</v>
      </c>
      <c r="AB69">
        <v>2.2296544035700001E-3</v>
      </c>
      <c r="AC69">
        <v>0</v>
      </c>
      <c r="AD69">
        <v>1.4797136038199999E-2</v>
      </c>
      <c r="AE69">
        <v>2.0618556700999998E-3</v>
      </c>
      <c r="AF69">
        <v>2.58397932817E-3</v>
      </c>
      <c r="AG69">
        <v>0</v>
      </c>
      <c r="AH69">
        <v>5.6369785794800002E-4</v>
      </c>
      <c r="AI69">
        <v>0</v>
      </c>
      <c r="AJ69">
        <v>3.0581039755399999E-3</v>
      </c>
    </row>
    <row r="70" spans="1:36">
      <c r="A70" s="22" t="s">
        <v>123</v>
      </c>
      <c r="B70">
        <v>5.4446460979999996E-3</v>
      </c>
      <c r="C70">
        <v>3.1802120141300003E-2</v>
      </c>
      <c r="D70">
        <v>0</v>
      </c>
      <c r="E70">
        <v>0</v>
      </c>
      <c r="F70">
        <v>7.1174377224199998E-4</v>
      </c>
      <c r="G70">
        <v>4.09668168783E-3</v>
      </c>
      <c r="H70">
        <v>0</v>
      </c>
      <c r="I70">
        <v>0</v>
      </c>
      <c r="J70">
        <v>0</v>
      </c>
      <c r="K70">
        <v>1.87617260788E-3</v>
      </c>
      <c r="L70">
        <v>0</v>
      </c>
      <c r="M70">
        <v>2.0958083832299999E-2</v>
      </c>
      <c r="N70">
        <v>0</v>
      </c>
      <c r="O70">
        <v>0</v>
      </c>
      <c r="P70">
        <v>0</v>
      </c>
      <c r="Q70">
        <v>0</v>
      </c>
      <c r="R70">
        <v>0</v>
      </c>
      <c r="S70">
        <v>1.37931034483E-3</v>
      </c>
      <c r="T70">
        <v>0</v>
      </c>
      <c r="U70">
        <v>1.00692259283E-2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1.2371134020600001E-3</v>
      </c>
      <c r="AF70">
        <v>1.72265288544E-3</v>
      </c>
      <c r="AG70">
        <v>0</v>
      </c>
      <c r="AH70">
        <v>5.6369785794800002E-4</v>
      </c>
      <c r="AI70">
        <v>1.19832234871E-3</v>
      </c>
      <c r="AJ70">
        <v>1.9877675841E-2</v>
      </c>
    </row>
    <row r="71" spans="1:36">
      <c r="A71" s="22" t="s">
        <v>124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1.54479917611E-3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6.8965517241400002E-4</v>
      </c>
      <c r="T71">
        <v>0</v>
      </c>
      <c r="U71">
        <v>0</v>
      </c>
      <c r="V71">
        <v>6.2578222778500003E-4</v>
      </c>
      <c r="W71">
        <v>0</v>
      </c>
      <c r="X71">
        <v>0</v>
      </c>
      <c r="Y71">
        <v>0</v>
      </c>
      <c r="Z71">
        <v>1.49031296572E-3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1.9854401058900001E-3</v>
      </c>
      <c r="AH71">
        <v>0</v>
      </c>
      <c r="AI71">
        <v>0</v>
      </c>
      <c r="AJ71">
        <v>0</v>
      </c>
    </row>
    <row r="72" spans="1:36">
      <c r="A72" s="22" t="s">
        <v>125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4.6904315196999999E-4</v>
      </c>
      <c r="L72">
        <v>0</v>
      </c>
      <c r="M72">
        <v>0</v>
      </c>
      <c r="N72">
        <v>0</v>
      </c>
      <c r="O72">
        <v>0</v>
      </c>
      <c r="P72">
        <v>6.4977257959700002E-4</v>
      </c>
      <c r="Q72">
        <v>5.4083288263899996E-4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4.6082949308800001E-4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2.0618556700999998E-3</v>
      </c>
      <c r="AF72">
        <v>0</v>
      </c>
      <c r="AG72">
        <v>6.6181336863000003E-4</v>
      </c>
      <c r="AH72">
        <v>5.6369785794800002E-4</v>
      </c>
      <c r="AI72">
        <v>0</v>
      </c>
      <c r="AJ72">
        <v>0</v>
      </c>
    </row>
    <row r="73" spans="1:36">
      <c r="A73" s="22" t="s">
        <v>126</v>
      </c>
      <c r="B73">
        <v>1.6333938294000001E-2</v>
      </c>
      <c r="C73">
        <v>1.7667844522999999E-3</v>
      </c>
      <c r="D73">
        <v>0.26978998384500003</v>
      </c>
      <c r="E73">
        <v>3.8321167883200002E-2</v>
      </c>
      <c r="F73">
        <v>0</v>
      </c>
      <c r="G73">
        <v>0</v>
      </c>
      <c r="H73">
        <v>2.6119402985100001E-2</v>
      </c>
      <c r="I73">
        <v>1.9567456230700001E-2</v>
      </c>
      <c r="J73">
        <v>0</v>
      </c>
      <c r="K73">
        <v>0</v>
      </c>
      <c r="L73">
        <v>0.123865110246</v>
      </c>
      <c r="M73">
        <v>0</v>
      </c>
      <c r="N73">
        <v>0.18626734843000001</v>
      </c>
      <c r="O73">
        <v>0</v>
      </c>
      <c r="P73">
        <v>5.6530214425000003E-2</v>
      </c>
      <c r="Q73">
        <v>2.16333153056E-2</v>
      </c>
      <c r="R73">
        <v>0.126271693597</v>
      </c>
      <c r="S73">
        <v>0</v>
      </c>
      <c r="T73">
        <v>3.8553394745800003E-2</v>
      </c>
      <c r="U73">
        <v>6.2932662051599995E-4</v>
      </c>
      <c r="V73">
        <v>0</v>
      </c>
      <c r="W73">
        <v>2.5104602510500002E-3</v>
      </c>
      <c r="X73">
        <v>0</v>
      </c>
      <c r="Y73">
        <v>2.4423963133599999E-2</v>
      </c>
      <c r="Z73">
        <v>0.106706408346</v>
      </c>
      <c r="AA73">
        <v>1.8530351437700002E-2</v>
      </c>
      <c r="AB73">
        <v>5.0167224080299999E-2</v>
      </c>
      <c r="AC73">
        <v>0.13551815766200001</v>
      </c>
      <c r="AD73">
        <v>8.11455847255E-3</v>
      </c>
      <c r="AE73">
        <v>0</v>
      </c>
      <c r="AF73">
        <v>4.3066322136100003E-4</v>
      </c>
      <c r="AG73">
        <v>0.20119126406400001</v>
      </c>
      <c r="AH73">
        <v>0</v>
      </c>
      <c r="AI73">
        <v>2.99580587178E-3</v>
      </c>
      <c r="AJ73">
        <v>5.0968399592300003E-4</v>
      </c>
    </row>
    <row r="74" spans="1:36">
      <c r="A74" s="22" t="s">
        <v>127</v>
      </c>
      <c r="B74">
        <v>0</v>
      </c>
      <c r="C74">
        <v>3.8869257950500002E-2</v>
      </c>
      <c r="D74">
        <v>0</v>
      </c>
      <c r="E74">
        <v>0</v>
      </c>
      <c r="F74">
        <v>0</v>
      </c>
      <c r="G74">
        <v>0</v>
      </c>
      <c r="H74">
        <v>0</v>
      </c>
      <c r="I74">
        <v>1.64778578785E-2</v>
      </c>
      <c r="J74">
        <v>5.0709939148099997E-4</v>
      </c>
      <c r="K74">
        <v>0</v>
      </c>
      <c r="L74">
        <v>1.2970168612200001E-3</v>
      </c>
      <c r="M74">
        <v>1.4970059880200001E-3</v>
      </c>
      <c r="N74">
        <v>1.0226442658899999E-2</v>
      </c>
      <c r="O74">
        <v>2.8169014084500001E-3</v>
      </c>
      <c r="P74">
        <v>0</v>
      </c>
      <c r="Q74">
        <v>1.0275824770100001E-2</v>
      </c>
      <c r="R74">
        <v>0</v>
      </c>
      <c r="S74">
        <v>5.5172413793100001E-3</v>
      </c>
      <c r="T74">
        <v>6.8236096895299999E-4</v>
      </c>
      <c r="U74">
        <v>1.25865324103E-3</v>
      </c>
      <c r="V74">
        <v>0</v>
      </c>
      <c r="W74">
        <v>0</v>
      </c>
      <c r="X74">
        <v>2.2497187851500001E-3</v>
      </c>
      <c r="Y74">
        <v>0</v>
      </c>
      <c r="Z74">
        <v>0</v>
      </c>
      <c r="AA74">
        <v>6.3897763578300002E-4</v>
      </c>
      <c r="AB74">
        <v>5.5741360089199999E-4</v>
      </c>
      <c r="AC74">
        <v>1.32860938884E-3</v>
      </c>
      <c r="AD74">
        <v>0</v>
      </c>
      <c r="AE74">
        <v>0</v>
      </c>
      <c r="AF74">
        <v>1.2919896640800001E-3</v>
      </c>
      <c r="AG74">
        <v>6.6181336863000003E-4</v>
      </c>
      <c r="AH74">
        <v>3.9458850056400003E-3</v>
      </c>
      <c r="AI74">
        <v>0</v>
      </c>
      <c r="AJ74">
        <v>0</v>
      </c>
    </row>
    <row r="75" spans="1:36">
      <c r="A75" s="22" t="s">
        <v>128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7.3046018992000002E-4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>
      <c r="A76" s="22" t="s">
        <v>129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6.8965517241400002E-4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>
      <c r="A77" s="22" t="s">
        <v>130</v>
      </c>
      <c r="B77">
        <v>7.9854809437400004E-2</v>
      </c>
      <c r="C77">
        <v>5.3003533568900002E-2</v>
      </c>
      <c r="D77">
        <v>8.7641357027500005E-2</v>
      </c>
      <c r="E77">
        <v>3.1934306569300001E-3</v>
      </c>
      <c r="F77">
        <v>8.8967971530199991E-3</v>
      </c>
      <c r="G77">
        <v>2.4580090127E-2</v>
      </c>
      <c r="H77">
        <v>6.5920398010000006E-2</v>
      </c>
      <c r="I77">
        <v>4.4799176107099999E-2</v>
      </c>
      <c r="J77">
        <v>2.02839756592E-3</v>
      </c>
      <c r="K77">
        <v>4.6904315197000002E-3</v>
      </c>
      <c r="L77">
        <v>7.1335927367099997E-2</v>
      </c>
      <c r="M77">
        <v>3.2934131736499998E-2</v>
      </c>
      <c r="N77">
        <v>2.7757487216899999E-2</v>
      </c>
      <c r="O77">
        <v>5.1643192488300002E-2</v>
      </c>
      <c r="P77">
        <v>0.12800519818100001</v>
      </c>
      <c r="Q77">
        <v>9.3023255814000005E-2</v>
      </c>
      <c r="R77">
        <v>0.10293237582299999</v>
      </c>
      <c r="S77">
        <v>4.6206896551700002E-2</v>
      </c>
      <c r="T77">
        <v>9.1777550324099996E-2</v>
      </c>
      <c r="U77">
        <v>0.27879169288900002</v>
      </c>
      <c r="V77">
        <v>6.2578222778499996E-3</v>
      </c>
      <c r="W77">
        <v>1.25523012552E-2</v>
      </c>
      <c r="X77">
        <v>3.7120359955000001E-2</v>
      </c>
      <c r="Y77">
        <v>9.2165898617499996E-4</v>
      </c>
      <c r="Z77">
        <v>0.26378539493300002</v>
      </c>
      <c r="AA77">
        <v>1.9169329073499999E-3</v>
      </c>
      <c r="AB77">
        <v>4.3478260869600001E-2</v>
      </c>
      <c r="AC77">
        <v>9.7874224977900007E-2</v>
      </c>
      <c r="AD77">
        <v>9.5465393794699998E-4</v>
      </c>
      <c r="AE77">
        <v>4.9896907216500003E-2</v>
      </c>
      <c r="AF77">
        <v>1.5934539190399999E-2</v>
      </c>
      <c r="AG77">
        <v>6.1548643282599999E-2</v>
      </c>
      <c r="AH77">
        <v>1.6910935738400001E-3</v>
      </c>
      <c r="AI77">
        <v>0.12282804074299999</v>
      </c>
      <c r="AJ77">
        <v>2.7013251783899999E-2</v>
      </c>
    </row>
    <row r="78" spans="1:36">
      <c r="A78" s="22" t="s">
        <v>131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6.2189054726400001E-4</v>
      </c>
      <c r="I78">
        <v>2.0597322348099999E-3</v>
      </c>
      <c r="J78">
        <v>0</v>
      </c>
      <c r="K78">
        <v>0</v>
      </c>
      <c r="L78">
        <v>0</v>
      </c>
      <c r="M78">
        <v>0</v>
      </c>
      <c r="N78">
        <v>7.3046018992000002E-4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6.2578222778500003E-4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4.12371134021E-4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>
      <c r="A79" s="22" t="s">
        <v>132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3.4118048447600002E-4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>
      <c r="A80" s="23" t="s">
        <v>133</v>
      </c>
      <c r="B80">
        <v>0</v>
      </c>
      <c r="C80">
        <v>0</v>
      </c>
      <c r="D80">
        <v>4.0387722132500002E-4</v>
      </c>
      <c r="E80">
        <v>0</v>
      </c>
      <c r="F80">
        <v>0</v>
      </c>
      <c r="G80">
        <v>0</v>
      </c>
      <c r="H80">
        <v>0</v>
      </c>
      <c r="I80">
        <v>5.1493305870200005E-4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5.9844404548199995E-4</v>
      </c>
      <c r="S80">
        <v>0</v>
      </c>
      <c r="T80">
        <v>1.0235414534299999E-3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>
      <c r="A81" s="23" t="s">
        <v>134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5.5741360089199999E-4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>
      <c r="A82" s="23" t="s">
        <v>135</v>
      </c>
      <c r="B82">
        <v>0</v>
      </c>
      <c r="C82">
        <v>0</v>
      </c>
      <c r="D82">
        <v>4.0387722132500002E-4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5.83657587549E-3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1.1248593925799999E-3</v>
      </c>
      <c r="Y82">
        <v>0</v>
      </c>
      <c r="Z82">
        <v>0</v>
      </c>
      <c r="AA82">
        <v>0</v>
      </c>
      <c r="AB82">
        <v>0</v>
      </c>
      <c r="AC82">
        <v>8.8573959255999995E-4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>
      <c r="A83" s="23" t="s">
        <v>136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6.4850843061000003E-4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4.6082949308800001E-4</v>
      </c>
      <c r="Z83">
        <v>5.9612518628900004E-4</v>
      </c>
      <c r="AA83">
        <v>0</v>
      </c>
      <c r="AB83">
        <v>5.5741360089199999E-4</v>
      </c>
      <c r="AC83">
        <v>4.4286979627999998E-4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>
      <c r="A84" s="23" t="s">
        <v>137</v>
      </c>
      <c r="B84">
        <v>1.81488203267E-3</v>
      </c>
      <c r="C84">
        <v>0</v>
      </c>
      <c r="D84">
        <v>1.21163166397E-3</v>
      </c>
      <c r="E84">
        <v>1.0948905109499999E-2</v>
      </c>
      <c r="F84">
        <v>0</v>
      </c>
      <c r="G84">
        <v>0</v>
      </c>
      <c r="H84">
        <v>6.2189054726400001E-4</v>
      </c>
      <c r="I84">
        <v>6.6941297631300002E-3</v>
      </c>
      <c r="J84">
        <v>0</v>
      </c>
      <c r="K84">
        <v>0</v>
      </c>
      <c r="L84">
        <v>4.5395590142700004E-3</v>
      </c>
      <c r="M84">
        <v>0</v>
      </c>
      <c r="N84">
        <v>0</v>
      </c>
      <c r="O84">
        <v>0</v>
      </c>
      <c r="P84">
        <v>8.4470435347599997E-3</v>
      </c>
      <c r="Q84">
        <v>0</v>
      </c>
      <c r="R84">
        <v>0</v>
      </c>
      <c r="S84">
        <v>1.37931034483E-3</v>
      </c>
      <c r="T84">
        <v>1.91061071307E-2</v>
      </c>
      <c r="U84">
        <v>0</v>
      </c>
      <c r="V84">
        <v>0</v>
      </c>
      <c r="W84">
        <v>0</v>
      </c>
      <c r="X84">
        <v>0</v>
      </c>
      <c r="Y84">
        <v>3.2258064516100002E-3</v>
      </c>
      <c r="Z84">
        <v>8.9418777943400004E-4</v>
      </c>
      <c r="AA84">
        <v>2.8115015974399998E-2</v>
      </c>
      <c r="AB84">
        <v>8.3612040133800008E-3</v>
      </c>
      <c r="AC84">
        <v>3.1000885739600002E-3</v>
      </c>
      <c r="AD84">
        <v>0</v>
      </c>
      <c r="AE84">
        <v>3.2989690721599999E-3</v>
      </c>
      <c r="AF84">
        <v>0</v>
      </c>
      <c r="AG84">
        <v>6.6181336863000003E-4</v>
      </c>
      <c r="AH84">
        <v>0</v>
      </c>
      <c r="AI84">
        <v>0</v>
      </c>
      <c r="AJ84">
        <v>1.0193679918500001E-3</v>
      </c>
    </row>
    <row r="85" spans="1:36">
      <c r="A85" s="23" t="s">
        <v>138</v>
      </c>
      <c r="B85">
        <v>7.6225045372099995E-2</v>
      </c>
      <c r="C85">
        <v>1.23674911661E-2</v>
      </c>
      <c r="D85">
        <v>0</v>
      </c>
      <c r="E85">
        <v>4.1058394160599998E-3</v>
      </c>
      <c r="F85">
        <v>2.49110320285E-3</v>
      </c>
      <c r="G85">
        <v>2.4580090127000001E-3</v>
      </c>
      <c r="H85">
        <v>6.2189054726400001E-4</v>
      </c>
      <c r="I85">
        <v>1.0298661174E-3</v>
      </c>
      <c r="J85">
        <v>1.01419878296E-3</v>
      </c>
      <c r="K85">
        <v>1.87617260788E-3</v>
      </c>
      <c r="L85">
        <v>0</v>
      </c>
      <c r="M85">
        <v>1.4970059880200001E-3</v>
      </c>
      <c r="N85">
        <v>0</v>
      </c>
      <c r="O85">
        <v>0</v>
      </c>
      <c r="P85">
        <v>0</v>
      </c>
      <c r="Q85">
        <v>1.0816657652800001E-3</v>
      </c>
      <c r="R85">
        <v>5.9844404548199995E-4</v>
      </c>
      <c r="S85">
        <v>6.8965517241400002E-4</v>
      </c>
      <c r="T85">
        <v>0</v>
      </c>
      <c r="U85">
        <v>6.2932662051599995E-4</v>
      </c>
      <c r="V85">
        <v>6.2578222778500003E-4</v>
      </c>
      <c r="W85">
        <v>0</v>
      </c>
      <c r="X85">
        <v>1.6872890888600001E-3</v>
      </c>
      <c r="Y85">
        <v>0</v>
      </c>
      <c r="Z85">
        <v>2.98062593145E-4</v>
      </c>
      <c r="AA85">
        <v>0</v>
      </c>
      <c r="AB85">
        <v>5.5741360089199999E-4</v>
      </c>
      <c r="AC85">
        <v>0</v>
      </c>
      <c r="AD85">
        <v>0</v>
      </c>
      <c r="AE85">
        <v>4.12371134021E-4</v>
      </c>
      <c r="AF85">
        <v>6.4599483204099998E-3</v>
      </c>
      <c r="AG85">
        <v>0</v>
      </c>
      <c r="AH85">
        <v>5.6369785794800002E-4</v>
      </c>
      <c r="AI85">
        <v>3.5949670461399999E-3</v>
      </c>
      <c r="AJ85">
        <v>5.0968399592300003E-4</v>
      </c>
    </row>
    <row r="86" spans="1:36">
      <c r="A86" s="22" t="s">
        <v>139</v>
      </c>
      <c r="B86">
        <v>8.1669691470100003E-2</v>
      </c>
      <c r="C86">
        <v>2.1201413427599999E-2</v>
      </c>
      <c r="D86">
        <v>4.0387722132500002E-4</v>
      </c>
      <c r="E86">
        <v>3.2390510948899998E-2</v>
      </c>
      <c r="F86">
        <v>3.5587188612099999E-4</v>
      </c>
      <c r="G86">
        <v>8.19336337567E-4</v>
      </c>
      <c r="H86">
        <v>1.86567164179E-3</v>
      </c>
      <c r="I86">
        <v>9.2687950566399998E-3</v>
      </c>
      <c r="J86">
        <v>0</v>
      </c>
      <c r="K86">
        <v>9.3808630393999999E-4</v>
      </c>
      <c r="L86">
        <v>6.4850843061000003E-4</v>
      </c>
      <c r="M86">
        <v>2.9940119760499999E-3</v>
      </c>
      <c r="N86">
        <v>0</v>
      </c>
      <c r="O86">
        <v>9.3896713614999999E-4</v>
      </c>
      <c r="P86">
        <v>3.24886289799E-3</v>
      </c>
      <c r="Q86">
        <v>1.2979989183299999E-2</v>
      </c>
      <c r="R86">
        <v>1.01735487732E-2</v>
      </c>
      <c r="S86">
        <v>8.9655172413800003E-3</v>
      </c>
      <c r="T86">
        <v>8.8706925963800004E-3</v>
      </c>
      <c r="U86">
        <v>1.5103838892400001E-2</v>
      </c>
      <c r="V86">
        <v>1.8773466833500001E-3</v>
      </c>
      <c r="W86">
        <v>8.3682008368199997E-4</v>
      </c>
      <c r="X86">
        <v>5.6242969628800005E-4</v>
      </c>
      <c r="Y86">
        <v>3.6866359446999998E-3</v>
      </c>
      <c r="Z86">
        <v>1.19225037258E-3</v>
      </c>
      <c r="AA86">
        <v>6.7731629392999995E-2</v>
      </c>
      <c r="AB86">
        <v>6.6889632107E-3</v>
      </c>
      <c r="AC86">
        <v>3.1000885739600002E-3</v>
      </c>
      <c r="AD86">
        <v>5.7279236276800002E-3</v>
      </c>
      <c r="AE86">
        <v>1.1546391752599999E-2</v>
      </c>
      <c r="AF86">
        <v>4.3066322136100003E-4</v>
      </c>
      <c r="AG86">
        <v>6.6181336863000003E-4</v>
      </c>
      <c r="AH86">
        <v>0</v>
      </c>
      <c r="AI86">
        <v>1.0784901138399999E-2</v>
      </c>
      <c r="AJ86">
        <v>1.5290519877699999E-3</v>
      </c>
    </row>
    <row r="87" spans="1:36">
      <c r="A87" s="22" t="s">
        <v>140</v>
      </c>
      <c r="B87">
        <v>0</v>
      </c>
      <c r="C87">
        <v>0</v>
      </c>
      <c r="D87">
        <v>1.6155088853000001E-3</v>
      </c>
      <c r="E87">
        <v>0</v>
      </c>
      <c r="F87">
        <v>0</v>
      </c>
      <c r="G87">
        <v>4.0966816878300002E-4</v>
      </c>
      <c r="H87">
        <v>0</v>
      </c>
      <c r="I87">
        <v>5.1493305870200005E-4</v>
      </c>
      <c r="J87">
        <v>5.0709939148099997E-4</v>
      </c>
      <c r="K87">
        <v>0</v>
      </c>
      <c r="L87">
        <v>0</v>
      </c>
      <c r="M87">
        <v>0</v>
      </c>
      <c r="N87">
        <v>0</v>
      </c>
      <c r="O87">
        <v>9.3896713614999999E-4</v>
      </c>
      <c r="P87">
        <v>1.94931773879E-3</v>
      </c>
      <c r="Q87">
        <v>2.7041644132E-3</v>
      </c>
      <c r="R87">
        <v>0</v>
      </c>
      <c r="S87">
        <v>0</v>
      </c>
      <c r="T87">
        <v>0</v>
      </c>
      <c r="U87">
        <v>0</v>
      </c>
      <c r="V87">
        <v>1.2515644555700001E-3</v>
      </c>
      <c r="W87">
        <v>0</v>
      </c>
      <c r="X87">
        <v>0</v>
      </c>
      <c r="Y87">
        <v>4.6082949308800001E-4</v>
      </c>
      <c r="Z87">
        <v>0</v>
      </c>
      <c r="AA87">
        <v>1.9169329073499999E-3</v>
      </c>
      <c r="AB87">
        <v>0</v>
      </c>
      <c r="AC87">
        <v>0</v>
      </c>
      <c r="AD87">
        <v>2.3866348448699998E-3</v>
      </c>
      <c r="AE87">
        <v>8.2474226804100004E-4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>
      <c r="A88" s="22" t="s">
        <v>141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5.6369785794800002E-4</v>
      </c>
      <c r="AI88">
        <v>0</v>
      </c>
      <c r="AJ88">
        <v>0</v>
      </c>
    </row>
    <row r="89" spans="1:36">
      <c r="A89" s="22" t="s">
        <v>142</v>
      </c>
      <c r="B89">
        <v>0</v>
      </c>
      <c r="C89">
        <v>1.59010600707E-2</v>
      </c>
      <c r="D89">
        <v>2.8271405492699998E-3</v>
      </c>
      <c r="E89">
        <v>0</v>
      </c>
      <c r="F89">
        <v>0</v>
      </c>
      <c r="G89">
        <v>0</v>
      </c>
      <c r="H89">
        <v>1.2437810945299999E-3</v>
      </c>
      <c r="I89">
        <v>4.1194644696199998E-3</v>
      </c>
      <c r="J89">
        <v>5.0709939148099997E-4</v>
      </c>
      <c r="K89">
        <v>3.2833020637899999E-3</v>
      </c>
      <c r="L89">
        <v>1.2970168612200001E-3</v>
      </c>
      <c r="M89">
        <v>1.4970059880200001E-3</v>
      </c>
      <c r="N89">
        <v>2.1913805697600002E-3</v>
      </c>
      <c r="O89">
        <v>1.50234741784E-2</v>
      </c>
      <c r="P89">
        <v>6.4977257959700002E-4</v>
      </c>
      <c r="Q89">
        <v>2.1633315305600001E-3</v>
      </c>
      <c r="R89">
        <v>0</v>
      </c>
      <c r="S89">
        <v>1.37931034483E-3</v>
      </c>
      <c r="T89">
        <v>0</v>
      </c>
      <c r="U89">
        <v>6.2932662051599995E-4</v>
      </c>
      <c r="V89">
        <v>0</v>
      </c>
      <c r="W89">
        <v>0</v>
      </c>
      <c r="X89">
        <v>0</v>
      </c>
      <c r="Y89">
        <v>0</v>
      </c>
      <c r="Z89">
        <v>0</v>
      </c>
      <c r="AA89">
        <v>1.2779552715700001E-3</v>
      </c>
      <c r="AB89">
        <v>1.6722408026799999E-3</v>
      </c>
      <c r="AC89">
        <v>0</v>
      </c>
      <c r="AD89">
        <v>9.5465393794699998E-4</v>
      </c>
      <c r="AE89">
        <v>8.2474226804100004E-4</v>
      </c>
      <c r="AF89">
        <v>0</v>
      </c>
      <c r="AG89">
        <v>7.9417604235600004E-3</v>
      </c>
      <c r="AH89">
        <v>5.6369785794800002E-4</v>
      </c>
      <c r="AI89">
        <v>0</v>
      </c>
      <c r="AJ89">
        <v>0</v>
      </c>
    </row>
    <row r="90" spans="1:36">
      <c r="A90" s="22" t="s">
        <v>143</v>
      </c>
      <c r="B90">
        <v>0</v>
      </c>
      <c r="C90">
        <v>0</v>
      </c>
      <c r="D90">
        <v>1.6155088853000001E-3</v>
      </c>
      <c r="E90">
        <v>0</v>
      </c>
      <c r="F90">
        <v>0</v>
      </c>
      <c r="G90">
        <v>4.0966816878300002E-4</v>
      </c>
      <c r="H90">
        <v>1.86567164179E-3</v>
      </c>
      <c r="I90">
        <v>4.1194644696199998E-3</v>
      </c>
      <c r="J90">
        <v>0</v>
      </c>
      <c r="K90">
        <v>0</v>
      </c>
      <c r="L90">
        <v>0</v>
      </c>
      <c r="M90">
        <v>0</v>
      </c>
      <c r="N90">
        <v>4.3827611395200004E-3</v>
      </c>
      <c r="O90">
        <v>1.8779342723E-3</v>
      </c>
      <c r="P90">
        <v>0</v>
      </c>
      <c r="Q90">
        <v>0</v>
      </c>
      <c r="R90">
        <v>0</v>
      </c>
      <c r="S90">
        <v>0</v>
      </c>
      <c r="T90">
        <v>6.8236096895299999E-4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5.5741360089199999E-4</v>
      </c>
      <c r="AC90">
        <v>1.32860938884E-3</v>
      </c>
      <c r="AD90">
        <v>0</v>
      </c>
      <c r="AE90">
        <v>1.2371134020600001E-3</v>
      </c>
      <c r="AF90">
        <v>0</v>
      </c>
      <c r="AG90">
        <v>1.3236267372600001E-3</v>
      </c>
      <c r="AH90">
        <v>1.6910935738400001E-3</v>
      </c>
      <c r="AI90">
        <v>0</v>
      </c>
      <c r="AJ90">
        <v>5.0968399592300003E-4</v>
      </c>
    </row>
    <row r="91" spans="1:36">
      <c r="A91" s="22" t="s">
        <v>144</v>
      </c>
      <c r="B91">
        <v>5.4446460979999996E-3</v>
      </c>
      <c r="C91">
        <v>5.30035335689E-3</v>
      </c>
      <c r="D91">
        <v>5.2504038772199996E-3</v>
      </c>
      <c r="E91">
        <v>5.1551094890499999E-2</v>
      </c>
      <c r="F91">
        <v>0</v>
      </c>
      <c r="G91">
        <v>4.0966816878300002E-4</v>
      </c>
      <c r="H91">
        <v>1.2437810945299999E-3</v>
      </c>
      <c r="I91">
        <v>9.2687950566399998E-3</v>
      </c>
      <c r="J91">
        <v>0</v>
      </c>
      <c r="K91">
        <v>0</v>
      </c>
      <c r="L91">
        <v>2.33463035019E-2</v>
      </c>
      <c r="M91">
        <v>0</v>
      </c>
      <c r="N91">
        <v>7.3046018992000002E-4</v>
      </c>
      <c r="O91">
        <v>2.8169014084500001E-3</v>
      </c>
      <c r="P91">
        <v>2.7290448343100002E-2</v>
      </c>
      <c r="Q91">
        <v>5.4083288263900003E-3</v>
      </c>
      <c r="R91">
        <v>5.9844404548199995E-4</v>
      </c>
      <c r="S91">
        <v>6.8965517241400002E-4</v>
      </c>
      <c r="T91">
        <v>1.63766632549E-2</v>
      </c>
      <c r="U91">
        <v>4.4052863436100003E-3</v>
      </c>
      <c r="V91">
        <v>0</v>
      </c>
      <c r="W91">
        <v>8.3682008368199997E-4</v>
      </c>
      <c r="X91">
        <v>1.6872890888600001E-3</v>
      </c>
      <c r="Y91">
        <v>1.38248847926E-3</v>
      </c>
      <c r="Z91">
        <v>4.3219076006000001E-2</v>
      </c>
      <c r="AA91">
        <v>5.1118210862599999E-3</v>
      </c>
      <c r="AB91">
        <v>1.17056856187E-2</v>
      </c>
      <c r="AC91">
        <v>2.1257750221400001E-2</v>
      </c>
      <c r="AD91">
        <v>8.5918854415300006E-3</v>
      </c>
      <c r="AE91">
        <v>2.88659793814E-3</v>
      </c>
      <c r="AF91">
        <v>4.3066322136100003E-4</v>
      </c>
      <c r="AG91">
        <v>3.9708802117800002E-3</v>
      </c>
      <c r="AH91">
        <v>5.6369785794800002E-4</v>
      </c>
      <c r="AI91">
        <v>1.19832234871E-3</v>
      </c>
      <c r="AJ91">
        <v>6.1162079510699999E-3</v>
      </c>
    </row>
    <row r="92" spans="1:36">
      <c r="A92" s="22" t="s">
        <v>145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6.2189054726400001E-4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1.37931034483E-3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8.8573959255999995E-4</v>
      </c>
      <c r="AD92">
        <v>4.7732696897400003E-4</v>
      </c>
      <c r="AE92">
        <v>4.12371134021E-4</v>
      </c>
      <c r="AF92">
        <v>0</v>
      </c>
      <c r="AG92">
        <v>0</v>
      </c>
      <c r="AH92">
        <v>5.6369785794800002E-4</v>
      </c>
      <c r="AI92">
        <v>0</v>
      </c>
      <c r="AJ92">
        <v>0</v>
      </c>
    </row>
    <row r="93" spans="1:36">
      <c r="A93" s="22" t="s">
        <v>146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5.1493305870200005E-4</v>
      </c>
      <c r="J93">
        <v>0</v>
      </c>
      <c r="K93">
        <v>4.6904315196999999E-4</v>
      </c>
      <c r="L93">
        <v>0</v>
      </c>
      <c r="M93">
        <v>0</v>
      </c>
      <c r="N93">
        <v>7.3046018992000002E-4</v>
      </c>
      <c r="O93">
        <v>9.3896713614999999E-4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8.3682008368199997E-4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5.6369785794800002E-4</v>
      </c>
      <c r="AI93">
        <v>0</v>
      </c>
      <c r="AJ93">
        <v>0</v>
      </c>
    </row>
    <row r="94" spans="1:36">
      <c r="A94" s="22" t="s">
        <v>147</v>
      </c>
      <c r="B94">
        <v>3.6297640653400001E-3</v>
      </c>
      <c r="C94">
        <v>0</v>
      </c>
      <c r="D94">
        <v>4.0387722132499998E-2</v>
      </c>
      <c r="E94">
        <v>5.5656934306600001E-2</v>
      </c>
      <c r="F94">
        <v>0</v>
      </c>
      <c r="G94">
        <v>4.0966816878300002E-4</v>
      </c>
      <c r="H94">
        <v>3.1094527363200002E-3</v>
      </c>
      <c r="I94">
        <v>2.57466529351E-3</v>
      </c>
      <c r="J94">
        <v>5.0709939148099997E-4</v>
      </c>
      <c r="K94">
        <v>0</v>
      </c>
      <c r="L94">
        <v>1.1024643320400001E-2</v>
      </c>
      <c r="M94">
        <v>0</v>
      </c>
      <c r="N94">
        <v>8.7655222790400007E-3</v>
      </c>
      <c r="O94">
        <v>4.0375586854499997E-2</v>
      </c>
      <c r="P94">
        <v>2.6640675763499998E-2</v>
      </c>
      <c r="Q94">
        <v>3.7858301784700001E-3</v>
      </c>
      <c r="R94">
        <v>5.9844404548199995E-4</v>
      </c>
      <c r="S94">
        <v>2.7586206896599999E-3</v>
      </c>
      <c r="T94">
        <v>1.63766632549E-2</v>
      </c>
      <c r="U94">
        <v>1.25865324103E-2</v>
      </c>
      <c r="V94">
        <v>0</v>
      </c>
      <c r="W94">
        <v>0</v>
      </c>
      <c r="X94">
        <v>5.6242969628800005E-4</v>
      </c>
      <c r="Y94">
        <v>7.8341013824899993E-3</v>
      </c>
      <c r="Z94">
        <v>3.9344262295099998E-2</v>
      </c>
      <c r="AA94">
        <v>1.3418530351400001E-2</v>
      </c>
      <c r="AB94">
        <v>2.7870680044599999E-2</v>
      </c>
      <c r="AC94">
        <v>9.3002657218800005E-3</v>
      </c>
      <c r="AD94">
        <v>4.7732696897399996E-3</v>
      </c>
      <c r="AE94">
        <v>0</v>
      </c>
      <c r="AF94">
        <v>8.6132644272200005E-4</v>
      </c>
      <c r="AG94">
        <v>4.3017868961000003E-2</v>
      </c>
      <c r="AH94">
        <v>0</v>
      </c>
      <c r="AI94">
        <v>5.9916117435599998E-4</v>
      </c>
      <c r="AJ94">
        <v>5.6065239551500003E-3</v>
      </c>
    </row>
    <row r="95" spans="1:36">
      <c r="A95" s="22" t="s">
        <v>148</v>
      </c>
      <c r="B95">
        <v>5.4446460979999996E-3</v>
      </c>
      <c r="C95">
        <v>0</v>
      </c>
      <c r="D95">
        <v>0</v>
      </c>
      <c r="E95">
        <v>0</v>
      </c>
      <c r="F95">
        <v>0</v>
      </c>
      <c r="G95">
        <v>4.0966816878300002E-4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1.94931773879E-3</v>
      </c>
      <c r="Q95">
        <v>0</v>
      </c>
      <c r="R95">
        <v>3.59066427289E-3</v>
      </c>
      <c r="S95">
        <v>0</v>
      </c>
      <c r="T95">
        <v>0</v>
      </c>
      <c r="U95">
        <v>0</v>
      </c>
      <c r="V95">
        <v>6.2578222778500003E-4</v>
      </c>
      <c r="W95">
        <v>0</v>
      </c>
      <c r="X95">
        <v>0</v>
      </c>
      <c r="Y95">
        <v>0</v>
      </c>
      <c r="Z95">
        <v>0</v>
      </c>
      <c r="AA95">
        <v>0</v>
      </c>
      <c r="AB95">
        <v>2.2296544035700001E-3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>
      <c r="A96" s="22" t="s">
        <v>149</v>
      </c>
      <c r="B96">
        <v>0</v>
      </c>
      <c r="C96">
        <v>0</v>
      </c>
      <c r="D96">
        <v>0</v>
      </c>
      <c r="E96">
        <v>4.5620437956199998E-4</v>
      </c>
      <c r="F96">
        <v>0</v>
      </c>
      <c r="G96">
        <v>1.63867267513E-3</v>
      </c>
      <c r="H96">
        <v>6.2189054726400001E-4</v>
      </c>
      <c r="I96">
        <v>5.1493305870200005E-4</v>
      </c>
      <c r="J96">
        <v>1.01419878296E-3</v>
      </c>
      <c r="K96">
        <v>1.4071294559100001E-3</v>
      </c>
      <c r="L96">
        <v>6.4850843061000003E-4</v>
      </c>
      <c r="M96">
        <v>4.49101796407E-3</v>
      </c>
      <c r="N96">
        <v>0</v>
      </c>
      <c r="O96">
        <v>0</v>
      </c>
      <c r="P96">
        <v>9.7465886939599993E-3</v>
      </c>
      <c r="Q96">
        <v>4.3266630611100004E-3</v>
      </c>
      <c r="R96">
        <v>0</v>
      </c>
      <c r="S96">
        <v>0</v>
      </c>
      <c r="T96">
        <v>0</v>
      </c>
      <c r="U96">
        <v>6.2932662051599995E-4</v>
      </c>
      <c r="V96">
        <v>1.2515644555700001E-3</v>
      </c>
      <c r="W96">
        <v>8.3682008368199997E-4</v>
      </c>
      <c r="X96">
        <v>1.1248593925799999E-3</v>
      </c>
      <c r="Y96">
        <v>0</v>
      </c>
      <c r="Z96">
        <v>0</v>
      </c>
      <c r="AA96">
        <v>0</v>
      </c>
      <c r="AB96">
        <v>0</v>
      </c>
      <c r="AC96">
        <v>1.32860938884E-3</v>
      </c>
      <c r="AD96">
        <v>4.7732696897400003E-4</v>
      </c>
      <c r="AE96">
        <v>1.6494845360799999E-3</v>
      </c>
      <c r="AF96">
        <v>8.6132644272200005E-4</v>
      </c>
      <c r="AG96">
        <v>0</v>
      </c>
      <c r="AH96">
        <v>0</v>
      </c>
      <c r="AI96">
        <v>4.1941282204899996E-3</v>
      </c>
      <c r="AJ96">
        <v>8.6646279306799995E-3</v>
      </c>
    </row>
    <row r="97" spans="1:36">
      <c r="A97" s="22" t="s">
        <v>150</v>
      </c>
      <c r="B97">
        <v>1.81488203267E-3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4.49101796407E-3</v>
      </c>
      <c r="N97">
        <v>0</v>
      </c>
      <c r="O97">
        <v>1.8779342723E-3</v>
      </c>
      <c r="P97">
        <v>0</v>
      </c>
      <c r="Q97">
        <v>0</v>
      </c>
      <c r="R97">
        <v>3.59066427289E-3</v>
      </c>
      <c r="S97">
        <v>0</v>
      </c>
      <c r="T97">
        <v>0</v>
      </c>
      <c r="U97">
        <v>3.1466331025799999E-3</v>
      </c>
      <c r="V97">
        <v>0</v>
      </c>
      <c r="W97">
        <v>8.3682008368199997E-4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4.7732696897400003E-4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1.0193679918500001E-3</v>
      </c>
    </row>
    <row r="98" spans="1:36">
      <c r="A98" s="22" t="s">
        <v>151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5.1493305870200005E-4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</row>
    <row r="99" spans="1:36">
      <c r="A99" s="22" t="s">
        <v>152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1.6736401673600001E-3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4.12371134021E-4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>
      <c r="A100" s="22" t="s">
        <v>153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1.5962924819799999E-2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7.03082747431E-3</v>
      </c>
      <c r="R100">
        <v>0</v>
      </c>
      <c r="S100">
        <v>3.4482758620699998E-3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2.9806259314499998E-3</v>
      </c>
      <c r="AA100">
        <v>0</v>
      </c>
      <c r="AB100">
        <v>0</v>
      </c>
      <c r="AC100">
        <v>4.4286979627999998E-4</v>
      </c>
      <c r="AD100">
        <v>0</v>
      </c>
      <c r="AE100">
        <v>0</v>
      </c>
      <c r="AF100">
        <v>0</v>
      </c>
      <c r="AG100">
        <v>1.3236267372600001E-3</v>
      </c>
      <c r="AH100">
        <v>0</v>
      </c>
      <c r="AI100">
        <v>0</v>
      </c>
      <c r="AJ100">
        <v>0</v>
      </c>
    </row>
    <row r="101" spans="1:36">
      <c r="A101" s="22" t="s">
        <v>154</v>
      </c>
      <c r="B101">
        <v>0</v>
      </c>
      <c r="C101">
        <v>0</v>
      </c>
      <c r="D101">
        <v>2.4232633279500002E-3</v>
      </c>
      <c r="E101">
        <v>9.1240875912399996E-4</v>
      </c>
      <c r="F101">
        <v>0</v>
      </c>
      <c r="G101">
        <v>0</v>
      </c>
      <c r="H101">
        <v>0</v>
      </c>
      <c r="I101">
        <v>5.1493305870200005E-4</v>
      </c>
      <c r="J101">
        <v>0</v>
      </c>
      <c r="K101">
        <v>0</v>
      </c>
      <c r="L101">
        <v>1.2970168612200001E-3</v>
      </c>
      <c r="M101">
        <v>0</v>
      </c>
      <c r="N101">
        <v>0</v>
      </c>
      <c r="O101">
        <v>9.3896713614999999E-4</v>
      </c>
      <c r="P101">
        <v>1.29954515919E-3</v>
      </c>
      <c r="Q101">
        <v>5.4083288263899996E-4</v>
      </c>
      <c r="R101">
        <v>0</v>
      </c>
      <c r="S101">
        <v>0</v>
      </c>
      <c r="T101">
        <v>2.0470829068599998E-3</v>
      </c>
      <c r="U101">
        <v>5.6639395846400003E-3</v>
      </c>
      <c r="V101">
        <v>0</v>
      </c>
      <c r="W101">
        <v>0</v>
      </c>
      <c r="X101">
        <v>0</v>
      </c>
      <c r="Y101">
        <v>4.6082949308800001E-4</v>
      </c>
      <c r="Z101">
        <v>5.66318926975E-3</v>
      </c>
      <c r="AA101">
        <v>1.2779552715700001E-3</v>
      </c>
      <c r="AB101">
        <v>0</v>
      </c>
      <c r="AC101">
        <v>1.32860938884E-3</v>
      </c>
      <c r="AD101">
        <v>4.7732696897400003E-4</v>
      </c>
      <c r="AE101">
        <v>0</v>
      </c>
      <c r="AF101">
        <v>0</v>
      </c>
      <c r="AG101">
        <v>3.3090668431500002E-3</v>
      </c>
      <c r="AH101">
        <v>0</v>
      </c>
      <c r="AI101">
        <v>0</v>
      </c>
      <c r="AJ101">
        <v>0</v>
      </c>
    </row>
    <row r="102" spans="1:36">
      <c r="A102" s="22" t="s">
        <v>155</v>
      </c>
      <c r="B102">
        <v>0</v>
      </c>
      <c r="C102">
        <v>0</v>
      </c>
      <c r="D102">
        <v>5.8562197092099998E-2</v>
      </c>
      <c r="E102">
        <v>5.7025547445300001E-2</v>
      </c>
      <c r="F102">
        <v>0</v>
      </c>
      <c r="G102">
        <v>0</v>
      </c>
      <c r="H102">
        <v>2.9850746268700001E-2</v>
      </c>
      <c r="I102">
        <v>5.14933058702E-3</v>
      </c>
      <c r="J102">
        <v>0</v>
      </c>
      <c r="K102">
        <v>0</v>
      </c>
      <c r="L102">
        <v>0</v>
      </c>
      <c r="M102">
        <v>0</v>
      </c>
      <c r="N102">
        <v>7.3046018992000002E-4</v>
      </c>
      <c r="O102">
        <v>4.9765258216000002E-2</v>
      </c>
      <c r="P102">
        <v>6.4977257959700002E-4</v>
      </c>
      <c r="Q102">
        <v>3.24499729584E-3</v>
      </c>
      <c r="R102">
        <v>0</v>
      </c>
      <c r="S102">
        <v>0</v>
      </c>
      <c r="T102">
        <v>0.10474240873399999</v>
      </c>
      <c r="U102">
        <v>6.92259282568E-3</v>
      </c>
      <c r="V102">
        <v>0</v>
      </c>
      <c r="W102">
        <v>0</v>
      </c>
      <c r="X102">
        <v>2.2497187851500001E-3</v>
      </c>
      <c r="Y102">
        <v>3.4562211981599998E-2</v>
      </c>
      <c r="Z102">
        <v>3.1892697466500003E-2</v>
      </c>
      <c r="AA102">
        <v>0.24153354632599999</v>
      </c>
      <c r="AB102">
        <v>9.4760312151600003E-3</v>
      </c>
      <c r="AC102">
        <v>1.5057573073500001E-2</v>
      </c>
      <c r="AD102">
        <v>4.2959427207599999E-3</v>
      </c>
      <c r="AE102">
        <v>0</v>
      </c>
      <c r="AF102">
        <v>0</v>
      </c>
      <c r="AG102">
        <v>3.97088021178E-2</v>
      </c>
      <c r="AH102">
        <v>0</v>
      </c>
      <c r="AI102">
        <v>5.9916117435599998E-4</v>
      </c>
      <c r="AJ102">
        <v>9.1743119266099998E-3</v>
      </c>
    </row>
    <row r="103" spans="1:36">
      <c r="A103" s="22" t="s">
        <v>156</v>
      </c>
      <c r="B103">
        <v>1.81488203267E-3</v>
      </c>
      <c r="C103">
        <v>0</v>
      </c>
      <c r="D103">
        <v>4.0387722132500002E-4</v>
      </c>
      <c r="E103">
        <v>1.8248175182500001E-3</v>
      </c>
      <c r="F103">
        <v>0</v>
      </c>
      <c r="G103">
        <v>0</v>
      </c>
      <c r="H103">
        <v>1.86567164179E-3</v>
      </c>
      <c r="I103">
        <v>0</v>
      </c>
      <c r="J103">
        <v>0</v>
      </c>
      <c r="K103">
        <v>0</v>
      </c>
      <c r="L103">
        <v>6.4850843061000003E-4</v>
      </c>
      <c r="M103">
        <v>0</v>
      </c>
      <c r="N103">
        <v>0</v>
      </c>
      <c r="O103">
        <v>0</v>
      </c>
      <c r="P103">
        <v>3.24886289799E-3</v>
      </c>
      <c r="Q103">
        <v>5.4083288263899996E-4</v>
      </c>
      <c r="R103">
        <v>0</v>
      </c>
      <c r="S103">
        <v>0</v>
      </c>
      <c r="T103">
        <v>1.0235414534299999E-3</v>
      </c>
      <c r="U103">
        <v>3.7759597231000002E-3</v>
      </c>
      <c r="V103">
        <v>0</v>
      </c>
      <c r="W103">
        <v>0</v>
      </c>
      <c r="X103">
        <v>0</v>
      </c>
      <c r="Y103">
        <v>9.2165898617499996E-4</v>
      </c>
      <c r="Z103">
        <v>1.49031296572E-3</v>
      </c>
      <c r="AA103">
        <v>0</v>
      </c>
      <c r="AB103">
        <v>0</v>
      </c>
      <c r="AC103">
        <v>9.7431355181599993E-3</v>
      </c>
      <c r="AD103">
        <v>1.9093078758899999E-3</v>
      </c>
      <c r="AE103">
        <v>0</v>
      </c>
      <c r="AF103">
        <v>0</v>
      </c>
      <c r="AG103">
        <v>6.6181336863000003E-4</v>
      </c>
      <c r="AH103">
        <v>0</v>
      </c>
      <c r="AI103">
        <v>5.9916117435599998E-4</v>
      </c>
      <c r="AJ103">
        <v>0</v>
      </c>
    </row>
    <row r="104" spans="1:36">
      <c r="A104" s="22" t="s">
        <v>157</v>
      </c>
      <c r="B104">
        <v>5.4446460979999996E-3</v>
      </c>
      <c r="C104">
        <v>0</v>
      </c>
      <c r="D104">
        <v>3.2310177706000001E-3</v>
      </c>
      <c r="E104">
        <v>4.5620437956199998E-4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1.2970168612200001E-3</v>
      </c>
      <c r="M104">
        <v>0</v>
      </c>
      <c r="N104">
        <v>0</v>
      </c>
      <c r="O104">
        <v>0</v>
      </c>
      <c r="P104">
        <v>1.29954515919E-3</v>
      </c>
      <c r="Q104">
        <v>1.0816657652800001E-3</v>
      </c>
      <c r="R104">
        <v>0</v>
      </c>
      <c r="S104">
        <v>0</v>
      </c>
      <c r="T104">
        <v>4.0941658137199997E-3</v>
      </c>
      <c r="U104">
        <v>6.2932662051599995E-4</v>
      </c>
      <c r="V104">
        <v>0</v>
      </c>
      <c r="W104">
        <v>0</v>
      </c>
      <c r="X104">
        <v>0</v>
      </c>
      <c r="Y104">
        <v>0</v>
      </c>
      <c r="Z104">
        <v>1.37108792846E-2</v>
      </c>
      <c r="AA104">
        <v>6.3897763578300002E-4</v>
      </c>
      <c r="AB104">
        <v>2.2296544035700001E-3</v>
      </c>
      <c r="AC104">
        <v>5.3144375553600002E-3</v>
      </c>
      <c r="AD104">
        <v>0</v>
      </c>
      <c r="AE104">
        <v>0</v>
      </c>
      <c r="AF104">
        <v>0</v>
      </c>
      <c r="AG104">
        <v>6.6181336863000003E-4</v>
      </c>
      <c r="AH104">
        <v>0</v>
      </c>
      <c r="AI104">
        <v>0</v>
      </c>
      <c r="AJ104">
        <v>5.0968399592300003E-4</v>
      </c>
    </row>
    <row r="105" spans="1:36">
      <c r="A105" s="22" t="s">
        <v>158</v>
      </c>
      <c r="B105">
        <v>2.1778584391999999E-2</v>
      </c>
      <c r="C105">
        <v>0</v>
      </c>
      <c r="D105">
        <v>3.6348949919200002E-3</v>
      </c>
      <c r="E105">
        <v>1.3686131386900001E-3</v>
      </c>
      <c r="F105">
        <v>7.1174377224199998E-4</v>
      </c>
      <c r="G105">
        <v>0</v>
      </c>
      <c r="H105">
        <v>6.2189054726400001E-4</v>
      </c>
      <c r="I105">
        <v>1.49330587024E-2</v>
      </c>
      <c r="J105">
        <v>0</v>
      </c>
      <c r="K105">
        <v>0</v>
      </c>
      <c r="L105">
        <v>6.4850843061000003E-4</v>
      </c>
      <c r="M105">
        <v>0</v>
      </c>
      <c r="N105">
        <v>7.3046018992000002E-4</v>
      </c>
      <c r="O105">
        <v>9.3896713614999999E-4</v>
      </c>
      <c r="P105">
        <v>6.4977257959700002E-4</v>
      </c>
      <c r="Q105">
        <v>5.4083288263899996E-4</v>
      </c>
      <c r="R105">
        <v>0</v>
      </c>
      <c r="S105">
        <v>8.9655172413800003E-3</v>
      </c>
      <c r="T105">
        <v>1.36472193791E-3</v>
      </c>
      <c r="U105">
        <v>0</v>
      </c>
      <c r="V105">
        <v>6.2578222778500003E-4</v>
      </c>
      <c r="W105">
        <v>0</v>
      </c>
      <c r="X105">
        <v>0</v>
      </c>
      <c r="Y105">
        <v>0</v>
      </c>
      <c r="Z105">
        <v>8.6438152011899996E-3</v>
      </c>
      <c r="AA105">
        <v>2.55591054313E-3</v>
      </c>
      <c r="AB105">
        <v>5.5741360089199999E-4</v>
      </c>
      <c r="AC105">
        <v>4.4286979627999998E-4</v>
      </c>
      <c r="AD105">
        <v>0</v>
      </c>
      <c r="AE105">
        <v>0</v>
      </c>
      <c r="AF105">
        <v>0</v>
      </c>
      <c r="AG105">
        <v>5.2945069490400003E-3</v>
      </c>
      <c r="AH105">
        <v>1.1273957159000001E-3</v>
      </c>
      <c r="AI105">
        <v>0</v>
      </c>
      <c r="AJ105">
        <v>3.5677879714599999E-3</v>
      </c>
    </row>
    <row r="106" spans="1:36">
      <c r="A106" s="22" t="s">
        <v>159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2.57466529351E-3</v>
      </c>
      <c r="J106">
        <v>0</v>
      </c>
      <c r="K106">
        <v>9.3808630393999999E-4</v>
      </c>
      <c r="L106">
        <v>0</v>
      </c>
      <c r="M106">
        <v>0</v>
      </c>
      <c r="N106">
        <v>0</v>
      </c>
      <c r="O106">
        <v>1.8779342723E-3</v>
      </c>
      <c r="P106">
        <v>0</v>
      </c>
      <c r="Q106">
        <v>1.0816657652800001E-3</v>
      </c>
      <c r="R106">
        <v>0</v>
      </c>
      <c r="S106">
        <v>2.0689655172399998E-3</v>
      </c>
      <c r="T106">
        <v>0</v>
      </c>
      <c r="U106">
        <v>0</v>
      </c>
      <c r="V106">
        <v>1.2515644555700001E-3</v>
      </c>
      <c r="W106">
        <v>8.3682008368199997E-4</v>
      </c>
      <c r="X106">
        <v>0</v>
      </c>
      <c r="Y106">
        <v>0</v>
      </c>
      <c r="Z106">
        <v>0</v>
      </c>
      <c r="AA106">
        <v>0</v>
      </c>
      <c r="AB106">
        <v>5.5741360089199999E-4</v>
      </c>
      <c r="AC106">
        <v>0</v>
      </c>
      <c r="AD106">
        <v>4.7732696897400003E-4</v>
      </c>
      <c r="AE106">
        <v>4.12371134021E-4</v>
      </c>
      <c r="AF106">
        <v>0</v>
      </c>
      <c r="AG106">
        <v>0</v>
      </c>
      <c r="AH106">
        <v>5.6369785794800002E-4</v>
      </c>
      <c r="AI106">
        <v>0</v>
      </c>
      <c r="AJ106">
        <v>0</v>
      </c>
    </row>
    <row r="107" spans="1:36">
      <c r="A107" s="22" t="s">
        <v>160</v>
      </c>
      <c r="B107">
        <v>0</v>
      </c>
      <c r="C107">
        <v>0</v>
      </c>
      <c r="D107">
        <v>0</v>
      </c>
      <c r="E107">
        <v>4.5620437956199998E-4</v>
      </c>
      <c r="F107">
        <v>0</v>
      </c>
      <c r="G107">
        <v>4.0966816878300002E-4</v>
      </c>
      <c r="H107">
        <v>0</v>
      </c>
      <c r="I107">
        <v>1.54479917611E-3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1.29954515919E-3</v>
      </c>
      <c r="Q107">
        <v>1.0816657652800001E-3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</row>
    <row r="108" spans="1:36">
      <c r="A108" s="22" t="s">
        <v>161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6.4977257959700002E-4</v>
      </c>
      <c r="Q108">
        <v>4.8674959437500004E-3</v>
      </c>
      <c r="R108">
        <v>0</v>
      </c>
      <c r="S108">
        <v>6.8965517241400002E-4</v>
      </c>
      <c r="T108">
        <v>0</v>
      </c>
      <c r="U108">
        <v>5.0346129641299997E-3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1.2919896640800001E-3</v>
      </c>
      <c r="AG108">
        <v>6.6181336863000003E-4</v>
      </c>
      <c r="AH108">
        <v>0</v>
      </c>
      <c r="AI108">
        <v>1.19832234871E-3</v>
      </c>
      <c r="AJ108">
        <v>5.0968399592300003E-4</v>
      </c>
    </row>
    <row r="109" spans="1:36">
      <c r="A109" s="22" t="s">
        <v>162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4.0966816878300002E-4</v>
      </c>
      <c r="H109">
        <v>0</v>
      </c>
      <c r="I109">
        <v>0</v>
      </c>
      <c r="J109">
        <v>5.0709939148099997E-4</v>
      </c>
      <c r="K109">
        <v>0</v>
      </c>
      <c r="L109">
        <v>0</v>
      </c>
      <c r="M109">
        <v>0</v>
      </c>
      <c r="N109">
        <v>2.1913805697600002E-3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8.3682008368199997E-4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1.6910935738400001E-3</v>
      </c>
      <c r="AI109">
        <v>0</v>
      </c>
      <c r="AJ109">
        <v>0</v>
      </c>
    </row>
    <row r="110" spans="1:36">
      <c r="A110" s="22" t="s">
        <v>163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5.0709939148099997E-4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5.5986218776900003E-3</v>
      </c>
      <c r="AG110">
        <v>0</v>
      </c>
      <c r="AH110">
        <v>0</v>
      </c>
      <c r="AI110">
        <v>0</v>
      </c>
      <c r="AJ110">
        <v>0</v>
      </c>
    </row>
    <row r="111" spans="1:36">
      <c r="A111" s="22" t="s">
        <v>164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6.8965517241400002E-4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</row>
    <row r="112" spans="1:36">
      <c r="A112" s="22" t="s">
        <v>165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1.0298661174E-3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3.4118048447600002E-4</v>
      </c>
      <c r="U112">
        <v>6.2932662051599995E-4</v>
      </c>
      <c r="V112">
        <v>0</v>
      </c>
      <c r="W112">
        <v>0</v>
      </c>
      <c r="X112">
        <v>0</v>
      </c>
      <c r="Y112">
        <v>0</v>
      </c>
      <c r="Z112">
        <v>1.49031296572E-3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</row>
    <row r="113" spans="1:36">
      <c r="A113" s="22" t="s">
        <v>166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4.7732696897400003E-4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>
      <c r="A114" s="22" t="s">
        <v>167</v>
      </c>
      <c r="B114">
        <v>0</v>
      </c>
      <c r="C114">
        <v>0</v>
      </c>
      <c r="D114">
        <v>6.0581583198700004E-3</v>
      </c>
      <c r="E114">
        <v>0</v>
      </c>
      <c r="F114">
        <v>0</v>
      </c>
      <c r="G114">
        <v>1.22900450635E-3</v>
      </c>
      <c r="H114">
        <v>2.4875621890500001E-3</v>
      </c>
      <c r="I114">
        <v>5.14933058702E-3</v>
      </c>
      <c r="J114">
        <v>0</v>
      </c>
      <c r="K114">
        <v>4.6904315196999999E-4</v>
      </c>
      <c r="L114">
        <v>6.4850843061000003E-4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2.99222022741E-3</v>
      </c>
      <c r="S114">
        <v>2.7586206896599999E-3</v>
      </c>
      <c r="T114">
        <v>2.7294438758099998E-3</v>
      </c>
      <c r="U114">
        <v>0</v>
      </c>
      <c r="V114">
        <v>0</v>
      </c>
      <c r="W114">
        <v>0</v>
      </c>
      <c r="X114">
        <v>0</v>
      </c>
      <c r="Y114">
        <v>2.3041474654399998E-3</v>
      </c>
      <c r="Z114">
        <v>1.19225037258E-3</v>
      </c>
      <c r="AA114">
        <v>6.3897763578300002E-4</v>
      </c>
      <c r="AB114">
        <v>1.1148272017799999E-3</v>
      </c>
      <c r="AC114">
        <v>1.32860938884E-3</v>
      </c>
      <c r="AD114">
        <v>0</v>
      </c>
      <c r="AE114">
        <v>0</v>
      </c>
      <c r="AF114">
        <v>0</v>
      </c>
      <c r="AG114">
        <v>1.05890138981E-2</v>
      </c>
      <c r="AH114">
        <v>0</v>
      </c>
      <c r="AI114">
        <v>0</v>
      </c>
      <c r="AJ114">
        <v>0</v>
      </c>
    </row>
    <row r="115" spans="1:36">
      <c r="A115" s="22" t="s">
        <v>168</v>
      </c>
      <c r="B115">
        <v>0</v>
      </c>
      <c r="C115">
        <v>0</v>
      </c>
      <c r="D115">
        <v>0</v>
      </c>
      <c r="E115">
        <v>0</v>
      </c>
      <c r="F115">
        <v>9.60854092527E-3</v>
      </c>
      <c r="G115">
        <v>2.49897582958E-2</v>
      </c>
      <c r="H115">
        <v>1.2437810945299999E-3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6.2578222778500003E-4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</row>
    <row r="116" spans="1:36">
      <c r="A116" s="22" t="s">
        <v>169</v>
      </c>
      <c r="B116">
        <v>0</v>
      </c>
      <c r="C116">
        <v>0</v>
      </c>
      <c r="D116">
        <v>0</v>
      </c>
      <c r="E116">
        <v>4.5620437956199998E-4</v>
      </c>
      <c r="F116">
        <v>2.49110320285E-3</v>
      </c>
      <c r="G116">
        <v>8.19336337567E-4</v>
      </c>
      <c r="H116">
        <v>0</v>
      </c>
      <c r="I116">
        <v>1.54479917611E-3</v>
      </c>
      <c r="J116">
        <v>2.02839756592E-3</v>
      </c>
      <c r="K116">
        <v>2.3452157598500001E-3</v>
      </c>
      <c r="L116">
        <v>0</v>
      </c>
      <c r="M116">
        <v>1.4970059880200001E-3</v>
      </c>
      <c r="N116">
        <v>0</v>
      </c>
      <c r="O116">
        <v>0</v>
      </c>
      <c r="P116">
        <v>0</v>
      </c>
      <c r="Q116">
        <v>5.4083288263899996E-4</v>
      </c>
      <c r="R116">
        <v>0</v>
      </c>
      <c r="S116">
        <v>6.8965517241400002E-4</v>
      </c>
      <c r="T116">
        <v>0</v>
      </c>
      <c r="U116">
        <v>0</v>
      </c>
      <c r="V116">
        <v>1.8773466833500001E-3</v>
      </c>
      <c r="W116">
        <v>4.1841004184099998E-3</v>
      </c>
      <c r="X116">
        <v>1.1248593925799999E-3</v>
      </c>
      <c r="Y116">
        <v>0</v>
      </c>
      <c r="Z116">
        <v>0</v>
      </c>
      <c r="AA116">
        <v>0</v>
      </c>
      <c r="AB116">
        <v>1.1148272017799999E-3</v>
      </c>
      <c r="AC116">
        <v>4.4286979627999998E-4</v>
      </c>
      <c r="AD116">
        <v>0</v>
      </c>
      <c r="AE116">
        <v>1.2371134020600001E-3</v>
      </c>
      <c r="AF116">
        <v>1.72265288544E-3</v>
      </c>
      <c r="AG116">
        <v>0</v>
      </c>
      <c r="AH116">
        <v>3.38218714769E-3</v>
      </c>
      <c r="AI116">
        <v>0</v>
      </c>
      <c r="AJ116">
        <v>5.0968399592300003E-4</v>
      </c>
    </row>
    <row r="117" spans="1:36">
      <c r="A117" s="22" t="s">
        <v>170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7.3046018992000002E-4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4.4286979627999998E-4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5.9916117435599998E-4</v>
      </c>
      <c r="AJ117">
        <v>0</v>
      </c>
    </row>
    <row r="118" spans="1:36">
      <c r="A118" s="22" t="s">
        <v>171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4.0966816878300002E-4</v>
      </c>
      <c r="H118">
        <v>0</v>
      </c>
      <c r="I118">
        <v>0</v>
      </c>
      <c r="J118">
        <v>0</v>
      </c>
      <c r="K118">
        <v>4.6904315196999999E-4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</row>
    <row r="119" spans="1:36">
      <c r="A119" s="24" t="s">
        <v>172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1.87617260788E-3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</row>
    <row r="120" spans="1:36">
      <c r="A120" s="22" t="s">
        <v>173</v>
      </c>
      <c r="B120">
        <v>0</v>
      </c>
      <c r="C120">
        <v>0</v>
      </c>
      <c r="D120">
        <v>0</v>
      </c>
      <c r="E120">
        <v>9.1240875912399996E-4</v>
      </c>
      <c r="F120">
        <v>1.28113879004E-2</v>
      </c>
      <c r="G120">
        <v>8.19336337567E-4</v>
      </c>
      <c r="H120">
        <v>9.9502487562199999E-3</v>
      </c>
      <c r="I120">
        <v>5.1493305870200005E-4</v>
      </c>
      <c r="J120">
        <v>9.6348884381300005E-3</v>
      </c>
      <c r="K120">
        <v>5.1594746716699998E-3</v>
      </c>
      <c r="L120">
        <v>6.4850843061000003E-4</v>
      </c>
      <c r="M120">
        <v>2.9940119760499999E-3</v>
      </c>
      <c r="N120">
        <v>0</v>
      </c>
      <c r="O120">
        <v>0</v>
      </c>
      <c r="P120">
        <v>0</v>
      </c>
      <c r="Q120">
        <v>3.24499729584E-3</v>
      </c>
      <c r="R120">
        <v>0</v>
      </c>
      <c r="S120">
        <v>9.6551724137900006E-3</v>
      </c>
      <c r="T120">
        <v>6.8236096895299999E-4</v>
      </c>
      <c r="U120">
        <v>1.25865324103E-3</v>
      </c>
      <c r="V120">
        <v>2.5031289111400001E-3</v>
      </c>
      <c r="W120">
        <v>2.5104602510500002E-3</v>
      </c>
      <c r="X120">
        <v>1.6872890888600001E-3</v>
      </c>
      <c r="Y120">
        <v>0</v>
      </c>
      <c r="Z120">
        <v>0</v>
      </c>
      <c r="AA120">
        <v>0</v>
      </c>
      <c r="AB120">
        <v>1.6722408026799999E-3</v>
      </c>
      <c r="AC120">
        <v>0</v>
      </c>
      <c r="AD120">
        <v>3.3412887828200002E-3</v>
      </c>
      <c r="AE120">
        <v>2.4742268041200001E-3</v>
      </c>
      <c r="AF120">
        <v>1.72265288544E-3</v>
      </c>
      <c r="AG120">
        <v>1.9854401058900001E-3</v>
      </c>
      <c r="AH120">
        <v>5.6369785794800002E-4</v>
      </c>
      <c r="AI120">
        <v>2.3966446974200001E-3</v>
      </c>
      <c r="AJ120">
        <v>8.6646279306799995E-3</v>
      </c>
    </row>
    <row r="121" spans="1:36">
      <c r="A121" s="22" t="s">
        <v>174</v>
      </c>
      <c r="B121">
        <v>0</v>
      </c>
      <c r="C121">
        <v>0</v>
      </c>
      <c r="D121">
        <v>0</v>
      </c>
      <c r="E121">
        <v>0</v>
      </c>
      <c r="F121">
        <v>4.27046263345E-3</v>
      </c>
      <c r="G121">
        <v>1.22900450635E-3</v>
      </c>
      <c r="H121">
        <v>3.1094527363200002E-3</v>
      </c>
      <c r="I121">
        <v>7.7239958805400003E-3</v>
      </c>
      <c r="J121">
        <v>2.5354969573999999E-3</v>
      </c>
      <c r="K121">
        <v>1.8292682926799999E-2</v>
      </c>
      <c r="L121">
        <v>0</v>
      </c>
      <c r="M121">
        <v>2.9940119760499999E-3</v>
      </c>
      <c r="N121">
        <v>8.0350620891200004E-3</v>
      </c>
      <c r="O121">
        <v>9.3896713614999999E-4</v>
      </c>
      <c r="P121">
        <v>0</v>
      </c>
      <c r="Q121">
        <v>3.7858301784700001E-3</v>
      </c>
      <c r="R121">
        <v>1.1968880909600001E-3</v>
      </c>
      <c r="S121">
        <v>6.8965517241399996E-3</v>
      </c>
      <c r="T121">
        <v>6.8236096895299999E-4</v>
      </c>
      <c r="U121">
        <v>6.2932662051599995E-4</v>
      </c>
      <c r="V121">
        <v>3.75469336671E-3</v>
      </c>
      <c r="W121">
        <v>1.6736401673600001E-3</v>
      </c>
      <c r="X121">
        <v>0</v>
      </c>
      <c r="Y121">
        <v>0</v>
      </c>
      <c r="Z121">
        <v>1.78837555887E-3</v>
      </c>
      <c r="AA121">
        <v>0</v>
      </c>
      <c r="AB121">
        <v>5.5741360089199999E-4</v>
      </c>
      <c r="AC121">
        <v>0</v>
      </c>
      <c r="AD121">
        <v>0</v>
      </c>
      <c r="AE121">
        <v>0</v>
      </c>
      <c r="AF121">
        <v>8.6132644272199996E-3</v>
      </c>
      <c r="AG121">
        <v>8.6035737921899991E-3</v>
      </c>
      <c r="AH121">
        <v>1.1273957159000001E-3</v>
      </c>
      <c r="AI121">
        <v>1.19832234871E-3</v>
      </c>
      <c r="AJ121">
        <v>5.0968399592300003E-4</v>
      </c>
    </row>
    <row r="122" spans="1:36">
      <c r="A122" s="22" t="s">
        <v>175</v>
      </c>
      <c r="B122">
        <v>0</v>
      </c>
      <c r="C122">
        <v>0</v>
      </c>
      <c r="D122">
        <v>4.0387722132500002E-4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4.7732696897400003E-4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</row>
    <row r="123" spans="1:36">
      <c r="A123" s="22" t="s">
        <v>176</v>
      </c>
      <c r="B123">
        <v>0</v>
      </c>
      <c r="C123">
        <v>0</v>
      </c>
      <c r="D123">
        <v>0</v>
      </c>
      <c r="E123">
        <v>0</v>
      </c>
      <c r="F123">
        <v>1.7793594305999999E-2</v>
      </c>
      <c r="G123">
        <v>8.6030315444499995E-3</v>
      </c>
      <c r="H123">
        <v>3.73134328358E-3</v>
      </c>
      <c r="I123">
        <v>6.6941297631300002E-3</v>
      </c>
      <c r="J123">
        <v>5.3245436105499998E-2</v>
      </c>
      <c r="K123">
        <v>2.8142589118200002E-3</v>
      </c>
      <c r="L123">
        <v>0</v>
      </c>
      <c r="M123">
        <v>1.0479041916199999E-2</v>
      </c>
      <c r="N123">
        <v>2.1913805697600002E-3</v>
      </c>
      <c r="O123">
        <v>9.3896713614999999E-4</v>
      </c>
      <c r="P123">
        <v>6.4977257959700002E-4</v>
      </c>
      <c r="Q123">
        <v>1.6224986479199999E-2</v>
      </c>
      <c r="R123">
        <v>1.1968880909600001E-3</v>
      </c>
      <c r="S123">
        <v>0</v>
      </c>
      <c r="T123">
        <v>0</v>
      </c>
      <c r="U123">
        <v>0</v>
      </c>
      <c r="V123">
        <v>2.5031289111400001E-3</v>
      </c>
      <c r="W123">
        <v>3.34728033473E-3</v>
      </c>
      <c r="X123">
        <v>6.1867266591699999E-3</v>
      </c>
      <c r="Y123">
        <v>0</v>
      </c>
      <c r="Z123">
        <v>3.27868852459E-3</v>
      </c>
      <c r="AA123">
        <v>0</v>
      </c>
      <c r="AB123">
        <v>1.6722408026799999E-3</v>
      </c>
      <c r="AC123">
        <v>0</v>
      </c>
      <c r="AD123">
        <v>5.7279236276800002E-3</v>
      </c>
      <c r="AE123">
        <v>1.6494845360799999E-3</v>
      </c>
      <c r="AF123">
        <v>1.2919896640800001E-3</v>
      </c>
      <c r="AG123">
        <v>3.9708802117800002E-3</v>
      </c>
      <c r="AH123">
        <v>2.2547914317899999E-3</v>
      </c>
      <c r="AI123">
        <v>1.19832234871E-3</v>
      </c>
      <c r="AJ123">
        <v>2.4464831804300001E-2</v>
      </c>
    </row>
    <row r="124" spans="1:36">
      <c r="A124" s="24" t="s">
        <v>177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8.19336337567E-4</v>
      </c>
      <c r="H124">
        <v>0</v>
      </c>
      <c r="I124">
        <v>0</v>
      </c>
      <c r="J124">
        <v>1.01419878296E-3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>
      <c r="A125" s="22" t="s">
        <v>178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2.5104602510500002E-3</v>
      </c>
      <c r="X125">
        <v>0</v>
      </c>
      <c r="Y125">
        <v>0</v>
      </c>
      <c r="Z125">
        <v>0</v>
      </c>
      <c r="AA125">
        <v>6.3897763578300002E-4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</row>
    <row r="126" spans="1:36">
      <c r="A126" s="22" t="s">
        <v>179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4.0966816878300002E-4</v>
      </c>
      <c r="H126">
        <v>0</v>
      </c>
      <c r="I126">
        <v>0</v>
      </c>
      <c r="J126">
        <v>5.0709939148099997E-4</v>
      </c>
      <c r="K126">
        <v>2.6735459662299999E-2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1.6736401673600001E-3</v>
      </c>
      <c r="X126">
        <v>0</v>
      </c>
      <c r="Y126">
        <v>0</v>
      </c>
      <c r="Z126">
        <v>5.9612518628900004E-4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1.6910935738400001E-3</v>
      </c>
      <c r="AI126">
        <v>0</v>
      </c>
      <c r="AJ126">
        <v>0</v>
      </c>
    </row>
    <row r="127" spans="1:36">
      <c r="A127" s="22" t="s">
        <v>180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7.3046018992000002E-4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5.9563203176699999E-3</v>
      </c>
      <c r="AH127">
        <v>0</v>
      </c>
      <c r="AI127">
        <v>0</v>
      </c>
      <c r="AJ127">
        <v>0</v>
      </c>
    </row>
    <row r="128" spans="1:36">
      <c r="A128" s="22" t="s">
        <v>181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2.4875621890500001E-3</v>
      </c>
      <c r="I128">
        <v>0</v>
      </c>
      <c r="J128">
        <v>1.5212981744399999E-3</v>
      </c>
      <c r="K128">
        <v>8.4427767354599993E-3</v>
      </c>
      <c r="L128">
        <v>0</v>
      </c>
      <c r="M128">
        <v>0</v>
      </c>
      <c r="N128">
        <v>0</v>
      </c>
      <c r="O128">
        <v>9.3896713614999999E-4</v>
      </c>
      <c r="P128">
        <v>0</v>
      </c>
      <c r="Q128">
        <v>0</v>
      </c>
      <c r="R128">
        <v>0</v>
      </c>
      <c r="S128">
        <v>0</v>
      </c>
      <c r="T128">
        <v>6.8236096895299999E-4</v>
      </c>
      <c r="U128">
        <v>0</v>
      </c>
      <c r="V128">
        <v>2.5031289111400001E-3</v>
      </c>
      <c r="W128">
        <v>0</v>
      </c>
      <c r="X128">
        <v>0</v>
      </c>
      <c r="Y128">
        <v>0</v>
      </c>
      <c r="Z128">
        <v>2.98062593145E-4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5.6369785794800002E-4</v>
      </c>
      <c r="AI128">
        <v>0</v>
      </c>
      <c r="AJ128">
        <v>0</v>
      </c>
    </row>
    <row r="129" spans="1:36">
      <c r="A129" s="22" t="s">
        <v>182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2.0483408439199999E-3</v>
      </c>
      <c r="H129">
        <v>0</v>
      </c>
      <c r="I129">
        <v>1.54479917611E-3</v>
      </c>
      <c r="J129">
        <v>2.5354969573999998E-2</v>
      </c>
      <c r="K129">
        <v>0</v>
      </c>
      <c r="L129">
        <v>0</v>
      </c>
      <c r="M129">
        <v>4.49101796407E-3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1.5290519877699999E-3</v>
      </c>
    </row>
    <row r="130" spans="1:36">
      <c r="A130" s="22" t="s">
        <v>183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5.1493305870200005E-4</v>
      </c>
      <c r="J130">
        <v>0</v>
      </c>
      <c r="K130">
        <v>0</v>
      </c>
      <c r="L130">
        <v>0</v>
      </c>
      <c r="M130">
        <v>1.4970059880200001E-3</v>
      </c>
      <c r="N130">
        <v>0</v>
      </c>
      <c r="O130">
        <v>0</v>
      </c>
      <c r="P130">
        <v>0</v>
      </c>
      <c r="Q130">
        <v>5.4083288263899996E-4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2.6472534745200001E-3</v>
      </c>
      <c r="AH130">
        <v>1.1273957159000001E-3</v>
      </c>
      <c r="AI130">
        <v>0</v>
      </c>
      <c r="AJ130">
        <v>0</v>
      </c>
    </row>
    <row r="131" spans="1:36">
      <c r="A131" s="22" t="s">
        <v>184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1.2437810945299999E-3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</row>
    <row r="132" spans="1:36">
      <c r="A132" s="22" t="s">
        <v>185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4.0966816878300002E-4</v>
      </c>
      <c r="H132">
        <v>0</v>
      </c>
      <c r="I132">
        <v>5.1493305870200005E-4</v>
      </c>
      <c r="J132">
        <v>1.01419878296E-3</v>
      </c>
      <c r="K132">
        <v>0</v>
      </c>
      <c r="L132">
        <v>0</v>
      </c>
      <c r="M132">
        <v>0</v>
      </c>
      <c r="N132">
        <v>1.1687363038700001E-2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1.2515644555700001E-3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5.5741360089199999E-4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1.5290519877699999E-3</v>
      </c>
    </row>
    <row r="133" spans="1:36">
      <c r="A133" s="22" t="s">
        <v>186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5.1493305870200005E-4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5.6369785794800002E-4</v>
      </c>
      <c r="AI133">
        <v>0</v>
      </c>
      <c r="AJ133">
        <v>0</v>
      </c>
    </row>
    <row r="134" spans="1:36">
      <c r="A134" s="22" t="s">
        <v>187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5.1493305870200005E-4</v>
      </c>
      <c r="J134">
        <v>0</v>
      </c>
      <c r="K134">
        <v>5.1594746716699998E-3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1.2515644555700001E-3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6.6181336863000003E-4</v>
      </c>
      <c r="AH134">
        <v>0</v>
      </c>
      <c r="AI134">
        <v>0</v>
      </c>
      <c r="AJ134">
        <v>0</v>
      </c>
    </row>
    <row r="135" spans="1:36">
      <c r="A135" s="22" t="s">
        <v>188</v>
      </c>
      <c r="B135">
        <v>0</v>
      </c>
      <c r="C135">
        <v>0</v>
      </c>
      <c r="D135">
        <v>1.21163166397E-3</v>
      </c>
      <c r="E135">
        <v>4.5620437956199998E-4</v>
      </c>
      <c r="F135">
        <v>2.1352313167299999E-3</v>
      </c>
      <c r="G135">
        <v>6.5546907005299996E-3</v>
      </c>
      <c r="H135">
        <v>5.5970149253700002E-3</v>
      </c>
      <c r="I135">
        <v>9.7837281153500006E-3</v>
      </c>
      <c r="J135">
        <v>9.1277890466500006E-3</v>
      </c>
      <c r="K135">
        <v>1.87617260788E-3</v>
      </c>
      <c r="L135">
        <v>0</v>
      </c>
      <c r="M135">
        <v>1.0479041916199999E-2</v>
      </c>
      <c r="N135">
        <v>1.46092037984E-3</v>
      </c>
      <c r="O135">
        <v>1.8779342723E-3</v>
      </c>
      <c r="P135">
        <v>0</v>
      </c>
      <c r="Q135">
        <v>2.7041644132E-3</v>
      </c>
      <c r="R135">
        <v>5.9844404548199995E-4</v>
      </c>
      <c r="S135">
        <v>9.6551724137900006E-3</v>
      </c>
      <c r="T135">
        <v>6.8236096895299999E-4</v>
      </c>
      <c r="U135">
        <v>6.2932662051599995E-4</v>
      </c>
      <c r="V135">
        <v>1.8773466833500001E-3</v>
      </c>
      <c r="W135">
        <v>3.34728033473E-3</v>
      </c>
      <c r="X135">
        <v>0</v>
      </c>
      <c r="Y135">
        <v>0</v>
      </c>
      <c r="Z135">
        <v>5.9612518628900004E-4</v>
      </c>
      <c r="AA135">
        <v>6.3897763578300002E-4</v>
      </c>
      <c r="AB135">
        <v>2.7870680044599998E-3</v>
      </c>
      <c r="AC135">
        <v>0</v>
      </c>
      <c r="AD135">
        <v>6.1097852028599998E-2</v>
      </c>
      <c r="AE135">
        <v>0</v>
      </c>
      <c r="AF135">
        <v>0</v>
      </c>
      <c r="AG135">
        <v>0</v>
      </c>
      <c r="AH135">
        <v>5.6369785794800004E-3</v>
      </c>
      <c r="AI135">
        <v>0</v>
      </c>
      <c r="AJ135">
        <v>4.0774719673799999E-3</v>
      </c>
    </row>
    <row r="136" spans="1:36">
      <c r="A136" s="22" t="s">
        <v>189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5.6369785794800002E-4</v>
      </c>
      <c r="AI136">
        <v>0</v>
      </c>
      <c r="AJ136">
        <v>0</v>
      </c>
    </row>
    <row r="137" spans="1:36">
      <c r="A137" s="22" t="s">
        <v>190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4.0966816878300002E-4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7.3046018992000002E-4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6.2578222778500003E-4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>
      <c r="A138" s="23" t="s">
        <v>191</v>
      </c>
      <c r="B138">
        <v>0</v>
      </c>
      <c r="C138">
        <v>1.7667844522999999E-3</v>
      </c>
      <c r="D138">
        <v>0</v>
      </c>
      <c r="E138">
        <v>4.5620437956199998E-4</v>
      </c>
      <c r="F138">
        <v>1.06761565836E-3</v>
      </c>
      <c r="G138">
        <v>2.0483408439199999E-3</v>
      </c>
      <c r="H138">
        <v>0</v>
      </c>
      <c r="I138">
        <v>2.0597322348099999E-3</v>
      </c>
      <c r="J138">
        <v>1.01419878296E-3</v>
      </c>
      <c r="K138">
        <v>9.3808630393999999E-4</v>
      </c>
      <c r="L138">
        <v>0</v>
      </c>
      <c r="M138">
        <v>0</v>
      </c>
      <c r="N138">
        <v>7.3046018992000002E-4</v>
      </c>
      <c r="O138">
        <v>9.3896713614999999E-4</v>
      </c>
      <c r="P138">
        <v>0</v>
      </c>
      <c r="Q138">
        <v>5.4083288263899996E-4</v>
      </c>
      <c r="R138">
        <v>5.9844404548199995E-4</v>
      </c>
      <c r="S138">
        <v>0</v>
      </c>
      <c r="T138">
        <v>6.8236096895300004E-3</v>
      </c>
      <c r="U138">
        <v>6.2932662051599995E-4</v>
      </c>
      <c r="V138">
        <v>2.5031289111400001E-3</v>
      </c>
      <c r="W138">
        <v>3.34728033473E-3</v>
      </c>
      <c r="X138">
        <v>7.3115860517400004E-3</v>
      </c>
      <c r="Y138">
        <v>2.7649769585299999E-3</v>
      </c>
      <c r="Z138">
        <v>0</v>
      </c>
      <c r="AA138">
        <v>0</v>
      </c>
      <c r="AB138">
        <v>2.2296544035700001E-3</v>
      </c>
      <c r="AC138">
        <v>4.4286979627999998E-4</v>
      </c>
      <c r="AD138">
        <v>0</v>
      </c>
      <c r="AE138">
        <v>0</v>
      </c>
      <c r="AF138">
        <v>9.47459086994E-3</v>
      </c>
      <c r="AG138">
        <v>1.3236267372600001E-3</v>
      </c>
      <c r="AH138">
        <v>6.7643742953800001E-3</v>
      </c>
      <c r="AI138">
        <v>1.19832234871E-3</v>
      </c>
      <c r="AJ138">
        <v>0</v>
      </c>
    </row>
    <row r="139" spans="1:36">
      <c r="A139" s="22" t="s">
        <v>192</v>
      </c>
      <c r="B139">
        <v>0</v>
      </c>
      <c r="C139">
        <v>5.30035335689E-3</v>
      </c>
      <c r="D139">
        <v>8.0775444264899997E-4</v>
      </c>
      <c r="E139">
        <v>0</v>
      </c>
      <c r="F139">
        <v>0</v>
      </c>
      <c r="G139">
        <v>1.22900450635E-3</v>
      </c>
      <c r="H139">
        <v>6.2189054726400003E-3</v>
      </c>
      <c r="I139">
        <v>6.6941297631300002E-3</v>
      </c>
      <c r="J139">
        <v>3.54969574037E-3</v>
      </c>
      <c r="K139">
        <v>1.87617260788E-3</v>
      </c>
      <c r="L139">
        <v>3.8910505836600002E-3</v>
      </c>
      <c r="M139">
        <v>8.9820359281399999E-3</v>
      </c>
      <c r="N139">
        <v>7.3046018992000002E-4</v>
      </c>
      <c r="O139">
        <v>3.7558685446E-3</v>
      </c>
      <c r="P139">
        <v>3.24886289799E-3</v>
      </c>
      <c r="Q139">
        <v>4.3266630611100004E-3</v>
      </c>
      <c r="R139">
        <v>5.9844404548199995E-4</v>
      </c>
      <c r="S139">
        <v>2.0689655172399998E-3</v>
      </c>
      <c r="T139">
        <v>3.4118048447599999E-3</v>
      </c>
      <c r="U139">
        <v>1.25865324103E-3</v>
      </c>
      <c r="V139">
        <v>7.5093867334199999E-3</v>
      </c>
      <c r="W139">
        <v>2.5104602510500002E-3</v>
      </c>
      <c r="X139">
        <v>1.9122609673800001E-2</v>
      </c>
      <c r="Y139">
        <v>0</v>
      </c>
      <c r="Z139">
        <v>3.8748137108799998E-3</v>
      </c>
      <c r="AA139">
        <v>1.66134185304E-2</v>
      </c>
      <c r="AB139">
        <v>5.5741360089199999E-4</v>
      </c>
      <c r="AC139">
        <v>5.7573073516399998E-3</v>
      </c>
      <c r="AD139">
        <v>0.254415274463</v>
      </c>
      <c r="AE139">
        <v>8.2474226804100004E-4</v>
      </c>
      <c r="AF139">
        <v>1.1627906976700001E-2</v>
      </c>
      <c r="AG139">
        <v>2.6472534745200001E-3</v>
      </c>
      <c r="AH139">
        <v>2.8184892897400002E-3</v>
      </c>
      <c r="AI139">
        <v>1.2582384661499999E-2</v>
      </c>
      <c r="AJ139">
        <v>1.5290519877699999E-3</v>
      </c>
    </row>
    <row r="140" spans="1:36">
      <c r="A140" s="22" t="s">
        <v>193</v>
      </c>
      <c r="B140">
        <v>0</v>
      </c>
      <c r="C140">
        <v>0</v>
      </c>
      <c r="D140">
        <v>0</v>
      </c>
      <c r="E140">
        <v>0</v>
      </c>
      <c r="F140">
        <v>3.5587188612099999E-4</v>
      </c>
      <c r="G140">
        <v>8.19336337567E-4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7.3046018992000002E-4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5.0167224080299999E-3</v>
      </c>
      <c r="AC140">
        <v>0</v>
      </c>
      <c r="AD140">
        <v>0</v>
      </c>
      <c r="AE140">
        <v>8.2474226804100004E-4</v>
      </c>
      <c r="AF140">
        <v>6.4599483204099998E-3</v>
      </c>
      <c r="AG140">
        <v>6.6181336863000003E-4</v>
      </c>
      <c r="AH140">
        <v>0</v>
      </c>
      <c r="AI140">
        <v>0</v>
      </c>
      <c r="AJ140">
        <v>0</v>
      </c>
    </row>
    <row r="141" spans="1:36">
      <c r="A141" s="23" t="s">
        <v>194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5.1493305870200005E-4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5.5741360089199999E-4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>
      <c r="A142" s="22" t="s">
        <v>195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6.2932662051599995E-4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</row>
    <row r="143" spans="1:36">
      <c r="A143" s="22" t="s">
        <v>196</v>
      </c>
      <c r="B143">
        <v>0</v>
      </c>
      <c r="C143">
        <v>0</v>
      </c>
      <c r="D143">
        <v>0</v>
      </c>
      <c r="E143">
        <v>2.73722627737E-3</v>
      </c>
      <c r="F143">
        <v>1.7793594306E-3</v>
      </c>
      <c r="G143">
        <v>2.0483408439199999E-3</v>
      </c>
      <c r="H143">
        <v>0</v>
      </c>
      <c r="I143">
        <v>2.0597322348099999E-3</v>
      </c>
      <c r="J143">
        <v>5.0709939148099997E-4</v>
      </c>
      <c r="K143">
        <v>4.6904315196999999E-4</v>
      </c>
      <c r="L143">
        <v>0</v>
      </c>
      <c r="M143">
        <v>0</v>
      </c>
      <c r="N143">
        <v>0</v>
      </c>
      <c r="O143">
        <v>1.8779342723E-3</v>
      </c>
      <c r="P143">
        <v>0</v>
      </c>
      <c r="Q143">
        <v>0</v>
      </c>
      <c r="R143">
        <v>0</v>
      </c>
      <c r="S143">
        <v>5.5172413793100001E-3</v>
      </c>
      <c r="T143">
        <v>1.0235414534299999E-3</v>
      </c>
      <c r="U143">
        <v>0</v>
      </c>
      <c r="V143">
        <v>5.0062578222800002E-3</v>
      </c>
      <c r="W143">
        <v>2.7615062761500001E-2</v>
      </c>
      <c r="X143">
        <v>0</v>
      </c>
      <c r="Y143">
        <v>0</v>
      </c>
      <c r="Z143">
        <v>0</v>
      </c>
      <c r="AA143">
        <v>0</v>
      </c>
      <c r="AB143">
        <v>6.6889632107E-3</v>
      </c>
      <c r="AC143">
        <v>0</v>
      </c>
      <c r="AD143">
        <v>0</v>
      </c>
      <c r="AE143">
        <v>4.12371134021E-4</v>
      </c>
      <c r="AF143">
        <v>0</v>
      </c>
      <c r="AG143">
        <v>0</v>
      </c>
      <c r="AH143">
        <v>5.6369785794800002E-4</v>
      </c>
      <c r="AI143">
        <v>0</v>
      </c>
      <c r="AJ143">
        <v>0</v>
      </c>
    </row>
    <row r="144" spans="1:36">
      <c r="A144" s="22" t="s">
        <v>197</v>
      </c>
      <c r="B144">
        <v>0</v>
      </c>
      <c r="C144">
        <v>0</v>
      </c>
      <c r="D144">
        <v>0</v>
      </c>
      <c r="E144">
        <v>0</v>
      </c>
      <c r="F144">
        <v>1.06761565836E-3</v>
      </c>
      <c r="G144">
        <v>5.3256861941799998E-3</v>
      </c>
      <c r="H144">
        <v>0</v>
      </c>
      <c r="I144">
        <v>1.54479917611E-3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1.8779342723E-3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7.5093867334199999E-3</v>
      </c>
      <c r="W144">
        <v>1.6736401673600001E-3</v>
      </c>
      <c r="X144">
        <v>0</v>
      </c>
      <c r="Y144">
        <v>1.8433179723499999E-3</v>
      </c>
      <c r="Z144">
        <v>0</v>
      </c>
      <c r="AA144">
        <v>0</v>
      </c>
      <c r="AB144">
        <v>5.5741360089199999E-4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3.55129650507E-2</v>
      </c>
      <c r="AI144">
        <v>2.3966446974200001E-3</v>
      </c>
      <c r="AJ144">
        <v>0</v>
      </c>
    </row>
    <row r="145" spans="1:36">
      <c r="A145" s="23" t="s">
        <v>198</v>
      </c>
      <c r="B145">
        <v>0</v>
      </c>
      <c r="C145">
        <v>1.7667844522999999E-3</v>
      </c>
      <c r="D145">
        <v>1.21163166397E-3</v>
      </c>
      <c r="E145">
        <v>9.1240875912399996E-4</v>
      </c>
      <c r="F145">
        <v>4.27046263345E-3</v>
      </c>
      <c r="G145">
        <v>3.2773453502700002E-3</v>
      </c>
      <c r="H145">
        <v>6.2189054726400001E-4</v>
      </c>
      <c r="I145">
        <v>4.6343975283199999E-3</v>
      </c>
      <c r="J145">
        <v>2.5354969573999999E-3</v>
      </c>
      <c r="K145">
        <v>6.5666041275799997E-3</v>
      </c>
      <c r="L145">
        <v>0</v>
      </c>
      <c r="M145">
        <v>1.4970059880200001E-3</v>
      </c>
      <c r="N145">
        <v>4.3827611395200004E-3</v>
      </c>
      <c r="O145">
        <v>1.03286384977E-2</v>
      </c>
      <c r="P145">
        <v>3.24886289799E-3</v>
      </c>
      <c r="Q145">
        <v>1.62249864792E-3</v>
      </c>
      <c r="R145">
        <v>1.25673249551E-2</v>
      </c>
      <c r="S145">
        <v>8.9655172413800003E-3</v>
      </c>
      <c r="T145">
        <v>5.4588877516199997E-3</v>
      </c>
      <c r="U145">
        <v>1.25865324103E-3</v>
      </c>
      <c r="V145">
        <v>8.7609511889900002E-3</v>
      </c>
      <c r="W145">
        <v>1.67364016736E-2</v>
      </c>
      <c r="X145">
        <v>3.37457817773E-3</v>
      </c>
      <c r="Y145">
        <v>1.38248847926E-3</v>
      </c>
      <c r="Z145">
        <v>2.08643815201E-3</v>
      </c>
      <c r="AA145">
        <v>8.3067092651800001E-3</v>
      </c>
      <c r="AB145">
        <v>3.34448160535E-3</v>
      </c>
      <c r="AC145">
        <v>7.5287865367600001E-3</v>
      </c>
      <c r="AD145">
        <v>3.1026252983300001E-2</v>
      </c>
      <c r="AE145">
        <v>4.9484536082500001E-3</v>
      </c>
      <c r="AF145">
        <v>1.11972437554E-2</v>
      </c>
      <c r="AG145">
        <v>0</v>
      </c>
      <c r="AH145">
        <v>3.38218714769E-3</v>
      </c>
      <c r="AI145">
        <v>3.5949670461399999E-3</v>
      </c>
      <c r="AJ145">
        <v>3.5677879714599999E-3</v>
      </c>
    </row>
    <row r="146" spans="1:36">
      <c r="A146" s="22" t="s">
        <v>199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5.1493305870200005E-4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>
      <c r="A147" s="22" t="s">
        <v>200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1.7354877319000001E-2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</row>
    <row r="148" spans="1:36">
      <c r="A148" s="22" t="s">
        <v>201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7.3046018992000002E-4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1.1148272017799999E-3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</row>
    <row r="149" spans="1:36">
      <c r="A149" s="22" t="s">
        <v>202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4.12371134021E-4</v>
      </c>
      <c r="AF149">
        <v>0</v>
      </c>
      <c r="AG149">
        <v>0</v>
      </c>
      <c r="AH149">
        <v>0</v>
      </c>
      <c r="AI149">
        <v>0</v>
      </c>
      <c r="AJ149">
        <v>0</v>
      </c>
    </row>
    <row r="150" spans="1:36">
      <c r="A150" s="22" t="s">
        <v>203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5.9844404548199995E-4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</row>
    <row r="151" spans="1:36">
      <c r="A151" s="22" t="s">
        <v>204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7.3046018992000002E-4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</row>
    <row r="152" spans="1:36">
      <c r="A152" s="22" t="s">
        <v>205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>
      <c r="A153" s="22" t="s">
        <v>206</v>
      </c>
      <c r="B153">
        <v>0</v>
      </c>
      <c r="C153">
        <v>0</v>
      </c>
      <c r="D153">
        <v>8.0775444264899997E-4</v>
      </c>
      <c r="E153">
        <v>0</v>
      </c>
      <c r="F153">
        <v>0</v>
      </c>
      <c r="G153">
        <v>0</v>
      </c>
      <c r="H153">
        <v>0</v>
      </c>
      <c r="I153">
        <v>5.1493305870200005E-4</v>
      </c>
      <c r="J153">
        <v>0</v>
      </c>
      <c r="K153">
        <v>0</v>
      </c>
      <c r="L153">
        <v>0</v>
      </c>
      <c r="M153">
        <v>0</v>
      </c>
      <c r="N153">
        <v>4.3827611395200004E-3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6.2932662051599995E-4</v>
      </c>
      <c r="V153">
        <v>0</v>
      </c>
      <c r="W153">
        <v>0</v>
      </c>
      <c r="X153">
        <v>0</v>
      </c>
      <c r="Y153">
        <v>0</v>
      </c>
      <c r="Z153">
        <v>2.98062593145E-4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3.3090668431500002E-3</v>
      </c>
      <c r="AH153">
        <v>1.1273957159000001E-3</v>
      </c>
      <c r="AI153">
        <v>0</v>
      </c>
      <c r="AJ153">
        <v>5.0968399592300003E-4</v>
      </c>
    </row>
    <row r="154" spans="1:36">
      <c r="A154" s="22" t="s">
        <v>207</v>
      </c>
      <c r="B154">
        <v>5.4446460979999996E-3</v>
      </c>
      <c r="C154">
        <v>2.8268551236699999E-2</v>
      </c>
      <c r="D154">
        <v>8.0775444264899997E-4</v>
      </c>
      <c r="E154">
        <v>0</v>
      </c>
      <c r="F154">
        <v>3.5587188612099999E-4</v>
      </c>
      <c r="G154">
        <v>2.0483408439199999E-3</v>
      </c>
      <c r="H154">
        <v>8.0845771144299992E-3</v>
      </c>
      <c r="I154">
        <v>7.7239958805400003E-3</v>
      </c>
      <c r="J154">
        <v>1.01419878296E-3</v>
      </c>
      <c r="K154">
        <v>8.9118198874300007E-3</v>
      </c>
      <c r="L154">
        <v>6.4850843061000003E-4</v>
      </c>
      <c r="M154">
        <v>0</v>
      </c>
      <c r="N154">
        <v>1.6070124178200001E-2</v>
      </c>
      <c r="O154">
        <v>1.7840375586899999E-2</v>
      </c>
      <c r="P154">
        <v>2.5990903183900002E-3</v>
      </c>
      <c r="Q154">
        <v>9.7349918875099997E-3</v>
      </c>
      <c r="R154">
        <v>5.9844404548199995E-4</v>
      </c>
      <c r="S154">
        <v>4.8275862068999998E-3</v>
      </c>
      <c r="T154">
        <v>5.1177072671400002E-3</v>
      </c>
      <c r="U154">
        <v>4.4052863436100003E-3</v>
      </c>
      <c r="V154">
        <v>5.63204005006E-3</v>
      </c>
      <c r="W154">
        <v>1.8410041841000001E-2</v>
      </c>
      <c r="X154">
        <v>3.9370078740199998E-3</v>
      </c>
      <c r="Y154">
        <v>6.4516129032300001E-3</v>
      </c>
      <c r="Z154">
        <v>8.9418777943400004E-4</v>
      </c>
      <c r="AA154">
        <v>6.3897763578300002E-4</v>
      </c>
      <c r="AB154">
        <v>1.28205128205E-2</v>
      </c>
      <c r="AC154">
        <v>3.1000885739600002E-3</v>
      </c>
      <c r="AD154">
        <v>1.9093078758899999E-3</v>
      </c>
      <c r="AE154">
        <v>2.4742268041200001E-3</v>
      </c>
      <c r="AF154">
        <v>8.6132644272200005E-4</v>
      </c>
      <c r="AG154">
        <v>4.6326935804099998E-3</v>
      </c>
      <c r="AH154">
        <v>2.8184892897400001E-2</v>
      </c>
      <c r="AI154">
        <v>5.9916117435599998E-4</v>
      </c>
      <c r="AJ154">
        <v>1.5290519877699999E-3</v>
      </c>
    </row>
    <row r="155" spans="1:36">
      <c r="A155" s="22" t="s">
        <v>208</v>
      </c>
      <c r="B155">
        <v>1.81488203267E-3</v>
      </c>
      <c r="C155">
        <v>0</v>
      </c>
      <c r="D155">
        <v>0</v>
      </c>
      <c r="E155">
        <v>3.6496350365000001E-3</v>
      </c>
      <c r="F155">
        <v>3.5587188612099999E-4</v>
      </c>
      <c r="G155">
        <v>8.19336337567E-4</v>
      </c>
      <c r="H155">
        <v>3.1094527363200002E-3</v>
      </c>
      <c r="I155">
        <v>7.2090628218300003E-3</v>
      </c>
      <c r="J155">
        <v>0</v>
      </c>
      <c r="K155">
        <v>4.6904315196999999E-4</v>
      </c>
      <c r="L155">
        <v>6.4850843061000003E-4</v>
      </c>
      <c r="M155">
        <v>1.4970059880200001E-3</v>
      </c>
      <c r="N155">
        <v>3.6523009496E-3</v>
      </c>
      <c r="O155">
        <v>2.8169014084500001E-3</v>
      </c>
      <c r="P155">
        <v>0</v>
      </c>
      <c r="Q155">
        <v>2.7041644132E-3</v>
      </c>
      <c r="R155">
        <v>4.7875523638500001E-3</v>
      </c>
      <c r="S155">
        <v>1.24137931034E-2</v>
      </c>
      <c r="T155">
        <v>1.7059024223799999E-3</v>
      </c>
      <c r="U155">
        <v>0</v>
      </c>
      <c r="V155">
        <v>0</v>
      </c>
      <c r="W155">
        <v>1.6736401673600001E-3</v>
      </c>
      <c r="X155">
        <v>2.2497187851500001E-3</v>
      </c>
      <c r="Y155">
        <v>2.3041474654399998E-3</v>
      </c>
      <c r="Z155">
        <v>8.9418777943400004E-4</v>
      </c>
      <c r="AA155">
        <v>0</v>
      </c>
      <c r="AB155">
        <v>1.6722408026799999E-3</v>
      </c>
      <c r="AC155">
        <v>8.8573959255999995E-4</v>
      </c>
      <c r="AD155">
        <v>2.1479713603800001E-2</v>
      </c>
      <c r="AE155">
        <v>4.12371134021E-4</v>
      </c>
      <c r="AF155">
        <v>4.3066322136100003E-4</v>
      </c>
      <c r="AG155">
        <v>2.6472534745200001E-3</v>
      </c>
      <c r="AH155">
        <v>2.2547914317899999E-3</v>
      </c>
      <c r="AI155">
        <v>0</v>
      </c>
      <c r="AJ155">
        <v>0</v>
      </c>
    </row>
    <row r="156" spans="1:36">
      <c r="A156" s="22" t="s">
        <v>209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4.0966816878300002E-4</v>
      </c>
      <c r="H156">
        <v>4.9751243781099999E-3</v>
      </c>
      <c r="I156">
        <v>0</v>
      </c>
      <c r="J156">
        <v>5.0709939148099997E-4</v>
      </c>
      <c r="K156">
        <v>9.3808630393999999E-4</v>
      </c>
      <c r="L156">
        <v>6.4850843061000003E-4</v>
      </c>
      <c r="M156">
        <v>0</v>
      </c>
      <c r="N156">
        <v>1.46092037984E-3</v>
      </c>
      <c r="O156">
        <v>4.6948356807500003E-3</v>
      </c>
      <c r="P156">
        <v>0</v>
      </c>
      <c r="Q156">
        <v>2.1633315305600001E-3</v>
      </c>
      <c r="R156">
        <v>3.59066427289E-3</v>
      </c>
      <c r="S156">
        <v>6.8965517241400002E-4</v>
      </c>
      <c r="T156">
        <v>3.4118048447600002E-4</v>
      </c>
      <c r="U156">
        <v>0</v>
      </c>
      <c r="V156">
        <v>0</v>
      </c>
      <c r="W156">
        <v>1.6736401673600001E-3</v>
      </c>
      <c r="X156">
        <v>5.6242969628800005E-4</v>
      </c>
      <c r="Y156">
        <v>0</v>
      </c>
      <c r="Z156">
        <v>0</v>
      </c>
      <c r="AA156">
        <v>1.9169329073499999E-3</v>
      </c>
      <c r="AB156">
        <v>0</v>
      </c>
      <c r="AC156">
        <v>4.4286979627999998E-4</v>
      </c>
      <c r="AD156">
        <v>0</v>
      </c>
      <c r="AE156">
        <v>0</v>
      </c>
      <c r="AF156">
        <v>0</v>
      </c>
      <c r="AG156">
        <v>6.6181336863000003E-4</v>
      </c>
      <c r="AH156">
        <v>1.6910935738400001E-3</v>
      </c>
      <c r="AI156">
        <v>0</v>
      </c>
      <c r="AJ156">
        <v>0</v>
      </c>
    </row>
    <row r="157" spans="1:36">
      <c r="A157" s="22" t="s">
        <v>210</v>
      </c>
      <c r="B157">
        <v>0</v>
      </c>
      <c r="C157">
        <v>1.06007067138E-2</v>
      </c>
      <c r="D157">
        <v>0</v>
      </c>
      <c r="E157">
        <v>1.3686131386900001E-3</v>
      </c>
      <c r="F157">
        <v>5.6939501779400001E-3</v>
      </c>
      <c r="G157">
        <v>0</v>
      </c>
      <c r="H157">
        <v>7.46268656716E-3</v>
      </c>
      <c r="I157">
        <v>1.0298661174E-3</v>
      </c>
      <c r="J157">
        <v>5.0709939148099997E-4</v>
      </c>
      <c r="K157">
        <v>2.3452157598500001E-3</v>
      </c>
      <c r="L157">
        <v>1.9455252918300001E-3</v>
      </c>
      <c r="M157">
        <v>1.4970059880200001E-3</v>
      </c>
      <c r="N157">
        <v>0</v>
      </c>
      <c r="O157">
        <v>4.6948356807500003E-3</v>
      </c>
      <c r="P157">
        <v>0</v>
      </c>
      <c r="Q157">
        <v>2.7041644132E-3</v>
      </c>
      <c r="R157">
        <v>0</v>
      </c>
      <c r="S157">
        <v>0</v>
      </c>
      <c r="T157">
        <v>3.4118048447600002E-4</v>
      </c>
      <c r="U157">
        <v>5.6639395846400003E-3</v>
      </c>
      <c r="V157">
        <v>6.2578222778499996E-3</v>
      </c>
      <c r="W157">
        <v>1.33891213389E-2</v>
      </c>
      <c r="X157">
        <v>2.2497187851500001E-3</v>
      </c>
      <c r="Y157">
        <v>5.0691244239600003E-3</v>
      </c>
      <c r="Z157">
        <v>5.9612518628900004E-4</v>
      </c>
      <c r="AA157">
        <v>0</v>
      </c>
      <c r="AB157">
        <v>1.1148272017799999E-3</v>
      </c>
      <c r="AC157">
        <v>8.8573959255999995E-4</v>
      </c>
      <c r="AD157">
        <v>0</v>
      </c>
      <c r="AE157">
        <v>1.2371134020600001E-3</v>
      </c>
      <c r="AF157">
        <v>0</v>
      </c>
      <c r="AG157">
        <v>0</v>
      </c>
      <c r="AH157">
        <v>2.2547914317899999E-3</v>
      </c>
      <c r="AI157">
        <v>1.79748352307E-3</v>
      </c>
      <c r="AJ157">
        <v>1.5290519877699999E-3</v>
      </c>
    </row>
    <row r="158" spans="1:36">
      <c r="A158" s="23" t="s">
        <v>211</v>
      </c>
      <c r="B158">
        <v>1.81488203267E-3</v>
      </c>
      <c r="C158">
        <v>0</v>
      </c>
      <c r="D158">
        <v>4.0387722132500002E-4</v>
      </c>
      <c r="E158">
        <v>0</v>
      </c>
      <c r="F158">
        <v>0</v>
      </c>
      <c r="G158">
        <v>0</v>
      </c>
      <c r="H158">
        <v>6.2189054726400001E-4</v>
      </c>
      <c r="I158">
        <v>3.0895983522100001E-3</v>
      </c>
      <c r="J158">
        <v>2.5354969573999999E-3</v>
      </c>
      <c r="K158">
        <v>0</v>
      </c>
      <c r="L158">
        <v>0</v>
      </c>
      <c r="M158">
        <v>1.4970059880200001E-3</v>
      </c>
      <c r="N158">
        <v>4.3827611395200004E-3</v>
      </c>
      <c r="O158">
        <v>9.3896713614999999E-4</v>
      </c>
      <c r="P158">
        <v>2.5990903183900002E-3</v>
      </c>
      <c r="Q158">
        <v>0</v>
      </c>
      <c r="R158">
        <v>5.9844404548199995E-4</v>
      </c>
      <c r="S158">
        <v>0</v>
      </c>
      <c r="T158">
        <v>4.0941658137199997E-3</v>
      </c>
      <c r="U158">
        <v>6.2932662051599995E-4</v>
      </c>
      <c r="V158">
        <v>0</v>
      </c>
      <c r="W158">
        <v>8.3682008368199997E-4</v>
      </c>
      <c r="X158">
        <v>2.8121484814399998E-3</v>
      </c>
      <c r="Y158">
        <v>9.2165898617499996E-4</v>
      </c>
      <c r="Z158">
        <v>0</v>
      </c>
      <c r="AA158">
        <v>0</v>
      </c>
      <c r="AB158">
        <v>5.5741360089199999E-4</v>
      </c>
      <c r="AC158">
        <v>1.7714791851199999E-3</v>
      </c>
      <c r="AD158">
        <v>2.8639618138400001E-3</v>
      </c>
      <c r="AE158">
        <v>0</v>
      </c>
      <c r="AF158">
        <v>1.2919896640800001E-3</v>
      </c>
      <c r="AG158">
        <v>3.9708802117800002E-3</v>
      </c>
      <c r="AH158">
        <v>0</v>
      </c>
      <c r="AI158">
        <v>1.79748352307E-3</v>
      </c>
      <c r="AJ158">
        <v>0</v>
      </c>
    </row>
    <row r="159" spans="1:36">
      <c r="A159" s="23" t="s">
        <v>212</v>
      </c>
      <c r="B159">
        <v>1.81488203267E-3</v>
      </c>
      <c r="C159">
        <v>3.5335689045900001E-3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4.6904315196999999E-4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6.8236096895299999E-4</v>
      </c>
      <c r="U159">
        <v>0</v>
      </c>
      <c r="V159">
        <v>0</v>
      </c>
      <c r="W159">
        <v>0</v>
      </c>
      <c r="X159">
        <v>0</v>
      </c>
      <c r="Y159">
        <v>4.6082949308800001E-4</v>
      </c>
      <c r="Z159">
        <v>0</v>
      </c>
      <c r="AA159">
        <v>0</v>
      </c>
      <c r="AB159">
        <v>0</v>
      </c>
      <c r="AC159">
        <v>1.32860938884E-3</v>
      </c>
      <c r="AD159">
        <v>0</v>
      </c>
      <c r="AE159">
        <v>4.12371134021E-4</v>
      </c>
      <c r="AF159">
        <v>0</v>
      </c>
      <c r="AG159">
        <v>0</v>
      </c>
      <c r="AH159">
        <v>0</v>
      </c>
      <c r="AI159">
        <v>0</v>
      </c>
      <c r="AJ159">
        <v>0</v>
      </c>
    </row>
    <row r="160" spans="1:36">
      <c r="A160" s="23" t="s">
        <v>213</v>
      </c>
      <c r="B160">
        <v>0</v>
      </c>
      <c r="C160">
        <v>0</v>
      </c>
      <c r="D160">
        <v>0</v>
      </c>
      <c r="E160">
        <v>9.1240875912399996E-4</v>
      </c>
      <c r="F160">
        <v>0</v>
      </c>
      <c r="G160">
        <v>0</v>
      </c>
      <c r="H160">
        <v>6.2189054726400001E-4</v>
      </c>
      <c r="I160">
        <v>0</v>
      </c>
      <c r="J160">
        <v>0</v>
      </c>
      <c r="K160">
        <v>0</v>
      </c>
      <c r="L160">
        <v>1.2970168612200001E-3</v>
      </c>
      <c r="M160">
        <v>0</v>
      </c>
      <c r="N160">
        <v>5.8436815193600002E-3</v>
      </c>
      <c r="O160">
        <v>0</v>
      </c>
      <c r="P160">
        <v>6.4977257959700002E-4</v>
      </c>
      <c r="Q160">
        <v>0</v>
      </c>
      <c r="R160">
        <v>0</v>
      </c>
      <c r="S160">
        <v>0</v>
      </c>
      <c r="T160">
        <v>3.4118048447600002E-4</v>
      </c>
      <c r="U160">
        <v>0</v>
      </c>
      <c r="V160">
        <v>0</v>
      </c>
      <c r="W160">
        <v>0</v>
      </c>
      <c r="X160">
        <v>6.7491563554600001E-3</v>
      </c>
      <c r="Y160">
        <v>0</v>
      </c>
      <c r="Z160">
        <v>0</v>
      </c>
      <c r="AA160">
        <v>2.55591054313E-3</v>
      </c>
      <c r="AB160">
        <v>4.4593088071300004E-3</v>
      </c>
      <c r="AC160">
        <v>2.6572187776800001E-3</v>
      </c>
      <c r="AD160">
        <v>0</v>
      </c>
      <c r="AE160">
        <v>4.12371134021E-4</v>
      </c>
      <c r="AF160">
        <v>0</v>
      </c>
      <c r="AG160">
        <v>0</v>
      </c>
      <c r="AH160">
        <v>0</v>
      </c>
      <c r="AI160">
        <v>0</v>
      </c>
      <c r="AJ160">
        <v>0</v>
      </c>
    </row>
    <row r="161" spans="1:36">
      <c r="A161" s="23" t="s">
        <v>214</v>
      </c>
      <c r="B161">
        <v>5.4446460979999996E-3</v>
      </c>
      <c r="C161">
        <v>3.5335689045900001E-3</v>
      </c>
      <c r="D161">
        <v>2.4636510500799999E-2</v>
      </c>
      <c r="E161">
        <v>4.1058394160599998E-3</v>
      </c>
      <c r="F161">
        <v>7.1174377224199998E-4</v>
      </c>
      <c r="G161">
        <v>4.0966816878300002E-4</v>
      </c>
      <c r="H161">
        <v>6.2189054726400001E-4</v>
      </c>
      <c r="I161">
        <v>2.57466529351E-3</v>
      </c>
      <c r="J161">
        <v>1.5212981744399999E-3</v>
      </c>
      <c r="K161">
        <v>0</v>
      </c>
      <c r="L161">
        <v>4.5395590142700004E-3</v>
      </c>
      <c r="M161">
        <v>0</v>
      </c>
      <c r="N161">
        <v>1.1687363038700001E-2</v>
      </c>
      <c r="O161">
        <v>3.7558685446E-3</v>
      </c>
      <c r="P161">
        <v>0</v>
      </c>
      <c r="Q161">
        <v>4.8674959437500004E-3</v>
      </c>
      <c r="R161">
        <v>1.5559545182500001E-2</v>
      </c>
      <c r="S161">
        <v>2.0689655172399998E-3</v>
      </c>
      <c r="T161">
        <v>3.00238826339E-2</v>
      </c>
      <c r="U161">
        <v>5.6639395846400003E-3</v>
      </c>
      <c r="V161">
        <v>3.75469336671E-3</v>
      </c>
      <c r="W161">
        <v>8.3682008368199997E-4</v>
      </c>
      <c r="X161">
        <v>6.1867266591699999E-3</v>
      </c>
      <c r="Y161">
        <v>6.91244239631E-3</v>
      </c>
      <c r="Z161">
        <v>4.4709388971699996E-3</v>
      </c>
      <c r="AA161">
        <v>1.5335463258799999E-2</v>
      </c>
      <c r="AB161">
        <v>1.11482720178E-2</v>
      </c>
      <c r="AC161">
        <v>3.9858281665200003E-3</v>
      </c>
      <c r="AD161">
        <v>2.0047732696900002E-2</v>
      </c>
      <c r="AE161">
        <v>6.1855670103099997E-3</v>
      </c>
      <c r="AF161">
        <v>1.72265288544E-3</v>
      </c>
      <c r="AG161">
        <v>1.4559894109900001E-2</v>
      </c>
      <c r="AH161">
        <v>1.1273957159000001E-3</v>
      </c>
      <c r="AI161">
        <v>2.3966446974200001E-3</v>
      </c>
      <c r="AJ161">
        <v>3.5677879714599999E-3</v>
      </c>
    </row>
    <row r="162" spans="1:36">
      <c r="A162" s="23" t="s">
        <v>215</v>
      </c>
      <c r="B162">
        <v>0</v>
      </c>
      <c r="C162">
        <v>1.7667844522999999E-3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3.4118048447600002E-4</v>
      </c>
      <c r="U162">
        <v>0</v>
      </c>
      <c r="V162">
        <v>0</v>
      </c>
      <c r="W162">
        <v>8.3682008368199997E-4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1.2919896640800001E-3</v>
      </c>
      <c r="AG162">
        <v>0</v>
      </c>
      <c r="AH162">
        <v>0</v>
      </c>
      <c r="AI162">
        <v>0</v>
      </c>
      <c r="AJ162">
        <v>0</v>
      </c>
    </row>
    <row r="163" spans="1:36">
      <c r="A163" s="23" t="s">
        <v>216</v>
      </c>
      <c r="B163">
        <v>3.4482758620700001E-2</v>
      </c>
      <c r="C163">
        <v>7.7738515901099994E-2</v>
      </c>
      <c r="D163">
        <v>3.6348949919200002E-3</v>
      </c>
      <c r="E163">
        <v>2.46350364964E-2</v>
      </c>
      <c r="F163">
        <v>3.1672597864799999E-2</v>
      </c>
      <c r="G163">
        <v>2.2122081114299998E-2</v>
      </c>
      <c r="H163">
        <v>3.2960199005000003E-2</v>
      </c>
      <c r="I163">
        <v>4.22245108136E-2</v>
      </c>
      <c r="J163">
        <v>3.2961460446199999E-2</v>
      </c>
      <c r="K163">
        <v>3.51782363977E-2</v>
      </c>
      <c r="L163">
        <v>6.4850843060999998E-3</v>
      </c>
      <c r="M163">
        <v>2.9940119760500001E-2</v>
      </c>
      <c r="N163">
        <v>8.0350620891200004E-3</v>
      </c>
      <c r="O163">
        <v>9.2018779342700002E-2</v>
      </c>
      <c r="P163">
        <v>1.55945419103E-2</v>
      </c>
      <c r="Q163">
        <v>3.1368307193099999E-2</v>
      </c>
      <c r="R163">
        <v>4.18910831837E-3</v>
      </c>
      <c r="S163">
        <v>9.6551724137900006E-3</v>
      </c>
      <c r="T163">
        <v>3.8894575230300002E-2</v>
      </c>
      <c r="U163">
        <v>2.5802391441200001E-2</v>
      </c>
      <c r="V163">
        <v>4.5056320400499998E-2</v>
      </c>
      <c r="W163">
        <v>0.178242677824</v>
      </c>
      <c r="X163">
        <v>4.8368953880800002E-2</v>
      </c>
      <c r="Y163">
        <v>4.1013824884800001E-2</v>
      </c>
      <c r="Z163">
        <v>6.55737704918E-3</v>
      </c>
      <c r="AA163">
        <v>3.19488817891E-3</v>
      </c>
      <c r="AB163">
        <v>6.4659977703500002E-2</v>
      </c>
      <c r="AC163">
        <v>2.2143489814000002E-2</v>
      </c>
      <c r="AD163">
        <v>7.1121718377100004E-2</v>
      </c>
      <c r="AE163">
        <v>3.7525773195900003E-2</v>
      </c>
      <c r="AF163">
        <v>6.1154177433200001E-2</v>
      </c>
      <c r="AG163">
        <v>2.3825281270700001E-2</v>
      </c>
      <c r="AH163">
        <v>5.4678692220999997E-2</v>
      </c>
      <c r="AI163">
        <v>3.5350509287000002E-2</v>
      </c>
      <c r="AJ163">
        <v>6.1162079510699999E-3</v>
      </c>
    </row>
    <row r="164" spans="1:36">
      <c r="A164" s="23" t="s">
        <v>217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5.9844404548199995E-4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4.4286979627999998E-4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>
      <c r="A165" s="23" t="s">
        <v>218</v>
      </c>
      <c r="B165">
        <v>1.81488203267E-3</v>
      </c>
      <c r="C165">
        <v>5.30035335689E-3</v>
      </c>
      <c r="D165">
        <v>2.0193861066199999E-3</v>
      </c>
      <c r="E165">
        <v>9.1240875912399996E-4</v>
      </c>
      <c r="F165">
        <v>0</v>
      </c>
      <c r="G165">
        <v>0</v>
      </c>
      <c r="H165">
        <v>5.5970149253700002E-3</v>
      </c>
      <c r="I165">
        <v>5.1493305870200005E-4</v>
      </c>
      <c r="J165">
        <v>1.01419878296E-3</v>
      </c>
      <c r="K165">
        <v>4.6904315196999999E-4</v>
      </c>
      <c r="L165">
        <v>0</v>
      </c>
      <c r="M165">
        <v>1.4970059880200001E-3</v>
      </c>
      <c r="N165">
        <v>4.3827611395200004E-3</v>
      </c>
      <c r="O165">
        <v>2.8169014084500001E-3</v>
      </c>
      <c r="P165">
        <v>5.8479532163700004E-3</v>
      </c>
      <c r="Q165">
        <v>4.3266630611100004E-3</v>
      </c>
      <c r="R165">
        <v>5.9844404548199995E-4</v>
      </c>
      <c r="S165">
        <v>6.8965517241400002E-4</v>
      </c>
      <c r="T165">
        <v>4.0941658137199997E-3</v>
      </c>
      <c r="U165">
        <v>2.51730648206E-3</v>
      </c>
      <c r="V165">
        <v>6.2578222778500003E-4</v>
      </c>
      <c r="W165">
        <v>1.0878661087899999E-2</v>
      </c>
      <c r="X165">
        <v>4.7244094488200002E-2</v>
      </c>
      <c r="Y165">
        <v>5.9907834101399996E-3</v>
      </c>
      <c r="Z165">
        <v>1.49031296572E-3</v>
      </c>
      <c r="AA165">
        <v>1.2779552715700001E-3</v>
      </c>
      <c r="AB165">
        <v>3.34448160535E-3</v>
      </c>
      <c r="AC165">
        <v>1.7714791851199999E-3</v>
      </c>
      <c r="AD165">
        <v>9.5465393794699998E-4</v>
      </c>
      <c r="AE165">
        <v>1.6494845360799999E-3</v>
      </c>
      <c r="AF165">
        <v>1.29198966408E-2</v>
      </c>
      <c r="AG165">
        <v>1.3236267372600001E-3</v>
      </c>
      <c r="AH165">
        <v>0</v>
      </c>
      <c r="AI165">
        <v>1.19832234871E-3</v>
      </c>
      <c r="AJ165">
        <v>0</v>
      </c>
    </row>
    <row r="166" spans="1:36">
      <c r="A166" s="23" t="s">
        <v>219</v>
      </c>
      <c r="B166">
        <v>1.81488203267E-3</v>
      </c>
      <c r="C166">
        <v>3.5335689045900001E-3</v>
      </c>
      <c r="D166">
        <v>4.0387722132500002E-4</v>
      </c>
      <c r="E166">
        <v>1.8248175182500001E-3</v>
      </c>
      <c r="F166">
        <v>7.1174377224199998E-4</v>
      </c>
      <c r="G166">
        <v>0</v>
      </c>
      <c r="H166">
        <v>4.3532338308499997E-3</v>
      </c>
      <c r="I166">
        <v>3.6045314109200001E-3</v>
      </c>
      <c r="J166">
        <v>1.5212981744399999E-3</v>
      </c>
      <c r="K166">
        <v>4.6904315196999999E-4</v>
      </c>
      <c r="L166">
        <v>0</v>
      </c>
      <c r="M166">
        <v>1.4970059880200001E-3</v>
      </c>
      <c r="N166">
        <v>1.46092037984E-3</v>
      </c>
      <c r="O166">
        <v>3.7558685446E-3</v>
      </c>
      <c r="P166">
        <v>0</v>
      </c>
      <c r="Q166">
        <v>2.7041644132E-3</v>
      </c>
      <c r="R166">
        <v>0</v>
      </c>
      <c r="S166">
        <v>5.5172413793100001E-3</v>
      </c>
      <c r="T166">
        <v>3.0706243602900002E-3</v>
      </c>
      <c r="U166">
        <v>6.2932662051599995E-4</v>
      </c>
      <c r="V166">
        <v>6.2578222778500003E-4</v>
      </c>
      <c r="W166">
        <v>1.0878661087899999E-2</v>
      </c>
      <c r="X166">
        <v>1.7435320584900001E-2</v>
      </c>
      <c r="Y166">
        <v>3.2258064516100002E-3</v>
      </c>
      <c r="Z166">
        <v>2.98062593145E-4</v>
      </c>
      <c r="AA166">
        <v>1.9169329073499999E-3</v>
      </c>
      <c r="AB166">
        <v>1.6722408026799999E-3</v>
      </c>
      <c r="AC166">
        <v>0</v>
      </c>
      <c r="AD166">
        <v>0</v>
      </c>
      <c r="AE166">
        <v>1.6494845360799999E-3</v>
      </c>
      <c r="AF166">
        <v>8.6132644272200005E-4</v>
      </c>
      <c r="AG166">
        <v>1.9854401058900001E-3</v>
      </c>
      <c r="AH166">
        <v>2.2547914317899999E-3</v>
      </c>
      <c r="AI166">
        <v>0</v>
      </c>
      <c r="AJ166">
        <v>0</v>
      </c>
    </row>
    <row r="167" spans="1:36">
      <c r="A167" s="23" t="s">
        <v>220</v>
      </c>
      <c r="B167">
        <v>0</v>
      </c>
      <c r="C167">
        <v>3.5335689045900001E-3</v>
      </c>
      <c r="D167">
        <v>8.0775444264899997E-4</v>
      </c>
      <c r="E167">
        <v>9.1240875912399996E-4</v>
      </c>
      <c r="F167">
        <v>0</v>
      </c>
      <c r="G167">
        <v>0</v>
      </c>
      <c r="H167">
        <v>0</v>
      </c>
      <c r="I167">
        <v>1.54479917611E-3</v>
      </c>
      <c r="J167">
        <v>5.0709939148099997E-4</v>
      </c>
      <c r="K167">
        <v>0</v>
      </c>
      <c r="L167">
        <v>3.2425421530499999E-3</v>
      </c>
      <c r="M167">
        <v>0</v>
      </c>
      <c r="N167">
        <v>2.9218407596800001E-3</v>
      </c>
      <c r="O167">
        <v>0</v>
      </c>
      <c r="P167">
        <v>6.4977257959700002E-4</v>
      </c>
      <c r="Q167">
        <v>0</v>
      </c>
      <c r="R167">
        <v>8.3782166367400001E-3</v>
      </c>
      <c r="S167">
        <v>0</v>
      </c>
      <c r="T167">
        <v>5.1177072671400002E-3</v>
      </c>
      <c r="U167">
        <v>6.2932662051599995E-4</v>
      </c>
      <c r="V167">
        <v>6.2578222778500003E-4</v>
      </c>
      <c r="W167">
        <v>0</v>
      </c>
      <c r="X167">
        <v>1.01237345332E-2</v>
      </c>
      <c r="Y167">
        <v>4.1474654377899999E-3</v>
      </c>
      <c r="Z167">
        <v>2.08643815201E-3</v>
      </c>
      <c r="AA167">
        <v>1.66134185304E-2</v>
      </c>
      <c r="AB167">
        <v>5.5741360089199999E-4</v>
      </c>
      <c r="AC167">
        <v>6.2001771479200003E-3</v>
      </c>
      <c r="AD167">
        <v>1.0978520286399999E-2</v>
      </c>
      <c r="AE167">
        <v>2.0618556700999998E-3</v>
      </c>
      <c r="AF167">
        <v>0</v>
      </c>
      <c r="AG167">
        <v>2.6472534745200001E-3</v>
      </c>
      <c r="AH167">
        <v>0</v>
      </c>
      <c r="AI167">
        <v>0</v>
      </c>
      <c r="AJ167">
        <v>0</v>
      </c>
    </row>
    <row r="168" spans="1:36">
      <c r="A168" s="23" t="s">
        <v>221</v>
      </c>
      <c r="B168">
        <v>0</v>
      </c>
      <c r="C168">
        <v>1.7667844522999999E-3</v>
      </c>
      <c r="D168">
        <v>0</v>
      </c>
      <c r="E168">
        <v>4.5620437956199998E-4</v>
      </c>
      <c r="F168">
        <v>3.5587188612099999E-4</v>
      </c>
      <c r="G168">
        <v>2.4580090127000001E-3</v>
      </c>
      <c r="H168">
        <v>4.9751243781099999E-3</v>
      </c>
      <c r="I168">
        <v>1.0298661174E-3</v>
      </c>
      <c r="J168">
        <v>5.0709939148099997E-3</v>
      </c>
      <c r="K168">
        <v>1.87617260788E-3</v>
      </c>
      <c r="L168">
        <v>6.4850843061000003E-4</v>
      </c>
      <c r="M168">
        <v>0</v>
      </c>
      <c r="N168">
        <v>0</v>
      </c>
      <c r="O168">
        <v>3.7558685446E-3</v>
      </c>
      <c r="P168">
        <v>0</v>
      </c>
      <c r="Q168">
        <v>4.3266630611100004E-3</v>
      </c>
      <c r="R168">
        <v>0</v>
      </c>
      <c r="S168">
        <v>6.8965517241400002E-4</v>
      </c>
      <c r="T168">
        <v>0</v>
      </c>
      <c r="U168">
        <v>6.2932662051599995E-4</v>
      </c>
      <c r="V168">
        <v>1.2515644555700001E-3</v>
      </c>
      <c r="W168">
        <v>2.5104602510500002E-3</v>
      </c>
      <c r="X168">
        <v>1.01237345332E-2</v>
      </c>
      <c r="Y168">
        <v>2.3041474654399998E-3</v>
      </c>
      <c r="Z168">
        <v>0</v>
      </c>
      <c r="AA168">
        <v>0</v>
      </c>
      <c r="AB168">
        <v>0</v>
      </c>
      <c r="AC168">
        <v>0</v>
      </c>
      <c r="AD168">
        <v>9.5465393794699998E-4</v>
      </c>
      <c r="AE168">
        <v>2.0618556700999998E-3</v>
      </c>
      <c r="AF168">
        <v>7.32127476314E-3</v>
      </c>
      <c r="AG168">
        <v>0</v>
      </c>
      <c r="AH168">
        <v>1.6910935738400001E-3</v>
      </c>
      <c r="AI168">
        <v>4.79328939485E-3</v>
      </c>
      <c r="AJ168">
        <v>0</v>
      </c>
    </row>
    <row r="169" spans="1:36">
      <c r="A169" s="22" t="s">
        <v>222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5.1493305870200005E-4</v>
      </c>
      <c r="J169">
        <v>0</v>
      </c>
      <c r="K169">
        <v>0</v>
      </c>
      <c r="L169">
        <v>0</v>
      </c>
      <c r="M169">
        <v>0</v>
      </c>
      <c r="N169">
        <v>2.1913805697600002E-3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</row>
    <row r="170" spans="1:36">
      <c r="A170" s="22" t="s">
        <v>223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1.46092037984E-3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8.3682008368199997E-4</v>
      </c>
      <c r="X170">
        <v>5.6242969628800005E-4</v>
      </c>
      <c r="Y170">
        <v>0</v>
      </c>
      <c r="Z170">
        <v>0</v>
      </c>
      <c r="AA170">
        <v>0</v>
      </c>
      <c r="AB170">
        <v>2.2296544035700001E-3</v>
      </c>
      <c r="AC170">
        <v>8.8573959255999995E-4</v>
      </c>
      <c r="AD170">
        <v>0</v>
      </c>
      <c r="AE170">
        <v>4.12371134021E-4</v>
      </c>
      <c r="AF170">
        <v>4.3066322136100003E-4</v>
      </c>
      <c r="AG170">
        <v>6.6181336863000003E-4</v>
      </c>
      <c r="AH170">
        <v>0</v>
      </c>
      <c r="AI170">
        <v>0</v>
      </c>
      <c r="AJ170">
        <v>0</v>
      </c>
    </row>
    <row r="171" spans="1:36">
      <c r="A171" s="22" t="s">
        <v>224</v>
      </c>
      <c r="B171">
        <v>0</v>
      </c>
      <c r="C171">
        <v>0</v>
      </c>
      <c r="D171">
        <v>4.0387722132500002E-4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5.9844404548199995E-4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6.6181336863000003E-4</v>
      </c>
      <c r="AH171">
        <v>0</v>
      </c>
      <c r="AI171">
        <v>0</v>
      </c>
      <c r="AJ171">
        <v>0</v>
      </c>
    </row>
    <row r="172" spans="1:36">
      <c r="A172" s="22" t="s">
        <v>225</v>
      </c>
      <c r="B172">
        <v>0</v>
      </c>
      <c r="C172">
        <v>3.5335689045900001E-3</v>
      </c>
      <c r="D172">
        <v>2.0193861066199999E-3</v>
      </c>
      <c r="E172">
        <v>7.2992700729900004E-3</v>
      </c>
      <c r="F172">
        <v>1.06761565836E-3</v>
      </c>
      <c r="G172">
        <v>0</v>
      </c>
      <c r="H172">
        <v>8.0845771144299992E-3</v>
      </c>
      <c r="I172">
        <v>2.57466529351E-3</v>
      </c>
      <c r="J172">
        <v>2.02839756592E-3</v>
      </c>
      <c r="K172">
        <v>9.3808630393999999E-4</v>
      </c>
      <c r="L172">
        <v>6.4850843061000003E-4</v>
      </c>
      <c r="M172">
        <v>2.9940119760499999E-3</v>
      </c>
      <c r="N172">
        <v>2.1913805697600002E-3</v>
      </c>
      <c r="O172">
        <v>1.03286384977E-2</v>
      </c>
      <c r="P172">
        <v>0</v>
      </c>
      <c r="Q172">
        <v>2.1633315305600001E-3</v>
      </c>
      <c r="R172">
        <v>0</v>
      </c>
      <c r="S172">
        <v>1.5862068965499999E-2</v>
      </c>
      <c r="T172">
        <v>1.36472193791E-3</v>
      </c>
      <c r="U172">
        <v>6.2932662051599995E-4</v>
      </c>
      <c r="V172">
        <v>0</v>
      </c>
      <c r="W172">
        <v>2.51046025105E-2</v>
      </c>
      <c r="X172">
        <v>1.29358830146E-2</v>
      </c>
      <c r="Y172">
        <v>8.2949308755799998E-3</v>
      </c>
      <c r="Z172">
        <v>2.98062593145E-4</v>
      </c>
      <c r="AA172">
        <v>7.6677316293899999E-3</v>
      </c>
      <c r="AB172">
        <v>3.34448160535E-3</v>
      </c>
      <c r="AC172">
        <v>0</v>
      </c>
      <c r="AD172">
        <v>4.7732696897400003E-4</v>
      </c>
      <c r="AE172">
        <v>2.0618556700999998E-3</v>
      </c>
      <c r="AF172">
        <v>8.6132644272200005E-4</v>
      </c>
      <c r="AG172">
        <v>1.3236267372600001E-3</v>
      </c>
      <c r="AH172">
        <v>5.0732807215300001E-3</v>
      </c>
      <c r="AI172">
        <v>5.9916117435599998E-4</v>
      </c>
      <c r="AJ172">
        <v>0</v>
      </c>
    </row>
    <row r="173" spans="1:36">
      <c r="A173" s="22" t="s">
        <v>226</v>
      </c>
      <c r="B173">
        <v>1.81488203267E-3</v>
      </c>
      <c r="C173">
        <v>5.30035335689E-3</v>
      </c>
      <c r="D173">
        <v>0</v>
      </c>
      <c r="E173">
        <v>0</v>
      </c>
      <c r="F173">
        <v>3.5587188612099999E-4</v>
      </c>
      <c r="G173">
        <v>4.0966816878300002E-4</v>
      </c>
      <c r="H173">
        <v>6.2189054726400001E-4</v>
      </c>
      <c r="I173">
        <v>5.1493305870200005E-4</v>
      </c>
      <c r="J173">
        <v>5.0709939148099997E-4</v>
      </c>
      <c r="K173">
        <v>0</v>
      </c>
      <c r="L173">
        <v>6.4850843061000003E-4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6.2932662051599995E-4</v>
      </c>
      <c r="V173">
        <v>0</v>
      </c>
      <c r="W173">
        <v>0</v>
      </c>
      <c r="X173">
        <v>0</v>
      </c>
      <c r="Y173">
        <v>4.6082949308800001E-4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5.6369785794800002E-4</v>
      </c>
      <c r="AI173">
        <v>0</v>
      </c>
      <c r="AJ173">
        <v>0</v>
      </c>
    </row>
    <row r="174" spans="1:36">
      <c r="A174" s="22" t="s">
        <v>227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6.8236096895299999E-4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</row>
    <row r="175" spans="1:36">
      <c r="A175" s="22" t="s">
        <v>228</v>
      </c>
      <c r="B175">
        <v>0</v>
      </c>
      <c r="C175">
        <v>1.7667844522999999E-3</v>
      </c>
      <c r="D175">
        <v>0</v>
      </c>
      <c r="E175">
        <v>0</v>
      </c>
      <c r="F175">
        <v>1.7793594306E-3</v>
      </c>
      <c r="G175">
        <v>1.22900450635E-3</v>
      </c>
      <c r="H175">
        <v>1.2437810945299999E-3</v>
      </c>
      <c r="I175">
        <v>1.0298661174E-3</v>
      </c>
      <c r="J175">
        <v>0</v>
      </c>
      <c r="K175">
        <v>0</v>
      </c>
      <c r="L175">
        <v>0</v>
      </c>
      <c r="M175">
        <v>0</v>
      </c>
      <c r="N175">
        <v>1.46092037984E-3</v>
      </c>
      <c r="O175">
        <v>9.3896713614999999E-4</v>
      </c>
      <c r="P175">
        <v>0</v>
      </c>
      <c r="Q175">
        <v>0</v>
      </c>
      <c r="R175">
        <v>0</v>
      </c>
      <c r="S175">
        <v>2.0689655172399998E-3</v>
      </c>
      <c r="T175">
        <v>0</v>
      </c>
      <c r="U175">
        <v>0</v>
      </c>
      <c r="V175">
        <v>1.2515644555700001E-3</v>
      </c>
      <c r="W175">
        <v>0</v>
      </c>
      <c r="X175">
        <v>0</v>
      </c>
      <c r="Y175">
        <v>0</v>
      </c>
      <c r="Z175">
        <v>0</v>
      </c>
      <c r="AA175">
        <v>6.3897763578300002E-4</v>
      </c>
      <c r="AB175">
        <v>2.2296544035700001E-3</v>
      </c>
      <c r="AC175">
        <v>0</v>
      </c>
      <c r="AD175">
        <v>9.5465393794699998E-4</v>
      </c>
      <c r="AE175">
        <v>0</v>
      </c>
      <c r="AF175">
        <v>0</v>
      </c>
      <c r="AG175">
        <v>1.9854401058900001E-3</v>
      </c>
      <c r="AH175">
        <v>1.1273957159000001E-3</v>
      </c>
      <c r="AI175">
        <v>0</v>
      </c>
      <c r="AJ175">
        <v>0</v>
      </c>
    </row>
    <row r="176" spans="1:36">
      <c r="A176" s="22" t="s">
        <v>229</v>
      </c>
      <c r="B176">
        <v>0</v>
      </c>
      <c r="C176">
        <v>0</v>
      </c>
      <c r="D176">
        <v>4.0387722132500002E-4</v>
      </c>
      <c r="E176">
        <v>0</v>
      </c>
      <c r="F176">
        <v>0</v>
      </c>
      <c r="G176">
        <v>0</v>
      </c>
      <c r="H176">
        <v>0</v>
      </c>
      <c r="I176">
        <v>5.1493305870200005E-4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1.1968880909600001E-3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4.6082949308800001E-4</v>
      </c>
      <c r="Z176">
        <v>0</v>
      </c>
      <c r="AA176">
        <v>6.3897763578300002E-4</v>
      </c>
      <c r="AB176">
        <v>0</v>
      </c>
      <c r="AC176">
        <v>4.4286979627999998E-4</v>
      </c>
      <c r="AD176">
        <v>0</v>
      </c>
      <c r="AE176">
        <v>0</v>
      </c>
      <c r="AF176">
        <v>0</v>
      </c>
      <c r="AG176">
        <v>6.6181336863000003E-4</v>
      </c>
      <c r="AH176">
        <v>0</v>
      </c>
      <c r="AI176">
        <v>0</v>
      </c>
      <c r="AJ176">
        <v>0</v>
      </c>
    </row>
    <row r="177" spans="1:36">
      <c r="A177" s="22" t="s">
        <v>230</v>
      </c>
      <c r="B177">
        <v>0</v>
      </c>
      <c r="C177">
        <v>0</v>
      </c>
      <c r="D177">
        <v>4.0387722132500002E-4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>
      <c r="A178" s="22" t="s">
        <v>231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6.2932662051599995E-4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</row>
    <row r="179" spans="1:36">
      <c r="A179" s="22" t="s">
        <v>232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1.54479917611E-3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5.4083288263899996E-4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</row>
    <row r="180" spans="1:36">
      <c r="A180" s="22" t="s">
        <v>233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2.0597322348099999E-3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</row>
    <row r="181" spans="1:36">
      <c r="A181" s="22" t="s">
        <v>234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5.4083288263899996E-4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5.6369785794800002E-4</v>
      </c>
      <c r="AI181">
        <v>0</v>
      </c>
      <c r="AJ181">
        <v>0</v>
      </c>
    </row>
    <row r="182" spans="1:36">
      <c r="A182" s="22" t="s">
        <v>235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6.2189054726400001E-4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</row>
    <row r="183" spans="1:36">
      <c r="A183" s="22" t="s">
        <v>236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5.6369785794800002E-4</v>
      </c>
      <c r="AI183">
        <v>0</v>
      </c>
      <c r="AJ183">
        <v>0</v>
      </c>
    </row>
    <row r="184" spans="1:36">
      <c r="A184" s="22" t="s">
        <v>237</v>
      </c>
      <c r="B184">
        <v>0</v>
      </c>
      <c r="C184">
        <v>0</v>
      </c>
      <c r="D184">
        <v>0</v>
      </c>
      <c r="E184">
        <v>1.8248175182500001E-3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3.2425421530499999E-3</v>
      </c>
      <c r="M184">
        <v>0</v>
      </c>
      <c r="N184">
        <v>0</v>
      </c>
      <c r="O184">
        <v>9.3896713614999999E-4</v>
      </c>
      <c r="P184">
        <v>3.89863547758E-3</v>
      </c>
      <c r="Q184">
        <v>0</v>
      </c>
      <c r="R184">
        <v>0</v>
      </c>
      <c r="S184">
        <v>0</v>
      </c>
      <c r="T184">
        <v>3.0706243602900002E-3</v>
      </c>
      <c r="U184">
        <v>6.2932662051599997E-3</v>
      </c>
      <c r="V184">
        <v>0</v>
      </c>
      <c r="W184">
        <v>1.6736401673600001E-3</v>
      </c>
      <c r="X184">
        <v>0</v>
      </c>
      <c r="Y184">
        <v>4.6082949308800001E-4</v>
      </c>
      <c r="Z184">
        <v>1.19225037258E-3</v>
      </c>
      <c r="AA184">
        <v>0</v>
      </c>
      <c r="AB184">
        <v>0</v>
      </c>
      <c r="AC184">
        <v>6.6430469442E-3</v>
      </c>
      <c r="AD184">
        <v>0</v>
      </c>
      <c r="AE184">
        <v>0</v>
      </c>
      <c r="AF184">
        <v>0</v>
      </c>
      <c r="AG184">
        <v>3.9708802117800002E-3</v>
      </c>
      <c r="AH184">
        <v>0</v>
      </c>
      <c r="AI184">
        <v>0</v>
      </c>
      <c r="AJ184">
        <v>0</v>
      </c>
    </row>
    <row r="185" spans="1:36">
      <c r="A185" s="22" t="s">
        <v>238</v>
      </c>
      <c r="B185">
        <v>0</v>
      </c>
      <c r="C185">
        <v>0</v>
      </c>
      <c r="D185">
        <v>0</v>
      </c>
      <c r="E185">
        <v>2.2810218978099998E-3</v>
      </c>
      <c r="F185">
        <v>3.5587188612099999E-4</v>
      </c>
      <c r="G185">
        <v>0</v>
      </c>
      <c r="H185">
        <v>4.3532338308499997E-3</v>
      </c>
      <c r="I185">
        <v>1.0298661174E-3</v>
      </c>
      <c r="J185">
        <v>5.0709939148099997E-4</v>
      </c>
      <c r="K185">
        <v>4.6904315196999999E-4</v>
      </c>
      <c r="L185">
        <v>2.5940337224400001E-3</v>
      </c>
      <c r="M185">
        <v>0</v>
      </c>
      <c r="N185">
        <v>0</v>
      </c>
      <c r="O185">
        <v>0</v>
      </c>
      <c r="P185">
        <v>1.29954515919E-3</v>
      </c>
      <c r="Q185">
        <v>0</v>
      </c>
      <c r="R185">
        <v>0</v>
      </c>
      <c r="S185">
        <v>0</v>
      </c>
      <c r="T185">
        <v>0</v>
      </c>
      <c r="U185">
        <v>6.2932662051599995E-4</v>
      </c>
      <c r="V185">
        <v>1.2515644555700001E-3</v>
      </c>
      <c r="W185">
        <v>1.6736401673600001E-3</v>
      </c>
      <c r="X185">
        <v>7.8740157480300006E-3</v>
      </c>
      <c r="Y185">
        <v>0</v>
      </c>
      <c r="Z185">
        <v>2.98062593145E-4</v>
      </c>
      <c r="AA185">
        <v>0</v>
      </c>
      <c r="AB185">
        <v>3.34448160535E-3</v>
      </c>
      <c r="AC185">
        <v>4.4286979627999998E-4</v>
      </c>
      <c r="AD185">
        <v>0</v>
      </c>
      <c r="AE185">
        <v>2.1030927835100001E-2</v>
      </c>
      <c r="AF185">
        <v>4.3066322136100003E-4</v>
      </c>
      <c r="AG185">
        <v>0</v>
      </c>
      <c r="AH185">
        <v>0</v>
      </c>
      <c r="AI185">
        <v>3.5949670461399999E-3</v>
      </c>
      <c r="AJ185">
        <v>5.0968399592299998E-3</v>
      </c>
    </row>
    <row r="186" spans="1:36">
      <c r="A186" s="22" t="s">
        <v>239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5.1493305870200005E-4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9.5465393794699998E-4</v>
      </c>
      <c r="AE186">
        <v>0</v>
      </c>
      <c r="AF186">
        <v>0</v>
      </c>
      <c r="AG186">
        <v>1.3236267372600001E-3</v>
      </c>
      <c r="AH186">
        <v>0</v>
      </c>
      <c r="AI186">
        <v>0</v>
      </c>
      <c r="AJ186">
        <v>0</v>
      </c>
    </row>
    <row r="187" spans="1:36">
      <c r="A187" s="22" t="s">
        <v>240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6.2578222778500003E-4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6.6181336863000003E-4</v>
      </c>
      <c r="AH187">
        <v>0</v>
      </c>
      <c r="AI187">
        <v>0</v>
      </c>
      <c r="AJ187">
        <v>0</v>
      </c>
    </row>
    <row r="188" spans="1:36">
      <c r="A188" s="22" t="s">
        <v>241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1.54479917611E-3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6.4977257959700002E-4</v>
      </c>
      <c r="Q188">
        <v>0</v>
      </c>
      <c r="R188">
        <v>0</v>
      </c>
      <c r="S188">
        <v>6.8965517241400002E-4</v>
      </c>
      <c r="T188">
        <v>0</v>
      </c>
      <c r="U188">
        <v>0</v>
      </c>
      <c r="V188">
        <v>6.2578222778500003E-4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9.5465393794699998E-4</v>
      </c>
      <c r="AE188">
        <v>0</v>
      </c>
      <c r="AF188">
        <v>0</v>
      </c>
      <c r="AG188">
        <v>0</v>
      </c>
      <c r="AH188">
        <v>1.1273957159000001E-3</v>
      </c>
      <c r="AI188">
        <v>0</v>
      </c>
      <c r="AJ188">
        <v>0</v>
      </c>
    </row>
    <row r="189" spans="1:36">
      <c r="A189" s="22" t="s">
        <v>242</v>
      </c>
      <c r="B189">
        <v>1.81488203267E-3</v>
      </c>
      <c r="C189">
        <v>0</v>
      </c>
      <c r="D189">
        <v>4.0387722132500002E-4</v>
      </c>
      <c r="E189">
        <v>4.5620437956199998E-4</v>
      </c>
      <c r="F189">
        <v>0</v>
      </c>
      <c r="G189">
        <v>4.0966816878300002E-4</v>
      </c>
      <c r="H189">
        <v>1.2437810945299999E-3</v>
      </c>
      <c r="I189">
        <v>0</v>
      </c>
      <c r="J189">
        <v>0</v>
      </c>
      <c r="K189">
        <v>0</v>
      </c>
      <c r="L189">
        <v>4.5395590142700004E-3</v>
      </c>
      <c r="M189">
        <v>0</v>
      </c>
      <c r="N189">
        <v>1.46092037984E-3</v>
      </c>
      <c r="O189">
        <v>9.3896713614999999E-4</v>
      </c>
      <c r="P189">
        <v>2.5990903183900002E-3</v>
      </c>
      <c r="Q189">
        <v>2.1633315305600001E-3</v>
      </c>
      <c r="R189">
        <v>0</v>
      </c>
      <c r="S189">
        <v>0</v>
      </c>
      <c r="T189">
        <v>1.7059024223799999E-3</v>
      </c>
      <c r="U189">
        <v>4.4052863436100003E-3</v>
      </c>
      <c r="V189">
        <v>0</v>
      </c>
      <c r="W189">
        <v>0</v>
      </c>
      <c r="X189">
        <v>0</v>
      </c>
      <c r="Y189">
        <v>3.2258064516100002E-3</v>
      </c>
      <c r="Z189">
        <v>1.49031296572E-3</v>
      </c>
      <c r="AA189">
        <v>3.1309904153400001E-2</v>
      </c>
      <c r="AB189">
        <v>1.9509476031199999E-2</v>
      </c>
      <c r="AC189">
        <v>3.5429583702399998E-3</v>
      </c>
      <c r="AD189">
        <v>3.8186157517900001E-3</v>
      </c>
      <c r="AE189">
        <v>0</v>
      </c>
      <c r="AF189">
        <v>0</v>
      </c>
      <c r="AG189">
        <v>6.6181336863000003E-3</v>
      </c>
      <c r="AH189">
        <v>0</v>
      </c>
      <c r="AI189">
        <v>0</v>
      </c>
      <c r="AJ189">
        <v>1.42711518858E-2</v>
      </c>
    </row>
    <row r="190" spans="1:36">
      <c r="A190" s="22" t="s">
        <v>243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7.3046018992000002E-4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3.4118048447600002E-4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</row>
    <row r="191" spans="1:36">
      <c r="A191" s="22" t="s">
        <v>244</v>
      </c>
      <c r="B191">
        <v>0</v>
      </c>
      <c r="C191">
        <v>7.06713780919E-3</v>
      </c>
      <c r="D191">
        <v>0</v>
      </c>
      <c r="E191">
        <v>0</v>
      </c>
      <c r="F191">
        <v>1.7793594306E-3</v>
      </c>
      <c r="G191">
        <v>2.4580090127000001E-3</v>
      </c>
      <c r="H191">
        <v>2.4875621890500001E-3</v>
      </c>
      <c r="I191">
        <v>2.0597322348099999E-3</v>
      </c>
      <c r="J191">
        <v>5.0709939148099997E-4</v>
      </c>
      <c r="K191">
        <v>1.87617260788E-3</v>
      </c>
      <c r="L191">
        <v>6.4850843061000003E-4</v>
      </c>
      <c r="M191">
        <v>1.4970059880200001E-3</v>
      </c>
      <c r="N191">
        <v>0</v>
      </c>
      <c r="O191">
        <v>9.3896713614999999E-4</v>
      </c>
      <c r="P191">
        <v>7.7972709551699998E-3</v>
      </c>
      <c r="Q191">
        <v>5.9491617090300002E-3</v>
      </c>
      <c r="R191">
        <v>0</v>
      </c>
      <c r="S191">
        <v>6.8965517241400002E-4</v>
      </c>
      <c r="T191">
        <v>6.8236096895299999E-4</v>
      </c>
      <c r="U191">
        <v>2.51730648206E-3</v>
      </c>
      <c r="V191">
        <v>6.2578222778500003E-4</v>
      </c>
      <c r="W191">
        <v>0</v>
      </c>
      <c r="X191">
        <v>6.7491563554600001E-3</v>
      </c>
      <c r="Y191">
        <v>4.6082949308800001E-4</v>
      </c>
      <c r="Z191">
        <v>0</v>
      </c>
      <c r="AA191">
        <v>6.3897763578299998E-3</v>
      </c>
      <c r="AB191">
        <v>2.2296544035700001E-3</v>
      </c>
      <c r="AC191">
        <v>8.8573959255999995E-4</v>
      </c>
      <c r="AD191">
        <v>0</v>
      </c>
      <c r="AE191">
        <v>2.0618556700999998E-3</v>
      </c>
      <c r="AF191">
        <v>7.7519379845000002E-3</v>
      </c>
      <c r="AG191">
        <v>0</v>
      </c>
      <c r="AH191">
        <v>1.1273957159000001E-3</v>
      </c>
      <c r="AI191">
        <v>1.7974835230699999E-2</v>
      </c>
      <c r="AJ191">
        <v>1.3251783894E-2</v>
      </c>
    </row>
    <row r="192" spans="1:36">
      <c r="A192" s="22" t="s">
        <v>245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6.2189054726400001E-4</v>
      </c>
      <c r="I192">
        <v>0</v>
      </c>
      <c r="J192">
        <v>0</v>
      </c>
      <c r="K192">
        <v>0</v>
      </c>
      <c r="L192">
        <v>6.4850843061000003E-4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6.8965517241400002E-4</v>
      </c>
      <c r="T192">
        <v>2.7294438758099998E-3</v>
      </c>
      <c r="U192">
        <v>4.4052863436100003E-3</v>
      </c>
      <c r="V192">
        <v>0</v>
      </c>
      <c r="W192">
        <v>0</v>
      </c>
      <c r="X192">
        <v>0</v>
      </c>
      <c r="Y192">
        <v>8.7557603686599997E-3</v>
      </c>
      <c r="Z192">
        <v>0</v>
      </c>
      <c r="AA192">
        <v>0</v>
      </c>
      <c r="AB192">
        <v>0</v>
      </c>
      <c r="AC192">
        <v>0</v>
      </c>
      <c r="AD192">
        <v>4.7732696897399996E-3</v>
      </c>
      <c r="AE192">
        <v>8.2474226804100004E-4</v>
      </c>
      <c r="AF192">
        <v>0</v>
      </c>
      <c r="AG192">
        <v>0</v>
      </c>
      <c r="AH192">
        <v>0</v>
      </c>
      <c r="AI192">
        <v>0</v>
      </c>
      <c r="AJ192">
        <v>0</v>
      </c>
    </row>
    <row r="193" spans="1:36">
      <c r="A193" s="22" t="s">
        <v>246</v>
      </c>
      <c r="B193">
        <v>0</v>
      </c>
      <c r="C193">
        <v>1.7667844522999999E-3</v>
      </c>
      <c r="D193">
        <v>0</v>
      </c>
      <c r="E193">
        <v>0</v>
      </c>
      <c r="F193">
        <v>0</v>
      </c>
      <c r="G193">
        <v>0</v>
      </c>
      <c r="H193">
        <v>6.2189054726400001E-4</v>
      </c>
      <c r="I193">
        <v>1.0298661174E-3</v>
      </c>
      <c r="J193">
        <v>0</v>
      </c>
      <c r="K193">
        <v>0</v>
      </c>
      <c r="L193">
        <v>0</v>
      </c>
      <c r="M193">
        <v>0</v>
      </c>
      <c r="N193">
        <v>2.9218407596800001E-3</v>
      </c>
      <c r="O193">
        <v>0</v>
      </c>
      <c r="P193">
        <v>0</v>
      </c>
      <c r="Q193">
        <v>2.1633315305600001E-3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1.6872890888600001E-3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4.7732696897400003E-4</v>
      </c>
      <c r="AE193">
        <v>0</v>
      </c>
      <c r="AF193">
        <v>8.6132644272200005E-4</v>
      </c>
      <c r="AG193">
        <v>0</v>
      </c>
      <c r="AH193">
        <v>5.6369785794800002E-4</v>
      </c>
      <c r="AI193">
        <v>0</v>
      </c>
      <c r="AJ193">
        <v>2.0387359836900001E-2</v>
      </c>
    </row>
    <row r="194" spans="1:36">
      <c r="A194" s="22" t="s">
        <v>247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4.0966816878300002E-4</v>
      </c>
      <c r="H194">
        <v>0</v>
      </c>
      <c r="I194">
        <v>1.0298661174E-3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6.8236096895299999E-4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1.4319809069200001E-3</v>
      </c>
      <c r="AE194">
        <v>0</v>
      </c>
      <c r="AF194">
        <v>4.3066322136100003E-4</v>
      </c>
      <c r="AG194">
        <v>6.6181336863000003E-4</v>
      </c>
      <c r="AH194">
        <v>5.6369785794800002E-4</v>
      </c>
      <c r="AI194">
        <v>5.9916117435599998E-4</v>
      </c>
      <c r="AJ194">
        <v>5.0968399592300003E-4</v>
      </c>
    </row>
    <row r="195" spans="1:36">
      <c r="A195" s="22" t="s">
        <v>248</v>
      </c>
      <c r="B195">
        <v>3.6297640653400001E-3</v>
      </c>
      <c r="C195">
        <v>0</v>
      </c>
      <c r="D195">
        <v>4.0387722132500002E-4</v>
      </c>
      <c r="E195">
        <v>9.1240875912399996E-4</v>
      </c>
      <c r="F195">
        <v>0</v>
      </c>
      <c r="G195">
        <v>0</v>
      </c>
      <c r="H195">
        <v>8.7064676616900004E-3</v>
      </c>
      <c r="I195">
        <v>0</v>
      </c>
      <c r="J195">
        <v>0</v>
      </c>
      <c r="K195">
        <v>0</v>
      </c>
      <c r="L195">
        <v>4.5395590142700004E-3</v>
      </c>
      <c r="M195">
        <v>0</v>
      </c>
      <c r="N195">
        <v>7.3046018992000002E-4</v>
      </c>
      <c r="O195">
        <v>9.3896713614999999E-4</v>
      </c>
      <c r="P195">
        <v>6.4977257959700002E-3</v>
      </c>
      <c r="Q195">
        <v>1.62249864792E-3</v>
      </c>
      <c r="R195">
        <v>0</v>
      </c>
      <c r="S195">
        <v>0</v>
      </c>
      <c r="T195">
        <v>3.4118048447600002E-4</v>
      </c>
      <c r="U195">
        <v>1.25865324103E-3</v>
      </c>
      <c r="V195">
        <v>6.2578222778500003E-4</v>
      </c>
      <c r="W195">
        <v>0</v>
      </c>
      <c r="X195">
        <v>1.1248593925799999E-3</v>
      </c>
      <c r="Y195">
        <v>3.2258064516100002E-3</v>
      </c>
      <c r="Z195">
        <v>1.78837555887E-3</v>
      </c>
      <c r="AA195">
        <v>2.2364217252399999E-2</v>
      </c>
      <c r="AB195">
        <v>5.5741360089199997E-3</v>
      </c>
      <c r="AC195">
        <v>8.8573959255999995E-4</v>
      </c>
      <c r="AD195">
        <v>3.3412887828200002E-3</v>
      </c>
      <c r="AE195">
        <v>1.2371134020600001E-3</v>
      </c>
      <c r="AF195">
        <v>0</v>
      </c>
      <c r="AG195">
        <v>8.6035737921899991E-3</v>
      </c>
      <c r="AH195">
        <v>0</v>
      </c>
      <c r="AI195">
        <v>5.9916117435599998E-4</v>
      </c>
      <c r="AJ195">
        <v>1.0193679918500001E-3</v>
      </c>
    </row>
    <row r="196" spans="1:36">
      <c r="A196" s="22" t="s">
        <v>249</v>
      </c>
      <c r="B196">
        <v>0</v>
      </c>
      <c r="C196">
        <v>1.7667844522999999E-3</v>
      </c>
      <c r="D196">
        <v>0</v>
      </c>
      <c r="E196">
        <v>1.8248175182500001E-3</v>
      </c>
      <c r="F196">
        <v>3.5587188612099999E-4</v>
      </c>
      <c r="G196">
        <v>0</v>
      </c>
      <c r="H196">
        <v>3.1094527363200002E-3</v>
      </c>
      <c r="I196">
        <v>1.54479917611E-3</v>
      </c>
      <c r="J196">
        <v>0</v>
      </c>
      <c r="K196">
        <v>4.6904315196999999E-4</v>
      </c>
      <c r="L196">
        <v>1.2970168612200001E-3</v>
      </c>
      <c r="M196">
        <v>0</v>
      </c>
      <c r="N196">
        <v>0</v>
      </c>
      <c r="O196">
        <v>0</v>
      </c>
      <c r="P196">
        <v>3.24886289799E-3</v>
      </c>
      <c r="Q196">
        <v>5.9491617090300002E-3</v>
      </c>
      <c r="R196">
        <v>0</v>
      </c>
      <c r="S196">
        <v>6.8965517241400002E-4</v>
      </c>
      <c r="T196">
        <v>0</v>
      </c>
      <c r="U196">
        <v>3.1466331025799999E-3</v>
      </c>
      <c r="V196">
        <v>0</v>
      </c>
      <c r="W196">
        <v>8.3682008368199997E-4</v>
      </c>
      <c r="X196">
        <v>1.6872890888600001E-3</v>
      </c>
      <c r="Y196">
        <v>0</v>
      </c>
      <c r="Z196">
        <v>0</v>
      </c>
      <c r="AA196">
        <v>0</v>
      </c>
      <c r="AB196">
        <v>4.4593088071300004E-3</v>
      </c>
      <c r="AC196">
        <v>2.6572187776800001E-3</v>
      </c>
      <c r="AD196">
        <v>0</v>
      </c>
      <c r="AE196">
        <v>1.2371134020600001E-3</v>
      </c>
      <c r="AF196">
        <v>1.72265288544E-3</v>
      </c>
      <c r="AG196">
        <v>0</v>
      </c>
      <c r="AH196">
        <v>0</v>
      </c>
      <c r="AI196">
        <v>5.3924505691999997E-3</v>
      </c>
      <c r="AJ196">
        <v>1.42711518858E-2</v>
      </c>
    </row>
    <row r="197" spans="1:36">
      <c r="A197" s="22" t="s">
        <v>250</v>
      </c>
      <c r="B197">
        <v>0</v>
      </c>
      <c r="C197">
        <v>5.30035335689E-3</v>
      </c>
      <c r="D197">
        <v>8.0775444264899997E-4</v>
      </c>
      <c r="E197">
        <v>9.1240875912399996E-4</v>
      </c>
      <c r="F197">
        <v>0</v>
      </c>
      <c r="G197">
        <v>2.0483408439199999E-3</v>
      </c>
      <c r="H197">
        <v>3.6069651741300002E-2</v>
      </c>
      <c r="I197">
        <v>6.1791967044300001E-3</v>
      </c>
      <c r="J197">
        <v>1.5212981744399999E-3</v>
      </c>
      <c r="K197">
        <v>0</v>
      </c>
      <c r="L197">
        <v>5.1880674448800002E-3</v>
      </c>
      <c r="M197">
        <v>2.9940119760499999E-3</v>
      </c>
      <c r="N197">
        <v>5.8436815193600002E-3</v>
      </c>
      <c r="O197">
        <v>0</v>
      </c>
      <c r="P197">
        <v>6.4977257959700002E-4</v>
      </c>
      <c r="Q197">
        <v>1.0275824770100001E-2</v>
      </c>
      <c r="R197">
        <v>0</v>
      </c>
      <c r="S197">
        <v>0</v>
      </c>
      <c r="T197">
        <v>4.7765267826699997E-3</v>
      </c>
      <c r="U197">
        <v>1.8879798615500001E-3</v>
      </c>
      <c r="V197">
        <v>3.1289111389199999E-3</v>
      </c>
      <c r="W197">
        <v>8.3682008368199997E-4</v>
      </c>
      <c r="X197">
        <v>1.01237345332E-2</v>
      </c>
      <c r="Y197">
        <v>2.7649769585299999E-3</v>
      </c>
      <c r="Z197">
        <v>1.49031296572E-3</v>
      </c>
      <c r="AA197">
        <v>0</v>
      </c>
      <c r="AB197">
        <v>1.39353400223E-2</v>
      </c>
      <c r="AC197">
        <v>2.6572187776800001E-3</v>
      </c>
      <c r="AD197">
        <v>9.5465393794699998E-4</v>
      </c>
      <c r="AE197">
        <v>0.111340206186</v>
      </c>
      <c r="AF197">
        <v>1.2919896640800001E-3</v>
      </c>
      <c r="AG197">
        <v>6.6181336863000003E-4</v>
      </c>
      <c r="AH197">
        <v>1.1273957159000001E-3</v>
      </c>
      <c r="AI197">
        <v>6.5907729179099997E-3</v>
      </c>
      <c r="AJ197">
        <v>2.08970438328E-2</v>
      </c>
    </row>
    <row r="198" spans="1:36">
      <c r="A198" s="22" t="s">
        <v>251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6.4850843061000003E-4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8.3682008368199997E-4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</row>
    <row r="199" spans="1:36">
      <c r="A199" s="22" t="s">
        <v>252</v>
      </c>
      <c r="B199">
        <v>0</v>
      </c>
      <c r="C199">
        <v>0</v>
      </c>
      <c r="D199">
        <v>8.0775444264899997E-4</v>
      </c>
      <c r="E199">
        <v>4.5620437956199998E-4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1.9455252918300001E-3</v>
      </c>
      <c r="M199">
        <v>0</v>
      </c>
      <c r="N199">
        <v>2.9218407596800001E-3</v>
      </c>
      <c r="O199">
        <v>9.3896713614999999E-4</v>
      </c>
      <c r="P199">
        <v>1.29954515919E-3</v>
      </c>
      <c r="Q199">
        <v>0</v>
      </c>
      <c r="R199">
        <v>0</v>
      </c>
      <c r="S199">
        <v>0</v>
      </c>
      <c r="T199">
        <v>1.0235414534299999E-3</v>
      </c>
      <c r="U199">
        <v>0</v>
      </c>
      <c r="V199">
        <v>0</v>
      </c>
      <c r="W199">
        <v>0</v>
      </c>
      <c r="X199">
        <v>0</v>
      </c>
      <c r="Y199">
        <v>9.2165898617499996E-4</v>
      </c>
      <c r="Z199">
        <v>5.9612518628900004E-4</v>
      </c>
      <c r="AA199">
        <v>1.15015974441E-2</v>
      </c>
      <c r="AB199">
        <v>1.6722408026799999E-3</v>
      </c>
      <c r="AC199">
        <v>0</v>
      </c>
      <c r="AD199">
        <v>1.9093078758899999E-3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>
      <c r="A200" s="22" t="s">
        <v>253</v>
      </c>
      <c r="B200">
        <v>3.6297640653400001E-3</v>
      </c>
      <c r="C200">
        <v>1.7667844522999999E-3</v>
      </c>
      <c r="D200">
        <v>4.0387722132500002E-4</v>
      </c>
      <c r="E200">
        <v>4.5620437956199998E-4</v>
      </c>
      <c r="F200">
        <v>0</v>
      </c>
      <c r="G200">
        <v>0</v>
      </c>
      <c r="H200">
        <v>8.7064676616900004E-3</v>
      </c>
      <c r="I200">
        <v>5.1493305870200005E-4</v>
      </c>
      <c r="J200">
        <v>5.0709939148099997E-4</v>
      </c>
      <c r="K200">
        <v>0</v>
      </c>
      <c r="L200">
        <v>7.1335927367099997E-3</v>
      </c>
      <c r="M200">
        <v>0</v>
      </c>
      <c r="N200">
        <v>0</v>
      </c>
      <c r="O200">
        <v>9.3896713614999999E-4</v>
      </c>
      <c r="P200">
        <v>6.4977257959700002E-3</v>
      </c>
      <c r="Q200">
        <v>7.57166035695E-3</v>
      </c>
      <c r="R200">
        <v>0</v>
      </c>
      <c r="S200">
        <v>0</v>
      </c>
      <c r="T200">
        <v>0</v>
      </c>
      <c r="U200">
        <v>1.8879798615500001E-3</v>
      </c>
      <c r="V200">
        <v>0</v>
      </c>
      <c r="W200">
        <v>1.6736401673600001E-3</v>
      </c>
      <c r="X200">
        <v>1.29358830146E-2</v>
      </c>
      <c r="Y200">
        <v>0</v>
      </c>
      <c r="Z200">
        <v>8.9418777943400004E-4</v>
      </c>
      <c r="AA200">
        <v>0</v>
      </c>
      <c r="AB200">
        <v>1.17056856187E-2</v>
      </c>
      <c r="AC200">
        <v>3.9858281665200003E-3</v>
      </c>
      <c r="AD200">
        <v>0</v>
      </c>
      <c r="AE200">
        <v>4.9484536082500001E-3</v>
      </c>
      <c r="AF200">
        <v>8.6132644272200005E-4</v>
      </c>
      <c r="AG200">
        <v>0</v>
      </c>
      <c r="AH200">
        <v>0</v>
      </c>
      <c r="AI200">
        <v>4.1941282204899996E-3</v>
      </c>
      <c r="AJ200">
        <v>4.0774719673799999E-3</v>
      </c>
    </row>
    <row r="201" spans="1:36">
      <c r="A201" s="22" t="s">
        <v>254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4.0966816878300002E-4</v>
      </c>
      <c r="H201">
        <v>0</v>
      </c>
      <c r="I201">
        <v>0</v>
      </c>
      <c r="J201">
        <v>5.0709939148099997E-4</v>
      </c>
      <c r="K201">
        <v>0</v>
      </c>
      <c r="L201">
        <v>0</v>
      </c>
      <c r="M201">
        <v>0</v>
      </c>
      <c r="N201">
        <v>6.5741417092799997E-3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>
      <c r="A202" s="22" t="s">
        <v>255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3.4118048447600002E-4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1.4319809069200001E-3</v>
      </c>
      <c r="AE202">
        <v>0</v>
      </c>
      <c r="AF202">
        <v>0</v>
      </c>
      <c r="AG202">
        <v>6.6181336863000003E-4</v>
      </c>
      <c r="AH202">
        <v>1.1273957159000001E-3</v>
      </c>
      <c r="AI202">
        <v>0</v>
      </c>
      <c r="AJ202">
        <v>0</v>
      </c>
    </row>
    <row r="203" spans="1:36">
      <c r="A203" s="22" t="s">
        <v>256</v>
      </c>
      <c r="B203">
        <v>0</v>
      </c>
      <c r="C203">
        <v>1.7667844522999999E-3</v>
      </c>
      <c r="D203">
        <v>0</v>
      </c>
      <c r="E203">
        <v>0</v>
      </c>
      <c r="F203">
        <v>0</v>
      </c>
      <c r="G203">
        <v>4.0966816878300002E-4</v>
      </c>
      <c r="H203">
        <v>6.2189054726400001E-4</v>
      </c>
      <c r="I203">
        <v>0</v>
      </c>
      <c r="J203">
        <v>0</v>
      </c>
      <c r="K203">
        <v>0</v>
      </c>
      <c r="L203">
        <v>0</v>
      </c>
      <c r="M203">
        <v>1.4970059880200001E-3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6.2932662051599995E-4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4.12371134021E-4</v>
      </c>
      <c r="AF203">
        <v>0</v>
      </c>
      <c r="AG203">
        <v>0</v>
      </c>
      <c r="AH203">
        <v>0</v>
      </c>
      <c r="AI203">
        <v>1.19832234871E-3</v>
      </c>
      <c r="AJ203">
        <v>1.5290519877699999E-3</v>
      </c>
    </row>
    <row r="204" spans="1:36">
      <c r="A204" s="22" t="s">
        <v>257</v>
      </c>
      <c r="B204">
        <v>0</v>
      </c>
      <c r="C204">
        <v>0</v>
      </c>
      <c r="D204">
        <v>4.0387722132500002E-4</v>
      </c>
      <c r="E204">
        <v>0</v>
      </c>
      <c r="F204">
        <v>0</v>
      </c>
      <c r="G204">
        <v>0</v>
      </c>
      <c r="H204">
        <v>1.86567164179E-3</v>
      </c>
      <c r="I204">
        <v>6.1791967044300001E-3</v>
      </c>
      <c r="J204">
        <v>0</v>
      </c>
      <c r="K204">
        <v>1.4071294559100001E-3</v>
      </c>
      <c r="L204">
        <v>1.2970168612200001E-3</v>
      </c>
      <c r="M204">
        <v>0</v>
      </c>
      <c r="N204">
        <v>0</v>
      </c>
      <c r="O204">
        <v>3.7558685446E-3</v>
      </c>
      <c r="P204">
        <v>0</v>
      </c>
      <c r="Q204">
        <v>3.24499729584E-3</v>
      </c>
      <c r="R204">
        <v>0</v>
      </c>
      <c r="S204">
        <v>3.4482758620699998E-3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1.2779552715700001E-3</v>
      </c>
      <c r="AB204">
        <v>5.5741360089199999E-4</v>
      </c>
      <c r="AC204">
        <v>4.4286979627999998E-4</v>
      </c>
      <c r="AD204">
        <v>2.8639618138400001E-3</v>
      </c>
      <c r="AE204">
        <v>4.12371134021E-4</v>
      </c>
      <c r="AF204">
        <v>0</v>
      </c>
      <c r="AG204">
        <v>2.6472534745200001E-3</v>
      </c>
      <c r="AH204">
        <v>0</v>
      </c>
      <c r="AI204">
        <v>5.9916117435599998E-4</v>
      </c>
      <c r="AJ204">
        <v>0</v>
      </c>
    </row>
    <row r="205" spans="1:36">
      <c r="A205" s="23" t="s">
        <v>258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1.0298661174E-3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5.4083288263899996E-4</v>
      </c>
      <c r="R205">
        <v>0</v>
      </c>
      <c r="S205">
        <v>0</v>
      </c>
      <c r="T205">
        <v>0</v>
      </c>
      <c r="U205">
        <v>0</v>
      </c>
      <c r="V205">
        <v>1.2515644555700001E-3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1.6494845360799999E-3</v>
      </c>
      <c r="AF205">
        <v>4.3066322136100003E-4</v>
      </c>
      <c r="AG205">
        <v>0</v>
      </c>
      <c r="AH205">
        <v>5.6369785794800002E-4</v>
      </c>
      <c r="AI205">
        <v>2.99580587178E-3</v>
      </c>
      <c r="AJ205">
        <v>5.0968399592300003E-4</v>
      </c>
    </row>
    <row r="206" spans="1:36">
      <c r="A206" s="22" t="s">
        <v>259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6.2189054726400001E-4</v>
      </c>
      <c r="I206">
        <v>0</v>
      </c>
      <c r="J206">
        <v>0</v>
      </c>
      <c r="K206">
        <v>0</v>
      </c>
      <c r="L206">
        <v>3.2425421530499999E-3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>
      <c r="A207" s="22" t="s">
        <v>260</v>
      </c>
      <c r="B207">
        <v>1.81488203267E-3</v>
      </c>
      <c r="C207">
        <v>1.7667844522999999E-3</v>
      </c>
      <c r="D207">
        <v>4.0387722132500002E-4</v>
      </c>
      <c r="E207">
        <v>0</v>
      </c>
      <c r="F207">
        <v>0</v>
      </c>
      <c r="G207">
        <v>0</v>
      </c>
      <c r="H207">
        <v>6.2189054726400001E-4</v>
      </c>
      <c r="I207">
        <v>1.54479917611E-2</v>
      </c>
      <c r="J207">
        <v>0</v>
      </c>
      <c r="K207">
        <v>0</v>
      </c>
      <c r="L207">
        <v>1.9455252918300001E-3</v>
      </c>
      <c r="M207">
        <v>1.4970059880200001E-3</v>
      </c>
      <c r="N207">
        <v>0</v>
      </c>
      <c r="O207">
        <v>0</v>
      </c>
      <c r="P207">
        <v>0</v>
      </c>
      <c r="Q207">
        <v>1.18983234181E-2</v>
      </c>
      <c r="R207">
        <v>5.9844404548199995E-4</v>
      </c>
      <c r="S207">
        <v>1.37931034483E-3</v>
      </c>
      <c r="T207">
        <v>3.4118048447600002E-4</v>
      </c>
      <c r="U207">
        <v>0</v>
      </c>
      <c r="V207">
        <v>1.2515644555700001E-3</v>
      </c>
      <c r="W207">
        <v>0</v>
      </c>
      <c r="X207">
        <v>0</v>
      </c>
      <c r="Y207">
        <v>0</v>
      </c>
      <c r="Z207">
        <v>2.98062593145E-4</v>
      </c>
      <c r="AA207">
        <v>0</v>
      </c>
      <c r="AB207">
        <v>5.5741360089199999E-4</v>
      </c>
      <c r="AC207">
        <v>4.4286979627999998E-4</v>
      </c>
      <c r="AD207">
        <v>2.3866348448699998E-3</v>
      </c>
      <c r="AE207">
        <v>0</v>
      </c>
      <c r="AF207">
        <v>8.6132644272200005E-4</v>
      </c>
      <c r="AG207">
        <v>1.9854401058900001E-3</v>
      </c>
      <c r="AH207">
        <v>2.2547914317899999E-3</v>
      </c>
      <c r="AI207">
        <v>0</v>
      </c>
      <c r="AJ207">
        <v>0</v>
      </c>
    </row>
    <row r="208" spans="1:36">
      <c r="A208" s="22" t="s">
        <v>261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1.4970059880200001E-3</v>
      </c>
      <c r="N208">
        <v>0</v>
      </c>
      <c r="O208">
        <v>9.3896713614999999E-4</v>
      </c>
      <c r="P208">
        <v>0</v>
      </c>
      <c r="Q208">
        <v>1.0816657652800001E-3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5.9916117435599998E-4</v>
      </c>
      <c r="AJ208">
        <v>0</v>
      </c>
    </row>
    <row r="209" spans="1:36">
      <c r="A209" s="22" t="s">
        <v>262</v>
      </c>
      <c r="B209">
        <v>1.81488203267E-3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</row>
    <row r="210" spans="1:36">
      <c r="A210" s="22" t="s">
        <v>263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4.7732696897400003E-4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</row>
    <row r="211" spans="1:36">
      <c r="A211" s="22" t="s">
        <v>264</v>
      </c>
      <c r="B211">
        <v>0</v>
      </c>
      <c r="C211">
        <v>0</v>
      </c>
      <c r="D211">
        <v>0</v>
      </c>
      <c r="E211">
        <v>4.5620437956199998E-4</v>
      </c>
      <c r="F211">
        <v>0</v>
      </c>
      <c r="G211">
        <v>0</v>
      </c>
      <c r="H211">
        <v>6.2189054726400001E-4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</row>
    <row r="212" spans="1:36">
      <c r="A212" s="22" t="s">
        <v>265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1.54479917611E-3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3.4118048447600002E-4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4.7732696897400003E-4</v>
      </c>
      <c r="AE212">
        <v>0</v>
      </c>
      <c r="AF212">
        <v>0</v>
      </c>
      <c r="AG212">
        <v>6.6181336863000003E-4</v>
      </c>
      <c r="AH212">
        <v>0</v>
      </c>
      <c r="AI212">
        <v>0</v>
      </c>
      <c r="AJ212">
        <v>0</v>
      </c>
    </row>
    <row r="213" spans="1:36">
      <c r="A213" s="22" t="s">
        <v>266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1.5962924819799999E-2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1.1273957159000001E-3</v>
      </c>
      <c r="AI213">
        <v>5.9916117435599998E-4</v>
      </c>
      <c r="AJ213">
        <v>0</v>
      </c>
    </row>
    <row r="214" spans="1:36">
      <c r="A214" s="22" t="s">
        <v>267</v>
      </c>
      <c r="B214">
        <v>0</v>
      </c>
      <c r="C214">
        <v>3.5335689045900001E-3</v>
      </c>
      <c r="D214">
        <v>0</v>
      </c>
      <c r="E214">
        <v>0</v>
      </c>
      <c r="F214">
        <v>1.06761565836E-3</v>
      </c>
      <c r="G214">
        <v>4.0966816878300002E-4</v>
      </c>
      <c r="H214">
        <v>1.86567164179E-3</v>
      </c>
      <c r="I214">
        <v>0</v>
      </c>
      <c r="J214">
        <v>0</v>
      </c>
      <c r="K214">
        <v>0</v>
      </c>
      <c r="L214">
        <v>0</v>
      </c>
      <c r="M214">
        <v>1.4970059880200001E-3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2.0618556700999998E-3</v>
      </c>
      <c r="AF214">
        <v>0</v>
      </c>
      <c r="AG214">
        <v>0</v>
      </c>
      <c r="AH214">
        <v>5.6369785794800002E-4</v>
      </c>
      <c r="AI214">
        <v>5.9916117435599998E-4</v>
      </c>
      <c r="AJ214">
        <v>2.54841997961E-3</v>
      </c>
    </row>
    <row r="215" spans="1:36">
      <c r="A215" s="22" t="s">
        <v>268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1.54479917611E-3</v>
      </c>
      <c r="J215">
        <v>0</v>
      </c>
      <c r="K215">
        <v>0</v>
      </c>
      <c r="L215">
        <v>6.4850843061000003E-4</v>
      </c>
      <c r="M215">
        <v>0</v>
      </c>
      <c r="N215">
        <v>0</v>
      </c>
      <c r="O215">
        <v>0</v>
      </c>
      <c r="P215">
        <v>0</v>
      </c>
      <c r="Q215">
        <v>5.4083288263899996E-4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4.7732696897400003E-4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</row>
    <row r="216" spans="1:36">
      <c r="A216" s="22" t="s">
        <v>269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5.1493305870200005E-4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</row>
    <row r="217" spans="1:36">
      <c r="A217" s="22" t="s">
        <v>270</v>
      </c>
      <c r="B217">
        <v>0</v>
      </c>
      <c r="C217">
        <v>0</v>
      </c>
      <c r="D217">
        <v>0</v>
      </c>
      <c r="E217">
        <v>0</v>
      </c>
      <c r="F217">
        <v>7.1174377224199998E-4</v>
      </c>
      <c r="G217">
        <v>0</v>
      </c>
      <c r="H217">
        <v>6.2189054726400001E-4</v>
      </c>
      <c r="I217">
        <v>5.1493305870200005E-4</v>
      </c>
      <c r="J217">
        <v>0</v>
      </c>
      <c r="K217">
        <v>4.6904315196999999E-4</v>
      </c>
      <c r="L217">
        <v>0</v>
      </c>
      <c r="M217">
        <v>1.4970059880200001E-3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6.8965517241400002E-4</v>
      </c>
      <c r="T217">
        <v>0</v>
      </c>
      <c r="U217">
        <v>0</v>
      </c>
      <c r="V217">
        <v>6.2578222778500003E-4</v>
      </c>
      <c r="W217">
        <v>0</v>
      </c>
      <c r="X217">
        <v>1.1248593925799999E-3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5.6369785794800002E-4</v>
      </c>
      <c r="AI217">
        <v>1.79748352307E-3</v>
      </c>
      <c r="AJ217">
        <v>2.54841997961E-3</v>
      </c>
    </row>
    <row r="218" spans="1:36">
      <c r="A218" s="22" t="s">
        <v>271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6.2189054726400001E-4</v>
      </c>
      <c r="I218">
        <v>2.57466529351E-3</v>
      </c>
      <c r="J218">
        <v>0</v>
      </c>
      <c r="K218">
        <v>4.6904315196999999E-4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5.4083288263899996E-4</v>
      </c>
      <c r="R218">
        <v>0</v>
      </c>
      <c r="S218">
        <v>0</v>
      </c>
      <c r="T218">
        <v>3.4118048447600002E-4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9.5465393794699998E-4</v>
      </c>
      <c r="AE218">
        <v>0</v>
      </c>
      <c r="AF218">
        <v>0</v>
      </c>
      <c r="AG218">
        <v>6.6181336863000003E-4</v>
      </c>
      <c r="AH218">
        <v>0</v>
      </c>
      <c r="AI218">
        <v>0</v>
      </c>
      <c r="AJ218">
        <v>0</v>
      </c>
    </row>
    <row r="219" spans="1:36">
      <c r="A219" s="22" t="s">
        <v>272</v>
      </c>
      <c r="B219">
        <v>2.1778584391999999E-2</v>
      </c>
      <c r="C219">
        <v>1.41342756184E-2</v>
      </c>
      <c r="D219">
        <v>0</v>
      </c>
      <c r="E219">
        <v>1.8248175182500001E-3</v>
      </c>
      <c r="F219">
        <v>0</v>
      </c>
      <c r="G219">
        <v>4.0966816878300002E-4</v>
      </c>
      <c r="H219">
        <v>1.86567164179E-3</v>
      </c>
      <c r="I219">
        <v>7.7239958805400003E-3</v>
      </c>
      <c r="J219">
        <v>0</v>
      </c>
      <c r="K219">
        <v>9.3808630393999999E-4</v>
      </c>
      <c r="L219">
        <v>6.4850843061000003E-4</v>
      </c>
      <c r="M219">
        <v>0</v>
      </c>
      <c r="N219">
        <v>7.3046018992000002E-4</v>
      </c>
      <c r="O219">
        <v>4.6948356807500003E-3</v>
      </c>
      <c r="P219">
        <v>2.5990903183900002E-3</v>
      </c>
      <c r="Q219">
        <v>5.9491617090300002E-3</v>
      </c>
      <c r="R219">
        <v>0</v>
      </c>
      <c r="S219">
        <v>6.8965517241400002E-4</v>
      </c>
      <c r="T219">
        <v>0</v>
      </c>
      <c r="U219">
        <v>1.25865324103E-3</v>
      </c>
      <c r="V219">
        <v>0</v>
      </c>
      <c r="W219">
        <v>0</v>
      </c>
      <c r="X219">
        <v>2.8121484814399998E-3</v>
      </c>
      <c r="Y219">
        <v>0</v>
      </c>
      <c r="Z219">
        <v>5.9612518628900004E-4</v>
      </c>
      <c r="AA219">
        <v>0</v>
      </c>
      <c r="AB219">
        <v>0</v>
      </c>
      <c r="AC219">
        <v>0</v>
      </c>
      <c r="AD219">
        <v>4.7732696897400003E-4</v>
      </c>
      <c r="AE219">
        <v>1.2371134020600001E-3</v>
      </c>
      <c r="AF219">
        <v>0</v>
      </c>
      <c r="AG219">
        <v>0</v>
      </c>
      <c r="AH219">
        <v>5.6369785794800002E-4</v>
      </c>
      <c r="AI219">
        <v>3.6548831635700003E-2</v>
      </c>
      <c r="AJ219">
        <v>5.6065239551500003E-3</v>
      </c>
    </row>
    <row r="220" spans="1:36">
      <c r="A220" s="22" t="s">
        <v>273</v>
      </c>
      <c r="B220">
        <v>0</v>
      </c>
      <c r="C220">
        <v>0</v>
      </c>
      <c r="D220">
        <v>4.0387722132500002E-4</v>
      </c>
      <c r="E220">
        <v>0</v>
      </c>
      <c r="F220">
        <v>7.1174377224199998E-4</v>
      </c>
      <c r="G220">
        <v>8.19336337567E-4</v>
      </c>
      <c r="H220">
        <v>1.2437810945299999E-3</v>
      </c>
      <c r="I220">
        <v>5.66426364573E-3</v>
      </c>
      <c r="J220">
        <v>0</v>
      </c>
      <c r="K220">
        <v>1.4071294559100001E-3</v>
      </c>
      <c r="L220">
        <v>0</v>
      </c>
      <c r="M220">
        <v>1.4970059880200001E-3</v>
      </c>
      <c r="N220">
        <v>7.3046018992000002E-4</v>
      </c>
      <c r="O220">
        <v>0</v>
      </c>
      <c r="P220">
        <v>1.6244314489899998E-2</v>
      </c>
      <c r="Q220">
        <v>5.4083288263900003E-3</v>
      </c>
      <c r="R220">
        <v>0</v>
      </c>
      <c r="S220">
        <v>6.8965517241400002E-4</v>
      </c>
      <c r="T220">
        <v>1.7059024223799999E-3</v>
      </c>
      <c r="U220">
        <v>3.7759597231000002E-3</v>
      </c>
      <c r="V220">
        <v>6.2578222778500003E-4</v>
      </c>
      <c r="W220">
        <v>8.3682008368199997E-4</v>
      </c>
      <c r="X220">
        <v>0</v>
      </c>
      <c r="Y220">
        <v>9.2165898617499996E-4</v>
      </c>
      <c r="Z220">
        <v>0</v>
      </c>
      <c r="AA220">
        <v>0</v>
      </c>
      <c r="AB220">
        <v>1.1148272017799999E-3</v>
      </c>
      <c r="AC220">
        <v>0</v>
      </c>
      <c r="AD220">
        <v>0</v>
      </c>
      <c r="AE220">
        <v>0</v>
      </c>
      <c r="AF220">
        <v>4.3066322136100003E-4</v>
      </c>
      <c r="AG220">
        <v>6.6181336863000003E-4</v>
      </c>
      <c r="AH220">
        <v>2.2547914317899999E-3</v>
      </c>
      <c r="AI220">
        <v>1.79748352307E-3</v>
      </c>
      <c r="AJ220">
        <v>2.03873598369E-3</v>
      </c>
    </row>
    <row r="221" spans="1:36">
      <c r="A221" s="22" t="s">
        <v>274</v>
      </c>
      <c r="B221">
        <v>0</v>
      </c>
      <c r="C221">
        <v>0</v>
      </c>
      <c r="D221">
        <v>4.0387722132500002E-4</v>
      </c>
      <c r="E221">
        <v>1.3686131386900001E-3</v>
      </c>
      <c r="F221">
        <v>0</v>
      </c>
      <c r="G221">
        <v>0</v>
      </c>
      <c r="H221">
        <v>6.2189054726400001E-4</v>
      </c>
      <c r="I221">
        <v>1.54479917611E-3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2.8169014084500001E-3</v>
      </c>
      <c r="P221">
        <v>1.7543859649100001E-2</v>
      </c>
      <c r="Q221">
        <v>3.24499729584E-3</v>
      </c>
      <c r="R221">
        <v>0</v>
      </c>
      <c r="S221">
        <v>0</v>
      </c>
      <c r="T221">
        <v>4.0941658137199997E-3</v>
      </c>
      <c r="U221">
        <v>6.92259282568E-3</v>
      </c>
      <c r="V221">
        <v>0</v>
      </c>
      <c r="W221">
        <v>0</v>
      </c>
      <c r="X221">
        <v>0</v>
      </c>
      <c r="Y221">
        <v>9.2165898617499996E-4</v>
      </c>
      <c r="Z221">
        <v>5.9612518628900004E-4</v>
      </c>
      <c r="AA221">
        <v>0</v>
      </c>
      <c r="AB221">
        <v>2.7870680044599998E-3</v>
      </c>
      <c r="AC221">
        <v>2.6572187776800001E-3</v>
      </c>
      <c r="AD221">
        <v>0</v>
      </c>
      <c r="AE221">
        <v>1.2371134020600001E-3</v>
      </c>
      <c r="AF221">
        <v>0</v>
      </c>
      <c r="AG221">
        <v>6.6181336863000003E-4</v>
      </c>
      <c r="AH221">
        <v>1.1273957159000001E-3</v>
      </c>
      <c r="AI221">
        <v>1.19832234871E-3</v>
      </c>
      <c r="AJ221">
        <v>1.0193679918500001E-3</v>
      </c>
    </row>
    <row r="222" spans="1:36">
      <c r="A222" s="22" t="s">
        <v>275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6.8965517241400002E-4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6.6181336863000003E-4</v>
      </c>
      <c r="AH222">
        <v>0</v>
      </c>
      <c r="AI222">
        <v>0</v>
      </c>
      <c r="AJ222">
        <v>0</v>
      </c>
    </row>
    <row r="223" spans="1:36">
      <c r="A223" s="22" t="s">
        <v>276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6.6181336863000003E-4</v>
      </c>
      <c r="AH223">
        <v>0</v>
      </c>
      <c r="AI223">
        <v>0</v>
      </c>
      <c r="AJ223">
        <v>0</v>
      </c>
    </row>
    <row r="224" spans="1:36">
      <c r="A224" s="22" t="s">
        <v>277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1.9854401058900001E-3</v>
      </c>
      <c r="AH224">
        <v>0</v>
      </c>
      <c r="AI224">
        <v>0</v>
      </c>
      <c r="AJ224">
        <v>0</v>
      </c>
    </row>
    <row r="225" spans="1:36">
      <c r="A225" s="22" t="s">
        <v>278</v>
      </c>
      <c r="B225">
        <v>0</v>
      </c>
      <c r="C225">
        <v>0</v>
      </c>
      <c r="D225">
        <v>4.0387722132500002E-4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</row>
    <row r="226" spans="1:36">
      <c r="A226" s="22" t="s">
        <v>279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1.0816657652800001E-3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</row>
    <row r="227" spans="1:36">
      <c r="A227" s="23" t="s">
        <v>280</v>
      </c>
      <c r="B227">
        <v>1.81488203267E-3</v>
      </c>
      <c r="C227">
        <v>3.5335689045900001E-3</v>
      </c>
      <c r="D227">
        <v>0</v>
      </c>
      <c r="E227">
        <v>4.5620437956199998E-4</v>
      </c>
      <c r="F227">
        <v>0</v>
      </c>
      <c r="G227">
        <v>0</v>
      </c>
      <c r="H227">
        <v>0</v>
      </c>
      <c r="I227">
        <v>1.0298661174E-3</v>
      </c>
      <c r="J227">
        <v>0</v>
      </c>
      <c r="K227">
        <v>4.6904315196999999E-4</v>
      </c>
      <c r="L227">
        <v>1.2970168612200001E-3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6.3897763578300002E-4</v>
      </c>
      <c r="AB227">
        <v>0</v>
      </c>
      <c r="AC227">
        <v>4.4286979627999998E-4</v>
      </c>
      <c r="AD227">
        <v>4.7732696897400003E-4</v>
      </c>
      <c r="AE227">
        <v>0</v>
      </c>
      <c r="AF227">
        <v>0</v>
      </c>
      <c r="AG227">
        <v>0</v>
      </c>
      <c r="AH227">
        <v>0</v>
      </c>
      <c r="AI227">
        <v>4.1941282204899996E-3</v>
      </c>
      <c r="AJ227">
        <v>0</v>
      </c>
    </row>
    <row r="228" spans="1:36">
      <c r="A228" s="24" t="s">
        <v>281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5.6242969628800005E-4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4.12371134021E-4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1:36">
      <c r="A229" s="22" t="s">
        <v>282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1.62249864792E-3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</row>
    <row r="230" spans="1:36">
      <c r="A230" s="22" t="s">
        <v>283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9.3896713614999999E-4</v>
      </c>
      <c r="P230">
        <v>0</v>
      </c>
      <c r="Q230">
        <v>5.4083288263899996E-4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>
      <c r="A231" s="22" t="s">
        <v>284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6.8965517241400002E-4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</row>
    <row r="232" spans="1:36">
      <c r="A232" s="22" t="s">
        <v>285</v>
      </c>
      <c r="B232">
        <v>0</v>
      </c>
      <c r="C232">
        <v>0</v>
      </c>
      <c r="D232">
        <v>4.0387722132500002E-4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6.2932662051599995E-4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1.1148272017799999E-3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5.9916117435599998E-4</v>
      </c>
      <c r="AJ232">
        <v>0</v>
      </c>
    </row>
    <row r="233" spans="1:36">
      <c r="A233" s="22" t="s">
        <v>286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1.0298661174E-3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</row>
    <row r="234" spans="1:36">
      <c r="A234" s="22" t="s">
        <v>287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1.0298661174E-3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9.3896713614999999E-4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1.4319809069200001E-3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</row>
    <row r="235" spans="1:36">
      <c r="A235" s="22" t="s">
        <v>288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4.12371134021E-4</v>
      </c>
      <c r="AF235">
        <v>0</v>
      </c>
      <c r="AG235">
        <v>0</v>
      </c>
      <c r="AH235">
        <v>0</v>
      </c>
      <c r="AI235">
        <v>0</v>
      </c>
      <c r="AJ235">
        <v>0</v>
      </c>
    </row>
    <row r="236" spans="1:36">
      <c r="A236" s="22" t="s">
        <v>289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1.62249864792E-3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</row>
    <row r="237" spans="1:36">
      <c r="A237" s="24" t="s">
        <v>290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6.4850843061000003E-4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5.0968399592300003E-4</v>
      </c>
    </row>
    <row r="238" spans="1:36">
      <c r="A238" s="22" t="s">
        <v>291</v>
      </c>
      <c r="B238">
        <v>0</v>
      </c>
      <c r="C238">
        <v>1.7667844522999999E-3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5.1493305870200005E-4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6.2578222778500003E-4</v>
      </c>
      <c r="W238">
        <v>0</v>
      </c>
      <c r="X238">
        <v>0</v>
      </c>
      <c r="Y238">
        <v>4.6082949308800001E-4</v>
      </c>
      <c r="Z238">
        <v>0</v>
      </c>
      <c r="AA238">
        <v>6.3897763578300002E-4</v>
      </c>
      <c r="AB238">
        <v>0</v>
      </c>
      <c r="AC238">
        <v>0</v>
      </c>
      <c r="AD238">
        <v>0</v>
      </c>
      <c r="AE238">
        <v>4.12371134021E-4</v>
      </c>
      <c r="AF238">
        <v>0</v>
      </c>
      <c r="AG238">
        <v>0</v>
      </c>
      <c r="AH238">
        <v>0</v>
      </c>
      <c r="AI238">
        <v>0</v>
      </c>
      <c r="AJ238">
        <v>5.0968399592300003E-4</v>
      </c>
    </row>
    <row r="239" spans="1:36">
      <c r="A239" s="22" t="s">
        <v>292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2.0597322348099999E-3</v>
      </c>
      <c r="J239">
        <v>0</v>
      </c>
      <c r="K239">
        <v>0</v>
      </c>
      <c r="L239">
        <v>6.4850843061000003E-4</v>
      </c>
      <c r="M239">
        <v>0</v>
      </c>
      <c r="N239">
        <v>7.3046018992000002E-4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8.3682008368199997E-4</v>
      </c>
      <c r="X239">
        <v>0</v>
      </c>
      <c r="Y239">
        <v>0</v>
      </c>
      <c r="Z239">
        <v>2.98062593145E-4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6.6181336863000003E-4</v>
      </c>
      <c r="AH239">
        <v>0</v>
      </c>
      <c r="AI239">
        <v>0</v>
      </c>
      <c r="AJ239">
        <v>0</v>
      </c>
    </row>
    <row r="240" spans="1:36">
      <c r="A240" s="22" t="s">
        <v>293</v>
      </c>
      <c r="B240">
        <v>0</v>
      </c>
      <c r="C240">
        <v>0</v>
      </c>
      <c r="D240">
        <v>4.0387722132500002E-4</v>
      </c>
      <c r="E240">
        <v>0</v>
      </c>
      <c r="F240">
        <v>0</v>
      </c>
      <c r="G240">
        <v>0</v>
      </c>
      <c r="H240">
        <v>6.2189054726400001E-4</v>
      </c>
      <c r="I240">
        <v>1.0298661174E-3</v>
      </c>
      <c r="J240">
        <v>0</v>
      </c>
      <c r="K240">
        <v>0</v>
      </c>
      <c r="L240">
        <v>1.2970168612200001E-3</v>
      </c>
      <c r="M240">
        <v>1.4970059880200001E-3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6.8965517241400002E-4</v>
      </c>
      <c r="T240">
        <v>0</v>
      </c>
      <c r="U240">
        <v>6.2932662051599995E-4</v>
      </c>
      <c r="V240">
        <v>0</v>
      </c>
      <c r="W240">
        <v>8.3682008368199997E-4</v>
      </c>
      <c r="X240">
        <v>0</v>
      </c>
      <c r="Y240">
        <v>0</v>
      </c>
      <c r="Z240">
        <v>0</v>
      </c>
      <c r="AA240">
        <v>0</v>
      </c>
      <c r="AB240">
        <v>5.5741360089199999E-4</v>
      </c>
      <c r="AC240">
        <v>0</v>
      </c>
      <c r="AD240">
        <v>0</v>
      </c>
      <c r="AE240">
        <v>1.2371134020600001E-3</v>
      </c>
      <c r="AF240">
        <v>0</v>
      </c>
      <c r="AG240">
        <v>6.6181336863000003E-4</v>
      </c>
      <c r="AH240">
        <v>5.6369785794800002E-4</v>
      </c>
      <c r="AI240">
        <v>5.9916117435599998E-4</v>
      </c>
      <c r="AJ240">
        <v>0</v>
      </c>
    </row>
    <row r="241" spans="1:36">
      <c r="A241" s="22" t="s">
        <v>294</v>
      </c>
      <c r="B241">
        <v>0</v>
      </c>
      <c r="C241">
        <v>0</v>
      </c>
      <c r="D241">
        <v>4.0387722132500002E-4</v>
      </c>
      <c r="E241">
        <v>0</v>
      </c>
      <c r="F241">
        <v>0</v>
      </c>
      <c r="G241">
        <v>0</v>
      </c>
      <c r="H241">
        <v>0</v>
      </c>
      <c r="I241">
        <v>1.54479917611E-3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5.4083288263899996E-4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4.4286979627999998E-4</v>
      </c>
      <c r="AD241">
        <v>0</v>
      </c>
      <c r="AE241">
        <v>4.12371134021E-4</v>
      </c>
      <c r="AF241">
        <v>0</v>
      </c>
      <c r="AG241">
        <v>0</v>
      </c>
      <c r="AH241">
        <v>0</v>
      </c>
      <c r="AI241">
        <v>0</v>
      </c>
      <c r="AJ241">
        <v>0</v>
      </c>
    </row>
    <row r="242" spans="1:36">
      <c r="A242" s="22" t="s">
        <v>295</v>
      </c>
      <c r="B242">
        <v>0</v>
      </c>
      <c r="C242">
        <v>0</v>
      </c>
      <c r="D242">
        <v>2.5444264943500002E-2</v>
      </c>
      <c r="E242">
        <v>1.23175182482E-2</v>
      </c>
      <c r="F242">
        <v>0</v>
      </c>
      <c r="G242">
        <v>0</v>
      </c>
      <c r="H242">
        <v>3.73134328358E-3</v>
      </c>
      <c r="I242">
        <v>5.1493305870200005E-4</v>
      </c>
      <c r="J242">
        <v>0</v>
      </c>
      <c r="K242">
        <v>4.6904315196999999E-4</v>
      </c>
      <c r="L242">
        <v>5.0583657587499997E-2</v>
      </c>
      <c r="M242">
        <v>0</v>
      </c>
      <c r="N242">
        <v>5.6975894813700002E-2</v>
      </c>
      <c r="O242">
        <v>1.12676056338E-2</v>
      </c>
      <c r="P242">
        <v>5.4580896686200003E-2</v>
      </c>
      <c r="Q242">
        <v>5.9491617090300002E-3</v>
      </c>
      <c r="R242">
        <v>0</v>
      </c>
      <c r="S242">
        <v>2.7586206896599999E-3</v>
      </c>
      <c r="T242">
        <v>1.36472193791E-2</v>
      </c>
      <c r="U242">
        <v>3.3983637507899997E-2</v>
      </c>
      <c r="V242">
        <v>0</v>
      </c>
      <c r="W242">
        <v>0</v>
      </c>
      <c r="X242">
        <v>3.9370078740199998E-3</v>
      </c>
      <c r="Y242">
        <v>4.6082949308799996E-3</v>
      </c>
      <c r="Z242">
        <v>3.9642324888199999E-2</v>
      </c>
      <c r="AA242">
        <v>3.96166134185E-2</v>
      </c>
      <c r="AB242">
        <v>5.35117056856E-2</v>
      </c>
      <c r="AC242">
        <v>5.8458813108899998E-2</v>
      </c>
      <c r="AD242">
        <v>4.7732696897400003E-4</v>
      </c>
      <c r="AE242">
        <v>1.4432989690699999E-2</v>
      </c>
      <c r="AF242">
        <v>4.3066322136100003E-4</v>
      </c>
      <c r="AG242">
        <v>2.3825281270700001E-2</v>
      </c>
      <c r="AH242">
        <v>0</v>
      </c>
      <c r="AI242">
        <v>3.5949670461399999E-3</v>
      </c>
      <c r="AJ242">
        <v>0</v>
      </c>
    </row>
    <row r="243" spans="1:36">
      <c r="A243" s="22" t="s">
        <v>296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5.5741360089199999E-4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</row>
    <row r="244" spans="1:36">
      <c r="A244" s="22" t="s">
        <v>297</v>
      </c>
      <c r="B244">
        <v>0</v>
      </c>
      <c r="C244">
        <v>1.7667844522999999E-3</v>
      </c>
      <c r="D244">
        <v>8.0775444264899997E-4</v>
      </c>
      <c r="E244">
        <v>0</v>
      </c>
      <c r="F244">
        <v>0</v>
      </c>
      <c r="G244">
        <v>0</v>
      </c>
      <c r="H244">
        <v>0</v>
      </c>
      <c r="I244">
        <v>1.0298661174E-3</v>
      </c>
      <c r="J244">
        <v>0</v>
      </c>
      <c r="K244">
        <v>4.6904315196999999E-4</v>
      </c>
      <c r="L244">
        <v>6.4850843061000003E-4</v>
      </c>
      <c r="M244">
        <v>0</v>
      </c>
      <c r="N244">
        <v>0</v>
      </c>
      <c r="O244">
        <v>2.8169014084500001E-3</v>
      </c>
      <c r="P244">
        <v>0</v>
      </c>
      <c r="Q244">
        <v>0</v>
      </c>
      <c r="R244">
        <v>0</v>
      </c>
      <c r="S244">
        <v>0</v>
      </c>
      <c r="T244">
        <v>6.8236096895299999E-4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3.34448160535E-3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</row>
    <row r="245" spans="1:36">
      <c r="A245" s="22" t="s">
        <v>298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8.19336337567E-4</v>
      </c>
      <c r="H245">
        <v>0</v>
      </c>
      <c r="I245">
        <v>1.0298661174E-3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2.7586206896599999E-3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1.9854401058900001E-3</v>
      </c>
      <c r="AH245">
        <v>0</v>
      </c>
      <c r="AI245">
        <v>0</v>
      </c>
      <c r="AJ245">
        <v>0</v>
      </c>
    </row>
    <row r="246" spans="1:36">
      <c r="A246" s="22" t="s">
        <v>299</v>
      </c>
      <c r="B246">
        <v>1.81488203267E-3</v>
      </c>
      <c r="C246">
        <v>0</v>
      </c>
      <c r="D246">
        <v>4.0387722132500002E-4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5.4083288263899996E-4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</row>
    <row r="247" spans="1:36">
      <c r="A247" s="23" t="s">
        <v>300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1.0298661174E-3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</row>
    <row r="248" spans="1:36">
      <c r="A248" s="23" t="s">
        <v>301</v>
      </c>
      <c r="B248">
        <v>1.81488203267E-3</v>
      </c>
      <c r="C248">
        <v>0</v>
      </c>
      <c r="D248">
        <v>0</v>
      </c>
      <c r="E248">
        <v>4.5620437956199998E-4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4.5395590142700004E-3</v>
      </c>
      <c r="M248">
        <v>0</v>
      </c>
      <c r="N248">
        <v>0</v>
      </c>
      <c r="O248">
        <v>0</v>
      </c>
      <c r="P248">
        <v>1.29954515919E-3</v>
      </c>
      <c r="Q248">
        <v>5.4083288263899996E-4</v>
      </c>
      <c r="R248">
        <v>0</v>
      </c>
      <c r="S248">
        <v>6.8965517241400002E-4</v>
      </c>
      <c r="T248">
        <v>1.7059024223799999E-3</v>
      </c>
      <c r="U248">
        <v>5.6639395846400003E-3</v>
      </c>
      <c r="V248">
        <v>0</v>
      </c>
      <c r="W248">
        <v>0</v>
      </c>
      <c r="X248">
        <v>5.6242969628800005E-4</v>
      </c>
      <c r="Y248">
        <v>0</v>
      </c>
      <c r="Z248">
        <v>0</v>
      </c>
      <c r="AA248">
        <v>0</v>
      </c>
      <c r="AB248">
        <v>5.5741360089199999E-4</v>
      </c>
      <c r="AC248">
        <v>0</v>
      </c>
      <c r="AD248">
        <v>6.6825775656299997E-3</v>
      </c>
      <c r="AE248">
        <v>4.12371134021E-4</v>
      </c>
      <c r="AF248">
        <v>0</v>
      </c>
      <c r="AG248">
        <v>6.6181336863000003E-4</v>
      </c>
      <c r="AH248">
        <v>0</v>
      </c>
      <c r="AI248">
        <v>0</v>
      </c>
      <c r="AJ248">
        <v>2.03873598369E-3</v>
      </c>
    </row>
    <row r="249" spans="1:36">
      <c r="A249" s="22" t="s">
        <v>302</v>
      </c>
      <c r="B249">
        <v>0</v>
      </c>
      <c r="C249">
        <v>1.7667844522999999E-3</v>
      </c>
      <c r="D249">
        <v>4.0387722132499996E-3</v>
      </c>
      <c r="E249">
        <v>0</v>
      </c>
      <c r="F249">
        <v>0</v>
      </c>
      <c r="G249">
        <v>0</v>
      </c>
      <c r="H249">
        <v>6.2189054726400001E-4</v>
      </c>
      <c r="I249">
        <v>8.7538619979399997E-3</v>
      </c>
      <c r="J249">
        <v>0</v>
      </c>
      <c r="K249">
        <v>4.6904315196999999E-4</v>
      </c>
      <c r="L249">
        <v>0</v>
      </c>
      <c r="M249">
        <v>0</v>
      </c>
      <c r="N249">
        <v>7.3046018992000002E-4</v>
      </c>
      <c r="O249">
        <v>0</v>
      </c>
      <c r="P249">
        <v>1.29954515919E-3</v>
      </c>
      <c r="Q249">
        <v>0</v>
      </c>
      <c r="R249">
        <v>0</v>
      </c>
      <c r="S249">
        <v>2.0689655172399998E-3</v>
      </c>
      <c r="T249">
        <v>3.4118048447600002E-4</v>
      </c>
      <c r="U249">
        <v>0</v>
      </c>
      <c r="V249">
        <v>0</v>
      </c>
      <c r="W249">
        <v>8.3682008368199997E-4</v>
      </c>
      <c r="X249">
        <v>0</v>
      </c>
      <c r="Y249">
        <v>0</v>
      </c>
      <c r="Z249">
        <v>5.9612518628900004E-4</v>
      </c>
      <c r="AA249">
        <v>0</v>
      </c>
      <c r="AB249">
        <v>2.2296544035700001E-3</v>
      </c>
      <c r="AC249">
        <v>0</v>
      </c>
      <c r="AD249">
        <v>0</v>
      </c>
      <c r="AE249">
        <v>1.2371134020600001E-3</v>
      </c>
      <c r="AF249">
        <v>0</v>
      </c>
      <c r="AG249">
        <v>5.9563203176699999E-3</v>
      </c>
      <c r="AH249">
        <v>0</v>
      </c>
      <c r="AI249">
        <v>3.5949670461399999E-3</v>
      </c>
      <c r="AJ249">
        <v>0</v>
      </c>
    </row>
    <row r="250" spans="1:36">
      <c r="A250" s="22" t="s">
        <v>303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4.0966816878300002E-4</v>
      </c>
      <c r="H250">
        <v>0</v>
      </c>
      <c r="I250">
        <v>5.1493305870200005E-4</v>
      </c>
      <c r="J250">
        <v>0</v>
      </c>
      <c r="K250">
        <v>0</v>
      </c>
      <c r="L250">
        <v>0</v>
      </c>
      <c r="M250">
        <v>0</v>
      </c>
      <c r="N250">
        <v>7.3046018992000002E-4</v>
      </c>
      <c r="O250">
        <v>0</v>
      </c>
      <c r="P250">
        <v>0</v>
      </c>
      <c r="Q250">
        <v>2.7041644132E-3</v>
      </c>
      <c r="R250">
        <v>0</v>
      </c>
      <c r="S250">
        <v>6.8965517241400002E-4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4.4286979627999998E-4</v>
      </c>
      <c r="AD250">
        <v>0</v>
      </c>
      <c r="AE250">
        <v>0</v>
      </c>
      <c r="AF250">
        <v>0</v>
      </c>
      <c r="AG250">
        <v>1.3236267372600001E-3</v>
      </c>
      <c r="AH250">
        <v>5.6369785794800002E-4</v>
      </c>
      <c r="AI250">
        <v>0</v>
      </c>
      <c r="AJ250">
        <v>0</v>
      </c>
    </row>
    <row r="251" spans="1:36">
      <c r="A251" s="22" t="s">
        <v>304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1.0298661174E-3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1.37931034483E-3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6.6181336863000003E-4</v>
      </c>
      <c r="AH251">
        <v>0</v>
      </c>
      <c r="AI251">
        <v>0</v>
      </c>
      <c r="AJ251">
        <v>0</v>
      </c>
    </row>
    <row r="252" spans="1:36">
      <c r="A252" s="22" t="s">
        <v>305</v>
      </c>
      <c r="B252">
        <v>0</v>
      </c>
      <c r="C252">
        <v>0</v>
      </c>
      <c r="D252">
        <v>2.8271405492699998E-3</v>
      </c>
      <c r="E252">
        <v>0</v>
      </c>
      <c r="F252">
        <v>0</v>
      </c>
      <c r="G252">
        <v>0</v>
      </c>
      <c r="H252">
        <v>6.2189054726400001E-4</v>
      </c>
      <c r="I252">
        <v>0</v>
      </c>
      <c r="J252">
        <v>0</v>
      </c>
      <c r="K252">
        <v>0</v>
      </c>
      <c r="L252">
        <v>3.30739299611E-2</v>
      </c>
      <c r="M252">
        <v>0</v>
      </c>
      <c r="N252">
        <v>1.46092037984E-3</v>
      </c>
      <c r="O252">
        <v>0</v>
      </c>
      <c r="P252">
        <v>2.5990903183900002E-3</v>
      </c>
      <c r="Q252">
        <v>2.1633315305600001E-3</v>
      </c>
      <c r="R252">
        <v>0</v>
      </c>
      <c r="S252">
        <v>6.8965517241400002E-4</v>
      </c>
      <c r="T252">
        <v>4.0941658137199997E-3</v>
      </c>
      <c r="U252">
        <v>2.51730648206E-3</v>
      </c>
      <c r="V252">
        <v>0</v>
      </c>
      <c r="W252">
        <v>0</v>
      </c>
      <c r="X252">
        <v>5.6242969628800005E-4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2.3866348448699998E-3</v>
      </c>
      <c r="AE252">
        <v>1.2371134020600001E-3</v>
      </c>
      <c r="AF252">
        <v>0</v>
      </c>
      <c r="AG252">
        <v>3.3090668431500002E-3</v>
      </c>
      <c r="AH252">
        <v>0</v>
      </c>
      <c r="AI252">
        <v>5.9916117435599998E-4</v>
      </c>
      <c r="AJ252">
        <v>0</v>
      </c>
    </row>
    <row r="253" spans="1:36">
      <c r="A253" s="22" t="s">
        <v>306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5.1493305870200005E-4</v>
      </c>
      <c r="J253">
        <v>0</v>
      </c>
      <c r="K253">
        <v>0</v>
      </c>
      <c r="L253">
        <v>0</v>
      </c>
      <c r="M253">
        <v>0</v>
      </c>
      <c r="N253">
        <v>2.1913805697600002E-3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2.0470829068599998E-3</v>
      </c>
      <c r="U253">
        <v>0</v>
      </c>
      <c r="V253">
        <v>0</v>
      </c>
      <c r="W253">
        <v>0</v>
      </c>
      <c r="X253">
        <v>0</v>
      </c>
      <c r="Y253">
        <v>4.6082949308800001E-4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8.2474226804100004E-4</v>
      </c>
      <c r="AF253">
        <v>0</v>
      </c>
      <c r="AG253">
        <v>1.3236267372600001E-3</v>
      </c>
      <c r="AH253">
        <v>0</v>
      </c>
      <c r="AI253">
        <v>0</v>
      </c>
      <c r="AJ253">
        <v>0</v>
      </c>
    </row>
    <row r="254" spans="1:36">
      <c r="A254" s="22" t="s">
        <v>307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5.1493305870200005E-4</v>
      </c>
      <c r="J254">
        <v>0</v>
      </c>
      <c r="K254">
        <v>0</v>
      </c>
      <c r="L254">
        <v>0</v>
      </c>
      <c r="M254">
        <v>0</v>
      </c>
      <c r="N254">
        <v>1.46092037984E-3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</row>
    <row r="255" spans="1:36">
      <c r="A255" s="22" t="s">
        <v>308</v>
      </c>
      <c r="B255">
        <v>0</v>
      </c>
      <c r="C255">
        <v>0</v>
      </c>
      <c r="D255">
        <v>4.0387722132500002E-4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6.8965517241400002E-4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5.9916117435599998E-4</v>
      </c>
      <c r="AJ255">
        <v>0</v>
      </c>
    </row>
    <row r="256" spans="1:36">
      <c r="A256" s="22" t="s">
        <v>309</v>
      </c>
      <c r="B256">
        <v>1.81488203267E-3</v>
      </c>
      <c r="C256">
        <v>0</v>
      </c>
      <c r="D256">
        <v>0</v>
      </c>
      <c r="E256">
        <v>3.1934306569300001E-3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9.3896713614999999E-4</v>
      </c>
      <c r="P256">
        <v>0</v>
      </c>
      <c r="Q256">
        <v>2.1633315305600001E-3</v>
      </c>
      <c r="R256">
        <v>0</v>
      </c>
      <c r="S256">
        <v>0</v>
      </c>
      <c r="T256">
        <v>6.8236096895299999E-4</v>
      </c>
      <c r="U256">
        <v>1.25865324103E-2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1.6494845360799999E-3</v>
      </c>
      <c r="AF256">
        <v>0</v>
      </c>
      <c r="AG256">
        <v>0</v>
      </c>
      <c r="AH256">
        <v>0</v>
      </c>
      <c r="AI256">
        <v>5.9916117435599998E-4</v>
      </c>
      <c r="AJ256">
        <v>0</v>
      </c>
    </row>
    <row r="257" spans="1:36">
      <c r="A257" s="22" t="s">
        <v>310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4.0966816878300002E-4</v>
      </c>
      <c r="H257">
        <v>0</v>
      </c>
      <c r="I257">
        <v>1.0298661174E-3</v>
      </c>
      <c r="J257">
        <v>0</v>
      </c>
      <c r="K257">
        <v>0</v>
      </c>
      <c r="L257">
        <v>0</v>
      </c>
      <c r="M257">
        <v>0</v>
      </c>
      <c r="N257">
        <v>2.1913805697600002E-3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</row>
    <row r="258" spans="1:36">
      <c r="A258" s="22" t="s">
        <v>311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5.1493305870200005E-4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</row>
    <row r="259" spans="1:36">
      <c r="A259" s="22" t="s">
        <v>312</v>
      </c>
      <c r="B259">
        <v>0</v>
      </c>
      <c r="C259">
        <v>0</v>
      </c>
      <c r="D259">
        <v>4.0387722132500002E-4</v>
      </c>
      <c r="E259">
        <v>0</v>
      </c>
      <c r="F259">
        <v>0</v>
      </c>
      <c r="G259">
        <v>0</v>
      </c>
      <c r="H259">
        <v>1.86567164179E-3</v>
      </c>
      <c r="I259">
        <v>6.1791967044300001E-3</v>
      </c>
      <c r="J259">
        <v>0</v>
      </c>
      <c r="K259">
        <v>4.6904315196999999E-4</v>
      </c>
      <c r="L259">
        <v>3.8910505836600002E-3</v>
      </c>
      <c r="M259">
        <v>1.4970059880200001E-3</v>
      </c>
      <c r="N259">
        <v>2.1913805697600002E-3</v>
      </c>
      <c r="O259">
        <v>0</v>
      </c>
      <c r="P259">
        <v>0</v>
      </c>
      <c r="Q259">
        <v>7.03082747431E-3</v>
      </c>
      <c r="R259">
        <v>0</v>
      </c>
      <c r="S259">
        <v>4.1379310344799997E-3</v>
      </c>
      <c r="T259">
        <v>3.4118048447600002E-4</v>
      </c>
      <c r="U259">
        <v>3.1466331025799999E-3</v>
      </c>
      <c r="V259">
        <v>0</v>
      </c>
      <c r="W259">
        <v>0</v>
      </c>
      <c r="X259">
        <v>5.6242969628800005E-4</v>
      </c>
      <c r="Y259">
        <v>0</v>
      </c>
      <c r="Z259">
        <v>0</v>
      </c>
      <c r="AA259">
        <v>0</v>
      </c>
      <c r="AB259">
        <v>1.6722408026799999E-3</v>
      </c>
      <c r="AC259">
        <v>0</v>
      </c>
      <c r="AD259">
        <v>0</v>
      </c>
      <c r="AE259">
        <v>4.12371134021E-4</v>
      </c>
      <c r="AF259">
        <v>0</v>
      </c>
      <c r="AG259">
        <v>1.9854401058900001E-3</v>
      </c>
      <c r="AH259">
        <v>1.1273957159000001E-3</v>
      </c>
      <c r="AI259">
        <v>5.9916117435599998E-4</v>
      </c>
      <c r="AJ259">
        <v>0</v>
      </c>
    </row>
    <row r="260" spans="1:36">
      <c r="A260" s="22" t="s">
        <v>313</v>
      </c>
      <c r="B260">
        <v>1.81488203267E-3</v>
      </c>
      <c r="C260">
        <v>0</v>
      </c>
      <c r="D260">
        <v>4.5234248788400003E-2</v>
      </c>
      <c r="E260">
        <v>2.96532846715E-2</v>
      </c>
      <c r="F260">
        <v>3.5587188612099999E-4</v>
      </c>
      <c r="G260">
        <v>0</v>
      </c>
      <c r="H260">
        <v>4.9751243781099999E-3</v>
      </c>
      <c r="I260">
        <v>5.1493305870200005E-4</v>
      </c>
      <c r="J260">
        <v>0</v>
      </c>
      <c r="K260">
        <v>0</v>
      </c>
      <c r="L260">
        <v>9.0791180285300005E-2</v>
      </c>
      <c r="M260">
        <v>0</v>
      </c>
      <c r="N260">
        <v>3.9444850255699999E-2</v>
      </c>
      <c r="O260">
        <v>1.50234741784E-2</v>
      </c>
      <c r="P260">
        <v>2.0142949967500001E-2</v>
      </c>
      <c r="Q260">
        <v>1.13574905354E-2</v>
      </c>
      <c r="R260">
        <v>3.94973070018E-2</v>
      </c>
      <c r="S260">
        <v>0.02</v>
      </c>
      <c r="T260">
        <v>5.8000682361E-3</v>
      </c>
      <c r="U260">
        <v>1.5733165512900001E-2</v>
      </c>
      <c r="V260">
        <v>0</v>
      </c>
      <c r="W260">
        <v>7.5313807531399999E-3</v>
      </c>
      <c r="X260">
        <v>0</v>
      </c>
      <c r="Y260">
        <v>1.0138248847899999E-2</v>
      </c>
      <c r="Z260">
        <v>3.4575260804800001E-2</v>
      </c>
      <c r="AA260">
        <v>1.78913738019E-2</v>
      </c>
      <c r="AB260">
        <v>5.6856187290999997E-2</v>
      </c>
      <c r="AC260">
        <v>6.5987599645700001E-2</v>
      </c>
      <c r="AD260">
        <v>9.5465393794699998E-4</v>
      </c>
      <c r="AE260">
        <v>2.0618556700999998E-3</v>
      </c>
      <c r="AF260">
        <v>0</v>
      </c>
      <c r="AG260">
        <v>2.7796161482500002E-2</v>
      </c>
      <c r="AH260">
        <v>0</v>
      </c>
      <c r="AI260">
        <v>2.99580587178E-3</v>
      </c>
      <c r="AJ260">
        <v>5.0968399592300003E-4</v>
      </c>
    </row>
    <row r="261" spans="1:36">
      <c r="A261" s="22" t="s">
        <v>314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3.4118048447600002E-4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</row>
    <row r="262" spans="1:36">
      <c r="A262" s="22" t="s">
        <v>315</v>
      </c>
      <c r="B262">
        <v>0</v>
      </c>
      <c r="C262">
        <v>0</v>
      </c>
      <c r="D262">
        <v>1.6155088853000001E-3</v>
      </c>
      <c r="E262">
        <v>0</v>
      </c>
      <c r="F262">
        <v>0</v>
      </c>
      <c r="G262">
        <v>0</v>
      </c>
      <c r="H262">
        <v>6.2189054726400001E-4</v>
      </c>
      <c r="I262">
        <v>0</v>
      </c>
      <c r="J262">
        <v>0</v>
      </c>
      <c r="K262">
        <v>0</v>
      </c>
      <c r="L262">
        <v>1.2970168612200001E-3</v>
      </c>
      <c r="M262">
        <v>0</v>
      </c>
      <c r="N262">
        <v>1.46092037984E-3</v>
      </c>
      <c r="O262">
        <v>0</v>
      </c>
      <c r="P262">
        <v>6.4977257959700002E-4</v>
      </c>
      <c r="Q262">
        <v>0</v>
      </c>
      <c r="R262">
        <v>1.7953321364499999E-3</v>
      </c>
      <c r="S262">
        <v>0</v>
      </c>
      <c r="T262">
        <v>0</v>
      </c>
      <c r="U262">
        <v>6.2932662051599995E-4</v>
      </c>
      <c r="V262">
        <v>0</v>
      </c>
      <c r="W262">
        <v>0</v>
      </c>
      <c r="X262">
        <v>0</v>
      </c>
      <c r="Y262">
        <v>0</v>
      </c>
      <c r="Z262">
        <v>5.9612518628900004E-4</v>
      </c>
      <c r="AA262">
        <v>1.2779552715700001E-3</v>
      </c>
      <c r="AB262">
        <v>0</v>
      </c>
      <c r="AC262">
        <v>4.4286979627999998E-4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</row>
    <row r="263" spans="1:36">
      <c r="A263" s="23" t="s">
        <v>316</v>
      </c>
      <c r="B263">
        <v>1.81488203267E-2</v>
      </c>
      <c r="C263">
        <v>8.8339222614800001E-3</v>
      </c>
      <c r="D263">
        <v>0</v>
      </c>
      <c r="E263">
        <v>0</v>
      </c>
      <c r="F263">
        <v>7.1174377224199998E-4</v>
      </c>
      <c r="G263">
        <v>8.19336337567E-4</v>
      </c>
      <c r="H263">
        <v>0</v>
      </c>
      <c r="I263">
        <v>1.54479917611E-3</v>
      </c>
      <c r="J263">
        <v>3.0425963488799998E-3</v>
      </c>
      <c r="K263">
        <v>0</v>
      </c>
      <c r="L263">
        <v>6.4850843061000003E-4</v>
      </c>
      <c r="M263">
        <v>4.49101796407E-3</v>
      </c>
      <c r="N263">
        <v>0</v>
      </c>
      <c r="O263">
        <v>1.8779342723E-3</v>
      </c>
      <c r="P263">
        <v>6.4977257959700002E-4</v>
      </c>
      <c r="Q263">
        <v>0</v>
      </c>
      <c r="R263">
        <v>0</v>
      </c>
      <c r="S263">
        <v>0</v>
      </c>
      <c r="T263">
        <v>3.4118048447600002E-4</v>
      </c>
      <c r="U263">
        <v>8.8105726872200005E-3</v>
      </c>
      <c r="V263">
        <v>0</v>
      </c>
      <c r="W263">
        <v>1.6736401673600001E-3</v>
      </c>
      <c r="X263">
        <v>2.9246344207000001E-2</v>
      </c>
      <c r="Y263">
        <v>0</v>
      </c>
      <c r="Z263">
        <v>5.9612518628900004E-4</v>
      </c>
      <c r="AA263">
        <v>6.3897763578300002E-4</v>
      </c>
      <c r="AB263">
        <v>0</v>
      </c>
      <c r="AC263">
        <v>4.4286979627999998E-4</v>
      </c>
      <c r="AD263">
        <v>0</v>
      </c>
      <c r="AE263">
        <v>5.7731958762899998E-3</v>
      </c>
      <c r="AF263">
        <v>2.1533161068E-3</v>
      </c>
      <c r="AG263">
        <v>6.6181336863000003E-4</v>
      </c>
      <c r="AH263">
        <v>0</v>
      </c>
      <c r="AI263">
        <v>5.3924505691999997E-3</v>
      </c>
      <c r="AJ263">
        <v>8.1549439347599999E-3</v>
      </c>
    </row>
    <row r="264" spans="1:36">
      <c r="A264" s="23" t="s">
        <v>317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6.2932662051599995E-4</v>
      </c>
      <c r="V264">
        <v>0</v>
      </c>
      <c r="W264">
        <v>0</v>
      </c>
      <c r="X264">
        <v>0</v>
      </c>
      <c r="Y264">
        <v>0</v>
      </c>
      <c r="Z264">
        <v>2.98062593145E-4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</row>
    <row r="265" spans="1:36">
      <c r="A265" s="23" t="s">
        <v>318</v>
      </c>
      <c r="B265">
        <v>7.2595281306700003E-3</v>
      </c>
      <c r="C265">
        <v>1.7667844522999999E-3</v>
      </c>
      <c r="D265">
        <v>5.4523424878799999E-2</v>
      </c>
      <c r="E265">
        <v>5.0182481751800002E-3</v>
      </c>
      <c r="F265">
        <v>0</v>
      </c>
      <c r="G265">
        <v>8.19336337567E-4</v>
      </c>
      <c r="H265">
        <v>1.86567164179E-3</v>
      </c>
      <c r="I265">
        <v>9.2687950566399998E-3</v>
      </c>
      <c r="J265">
        <v>0</v>
      </c>
      <c r="K265">
        <v>0</v>
      </c>
      <c r="L265">
        <v>4.1504539558999999E-2</v>
      </c>
      <c r="M265">
        <v>1.4970059880200001E-3</v>
      </c>
      <c r="N265">
        <v>5.6245434623800002E-2</v>
      </c>
      <c r="O265">
        <v>6.57276995305E-3</v>
      </c>
      <c r="P265">
        <v>2.4691358024699999E-2</v>
      </c>
      <c r="Q265">
        <v>4.3266630611100004E-3</v>
      </c>
      <c r="R265">
        <v>1.37642130461E-2</v>
      </c>
      <c r="S265">
        <v>1.24137931034E-2</v>
      </c>
      <c r="T265">
        <v>6.3459570112600006E-2</v>
      </c>
      <c r="U265">
        <v>8.18124606671E-3</v>
      </c>
      <c r="V265">
        <v>0</v>
      </c>
      <c r="W265">
        <v>8.3682008368199997E-4</v>
      </c>
      <c r="X265">
        <v>5.6242969628800005E-4</v>
      </c>
      <c r="Y265">
        <v>5.9907834101399996E-3</v>
      </c>
      <c r="Z265">
        <v>2.3845007451599998E-2</v>
      </c>
      <c r="AA265">
        <v>8.1789137380199994E-2</v>
      </c>
      <c r="AB265">
        <v>4.6265328873999999E-2</v>
      </c>
      <c r="AC265">
        <v>5.3587245349900003E-2</v>
      </c>
      <c r="AD265">
        <v>3.8186157517900001E-3</v>
      </c>
      <c r="AE265">
        <v>4.3711340206200003E-2</v>
      </c>
      <c r="AF265">
        <v>0</v>
      </c>
      <c r="AG265">
        <v>1.7868960953000002E-2</v>
      </c>
      <c r="AH265">
        <v>0</v>
      </c>
      <c r="AI265">
        <v>1.49790293589E-2</v>
      </c>
      <c r="AJ265">
        <v>0</v>
      </c>
    </row>
    <row r="266" spans="1:36">
      <c r="A266" s="23" t="s">
        <v>319</v>
      </c>
      <c r="B266">
        <v>0</v>
      </c>
      <c r="C266">
        <v>1.06007067138E-2</v>
      </c>
      <c r="D266">
        <v>0</v>
      </c>
      <c r="E266">
        <v>4.5620437956199998E-4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1.4970059880200001E-3</v>
      </c>
      <c r="N266">
        <v>0</v>
      </c>
      <c r="O266">
        <v>0</v>
      </c>
      <c r="P266">
        <v>1.94931773879E-3</v>
      </c>
      <c r="Q266">
        <v>0</v>
      </c>
      <c r="R266">
        <v>0</v>
      </c>
      <c r="S266">
        <v>1.37931034483E-3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1.19832234871E-3</v>
      </c>
      <c r="AJ266">
        <v>5.0968399592300003E-4</v>
      </c>
    </row>
    <row r="267" spans="1:36">
      <c r="A267" s="22" t="s">
        <v>320</v>
      </c>
      <c r="B267">
        <v>1.45190562613E-2</v>
      </c>
      <c r="C267">
        <v>7.0671378091899995E-2</v>
      </c>
      <c r="D267">
        <v>5.6542810985500003E-3</v>
      </c>
      <c r="E267">
        <v>3.7408759124100001E-2</v>
      </c>
      <c r="F267">
        <v>1.42348754448E-2</v>
      </c>
      <c r="G267">
        <v>3.1544448996299997E-2</v>
      </c>
      <c r="H267">
        <v>8.0845771144299992E-3</v>
      </c>
      <c r="I267">
        <v>4.3254376931000003E-2</v>
      </c>
      <c r="J267">
        <v>7.0993914807300001E-3</v>
      </c>
      <c r="K267">
        <v>1.03189493433E-2</v>
      </c>
      <c r="L267">
        <v>3.8910505836600002E-3</v>
      </c>
      <c r="M267">
        <v>9.4311377245499997E-2</v>
      </c>
      <c r="N267">
        <v>8.0350620891200004E-3</v>
      </c>
      <c r="O267">
        <v>2.2535211267600001E-2</v>
      </c>
      <c r="P267">
        <v>1.2995451591899999E-2</v>
      </c>
      <c r="Q267">
        <v>2.2174148188199998E-2</v>
      </c>
      <c r="R267">
        <v>7.1813285457799997E-2</v>
      </c>
      <c r="S267">
        <v>6.2758620689700007E-2</v>
      </c>
      <c r="T267">
        <v>4.4353462981900002E-3</v>
      </c>
      <c r="U267">
        <v>2.51730648206E-2</v>
      </c>
      <c r="V267">
        <v>3.12891113892E-2</v>
      </c>
      <c r="W267">
        <v>2.51046025105E-2</v>
      </c>
      <c r="X267">
        <v>6.7491563554600001E-3</v>
      </c>
      <c r="Y267">
        <v>3.2258064516100002E-3</v>
      </c>
      <c r="Z267">
        <v>1.25186289121E-2</v>
      </c>
      <c r="AA267">
        <v>5.62300319489E-2</v>
      </c>
      <c r="AB267">
        <v>4.1248606466000003E-2</v>
      </c>
      <c r="AC267">
        <v>4.8715677590799996E-3</v>
      </c>
      <c r="AD267">
        <v>0</v>
      </c>
      <c r="AE267">
        <v>1.7731958762899999E-2</v>
      </c>
      <c r="AF267">
        <v>9.47459086994E-3</v>
      </c>
      <c r="AG267">
        <v>1.3236267372600001E-3</v>
      </c>
      <c r="AH267">
        <v>1.46561443067E-2</v>
      </c>
      <c r="AI267">
        <v>5.6321150389500002E-2</v>
      </c>
      <c r="AJ267">
        <v>3.56778797146E-2</v>
      </c>
    </row>
    <row r="268" spans="1:36">
      <c r="A268" s="22" t="s">
        <v>321</v>
      </c>
      <c r="B268">
        <v>1.81488203267E-2</v>
      </c>
      <c r="C268">
        <v>5.8303886925799998E-2</v>
      </c>
      <c r="D268">
        <v>1.21163166397E-3</v>
      </c>
      <c r="E268">
        <v>2.7372262773700001E-2</v>
      </c>
      <c r="F268">
        <v>4.27046263345E-3</v>
      </c>
      <c r="G268">
        <v>0</v>
      </c>
      <c r="H268">
        <v>1.5547263681600001E-2</v>
      </c>
      <c r="I268">
        <v>1.3903192585E-2</v>
      </c>
      <c r="J268">
        <v>1.92697768763E-2</v>
      </c>
      <c r="K268">
        <v>1.31332082552E-2</v>
      </c>
      <c r="L268">
        <v>7.1335927367099997E-3</v>
      </c>
      <c r="M268">
        <v>7.1856287425100002E-2</v>
      </c>
      <c r="N268">
        <v>0</v>
      </c>
      <c r="O268">
        <v>4.6948356807500003E-3</v>
      </c>
      <c r="P268">
        <v>4.5484080571799998E-3</v>
      </c>
      <c r="Q268">
        <v>1.3520822066000001E-2</v>
      </c>
      <c r="R268">
        <v>6.8222621184899995E-2</v>
      </c>
      <c r="S268">
        <v>1.5862068965499999E-2</v>
      </c>
      <c r="T268">
        <v>3.4118048447600002E-4</v>
      </c>
      <c r="U268">
        <v>3.3354310887399999E-2</v>
      </c>
      <c r="V268">
        <v>6.2578222778500003E-4</v>
      </c>
      <c r="W268">
        <v>1.6736401673600001E-3</v>
      </c>
      <c r="X268">
        <v>1.51856017998E-2</v>
      </c>
      <c r="Y268">
        <v>1.38248847926E-3</v>
      </c>
      <c r="Z268">
        <v>1.5797317436700001E-2</v>
      </c>
      <c r="AA268">
        <v>0</v>
      </c>
      <c r="AB268">
        <v>1.0033444816100001E-2</v>
      </c>
      <c r="AC268">
        <v>3.5429583702399998E-3</v>
      </c>
      <c r="AD268">
        <v>0</v>
      </c>
      <c r="AE268">
        <v>3.2989690721599997E-2</v>
      </c>
      <c r="AF268">
        <v>9.0439276485800007E-3</v>
      </c>
      <c r="AG268">
        <v>0</v>
      </c>
      <c r="AH268">
        <v>2.2547914317899999E-3</v>
      </c>
      <c r="AI268">
        <v>7.0101857399599996E-2</v>
      </c>
      <c r="AJ268">
        <v>4.2303771661600001E-2</v>
      </c>
    </row>
    <row r="269" spans="1:36">
      <c r="A269" s="22" t="s">
        <v>322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7.3046018992000002E-4</v>
      </c>
      <c r="O269">
        <v>2.8169014084500001E-3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6.2932662051599995E-4</v>
      </c>
      <c r="V269">
        <v>1.8773466833500001E-3</v>
      </c>
      <c r="W269">
        <v>0</v>
      </c>
      <c r="X269">
        <v>0</v>
      </c>
      <c r="Y269">
        <v>0</v>
      </c>
      <c r="Z269">
        <v>1.78837555887E-3</v>
      </c>
      <c r="AA269">
        <v>0</v>
      </c>
      <c r="AB269">
        <v>0</v>
      </c>
      <c r="AC269">
        <v>0</v>
      </c>
      <c r="AD269">
        <v>0</v>
      </c>
      <c r="AE269">
        <v>4.12371134021E-4</v>
      </c>
      <c r="AF269">
        <v>0</v>
      </c>
      <c r="AG269">
        <v>0</v>
      </c>
      <c r="AH269">
        <v>0</v>
      </c>
      <c r="AI269">
        <v>0</v>
      </c>
      <c r="AJ269">
        <v>5.0968399592300003E-4</v>
      </c>
    </row>
    <row r="270" spans="1:36">
      <c r="A270" s="22" t="s">
        <v>323</v>
      </c>
      <c r="B270">
        <v>0</v>
      </c>
      <c r="C270">
        <v>0</v>
      </c>
      <c r="D270">
        <v>4.9676898222900001E-2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4.6904315196999999E-4</v>
      </c>
      <c r="L270">
        <v>4.1504539558999999E-2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2.9341521664999998E-2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5.9612518628900004E-4</v>
      </c>
      <c r="AA270">
        <v>0</v>
      </c>
      <c r="AB270">
        <v>0</v>
      </c>
      <c r="AC270">
        <v>6.2001771479200003E-3</v>
      </c>
      <c r="AD270">
        <v>0</v>
      </c>
      <c r="AE270">
        <v>4.12371134021E-4</v>
      </c>
      <c r="AF270">
        <v>4.3066322136100003E-4</v>
      </c>
      <c r="AG270">
        <v>9.9272005294500001E-3</v>
      </c>
      <c r="AH270">
        <v>0</v>
      </c>
      <c r="AI270">
        <v>0</v>
      </c>
      <c r="AJ270">
        <v>0</v>
      </c>
    </row>
    <row r="271" spans="1:36">
      <c r="A271" s="22" t="s">
        <v>324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5.1493305870200005E-4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</row>
    <row r="272" spans="1:36">
      <c r="A272" s="22" t="s">
        <v>325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1.0298661174E-3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</row>
    <row r="273" spans="1:36">
      <c r="A273" s="22" t="s">
        <v>326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1.54479917611E-3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6.8965517241400002E-4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5.5741360089199999E-4</v>
      </c>
      <c r="AC273">
        <v>0</v>
      </c>
      <c r="AD273">
        <v>4.7732696897400003E-4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</row>
    <row r="274" spans="1:36">
      <c r="A274" s="22" t="s">
        <v>327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1.37931034483E-3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</row>
    <row r="275" spans="1:36">
      <c r="A275" s="22" t="s">
        <v>328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1.94931773879E-3</v>
      </c>
      <c r="Q275">
        <v>0</v>
      </c>
      <c r="R275">
        <v>0</v>
      </c>
      <c r="S275">
        <v>1.10344827586E-2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8.9418777943400004E-4</v>
      </c>
      <c r="AA275">
        <v>0</v>
      </c>
      <c r="AB275">
        <v>0</v>
      </c>
      <c r="AC275">
        <v>1.32860938884E-3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</row>
    <row r="276" spans="1:36">
      <c r="A276" s="22" t="s">
        <v>329</v>
      </c>
      <c r="B276">
        <v>0</v>
      </c>
      <c r="C276">
        <v>0</v>
      </c>
      <c r="D276">
        <v>0</v>
      </c>
      <c r="E276">
        <v>0</v>
      </c>
      <c r="F276">
        <v>3.5587188612099999E-4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6.4850843061000003E-4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6.8965517241400002E-4</v>
      </c>
      <c r="T276">
        <v>0</v>
      </c>
      <c r="U276">
        <v>6.2932662051599995E-4</v>
      </c>
      <c r="V276">
        <v>0</v>
      </c>
      <c r="W276">
        <v>2.5104602510500002E-3</v>
      </c>
      <c r="X276">
        <v>0</v>
      </c>
      <c r="Y276">
        <v>0</v>
      </c>
      <c r="Z276">
        <v>0</v>
      </c>
      <c r="AA276">
        <v>0</v>
      </c>
      <c r="AB276">
        <v>1.6722408026799999E-3</v>
      </c>
      <c r="AC276">
        <v>0</v>
      </c>
      <c r="AD276">
        <v>4.7732696897400003E-4</v>
      </c>
      <c r="AE276">
        <v>0</v>
      </c>
      <c r="AF276">
        <v>4.3066322136100003E-4</v>
      </c>
      <c r="AG276">
        <v>6.6181336863000003E-4</v>
      </c>
      <c r="AH276">
        <v>2.8184892897400002E-3</v>
      </c>
      <c r="AI276">
        <v>1.19832234871E-3</v>
      </c>
      <c r="AJ276">
        <v>0</v>
      </c>
    </row>
    <row r="277" spans="1:36">
      <c r="A277" s="22" t="s">
        <v>330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3.0895983522100001E-3</v>
      </c>
      <c r="J277">
        <v>0</v>
      </c>
      <c r="K277">
        <v>0</v>
      </c>
      <c r="L277">
        <v>0</v>
      </c>
      <c r="M277">
        <v>1.4970059880200001E-3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1.37931034483E-3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6.6181336863000003E-4</v>
      </c>
      <c r="AH277">
        <v>0</v>
      </c>
      <c r="AI277">
        <v>0</v>
      </c>
      <c r="AJ277">
        <v>0</v>
      </c>
    </row>
    <row r="278" spans="1:36">
      <c r="A278" s="23" t="s">
        <v>331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9.5465393794699998E-4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</row>
    <row r="279" spans="1:36">
      <c r="A279" s="23" t="s">
        <v>332</v>
      </c>
      <c r="B279">
        <v>0</v>
      </c>
      <c r="C279">
        <v>0</v>
      </c>
      <c r="D279">
        <v>4.0387722132500002E-4</v>
      </c>
      <c r="E279">
        <v>0</v>
      </c>
      <c r="F279">
        <v>0</v>
      </c>
      <c r="G279">
        <v>0</v>
      </c>
      <c r="H279">
        <v>0</v>
      </c>
      <c r="I279">
        <v>5.1493305870200005E-4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8.3682008368199997E-4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</row>
    <row r="280" spans="1:36">
      <c r="A280" s="23" t="s">
        <v>333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8.19336337567E-4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9.5465393794699998E-4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</row>
    <row r="281" spans="1:36">
      <c r="A281" s="23" t="s">
        <v>334</v>
      </c>
      <c r="B281">
        <v>0</v>
      </c>
      <c r="C281">
        <v>0</v>
      </c>
      <c r="D281">
        <v>4.0387722132500002E-4</v>
      </c>
      <c r="E281">
        <v>0</v>
      </c>
      <c r="F281">
        <v>0</v>
      </c>
      <c r="G281">
        <v>0</v>
      </c>
      <c r="H281">
        <v>1.2437810945299999E-3</v>
      </c>
      <c r="I281">
        <v>5.1493305870200005E-4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</row>
    <row r="282" spans="1:36">
      <c r="A282" s="23" t="s">
        <v>335</v>
      </c>
      <c r="B282">
        <v>0</v>
      </c>
      <c r="C282">
        <v>0</v>
      </c>
      <c r="D282">
        <v>4.0387722132500002E-4</v>
      </c>
      <c r="E282">
        <v>0</v>
      </c>
      <c r="F282">
        <v>0</v>
      </c>
      <c r="G282">
        <v>1.63867267513E-3</v>
      </c>
      <c r="H282">
        <v>0</v>
      </c>
      <c r="I282">
        <v>1.54479917611E-3</v>
      </c>
      <c r="J282">
        <v>5.0709939148099997E-4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6.8965517241400002E-4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4.12371134021E-4</v>
      </c>
      <c r="AF282">
        <v>1.2919896640800001E-3</v>
      </c>
      <c r="AG282">
        <v>0</v>
      </c>
      <c r="AH282">
        <v>1.1273957159000001E-3</v>
      </c>
      <c r="AI282">
        <v>0</v>
      </c>
      <c r="AJ282">
        <v>0</v>
      </c>
    </row>
    <row r="283" spans="1:36">
      <c r="A283" s="23" t="s">
        <v>336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1.8779342723E-3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</row>
    <row r="284" spans="1:36">
      <c r="A284" s="23" t="s">
        <v>337</v>
      </c>
      <c r="B284">
        <v>0</v>
      </c>
      <c r="C284">
        <v>1.7667844522999999E-3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5.66426364573E-3</v>
      </c>
      <c r="J284">
        <v>0</v>
      </c>
      <c r="K284">
        <v>0</v>
      </c>
      <c r="L284">
        <v>1.2970168612200001E-3</v>
      </c>
      <c r="M284">
        <v>0</v>
      </c>
      <c r="N284">
        <v>0</v>
      </c>
      <c r="O284">
        <v>0</v>
      </c>
      <c r="P284">
        <v>0</v>
      </c>
      <c r="Q284">
        <v>5.4083288263899996E-4</v>
      </c>
      <c r="R284">
        <v>0</v>
      </c>
      <c r="S284">
        <v>2.0689655172399998E-3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5.5741360089199999E-4</v>
      </c>
      <c r="AC284">
        <v>4.4286979627999998E-4</v>
      </c>
      <c r="AD284">
        <v>0</v>
      </c>
      <c r="AE284">
        <v>0</v>
      </c>
      <c r="AF284">
        <v>4.3066322136100003E-4</v>
      </c>
      <c r="AG284">
        <v>1.3236267372600001E-3</v>
      </c>
      <c r="AH284">
        <v>5.6369785794800002E-4</v>
      </c>
      <c r="AI284">
        <v>0</v>
      </c>
      <c r="AJ284">
        <v>0</v>
      </c>
    </row>
    <row r="285" spans="1:36">
      <c r="A285" s="23" t="s">
        <v>338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8.3682008368199997E-4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6.6181336863000003E-4</v>
      </c>
      <c r="AH285">
        <v>0</v>
      </c>
      <c r="AI285">
        <v>0</v>
      </c>
      <c r="AJ285">
        <v>0</v>
      </c>
    </row>
    <row r="286" spans="1:36">
      <c r="A286" s="23" t="s">
        <v>339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5.66426364573E-3</v>
      </c>
      <c r="J286">
        <v>0</v>
      </c>
      <c r="K286">
        <v>0</v>
      </c>
      <c r="L286">
        <v>6.4850843061000003E-4</v>
      </c>
      <c r="M286">
        <v>0</v>
      </c>
      <c r="N286">
        <v>0</v>
      </c>
      <c r="O286">
        <v>1.8779342723E-3</v>
      </c>
      <c r="P286">
        <v>0</v>
      </c>
      <c r="Q286">
        <v>1.0816657652800001E-3</v>
      </c>
      <c r="R286">
        <v>0</v>
      </c>
      <c r="S286">
        <v>2.0689655172399998E-3</v>
      </c>
      <c r="T286">
        <v>3.4118048447600002E-4</v>
      </c>
      <c r="U286">
        <v>0</v>
      </c>
      <c r="V286">
        <v>1.2515644555700001E-3</v>
      </c>
      <c r="W286">
        <v>0</v>
      </c>
      <c r="X286">
        <v>5.6242969628800005E-4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1.95704057279E-2</v>
      </c>
      <c r="AE286">
        <v>0</v>
      </c>
      <c r="AF286">
        <v>4.3066322136100003E-4</v>
      </c>
      <c r="AG286">
        <v>4.6326935804099998E-3</v>
      </c>
      <c r="AH286">
        <v>5.6369785794800002E-4</v>
      </c>
      <c r="AI286">
        <v>1.19832234871E-3</v>
      </c>
      <c r="AJ286">
        <v>0</v>
      </c>
    </row>
    <row r="287" spans="1:36">
      <c r="A287" s="23" t="s">
        <v>340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5.1493305870200005E-4</v>
      </c>
      <c r="J287">
        <v>0</v>
      </c>
      <c r="K287">
        <v>4.6904315196999999E-4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</row>
    <row r="288" spans="1:36">
      <c r="A288" s="22" t="s">
        <v>341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4.4286979628E-3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>
      <c r="A289" s="22" t="s">
        <v>342</v>
      </c>
      <c r="B289">
        <v>0</v>
      </c>
      <c r="C289">
        <v>1.7667844522999999E-3</v>
      </c>
      <c r="D289">
        <v>0</v>
      </c>
      <c r="E289">
        <v>4.5620437956199998E-4</v>
      </c>
      <c r="F289">
        <v>0</v>
      </c>
      <c r="G289">
        <v>1.22900450635E-3</v>
      </c>
      <c r="H289">
        <v>6.2189054726400001E-4</v>
      </c>
      <c r="I289">
        <v>5.66426364573E-3</v>
      </c>
      <c r="J289">
        <v>5.0709939148099997E-4</v>
      </c>
      <c r="K289">
        <v>4.6904315196999999E-4</v>
      </c>
      <c r="L289">
        <v>0</v>
      </c>
      <c r="M289">
        <v>1.4970059880200001E-3</v>
      </c>
      <c r="N289">
        <v>7.3046018992000002E-4</v>
      </c>
      <c r="O289">
        <v>9.3896713614999999E-4</v>
      </c>
      <c r="P289">
        <v>0</v>
      </c>
      <c r="Q289">
        <v>0</v>
      </c>
      <c r="R289">
        <v>0</v>
      </c>
      <c r="S289">
        <v>0</v>
      </c>
      <c r="T289">
        <v>3.4118048447600002E-4</v>
      </c>
      <c r="U289">
        <v>0</v>
      </c>
      <c r="V289">
        <v>0</v>
      </c>
      <c r="W289">
        <v>1.6736401673600001E-3</v>
      </c>
      <c r="X289">
        <v>0</v>
      </c>
      <c r="Y289">
        <v>4.6082949308800001E-4</v>
      </c>
      <c r="Z289">
        <v>5.9612518628900004E-4</v>
      </c>
      <c r="AA289">
        <v>0</v>
      </c>
      <c r="AB289">
        <v>2.2296544035700001E-3</v>
      </c>
      <c r="AC289">
        <v>4.4286979627999998E-4</v>
      </c>
      <c r="AD289">
        <v>4.7732696897400003E-4</v>
      </c>
      <c r="AE289">
        <v>4.12371134021E-4</v>
      </c>
      <c r="AF289">
        <v>0</v>
      </c>
      <c r="AG289">
        <v>1.3236267372600001E-3</v>
      </c>
      <c r="AH289">
        <v>1.6910935738400001E-3</v>
      </c>
      <c r="AI289">
        <v>1.79748352307E-3</v>
      </c>
      <c r="AJ289">
        <v>0</v>
      </c>
    </row>
    <row r="290" spans="1:36">
      <c r="A290" s="22" t="s">
        <v>343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6.6181336863000003E-4</v>
      </c>
      <c r="AH290">
        <v>0</v>
      </c>
      <c r="AI290">
        <v>0</v>
      </c>
      <c r="AJ290">
        <v>0</v>
      </c>
    </row>
    <row r="291" spans="1:36">
      <c r="A291" s="22" t="s">
        <v>344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5.0709939148099997E-4</v>
      </c>
      <c r="K291">
        <v>0</v>
      </c>
      <c r="L291">
        <v>3.8910505836600002E-3</v>
      </c>
      <c r="M291">
        <v>0</v>
      </c>
      <c r="N291">
        <v>0</v>
      </c>
      <c r="O291">
        <v>9.3896713614999999E-4</v>
      </c>
      <c r="P291">
        <v>0</v>
      </c>
      <c r="Q291">
        <v>0</v>
      </c>
      <c r="R291">
        <v>0</v>
      </c>
      <c r="S291">
        <v>6.8965517241400002E-4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5.5741360089199999E-4</v>
      </c>
      <c r="AC291">
        <v>0</v>
      </c>
      <c r="AD291">
        <v>0</v>
      </c>
      <c r="AE291">
        <v>0</v>
      </c>
      <c r="AF291">
        <v>0</v>
      </c>
      <c r="AG291">
        <v>3.3090668431500002E-3</v>
      </c>
      <c r="AH291">
        <v>0</v>
      </c>
      <c r="AI291">
        <v>0</v>
      </c>
      <c r="AJ291">
        <v>0</v>
      </c>
    </row>
    <row r="292" spans="1:36">
      <c r="A292" s="22" t="s">
        <v>345</v>
      </c>
      <c r="B292">
        <v>1.81488203267E-3</v>
      </c>
      <c r="C292">
        <v>3.0035335688999999E-2</v>
      </c>
      <c r="D292">
        <v>1.21163166397E-3</v>
      </c>
      <c r="E292">
        <v>1.50547445255E-2</v>
      </c>
      <c r="F292">
        <v>1.95729537367E-2</v>
      </c>
      <c r="G292">
        <v>3.5641130684099999E-2</v>
      </c>
      <c r="H292">
        <v>2.1144278607000001E-2</v>
      </c>
      <c r="I292">
        <v>3.6045314109200001E-3</v>
      </c>
      <c r="J292">
        <v>5.3752535497000001E-2</v>
      </c>
      <c r="K292">
        <v>1.7354596622899999E-2</v>
      </c>
      <c r="L292">
        <v>2.5940337224400001E-3</v>
      </c>
      <c r="M292">
        <v>8.0838323353300004E-2</v>
      </c>
      <c r="N292">
        <v>0</v>
      </c>
      <c r="O292">
        <v>1.50234741784E-2</v>
      </c>
      <c r="P292">
        <v>5.5880441845400003E-2</v>
      </c>
      <c r="Q292">
        <v>4.1103299080600002E-2</v>
      </c>
      <c r="R292">
        <v>0</v>
      </c>
      <c r="S292">
        <v>3.24137931034E-2</v>
      </c>
      <c r="T292">
        <v>6.8236096895299999E-4</v>
      </c>
      <c r="U292">
        <v>1.8879798615500001E-2</v>
      </c>
      <c r="V292">
        <v>1.6270337922399999E-2</v>
      </c>
      <c r="W292">
        <v>5.8577405857700004E-3</v>
      </c>
      <c r="X292">
        <v>5.2868391451099998E-2</v>
      </c>
      <c r="Y292">
        <v>1.8433179723499999E-3</v>
      </c>
      <c r="Z292">
        <v>3.8748137108799998E-3</v>
      </c>
      <c r="AA292">
        <v>6.3897763578300002E-4</v>
      </c>
      <c r="AB292">
        <v>3.2887402452600002E-2</v>
      </c>
      <c r="AC292">
        <v>2.3472099202799999E-2</v>
      </c>
      <c r="AD292">
        <v>1.9093078758899999E-3</v>
      </c>
      <c r="AE292">
        <v>4.4536082474200003E-2</v>
      </c>
      <c r="AF292">
        <v>2.7131782945700001E-2</v>
      </c>
      <c r="AG292">
        <v>6.6181336863000003E-4</v>
      </c>
      <c r="AH292">
        <v>1.7474633596399999E-2</v>
      </c>
      <c r="AI292">
        <v>8.2684242061100005E-2</v>
      </c>
      <c r="AJ292">
        <v>9.4801223241599994E-2</v>
      </c>
    </row>
    <row r="293" spans="1:36">
      <c r="A293" s="22" t="s">
        <v>346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1.54479917611E-3</v>
      </c>
      <c r="J293">
        <v>0</v>
      </c>
      <c r="K293">
        <v>9.3808630393999999E-4</v>
      </c>
      <c r="L293">
        <v>0</v>
      </c>
      <c r="M293">
        <v>0</v>
      </c>
      <c r="N293">
        <v>0</v>
      </c>
      <c r="O293">
        <v>1.8779342723E-3</v>
      </c>
      <c r="P293">
        <v>6.4977257959700002E-4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4.12371134021E-4</v>
      </c>
      <c r="AF293">
        <v>0</v>
      </c>
      <c r="AG293">
        <v>0</v>
      </c>
      <c r="AH293">
        <v>1.1273957159000001E-3</v>
      </c>
      <c r="AI293">
        <v>0</v>
      </c>
      <c r="AJ293">
        <v>0</v>
      </c>
    </row>
    <row r="294" spans="1:36">
      <c r="A294" s="22" t="s">
        <v>347</v>
      </c>
      <c r="B294">
        <v>0</v>
      </c>
      <c r="C294">
        <v>0</v>
      </c>
      <c r="D294">
        <v>0</v>
      </c>
      <c r="E294">
        <v>0</v>
      </c>
      <c r="F294">
        <v>7.1174377224199998E-4</v>
      </c>
      <c r="G294">
        <v>0</v>
      </c>
      <c r="H294">
        <v>8.0845771144299992E-3</v>
      </c>
      <c r="I294">
        <v>0</v>
      </c>
      <c r="J294">
        <v>0</v>
      </c>
      <c r="K294">
        <v>0</v>
      </c>
      <c r="L294">
        <v>0</v>
      </c>
      <c r="M294">
        <v>1.4970059880200001E-3</v>
      </c>
      <c r="N294">
        <v>0</v>
      </c>
      <c r="O294">
        <v>0</v>
      </c>
      <c r="P294">
        <v>0</v>
      </c>
      <c r="Q294">
        <v>1.0816657652800001E-3</v>
      </c>
      <c r="R294">
        <v>0</v>
      </c>
      <c r="S294">
        <v>4.8275862068999998E-3</v>
      </c>
      <c r="T294">
        <v>1.0235414534299999E-3</v>
      </c>
      <c r="U294">
        <v>0</v>
      </c>
      <c r="V294">
        <v>6.8836045056300003E-3</v>
      </c>
      <c r="W294">
        <v>0</v>
      </c>
      <c r="X294">
        <v>0</v>
      </c>
      <c r="Y294">
        <v>4.6082949308800001E-4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7.9417604235600004E-3</v>
      </c>
      <c r="AH294">
        <v>6.7643742953800001E-3</v>
      </c>
      <c r="AI294">
        <v>0</v>
      </c>
      <c r="AJ294">
        <v>0</v>
      </c>
    </row>
    <row r="295" spans="1:36">
      <c r="A295" s="22" t="s">
        <v>348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5.1493305870200005E-4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6.8965517241400002E-4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1.19225037258E-3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1.3236267372600001E-3</v>
      </c>
      <c r="AH295">
        <v>2.8184892897400002E-3</v>
      </c>
      <c r="AI295">
        <v>1.19832234871E-3</v>
      </c>
      <c r="AJ295">
        <v>5.0968399592300003E-4</v>
      </c>
    </row>
    <row r="296" spans="1:36">
      <c r="A296" s="22" t="s">
        <v>349</v>
      </c>
      <c r="B296">
        <v>0</v>
      </c>
      <c r="C296">
        <v>1.7667844522999999E-3</v>
      </c>
      <c r="D296">
        <v>0</v>
      </c>
      <c r="E296">
        <v>0</v>
      </c>
      <c r="F296">
        <v>0</v>
      </c>
      <c r="G296">
        <v>1.22900450635E-3</v>
      </c>
      <c r="H296">
        <v>6.2189054726400001E-4</v>
      </c>
      <c r="I296">
        <v>1.33882595263E-2</v>
      </c>
      <c r="J296">
        <v>0</v>
      </c>
      <c r="K296">
        <v>3.75234521576E-3</v>
      </c>
      <c r="L296">
        <v>0</v>
      </c>
      <c r="M296">
        <v>1.4970059880200001E-3</v>
      </c>
      <c r="N296">
        <v>1.31482834186E-2</v>
      </c>
      <c r="O296">
        <v>8.4507042253500007E-3</v>
      </c>
      <c r="P296">
        <v>6.4977257959700002E-4</v>
      </c>
      <c r="Q296">
        <v>0</v>
      </c>
      <c r="R296">
        <v>0</v>
      </c>
      <c r="S296">
        <v>1.37931034483E-3</v>
      </c>
      <c r="T296">
        <v>2.3882633913299999E-3</v>
      </c>
      <c r="U296">
        <v>6.2932662051599995E-4</v>
      </c>
      <c r="V296">
        <v>8.1351689611999997E-3</v>
      </c>
      <c r="W296">
        <v>8.3682008368199997E-4</v>
      </c>
      <c r="X296">
        <v>5.6242969628800005E-4</v>
      </c>
      <c r="Y296">
        <v>0</v>
      </c>
      <c r="Z296">
        <v>0</v>
      </c>
      <c r="AA296">
        <v>0</v>
      </c>
      <c r="AB296">
        <v>5.5741360089199999E-4</v>
      </c>
      <c r="AC296">
        <v>0</v>
      </c>
      <c r="AD296">
        <v>0</v>
      </c>
      <c r="AE296">
        <v>4.12371134021E-4</v>
      </c>
      <c r="AF296">
        <v>0</v>
      </c>
      <c r="AG296">
        <v>6.6181336863000003E-4</v>
      </c>
      <c r="AH296">
        <v>4.5095828635899997E-3</v>
      </c>
      <c r="AI296">
        <v>5.9916117435599998E-4</v>
      </c>
      <c r="AJ296">
        <v>0</v>
      </c>
    </row>
    <row r="297" spans="1:36">
      <c r="A297" s="22" t="s">
        <v>350</v>
      </c>
      <c r="B297">
        <v>0</v>
      </c>
      <c r="C297">
        <v>0</v>
      </c>
      <c r="D297">
        <v>4.0387722132500002E-4</v>
      </c>
      <c r="E297">
        <v>0</v>
      </c>
      <c r="F297">
        <v>0</v>
      </c>
      <c r="G297">
        <v>0</v>
      </c>
      <c r="H297">
        <v>0</v>
      </c>
      <c r="I297">
        <v>5.1493305870200005E-4</v>
      </c>
      <c r="J297">
        <v>0</v>
      </c>
      <c r="K297">
        <v>4.6904315196999999E-4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6.8965517241400002E-4</v>
      </c>
      <c r="T297">
        <v>0</v>
      </c>
      <c r="U297">
        <v>0</v>
      </c>
      <c r="V297">
        <v>0</v>
      </c>
      <c r="W297">
        <v>1.6736401673600001E-3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</row>
    <row r="298" spans="1:36">
      <c r="A298" s="22" t="s">
        <v>351</v>
      </c>
      <c r="B298">
        <v>1.81488203267E-3</v>
      </c>
      <c r="C298">
        <v>3.5335689045900001E-3</v>
      </c>
      <c r="D298">
        <v>0</v>
      </c>
      <c r="E298">
        <v>0</v>
      </c>
      <c r="F298">
        <v>0</v>
      </c>
      <c r="G298">
        <v>0</v>
      </c>
      <c r="H298">
        <v>6.2189054726400003E-3</v>
      </c>
      <c r="I298">
        <v>1.0813594232699999E-2</v>
      </c>
      <c r="J298">
        <v>0</v>
      </c>
      <c r="K298">
        <v>2.1575984990600001E-2</v>
      </c>
      <c r="L298">
        <v>0</v>
      </c>
      <c r="M298">
        <v>1.4970059880200001E-3</v>
      </c>
      <c r="N298">
        <v>9.4959824689599993E-3</v>
      </c>
      <c r="O298">
        <v>9.3896713614999999E-4</v>
      </c>
      <c r="P298">
        <v>0</v>
      </c>
      <c r="Q298">
        <v>0</v>
      </c>
      <c r="R298">
        <v>0</v>
      </c>
      <c r="S298">
        <v>2.0689655172399998E-3</v>
      </c>
      <c r="T298">
        <v>1.0235414534299999E-3</v>
      </c>
      <c r="U298">
        <v>0</v>
      </c>
      <c r="V298">
        <v>3.75469336671E-3</v>
      </c>
      <c r="W298">
        <v>1.6736401673600001E-3</v>
      </c>
      <c r="X298">
        <v>0</v>
      </c>
      <c r="Y298">
        <v>1.38248847926E-3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8.2474226804100004E-4</v>
      </c>
      <c r="AF298">
        <v>0</v>
      </c>
      <c r="AG298">
        <v>0</v>
      </c>
      <c r="AH298">
        <v>3.38218714769E-3</v>
      </c>
      <c r="AI298">
        <v>5.9916117435599998E-4</v>
      </c>
      <c r="AJ298">
        <v>0</v>
      </c>
    </row>
    <row r="299" spans="1:36">
      <c r="A299" s="22" t="s">
        <v>352</v>
      </c>
      <c r="B299">
        <v>0</v>
      </c>
      <c r="C299">
        <v>0</v>
      </c>
      <c r="D299">
        <v>4.0387722132500002E-4</v>
      </c>
      <c r="E299">
        <v>0</v>
      </c>
      <c r="F299">
        <v>3.5587188612099999E-4</v>
      </c>
      <c r="G299">
        <v>0</v>
      </c>
      <c r="H299">
        <v>1.86567164179E-3</v>
      </c>
      <c r="I299">
        <v>2.57466529351E-3</v>
      </c>
      <c r="J299">
        <v>0</v>
      </c>
      <c r="K299">
        <v>1.12570356473E-2</v>
      </c>
      <c r="L299">
        <v>0</v>
      </c>
      <c r="M299">
        <v>1.4970059880200001E-3</v>
      </c>
      <c r="N299">
        <v>5.1132213294399998E-3</v>
      </c>
      <c r="O299">
        <v>9.3896713614999999E-4</v>
      </c>
      <c r="P299">
        <v>0</v>
      </c>
      <c r="Q299">
        <v>0</v>
      </c>
      <c r="R299">
        <v>0</v>
      </c>
      <c r="S299">
        <v>5.5172413793100001E-3</v>
      </c>
      <c r="T299">
        <v>6.8236096895299999E-4</v>
      </c>
      <c r="U299">
        <v>0</v>
      </c>
      <c r="V299">
        <v>1.2515644555700001E-3</v>
      </c>
      <c r="W299">
        <v>5.8577405857700004E-3</v>
      </c>
      <c r="X299">
        <v>0</v>
      </c>
      <c r="Y299">
        <v>0</v>
      </c>
      <c r="Z299">
        <v>1.49031296572E-3</v>
      </c>
      <c r="AA299">
        <v>0</v>
      </c>
      <c r="AB299">
        <v>0</v>
      </c>
      <c r="AC299">
        <v>0</v>
      </c>
      <c r="AD299">
        <v>4.7732696897400003E-4</v>
      </c>
      <c r="AE299">
        <v>0</v>
      </c>
      <c r="AF299">
        <v>0</v>
      </c>
      <c r="AG299">
        <v>0</v>
      </c>
      <c r="AH299">
        <v>5.6369785794800002E-4</v>
      </c>
      <c r="AI299">
        <v>0</v>
      </c>
      <c r="AJ299">
        <v>0</v>
      </c>
    </row>
    <row r="300" spans="1:36">
      <c r="A300" s="23" t="s">
        <v>353</v>
      </c>
      <c r="B300">
        <v>0</v>
      </c>
      <c r="C300">
        <v>0</v>
      </c>
      <c r="D300">
        <v>0</v>
      </c>
      <c r="E300">
        <v>0</v>
      </c>
      <c r="F300">
        <v>3.5587188612099999E-4</v>
      </c>
      <c r="G300">
        <v>0</v>
      </c>
      <c r="H300">
        <v>0</v>
      </c>
      <c r="I300">
        <v>1.0298661174E-3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6.2932662051599995E-4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1.19832234871E-3</v>
      </c>
      <c r="AJ300">
        <v>0</v>
      </c>
    </row>
    <row r="301" spans="1:36">
      <c r="A301" s="23" t="s">
        <v>354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4.0567951318499999E-3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</row>
    <row r="302" spans="1:36">
      <c r="A302" s="23" t="s">
        <v>355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5.6242969628800005E-4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5.0968399592300003E-4</v>
      </c>
    </row>
    <row r="303" spans="1:36">
      <c r="A303" s="24" t="s">
        <v>356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6.2189054726400001E-4</v>
      </c>
      <c r="I303">
        <v>0</v>
      </c>
      <c r="J303">
        <v>0</v>
      </c>
      <c r="K303">
        <v>0</v>
      </c>
      <c r="L303">
        <v>6.4850843061000003E-4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6.8965517241400002E-4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1.19832234871E-3</v>
      </c>
      <c r="AJ303">
        <v>5.0968399592300003E-4</v>
      </c>
    </row>
    <row r="304" spans="1:36">
      <c r="A304" s="22" t="s">
        <v>357</v>
      </c>
      <c r="B304">
        <v>1.81488203267E-3</v>
      </c>
      <c r="C304">
        <v>0</v>
      </c>
      <c r="D304">
        <v>0</v>
      </c>
      <c r="E304">
        <v>0</v>
      </c>
      <c r="F304">
        <v>0</v>
      </c>
      <c r="G304">
        <v>8.19336337567E-4</v>
      </c>
      <c r="H304">
        <v>0</v>
      </c>
      <c r="I304">
        <v>1.0298661174E-3</v>
      </c>
      <c r="J304">
        <v>0</v>
      </c>
      <c r="K304">
        <v>0</v>
      </c>
      <c r="L304">
        <v>0</v>
      </c>
      <c r="M304">
        <v>1.4970059880200001E-3</v>
      </c>
      <c r="N304">
        <v>2.6296566837100001E-2</v>
      </c>
      <c r="O304">
        <v>9.3896713614999999E-4</v>
      </c>
      <c r="P304">
        <v>6.4977257959700002E-4</v>
      </c>
      <c r="Q304">
        <v>0</v>
      </c>
      <c r="R304">
        <v>0</v>
      </c>
      <c r="S304">
        <v>1.37931034483E-3</v>
      </c>
      <c r="T304">
        <v>6.8236096895299999E-4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6.3897763578300002E-4</v>
      </c>
      <c r="AB304">
        <v>0</v>
      </c>
      <c r="AC304">
        <v>4.4286979627999998E-4</v>
      </c>
      <c r="AD304">
        <v>0</v>
      </c>
      <c r="AE304">
        <v>8.2474226804100004E-4</v>
      </c>
      <c r="AF304">
        <v>0</v>
      </c>
      <c r="AG304">
        <v>1.9854401058900001E-3</v>
      </c>
      <c r="AH304">
        <v>0</v>
      </c>
      <c r="AI304">
        <v>0</v>
      </c>
      <c r="AJ304">
        <v>0</v>
      </c>
    </row>
    <row r="305" spans="1:36">
      <c r="A305" s="22" t="s">
        <v>358</v>
      </c>
      <c r="B305">
        <v>0</v>
      </c>
      <c r="C305">
        <v>0</v>
      </c>
      <c r="D305">
        <v>4.0387722132500002E-4</v>
      </c>
      <c r="E305">
        <v>0</v>
      </c>
      <c r="F305">
        <v>7.1174377224199998E-4</v>
      </c>
      <c r="G305">
        <v>4.0966816878300002E-4</v>
      </c>
      <c r="H305">
        <v>3.73134328358E-3</v>
      </c>
      <c r="I305">
        <v>3.6045314109200001E-3</v>
      </c>
      <c r="J305">
        <v>5.0709939148099997E-4</v>
      </c>
      <c r="K305">
        <v>3.75234521576E-3</v>
      </c>
      <c r="L305">
        <v>0</v>
      </c>
      <c r="M305">
        <v>2.9940119760499999E-3</v>
      </c>
      <c r="N305">
        <v>0</v>
      </c>
      <c r="O305">
        <v>9.3896713614999999E-4</v>
      </c>
      <c r="P305">
        <v>6.4977257959700002E-4</v>
      </c>
      <c r="Q305">
        <v>2.1633315305600001E-3</v>
      </c>
      <c r="R305">
        <v>0</v>
      </c>
      <c r="S305">
        <v>7.5862068965499999E-3</v>
      </c>
      <c r="T305">
        <v>0</v>
      </c>
      <c r="U305">
        <v>1.8879798615500001E-3</v>
      </c>
      <c r="V305">
        <v>1.8773466833500001E-3</v>
      </c>
      <c r="W305">
        <v>2.5104602510500002E-3</v>
      </c>
      <c r="X305">
        <v>5.6242969628800005E-4</v>
      </c>
      <c r="Y305">
        <v>0</v>
      </c>
      <c r="Z305">
        <v>0</v>
      </c>
      <c r="AA305">
        <v>0</v>
      </c>
      <c r="AB305">
        <v>2.7870680044599998E-3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5.0732807215300001E-3</v>
      </c>
      <c r="AI305">
        <v>5.9916117435599998E-4</v>
      </c>
      <c r="AJ305">
        <v>0</v>
      </c>
    </row>
    <row r="306" spans="1:36">
      <c r="A306" s="22" t="s">
        <v>359</v>
      </c>
      <c r="B306">
        <v>0</v>
      </c>
      <c r="C306">
        <v>3.5335689045900001E-3</v>
      </c>
      <c r="D306">
        <v>0</v>
      </c>
      <c r="E306">
        <v>2.73722627737E-3</v>
      </c>
      <c r="F306">
        <v>3.5587188612099998E-3</v>
      </c>
      <c r="G306">
        <v>0</v>
      </c>
      <c r="H306">
        <v>0</v>
      </c>
      <c r="I306">
        <v>2.0597322348099999E-3</v>
      </c>
      <c r="J306">
        <v>2.02839756592E-3</v>
      </c>
      <c r="K306">
        <v>0</v>
      </c>
      <c r="L306">
        <v>0</v>
      </c>
      <c r="M306">
        <v>0</v>
      </c>
      <c r="N306">
        <v>0</v>
      </c>
      <c r="O306">
        <v>9.3896713614999999E-4</v>
      </c>
      <c r="P306">
        <v>2.3391812865499999E-2</v>
      </c>
      <c r="Q306">
        <v>5.4083288263899996E-4</v>
      </c>
      <c r="R306">
        <v>0</v>
      </c>
      <c r="S306">
        <v>1.37931034483E-3</v>
      </c>
      <c r="T306">
        <v>0</v>
      </c>
      <c r="U306">
        <v>6.2932662051599995E-4</v>
      </c>
      <c r="V306">
        <v>0</v>
      </c>
      <c r="W306">
        <v>2.5104602510500002E-3</v>
      </c>
      <c r="X306">
        <v>1.6872890888600001E-3</v>
      </c>
      <c r="Y306">
        <v>0</v>
      </c>
      <c r="Z306">
        <v>1.19225037258E-3</v>
      </c>
      <c r="AA306">
        <v>0</v>
      </c>
      <c r="AB306">
        <v>1.28205128205E-2</v>
      </c>
      <c r="AC306">
        <v>1.9486271036300001E-2</v>
      </c>
      <c r="AD306">
        <v>4.7732696897400003E-4</v>
      </c>
      <c r="AE306">
        <v>4.9484536082500001E-3</v>
      </c>
      <c r="AF306">
        <v>8.1826012058600003E-3</v>
      </c>
      <c r="AG306">
        <v>6.6181336863000003E-4</v>
      </c>
      <c r="AH306">
        <v>0</v>
      </c>
      <c r="AI306">
        <v>1.55781905333E-2</v>
      </c>
      <c r="AJ306">
        <v>5.0968399592299998E-3</v>
      </c>
    </row>
    <row r="307" spans="1:36">
      <c r="A307" s="22" t="s">
        <v>360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1.2437810945299999E-3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2.0689655172399998E-3</v>
      </c>
      <c r="T307">
        <v>0</v>
      </c>
      <c r="U307">
        <v>1.25865324103E-3</v>
      </c>
      <c r="V307">
        <v>0</v>
      </c>
      <c r="W307">
        <v>0</v>
      </c>
      <c r="X307">
        <v>0</v>
      </c>
      <c r="Y307">
        <v>8.0184331797199998E-2</v>
      </c>
      <c r="Z307">
        <v>0</v>
      </c>
      <c r="AA307">
        <v>0</v>
      </c>
      <c r="AB307">
        <v>0</v>
      </c>
      <c r="AC307">
        <v>0</v>
      </c>
      <c r="AD307">
        <v>2.8639618138400001E-3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</row>
    <row r="308" spans="1:36">
      <c r="A308" s="22" t="s">
        <v>361</v>
      </c>
      <c r="B308">
        <v>0</v>
      </c>
      <c r="C308">
        <v>1.7667844522999999E-3</v>
      </c>
      <c r="D308">
        <v>0</v>
      </c>
      <c r="E308">
        <v>0</v>
      </c>
      <c r="F308">
        <v>0</v>
      </c>
      <c r="G308">
        <v>8.19336337567E-4</v>
      </c>
      <c r="H308">
        <v>0</v>
      </c>
      <c r="I308">
        <v>1.54479917611E-3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6.4977257959700002E-4</v>
      </c>
      <c r="Q308">
        <v>0</v>
      </c>
      <c r="R308">
        <v>0</v>
      </c>
      <c r="S308">
        <v>2.0689655172399998E-3</v>
      </c>
      <c r="T308">
        <v>3.4118048447600002E-4</v>
      </c>
      <c r="U308">
        <v>0</v>
      </c>
      <c r="V308">
        <v>6.2578222778500003E-4</v>
      </c>
      <c r="W308">
        <v>0</v>
      </c>
      <c r="X308">
        <v>0</v>
      </c>
      <c r="Y308">
        <v>4.6082949308800001E-4</v>
      </c>
      <c r="Z308">
        <v>0</v>
      </c>
      <c r="AA308">
        <v>0</v>
      </c>
      <c r="AB308">
        <v>5.5741360089199999E-4</v>
      </c>
      <c r="AC308">
        <v>0</v>
      </c>
      <c r="AD308">
        <v>0</v>
      </c>
      <c r="AE308">
        <v>0</v>
      </c>
      <c r="AF308">
        <v>0</v>
      </c>
      <c r="AG308">
        <v>1.9854401058900001E-3</v>
      </c>
      <c r="AH308">
        <v>0</v>
      </c>
      <c r="AI308">
        <v>0</v>
      </c>
      <c r="AJ308">
        <v>0</v>
      </c>
    </row>
    <row r="309" spans="1:36">
      <c r="A309" s="22" t="s">
        <v>362</v>
      </c>
      <c r="B309">
        <v>0</v>
      </c>
      <c r="C309">
        <v>8.8339222614800001E-3</v>
      </c>
      <c r="D309">
        <v>2.10016155089E-2</v>
      </c>
      <c r="E309">
        <v>8.6678832116799994E-3</v>
      </c>
      <c r="F309">
        <v>0</v>
      </c>
      <c r="G309">
        <v>0</v>
      </c>
      <c r="H309">
        <v>1.9900497512400001E-2</v>
      </c>
      <c r="I309">
        <v>5.1493305870200005E-4</v>
      </c>
      <c r="J309">
        <v>0</v>
      </c>
      <c r="K309">
        <v>1.4071294559100001E-3</v>
      </c>
      <c r="L309">
        <v>0</v>
      </c>
      <c r="M309">
        <v>2.9940119760499999E-3</v>
      </c>
      <c r="N309">
        <v>0</v>
      </c>
      <c r="O309">
        <v>7.5117370891999999E-3</v>
      </c>
      <c r="P309">
        <v>2.8589993502300001E-2</v>
      </c>
      <c r="Q309">
        <v>1.3520822066000001E-2</v>
      </c>
      <c r="R309">
        <v>0</v>
      </c>
      <c r="S309">
        <v>6.8965517241399996E-3</v>
      </c>
      <c r="T309">
        <v>1.09177755032E-2</v>
      </c>
      <c r="U309">
        <v>1.8879798615500001E-3</v>
      </c>
      <c r="V309">
        <v>0</v>
      </c>
      <c r="W309">
        <v>0</v>
      </c>
      <c r="X309">
        <v>0</v>
      </c>
      <c r="Y309">
        <v>1.1520737327199999E-2</v>
      </c>
      <c r="Z309">
        <v>0</v>
      </c>
      <c r="AA309">
        <v>0</v>
      </c>
      <c r="AB309">
        <v>0</v>
      </c>
      <c r="AC309">
        <v>8.8573959256E-3</v>
      </c>
      <c r="AD309">
        <v>0</v>
      </c>
      <c r="AE309">
        <v>1.2371134020600001E-3</v>
      </c>
      <c r="AF309">
        <v>0</v>
      </c>
      <c r="AG309">
        <v>2.3825281270700001E-2</v>
      </c>
      <c r="AH309">
        <v>3.38218714769E-3</v>
      </c>
      <c r="AI309">
        <v>4.79328939485E-3</v>
      </c>
      <c r="AJ309">
        <v>0</v>
      </c>
    </row>
    <row r="310" spans="1:36">
      <c r="A310" s="22" t="s">
        <v>363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4.0966816878300002E-4</v>
      </c>
      <c r="H310">
        <v>0</v>
      </c>
      <c r="I310">
        <v>1.0298661174E-3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2.7586206896599999E-3</v>
      </c>
      <c r="T310">
        <v>0</v>
      </c>
      <c r="U310">
        <v>0</v>
      </c>
      <c r="V310">
        <v>6.2578222778500003E-4</v>
      </c>
      <c r="W310">
        <v>8.3682008368199997E-4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</row>
    <row r="311" spans="1:36">
      <c r="A311" s="22" t="s">
        <v>364</v>
      </c>
      <c r="B311">
        <v>0</v>
      </c>
      <c r="C311">
        <v>1.7667844522999999E-3</v>
      </c>
      <c r="D311">
        <v>8.0775444264899997E-4</v>
      </c>
      <c r="E311">
        <v>0</v>
      </c>
      <c r="F311">
        <v>0</v>
      </c>
      <c r="G311">
        <v>1.22900450635E-3</v>
      </c>
      <c r="H311">
        <v>0</v>
      </c>
      <c r="I311">
        <v>0</v>
      </c>
      <c r="J311">
        <v>3.54969574037E-3</v>
      </c>
      <c r="K311">
        <v>7.9737335834899996E-3</v>
      </c>
      <c r="L311">
        <v>0</v>
      </c>
      <c r="M311">
        <v>0</v>
      </c>
      <c r="N311">
        <v>0</v>
      </c>
      <c r="O311">
        <v>9.3896713614999999E-4</v>
      </c>
      <c r="P311">
        <v>0</v>
      </c>
      <c r="Q311">
        <v>1.0816657652800001E-3</v>
      </c>
      <c r="R311">
        <v>0</v>
      </c>
      <c r="S311">
        <v>0</v>
      </c>
      <c r="T311">
        <v>0</v>
      </c>
      <c r="U311">
        <v>1.25865324103E-3</v>
      </c>
      <c r="V311">
        <v>0</v>
      </c>
      <c r="W311">
        <v>0</v>
      </c>
      <c r="X311">
        <v>0</v>
      </c>
      <c r="Y311">
        <v>0</v>
      </c>
      <c r="Z311">
        <v>1.49031296572E-3</v>
      </c>
      <c r="AA311">
        <v>0</v>
      </c>
      <c r="AB311">
        <v>1.6722408026799999E-3</v>
      </c>
      <c r="AC311">
        <v>0</v>
      </c>
      <c r="AD311">
        <v>4.7732696897400003E-4</v>
      </c>
      <c r="AE311">
        <v>4.12371134021E-4</v>
      </c>
      <c r="AF311">
        <v>0</v>
      </c>
      <c r="AG311">
        <v>0</v>
      </c>
      <c r="AH311">
        <v>1.1273957159000001E-3</v>
      </c>
      <c r="AI311">
        <v>0</v>
      </c>
      <c r="AJ311">
        <v>1.0193679918500001E-3</v>
      </c>
    </row>
    <row r="312" spans="1:36">
      <c r="A312" s="22" t="s">
        <v>365</v>
      </c>
      <c r="B312">
        <v>0</v>
      </c>
      <c r="C312">
        <v>3.5335689045900001E-3</v>
      </c>
      <c r="D312">
        <v>0</v>
      </c>
      <c r="E312">
        <v>0</v>
      </c>
      <c r="F312">
        <v>0</v>
      </c>
      <c r="G312">
        <v>2.0483408439199999E-3</v>
      </c>
      <c r="H312">
        <v>6.2189054726400001E-4</v>
      </c>
      <c r="I312">
        <v>5.66426364573E-3</v>
      </c>
      <c r="J312">
        <v>0</v>
      </c>
      <c r="K312">
        <v>6.09756097561E-3</v>
      </c>
      <c r="L312">
        <v>0</v>
      </c>
      <c r="M312">
        <v>0</v>
      </c>
      <c r="N312">
        <v>7.3046018992000002E-4</v>
      </c>
      <c r="O312">
        <v>0</v>
      </c>
      <c r="P312">
        <v>6.4977257959700002E-4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1.2515644555700001E-3</v>
      </c>
      <c r="W312">
        <v>1.6736401673600001E-3</v>
      </c>
      <c r="X312">
        <v>0</v>
      </c>
      <c r="Y312">
        <v>0</v>
      </c>
      <c r="Z312">
        <v>0</v>
      </c>
      <c r="AA312">
        <v>0</v>
      </c>
      <c r="AB312">
        <v>2.2296544035700001E-3</v>
      </c>
      <c r="AC312">
        <v>0</v>
      </c>
      <c r="AD312">
        <v>0</v>
      </c>
      <c r="AE312">
        <v>0</v>
      </c>
      <c r="AF312">
        <v>4.3066322136100003E-4</v>
      </c>
      <c r="AG312">
        <v>6.6181336863000003E-4</v>
      </c>
      <c r="AH312">
        <v>5.6369785794800002E-4</v>
      </c>
      <c r="AI312">
        <v>3.5949670461399999E-3</v>
      </c>
      <c r="AJ312">
        <v>5.0968399592300003E-4</v>
      </c>
    </row>
    <row r="313" spans="1:36">
      <c r="A313" s="22" t="s">
        <v>366</v>
      </c>
      <c r="B313">
        <v>0</v>
      </c>
      <c r="C313">
        <v>7.06713780919E-3</v>
      </c>
      <c r="D313">
        <v>5.6542810985500003E-3</v>
      </c>
      <c r="E313">
        <v>2.3722627737199999E-2</v>
      </c>
      <c r="F313">
        <v>5.3380782918100002E-3</v>
      </c>
      <c r="G313">
        <v>8.19336337567E-4</v>
      </c>
      <c r="H313">
        <v>1.7412935323399999E-2</v>
      </c>
      <c r="I313">
        <v>1.49330587024E-2</v>
      </c>
      <c r="J313">
        <v>2.02839756592E-3</v>
      </c>
      <c r="K313">
        <v>9.3808630393999999E-4</v>
      </c>
      <c r="L313">
        <v>0.220492866407</v>
      </c>
      <c r="M313">
        <v>1.4970059880200001E-3</v>
      </c>
      <c r="N313">
        <v>0</v>
      </c>
      <c r="O313">
        <v>4.5070422535200001E-2</v>
      </c>
      <c r="P313">
        <v>6.4977257959699997E-2</v>
      </c>
      <c r="Q313">
        <v>2.0551649540300001E-2</v>
      </c>
      <c r="R313">
        <v>0</v>
      </c>
      <c r="S313">
        <v>6.8965517241400002E-4</v>
      </c>
      <c r="T313">
        <v>3.5482770385499997E-2</v>
      </c>
      <c r="U313">
        <v>4.6570169918199997E-2</v>
      </c>
      <c r="V313">
        <v>1.8773466833500001E-3</v>
      </c>
      <c r="W313">
        <v>4.1841004184099998E-3</v>
      </c>
      <c r="X313">
        <v>2.7559055118100001E-2</v>
      </c>
      <c r="Y313">
        <v>7.0506912442399997E-2</v>
      </c>
      <c r="Z313">
        <v>1.25186289121E-2</v>
      </c>
      <c r="AA313">
        <v>3.8338658146999998E-3</v>
      </c>
      <c r="AB313">
        <v>5.4069119286500003E-2</v>
      </c>
      <c r="AC313">
        <v>3.4100974313599999E-2</v>
      </c>
      <c r="AD313">
        <v>6.6825775656299997E-3</v>
      </c>
      <c r="AE313">
        <v>8.6597938144299998E-3</v>
      </c>
      <c r="AF313">
        <v>1.8949181739900001E-2</v>
      </c>
      <c r="AG313">
        <v>1.19126406353E-2</v>
      </c>
      <c r="AH313">
        <v>5.6369785794800002E-4</v>
      </c>
      <c r="AI313">
        <v>1.19832234871E-3</v>
      </c>
      <c r="AJ313">
        <v>1.9367991845100001E-2</v>
      </c>
    </row>
    <row r="314" spans="1:36">
      <c r="A314" s="22" t="s">
        <v>367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1.2515644555700001E-3</v>
      </c>
      <c r="W314">
        <v>0</v>
      </c>
      <c r="X314">
        <v>0</v>
      </c>
      <c r="Y314">
        <v>4.1474654377899999E-3</v>
      </c>
      <c r="Z314">
        <v>0</v>
      </c>
      <c r="AA314">
        <v>0</v>
      </c>
      <c r="AB314">
        <v>1.1148272017799999E-3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1.1273957159000001E-3</v>
      </c>
      <c r="AI314">
        <v>0</v>
      </c>
      <c r="AJ314">
        <v>0</v>
      </c>
    </row>
    <row r="315" spans="1:36">
      <c r="A315" s="22" t="s">
        <v>368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1.28733264676E-2</v>
      </c>
      <c r="J315">
        <v>5.0709939148099997E-4</v>
      </c>
      <c r="K315">
        <v>0</v>
      </c>
      <c r="L315">
        <v>0</v>
      </c>
      <c r="M315">
        <v>0</v>
      </c>
      <c r="N315">
        <v>5.8436815193600002E-3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3.4118048447600002E-4</v>
      </c>
      <c r="U315">
        <v>6.2932662051599995E-4</v>
      </c>
      <c r="V315">
        <v>1.2515644555700001E-3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2.2547914317899999E-3</v>
      </c>
      <c r="AI315">
        <v>5.9916117435599998E-4</v>
      </c>
      <c r="AJ315">
        <v>0</v>
      </c>
    </row>
    <row r="316" spans="1:36">
      <c r="A316" s="22" t="s">
        <v>369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6.6181336863000003E-4</v>
      </c>
      <c r="AH316">
        <v>0</v>
      </c>
      <c r="AI316">
        <v>0</v>
      </c>
      <c r="AJ316">
        <v>0</v>
      </c>
    </row>
    <row r="317" spans="1:36">
      <c r="A317" s="22" t="s">
        <v>370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2.3452157598500001E-3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2.5104602510500002E-3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6.6181336863000003E-4</v>
      </c>
      <c r="AH317">
        <v>0</v>
      </c>
      <c r="AI317">
        <v>0</v>
      </c>
      <c r="AJ317">
        <v>0</v>
      </c>
    </row>
    <row r="318" spans="1:36">
      <c r="A318" s="22" t="s">
        <v>371</v>
      </c>
      <c r="B318">
        <v>0</v>
      </c>
      <c r="C318">
        <v>0</v>
      </c>
      <c r="D318">
        <v>1.21163166397E-3</v>
      </c>
      <c r="E318">
        <v>0</v>
      </c>
      <c r="F318">
        <v>0</v>
      </c>
      <c r="G318">
        <v>0</v>
      </c>
      <c r="H318">
        <v>0</v>
      </c>
      <c r="I318">
        <v>3.6045314109200001E-3</v>
      </c>
      <c r="J318">
        <v>0</v>
      </c>
      <c r="K318">
        <v>4.6904315196999999E-4</v>
      </c>
      <c r="L318">
        <v>0</v>
      </c>
      <c r="M318">
        <v>0</v>
      </c>
      <c r="N318">
        <v>5.1132213294399998E-3</v>
      </c>
      <c r="O318">
        <v>0</v>
      </c>
      <c r="P318">
        <v>6.4977257959700002E-4</v>
      </c>
      <c r="Q318">
        <v>0</v>
      </c>
      <c r="R318">
        <v>0</v>
      </c>
      <c r="S318">
        <v>0</v>
      </c>
      <c r="T318">
        <v>3.4118048447600002E-4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2.98062593145E-4</v>
      </c>
      <c r="AA318">
        <v>0</v>
      </c>
      <c r="AB318">
        <v>1.1148272017799999E-3</v>
      </c>
      <c r="AC318">
        <v>0</v>
      </c>
      <c r="AD318">
        <v>0</v>
      </c>
      <c r="AE318">
        <v>0</v>
      </c>
      <c r="AF318">
        <v>0</v>
      </c>
      <c r="AG318">
        <v>1.3236267372600001E-3</v>
      </c>
      <c r="AH318">
        <v>0</v>
      </c>
      <c r="AI318">
        <v>0</v>
      </c>
      <c r="AJ318">
        <v>0</v>
      </c>
    </row>
    <row r="319" spans="1:36">
      <c r="A319" s="22" t="s">
        <v>372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6.8965517241400002E-4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</row>
    <row r="320" spans="1:36">
      <c r="A320" s="22" t="s">
        <v>373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5.6369785794800002E-4</v>
      </c>
      <c r="AI320">
        <v>0</v>
      </c>
      <c r="AJ320">
        <v>0</v>
      </c>
    </row>
    <row r="321" spans="1:36">
      <c r="A321" s="22" t="s">
        <v>374</v>
      </c>
      <c r="B321">
        <v>0</v>
      </c>
      <c r="C321">
        <v>0</v>
      </c>
      <c r="D321">
        <v>4.0387722132500002E-4</v>
      </c>
      <c r="E321">
        <v>0</v>
      </c>
      <c r="F321">
        <v>0</v>
      </c>
      <c r="G321">
        <v>0</v>
      </c>
      <c r="H321">
        <v>0</v>
      </c>
      <c r="I321">
        <v>1.54479917611E-3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</row>
    <row r="322" spans="1:36">
      <c r="A322" s="22" t="s">
        <v>375</v>
      </c>
      <c r="B322">
        <v>0</v>
      </c>
      <c r="C322">
        <v>0</v>
      </c>
      <c r="D322">
        <v>0</v>
      </c>
      <c r="E322">
        <v>0</v>
      </c>
      <c r="F322">
        <v>1.7793594306E-3</v>
      </c>
      <c r="G322">
        <v>1.8844735764E-2</v>
      </c>
      <c r="H322">
        <v>0</v>
      </c>
      <c r="I322">
        <v>3.0895983522100001E-3</v>
      </c>
      <c r="J322">
        <v>0</v>
      </c>
      <c r="K322">
        <v>1.4071294559100001E-3</v>
      </c>
      <c r="L322">
        <v>0</v>
      </c>
      <c r="M322">
        <v>0</v>
      </c>
      <c r="N322">
        <v>7.3046018992000002E-4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3.4118048447600002E-4</v>
      </c>
      <c r="U322">
        <v>0</v>
      </c>
      <c r="V322">
        <v>3.75469336671E-3</v>
      </c>
      <c r="W322">
        <v>0</v>
      </c>
      <c r="X322">
        <v>0</v>
      </c>
      <c r="Y322">
        <v>0</v>
      </c>
      <c r="Z322">
        <v>8.9418777943400004E-4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1.1273957159000001E-3</v>
      </c>
      <c r="AI322">
        <v>0</v>
      </c>
      <c r="AJ322">
        <v>0</v>
      </c>
    </row>
    <row r="323" spans="1:36">
      <c r="A323" s="22" t="s">
        <v>376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4.6904315196999999E-4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</row>
    <row r="324" spans="1:36">
      <c r="A324" s="22" t="s">
        <v>377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4.7732696897400003E-4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</row>
    <row r="325" spans="1:36">
      <c r="A325" s="22" t="s">
        <v>378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6.2189054726400001E-4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</row>
    <row r="326" spans="1:36">
      <c r="A326" s="22" t="s">
        <v>379</v>
      </c>
      <c r="B326">
        <v>1.81488203267E-3</v>
      </c>
      <c r="C326">
        <v>7.06713780919E-3</v>
      </c>
      <c r="D326">
        <v>4.0387722132500002E-4</v>
      </c>
      <c r="E326">
        <v>7.2992700729900004E-3</v>
      </c>
      <c r="F326">
        <v>2.8469750889700001E-3</v>
      </c>
      <c r="G326">
        <v>9.4223678820199996E-3</v>
      </c>
      <c r="H326">
        <v>5.5970149253700002E-3</v>
      </c>
      <c r="I326">
        <v>1.5962924819799999E-2</v>
      </c>
      <c r="J326">
        <v>7.60649087221E-3</v>
      </c>
      <c r="K326">
        <v>1.12570356473E-2</v>
      </c>
      <c r="L326">
        <v>0</v>
      </c>
      <c r="M326">
        <v>3.1437125748500001E-2</v>
      </c>
      <c r="N326">
        <v>3.0679327976600002E-2</v>
      </c>
      <c r="O326">
        <v>7.5117370891999999E-3</v>
      </c>
      <c r="P326">
        <v>0</v>
      </c>
      <c r="Q326">
        <v>1.08166576528E-2</v>
      </c>
      <c r="R326">
        <v>0</v>
      </c>
      <c r="S326">
        <v>7.5172413793099996E-2</v>
      </c>
      <c r="T326">
        <v>1.36472193791E-3</v>
      </c>
      <c r="U326">
        <v>1.8879798615500001E-3</v>
      </c>
      <c r="V326">
        <v>1.2515644555699999E-2</v>
      </c>
      <c r="W326">
        <v>2.1757322175699999E-2</v>
      </c>
      <c r="X326">
        <v>1.6872890888600001E-3</v>
      </c>
      <c r="Y326">
        <v>4.1474654377899999E-3</v>
      </c>
      <c r="Z326">
        <v>3.8748137108799998E-3</v>
      </c>
      <c r="AA326">
        <v>1.2779552715700001E-3</v>
      </c>
      <c r="AB326">
        <v>2.3411371237499999E-2</v>
      </c>
      <c r="AC326">
        <v>4.4286979627999998E-4</v>
      </c>
      <c r="AD326">
        <v>6.6825775656299997E-3</v>
      </c>
      <c r="AE326">
        <v>3.71134020619E-3</v>
      </c>
      <c r="AF326">
        <v>5.1679586563300002E-3</v>
      </c>
      <c r="AG326">
        <v>3.3090668431500002E-3</v>
      </c>
      <c r="AH326">
        <v>5.4678692220999997E-2</v>
      </c>
      <c r="AI326">
        <v>1.79748352307E-3</v>
      </c>
      <c r="AJ326">
        <v>0</v>
      </c>
    </row>
    <row r="327" spans="1:36">
      <c r="A327" s="22" t="s">
        <v>380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1.22900450635E-3</v>
      </c>
      <c r="H327">
        <v>0</v>
      </c>
      <c r="I327">
        <v>5.1493305870200005E-4</v>
      </c>
      <c r="J327">
        <v>1.5212981744399999E-3</v>
      </c>
      <c r="K327">
        <v>6.5666041275799997E-3</v>
      </c>
      <c r="L327">
        <v>0</v>
      </c>
      <c r="M327">
        <v>1.4970059880200001E-3</v>
      </c>
      <c r="N327">
        <v>1.0226442658899999E-2</v>
      </c>
      <c r="O327">
        <v>0</v>
      </c>
      <c r="P327">
        <v>0</v>
      </c>
      <c r="Q327">
        <v>5.4083288263899996E-4</v>
      </c>
      <c r="R327">
        <v>0</v>
      </c>
      <c r="S327">
        <v>6.8965517241400002E-4</v>
      </c>
      <c r="T327">
        <v>0</v>
      </c>
      <c r="U327">
        <v>0</v>
      </c>
      <c r="V327">
        <v>0</v>
      </c>
      <c r="W327">
        <v>1.6736401673600001E-3</v>
      </c>
      <c r="X327">
        <v>0</v>
      </c>
      <c r="Y327">
        <v>0</v>
      </c>
      <c r="Z327">
        <v>2.98062593145E-4</v>
      </c>
      <c r="AA327">
        <v>0</v>
      </c>
      <c r="AB327">
        <v>0</v>
      </c>
      <c r="AC327">
        <v>0</v>
      </c>
      <c r="AD327">
        <v>9.5465393794699998E-4</v>
      </c>
      <c r="AE327">
        <v>0</v>
      </c>
      <c r="AF327">
        <v>0</v>
      </c>
      <c r="AG327">
        <v>3.9708802117800002E-3</v>
      </c>
      <c r="AH327">
        <v>5.6369785794800002E-4</v>
      </c>
      <c r="AI327">
        <v>0</v>
      </c>
      <c r="AJ327">
        <v>1.0193679918500001E-3</v>
      </c>
    </row>
    <row r="328" spans="1:36">
      <c r="A328" s="22" t="s">
        <v>381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4.0966816878300002E-4</v>
      </c>
      <c r="H328">
        <v>1.2437810945299999E-3</v>
      </c>
      <c r="I328">
        <v>5.1493305870200005E-4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6.2578222778500003E-4</v>
      </c>
      <c r="W328">
        <v>0</v>
      </c>
      <c r="X328">
        <v>5.6242969628800005E-4</v>
      </c>
      <c r="Y328">
        <v>0</v>
      </c>
      <c r="Z328">
        <v>2.98062593145E-4</v>
      </c>
      <c r="AA328">
        <v>0</v>
      </c>
      <c r="AB328">
        <v>1.1148272017799999E-3</v>
      </c>
      <c r="AC328">
        <v>0</v>
      </c>
      <c r="AD328">
        <v>0</v>
      </c>
      <c r="AE328">
        <v>0</v>
      </c>
      <c r="AF328">
        <v>0</v>
      </c>
      <c r="AG328">
        <v>6.6181336863000003E-4</v>
      </c>
      <c r="AH328">
        <v>0</v>
      </c>
      <c r="AI328">
        <v>5.9916117435599998E-4</v>
      </c>
      <c r="AJ328">
        <v>0</v>
      </c>
    </row>
    <row r="329" spans="1:36">
      <c r="A329" s="22" t="s">
        <v>382</v>
      </c>
      <c r="B329">
        <v>0</v>
      </c>
      <c r="C329">
        <v>0</v>
      </c>
      <c r="D329">
        <v>0</v>
      </c>
      <c r="E329">
        <v>0</v>
      </c>
      <c r="F329">
        <v>2.1352313167299999E-3</v>
      </c>
      <c r="G329">
        <v>1.63867267513E-3</v>
      </c>
      <c r="H329">
        <v>0</v>
      </c>
      <c r="I329">
        <v>0</v>
      </c>
      <c r="J329">
        <v>1.01419878296E-3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1.37931034483E-3</v>
      </c>
      <c r="T329">
        <v>3.4118048447600002E-4</v>
      </c>
      <c r="U329">
        <v>0</v>
      </c>
      <c r="V329">
        <v>6.2578222778500003E-4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5.5741360089199999E-4</v>
      </c>
      <c r="AC329">
        <v>0</v>
      </c>
      <c r="AD329">
        <v>0</v>
      </c>
      <c r="AE329">
        <v>0</v>
      </c>
      <c r="AF329">
        <v>0</v>
      </c>
      <c r="AG329">
        <v>1.9854401058900001E-3</v>
      </c>
      <c r="AH329">
        <v>0</v>
      </c>
      <c r="AI329">
        <v>0</v>
      </c>
      <c r="AJ329">
        <v>0</v>
      </c>
    </row>
    <row r="330" spans="1:36">
      <c r="A330" s="22" t="s">
        <v>383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5.6369785794800002E-4</v>
      </c>
      <c r="AI330">
        <v>0</v>
      </c>
      <c r="AJ330">
        <v>0</v>
      </c>
    </row>
    <row r="331" spans="1:36">
      <c r="A331" s="22" t="s">
        <v>384</v>
      </c>
      <c r="B331">
        <v>0</v>
      </c>
      <c r="C331">
        <v>0</v>
      </c>
      <c r="D331">
        <v>4.0387722132500002E-4</v>
      </c>
      <c r="E331">
        <v>4.5620437956199998E-4</v>
      </c>
      <c r="F331">
        <v>7.1174377224199998E-4</v>
      </c>
      <c r="G331">
        <v>0</v>
      </c>
      <c r="H331">
        <v>3.73134328358E-3</v>
      </c>
      <c r="I331">
        <v>5.1493305870200005E-4</v>
      </c>
      <c r="J331">
        <v>0</v>
      </c>
      <c r="K331">
        <v>9.3808630393999999E-4</v>
      </c>
      <c r="L331">
        <v>0</v>
      </c>
      <c r="M331">
        <v>0</v>
      </c>
      <c r="N331">
        <v>7.3046018992000002E-4</v>
      </c>
      <c r="O331">
        <v>0</v>
      </c>
      <c r="P331">
        <v>0</v>
      </c>
      <c r="Q331">
        <v>0</v>
      </c>
      <c r="R331">
        <v>0</v>
      </c>
      <c r="S331">
        <v>1.37931034483E-3</v>
      </c>
      <c r="T331">
        <v>1.0235414534299999E-3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2.8639618138400001E-3</v>
      </c>
      <c r="AE331">
        <v>4.12371134021E-4</v>
      </c>
      <c r="AF331">
        <v>0</v>
      </c>
      <c r="AG331">
        <v>3.9708802117800002E-3</v>
      </c>
      <c r="AH331">
        <v>5.6369785794800002E-4</v>
      </c>
      <c r="AI331">
        <v>0</v>
      </c>
      <c r="AJ331">
        <v>0</v>
      </c>
    </row>
    <row r="332" spans="1:36">
      <c r="A332" s="22" t="s">
        <v>385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4.0966816878300002E-4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2.7586206896599999E-3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5.6369785794800002E-4</v>
      </c>
      <c r="AI332">
        <v>0</v>
      </c>
      <c r="AJ332">
        <v>0</v>
      </c>
    </row>
    <row r="333" spans="1:36">
      <c r="A333" s="22" t="s">
        <v>386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6.2189054726400001E-4</v>
      </c>
      <c r="I333">
        <v>0</v>
      </c>
      <c r="J333">
        <v>0</v>
      </c>
      <c r="K333">
        <v>2.3452157598500001E-3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2.03873598369E-3</v>
      </c>
    </row>
    <row r="334" spans="1:36">
      <c r="A334" s="22" t="s">
        <v>387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1.2371134020600001E-3</v>
      </c>
      <c r="AF334">
        <v>0</v>
      </c>
      <c r="AG334">
        <v>0</v>
      </c>
      <c r="AH334">
        <v>0</v>
      </c>
      <c r="AI334">
        <v>0</v>
      </c>
      <c r="AJ334">
        <v>0</v>
      </c>
    </row>
    <row r="335" spans="1:36">
      <c r="A335" s="22" t="s">
        <v>388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2.9940119760499999E-3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</row>
    <row r="336" spans="1:36">
      <c r="A336" s="22" t="s">
        <v>389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5.1493305870200005E-4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2.0470829068599998E-3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</row>
    <row r="337" spans="1:36">
      <c r="A337" s="22" t="s">
        <v>390</v>
      </c>
      <c r="B337">
        <v>0</v>
      </c>
      <c r="C337">
        <v>0</v>
      </c>
      <c r="D337">
        <v>0</v>
      </c>
      <c r="E337">
        <v>4.5620437956199998E-4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4.6904315196999999E-4</v>
      </c>
      <c r="L337">
        <v>0</v>
      </c>
      <c r="M337">
        <v>0</v>
      </c>
      <c r="N337">
        <v>0</v>
      </c>
      <c r="O337">
        <v>1.8779342723E-3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1.78837555887E-3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6.6181336863000003E-4</v>
      </c>
      <c r="AH337">
        <v>0</v>
      </c>
      <c r="AI337">
        <v>0</v>
      </c>
      <c r="AJ337">
        <v>0</v>
      </c>
    </row>
    <row r="338" spans="1:36">
      <c r="A338" s="22" t="s">
        <v>391</v>
      </c>
      <c r="B338">
        <v>0</v>
      </c>
      <c r="C338">
        <v>0</v>
      </c>
      <c r="D338">
        <v>0</v>
      </c>
      <c r="E338">
        <v>9.1240875912399996E-4</v>
      </c>
      <c r="F338">
        <v>3.8078291814900002E-2</v>
      </c>
      <c r="G338">
        <v>1.22900450635E-2</v>
      </c>
      <c r="H338">
        <v>1.86567164179E-3</v>
      </c>
      <c r="I338">
        <v>3.6045314109200001E-3</v>
      </c>
      <c r="J338">
        <v>5.0709939148099997E-4</v>
      </c>
      <c r="K338">
        <v>1.8292682926799999E-2</v>
      </c>
      <c r="L338">
        <v>0</v>
      </c>
      <c r="M338">
        <v>7.4850299401199999E-3</v>
      </c>
      <c r="N338">
        <v>2.1913805697600002E-3</v>
      </c>
      <c r="O338">
        <v>0</v>
      </c>
      <c r="P338">
        <v>0</v>
      </c>
      <c r="Q338">
        <v>2.7041644132E-3</v>
      </c>
      <c r="R338">
        <v>0</v>
      </c>
      <c r="S338">
        <v>5.5172413793100001E-3</v>
      </c>
      <c r="T338">
        <v>0</v>
      </c>
      <c r="U338">
        <v>4.4052863436100003E-3</v>
      </c>
      <c r="V338">
        <v>6.2578222778499996E-3</v>
      </c>
      <c r="W338">
        <v>0</v>
      </c>
      <c r="X338">
        <v>0</v>
      </c>
      <c r="Y338">
        <v>9.2165898617499996E-4</v>
      </c>
      <c r="Z338">
        <v>9.83606557377E-3</v>
      </c>
      <c r="AA338">
        <v>0</v>
      </c>
      <c r="AB338">
        <v>1.1148272017799999E-3</v>
      </c>
      <c r="AC338">
        <v>0</v>
      </c>
      <c r="AD338">
        <v>4.7732696897400003E-4</v>
      </c>
      <c r="AE338">
        <v>4.9484536082500001E-3</v>
      </c>
      <c r="AF338">
        <v>0</v>
      </c>
      <c r="AG338">
        <v>5.2945069490400003E-3</v>
      </c>
      <c r="AH338">
        <v>9.0191657271700004E-3</v>
      </c>
      <c r="AI338">
        <v>1.79748352307E-3</v>
      </c>
      <c r="AJ338">
        <v>5.0968399592300003E-4</v>
      </c>
    </row>
    <row r="339" spans="1:36">
      <c r="A339" s="22" t="s">
        <v>392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6.2189054726400001E-4</v>
      </c>
      <c r="I339">
        <v>0</v>
      </c>
      <c r="J339">
        <v>0</v>
      </c>
      <c r="K339">
        <v>0</v>
      </c>
      <c r="L339">
        <v>0</v>
      </c>
      <c r="M339">
        <v>7.4850299401199999E-3</v>
      </c>
      <c r="N339">
        <v>0</v>
      </c>
      <c r="O339">
        <v>0</v>
      </c>
      <c r="P339">
        <v>0</v>
      </c>
      <c r="Q339">
        <v>0</v>
      </c>
      <c r="R339">
        <v>5.9844404548199995E-4</v>
      </c>
      <c r="S339">
        <v>0</v>
      </c>
      <c r="T339">
        <v>0</v>
      </c>
      <c r="U339">
        <v>0</v>
      </c>
      <c r="V339">
        <v>1.8773466833500001E-3</v>
      </c>
      <c r="W339">
        <v>0</v>
      </c>
      <c r="X339">
        <v>0</v>
      </c>
      <c r="Y339">
        <v>0</v>
      </c>
      <c r="Z339">
        <v>5.0670640834599998E-3</v>
      </c>
      <c r="AA339">
        <v>0</v>
      </c>
      <c r="AB339">
        <v>1.6722408026800001E-2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</row>
    <row r="340" spans="1:36">
      <c r="A340" s="23" t="s">
        <v>393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1.4071294559100001E-3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3.9018952062400002E-3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>
      <c r="A341" s="23" t="s">
        <v>394</v>
      </c>
      <c r="B341">
        <v>1.0889292195999999E-2</v>
      </c>
      <c r="C341">
        <v>1.23674911661E-2</v>
      </c>
      <c r="D341">
        <v>2.4232633279500002E-3</v>
      </c>
      <c r="E341">
        <v>0</v>
      </c>
      <c r="F341">
        <v>1.4590747330999999E-2</v>
      </c>
      <c r="G341">
        <v>0</v>
      </c>
      <c r="H341">
        <v>8.0845771144299992E-3</v>
      </c>
      <c r="I341">
        <v>9.7837281153500006E-3</v>
      </c>
      <c r="J341">
        <v>0</v>
      </c>
      <c r="K341">
        <v>2.0168855534699999E-2</v>
      </c>
      <c r="L341">
        <v>0</v>
      </c>
      <c r="M341">
        <v>7.1856287425100002E-2</v>
      </c>
      <c r="N341">
        <v>0</v>
      </c>
      <c r="O341">
        <v>5.6338028169000002E-3</v>
      </c>
      <c r="P341">
        <v>1.29954515919E-3</v>
      </c>
      <c r="Q341">
        <v>2.2174148188199998E-2</v>
      </c>
      <c r="R341">
        <v>0</v>
      </c>
      <c r="S341">
        <v>2.0689655172399998E-3</v>
      </c>
      <c r="T341">
        <v>0</v>
      </c>
      <c r="U341">
        <v>0</v>
      </c>
      <c r="V341">
        <v>0</v>
      </c>
      <c r="W341">
        <v>5.6066945606700003E-2</v>
      </c>
      <c r="X341">
        <v>0</v>
      </c>
      <c r="Y341">
        <v>3.6866359446999998E-3</v>
      </c>
      <c r="Z341">
        <v>1.49031296572E-3</v>
      </c>
      <c r="AA341">
        <v>0</v>
      </c>
      <c r="AB341">
        <v>2.3968784838399999E-2</v>
      </c>
      <c r="AC341">
        <v>0</v>
      </c>
      <c r="AD341">
        <v>4.7732696897400003E-4</v>
      </c>
      <c r="AE341">
        <v>1.6494845360799999E-3</v>
      </c>
      <c r="AF341">
        <v>1.46425495263E-2</v>
      </c>
      <c r="AG341">
        <v>7.9417604235600004E-3</v>
      </c>
      <c r="AH341">
        <v>4.0022547914300002E-2</v>
      </c>
      <c r="AI341">
        <v>0</v>
      </c>
      <c r="AJ341">
        <v>0</v>
      </c>
    </row>
    <row r="342" spans="1:36">
      <c r="A342" s="23" t="s">
        <v>395</v>
      </c>
      <c r="B342">
        <v>2.5408348457400001E-2</v>
      </c>
      <c r="C342">
        <v>3.1802120141300003E-2</v>
      </c>
      <c r="D342">
        <v>0</v>
      </c>
      <c r="E342">
        <v>4.9726277372300003E-2</v>
      </c>
      <c r="F342">
        <v>0</v>
      </c>
      <c r="G342">
        <v>0</v>
      </c>
      <c r="H342">
        <v>1.9900497512400001E-2</v>
      </c>
      <c r="I342">
        <v>1.0298661174E-3</v>
      </c>
      <c r="J342">
        <v>0</v>
      </c>
      <c r="K342">
        <v>0</v>
      </c>
      <c r="L342">
        <v>0</v>
      </c>
      <c r="M342">
        <v>8.9820359281399999E-3</v>
      </c>
      <c r="N342">
        <v>7.3046018992000002E-4</v>
      </c>
      <c r="O342">
        <v>3.6619718309899997E-2</v>
      </c>
      <c r="P342">
        <v>2.5990903183899999E-2</v>
      </c>
      <c r="Q342">
        <v>1.2979989183299999E-2</v>
      </c>
      <c r="R342">
        <v>0</v>
      </c>
      <c r="S342">
        <v>8.8965517241400005E-2</v>
      </c>
      <c r="T342">
        <v>7.2330262709000004E-2</v>
      </c>
      <c r="U342">
        <v>6.2932662051599997E-3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1.6082474226799998E-2</v>
      </c>
      <c r="AF342">
        <v>0</v>
      </c>
      <c r="AG342">
        <v>2.6472534745200001E-3</v>
      </c>
      <c r="AH342">
        <v>0</v>
      </c>
      <c r="AI342">
        <v>0</v>
      </c>
      <c r="AJ342">
        <v>0</v>
      </c>
    </row>
    <row r="343" spans="1:36">
      <c r="A343" s="23" t="s">
        <v>396</v>
      </c>
      <c r="B343">
        <v>0</v>
      </c>
      <c r="C343">
        <v>1.7667844522999999E-3</v>
      </c>
      <c r="D343">
        <v>8.0775444264899997E-4</v>
      </c>
      <c r="E343">
        <v>4.5620437956199998E-4</v>
      </c>
      <c r="F343">
        <v>1.06761565836E-3</v>
      </c>
      <c r="G343">
        <v>1.4748054076199999E-2</v>
      </c>
      <c r="H343">
        <v>7.46268656716E-3</v>
      </c>
      <c r="I343">
        <v>1.54479917611E-3</v>
      </c>
      <c r="J343">
        <v>5.0709939148099997E-4</v>
      </c>
      <c r="K343">
        <v>3.75234521576E-3</v>
      </c>
      <c r="L343">
        <v>0</v>
      </c>
      <c r="M343">
        <v>0</v>
      </c>
      <c r="N343">
        <v>2.9218407596800001E-3</v>
      </c>
      <c r="O343">
        <v>1.03286384977E-2</v>
      </c>
      <c r="P343">
        <v>0</v>
      </c>
      <c r="Q343">
        <v>0</v>
      </c>
      <c r="R343">
        <v>7.7797725912600001E-3</v>
      </c>
      <c r="S343">
        <v>3.03448275862E-2</v>
      </c>
      <c r="T343">
        <v>5.8000682361E-3</v>
      </c>
      <c r="U343">
        <v>0</v>
      </c>
      <c r="V343">
        <v>6.8836045056300003E-3</v>
      </c>
      <c r="W343">
        <v>3.0125523012599999E-2</v>
      </c>
      <c r="X343">
        <v>1.57480314961E-2</v>
      </c>
      <c r="Y343">
        <v>0</v>
      </c>
      <c r="Z343">
        <v>1.19225037258E-3</v>
      </c>
      <c r="AA343">
        <v>7.6677316293899999E-3</v>
      </c>
      <c r="AB343">
        <v>0</v>
      </c>
      <c r="AC343">
        <v>0</v>
      </c>
      <c r="AD343">
        <v>4.2959427207599999E-3</v>
      </c>
      <c r="AE343">
        <v>2.51546391753E-2</v>
      </c>
      <c r="AF343">
        <v>4.3066322136100003E-4</v>
      </c>
      <c r="AG343">
        <v>4.6326935804099998E-3</v>
      </c>
      <c r="AH343">
        <v>1.18376550169E-2</v>
      </c>
      <c r="AI343">
        <v>0</v>
      </c>
      <c r="AJ343">
        <v>1.0193679918500001E-3</v>
      </c>
    </row>
    <row r="344" spans="1:36">
      <c r="A344" s="22" t="s">
        <v>397</v>
      </c>
      <c r="B344">
        <v>0</v>
      </c>
      <c r="C344">
        <v>0</v>
      </c>
      <c r="D344">
        <v>6.4620355412000003E-3</v>
      </c>
      <c r="E344">
        <v>0</v>
      </c>
      <c r="F344">
        <v>0</v>
      </c>
      <c r="G344">
        <v>0</v>
      </c>
      <c r="H344">
        <v>4.9751243781099999E-3</v>
      </c>
      <c r="I344">
        <v>0</v>
      </c>
      <c r="J344">
        <v>5.0709939148099997E-4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6.4977257959700002E-4</v>
      </c>
      <c r="Q344">
        <v>8.6533261222299998E-3</v>
      </c>
      <c r="R344">
        <v>0</v>
      </c>
      <c r="S344">
        <v>0.02</v>
      </c>
      <c r="T344">
        <v>1.22824974411E-2</v>
      </c>
      <c r="U344">
        <v>1.25865324103E-3</v>
      </c>
      <c r="V344">
        <v>0</v>
      </c>
      <c r="W344">
        <v>0</v>
      </c>
      <c r="X344">
        <v>5.6242969628799997E-3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3.5463917525799998E-2</v>
      </c>
      <c r="AF344">
        <v>0</v>
      </c>
      <c r="AG344">
        <v>2.6472534745200001E-3</v>
      </c>
      <c r="AH344">
        <v>6.2006764374299998E-3</v>
      </c>
      <c r="AI344">
        <v>0</v>
      </c>
      <c r="AJ344">
        <v>5.0968399592300003E-4</v>
      </c>
    </row>
    <row r="345" spans="1:36">
      <c r="A345" s="22" t="s">
        <v>398</v>
      </c>
      <c r="B345">
        <v>0</v>
      </c>
      <c r="C345">
        <v>0</v>
      </c>
      <c r="D345">
        <v>0</v>
      </c>
      <c r="E345">
        <v>4.5620437956199998E-4</v>
      </c>
      <c r="F345">
        <v>2.8469750889700001E-3</v>
      </c>
      <c r="G345">
        <v>6.96435886932E-3</v>
      </c>
      <c r="H345">
        <v>4.9751243781099999E-3</v>
      </c>
      <c r="I345">
        <v>0</v>
      </c>
      <c r="J345">
        <v>1.5212981744399999E-3</v>
      </c>
      <c r="K345">
        <v>3.2833020637899999E-3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2.7041644132E-3</v>
      </c>
      <c r="R345">
        <v>0</v>
      </c>
      <c r="S345">
        <v>0</v>
      </c>
      <c r="T345">
        <v>0</v>
      </c>
      <c r="U345">
        <v>0</v>
      </c>
      <c r="V345">
        <v>3.75469336671E-3</v>
      </c>
      <c r="W345">
        <v>0</v>
      </c>
      <c r="X345">
        <v>0</v>
      </c>
      <c r="Y345">
        <v>1.38248847926E-3</v>
      </c>
      <c r="Z345">
        <v>0</v>
      </c>
      <c r="AA345">
        <v>0</v>
      </c>
      <c r="AB345">
        <v>0</v>
      </c>
      <c r="AC345">
        <v>0</v>
      </c>
      <c r="AD345">
        <v>2.8639618138400001E-3</v>
      </c>
      <c r="AE345">
        <v>1.6494845360799999E-3</v>
      </c>
      <c r="AF345">
        <v>0</v>
      </c>
      <c r="AG345">
        <v>0</v>
      </c>
      <c r="AH345">
        <v>9.0191657271700004E-3</v>
      </c>
      <c r="AI345">
        <v>1.19832234871E-3</v>
      </c>
      <c r="AJ345">
        <v>2.54841997961E-3</v>
      </c>
    </row>
    <row r="346" spans="1:36">
      <c r="A346" s="22" t="s">
        <v>399</v>
      </c>
      <c r="B346">
        <v>0</v>
      </c>
      <c r="C346">
        <v>0</v>
      </c>
      <c r="D346">
        <v>0</v>
      </c>
      <c r="E346">
        <v>0</v>
      </c>
      <c r="F346">
        <v>5.6939501779400001E-3</v>
      </c>
      <c r="G346">
        <v>1.63867267513E-3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5.6369785794800002E-4</v>
      </c>
      <c r="AI346">
        <v>0</v>
      </c>
      <c r="AJ346">
        <v>0</v>
      </c>
    </row>
    <row r="347" spans="1:36">
      <c r="A347" s="24" t="s">
        <v>400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2.7586206896599999E-3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</row>
    <row r="348" spans="1:36">
      <c r="A348" s="22" t="s">
        <v>401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4.0966816878300002E-4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7.3046018992000002E-4</v>
      </c>
      <c r="O348">
        <v>0</v>
      </c>
      <c r="P348">
        <v>0</v>
      </c>
      <c r="Q348">
        <v>1.62249864792E-3</v>
      </c>
      <c r="R348">
        <v>0</v>
      </c>
      <c r="S348">
        <v>0</v>
      </c>
      <c r="T348">
        <v>0</v>
      </c>
      <c r="U348">
        <v>0</v>
      </c>
      <c r="V348">
        <v>4.3804755944899998E-3</v>
      </c>
      <c r="W348">
        <v>2.5104602510500002E-3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1.6910935738400001E-3</v>
      </c>
      <c r="AI348">
        <v>0</v>
      </c>
      <c r="AJ348">
        <v>0</v>
      </c>
    </row>
    <row r="349" spans="1:36">
      <c r="A349" s="22" t="s">
        <v>402</v>
      </c>
      <c r="B349">
        <v>9.2558983666100006E-2</v>
      </c>
      <c r="C349">
        <v>9.0106007067099994E-2</v>
      </c>
      <c r="D349">
        <v>0.105008077544</v>
      </c>
      <c r="E349">
        <v>0.15145985401500001</v>
      </c>
      <c r="F349">
        <v>0.27402135231300001</v>
      </c>
      <c r="G349">
        <v>0.36870135190499997</v>
      </c>
      <c r="H349">
        <v>0.178482587065</v>
      </c>
      <c r="I349">
        <v>2.0597322348099999E-3</v>
      </c>
      <c r="J349">
        <v>0.50253549695699995</v>
      </c>
      <c r="K349">
        <v>0.25562851782399998</v>
      </c>
      <c r="L349">
        <v>1.55642023346E-2</v>
      </c>
      <c r="M349">
        <v>4.49101796407E-3</v>
      </c>
      <c r="N349">
        <v>5.1132213294399998E-3</v>
      </c>
      <c r="O349">
        <v>1.40845070423E-2</v>
      </c>
      <c r="P349">
        <v>1.94931773879E-3</v>
      </c>
      <c r="Q349">
        <v>9.8431584640299996E-2</v>
      </c>
      <c r="R349">
        <v>8.7971274685800002E-2</v>
      </c>
      <c r="S349">
        <v>6.8965517241400002E-4</v>
      </c>
      <c r="T349">
        <v>2.7294438758099998E-3</v>
      </c>
      <c r="U349">
        <v>1.6362492133399999E-2</v>
      </c>
      <c r="V349">
        <v>0.46433041301599998</v>
      </c>
      <c r="W349">
        <v>1.6736401673600001E-3</v>
      </c>
      <c r="X349">
        <v>4.4994375703000002E-3</v>
      </c>
      <c r="Y349">
        <v>0.218894009217</v>
      </c>
      <c r="Z349">
        <v>0.119523099851</v>
      </c>
      <c r="AA349">
        <v>4.2172523961700001E-2</v>
      </c>
      <c r="AB349">
        <v>1.1148272017799999E-3</v>
      </c>
      <c r="AC349">
        <v>0</v>
      </c>
      <c r="AD349">
        <v>0.12505966587100001</v>
      </c>
      <c r="AE349">
        <v>6.2268041237100002E-2</v>
      </c>
      <c r="AF349">
        <v>0.38716623600299999</v>
      </c>
      <c r="AG349">
        <v>0</v>
      </c>
      <c r="AH349">
        <v>0.30665163472399998</v>
      </c>
      <c r="AI349">
        <v>0.137807070102</v>
      </c>
      <c r="AJ349">
        <v>0.26248725789999999</v>
      </c>
    </row>
    <row r="350" spans="1:36">
      <c r="A350" s="22" t="s">
        <v>403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6.4850843061000003E-4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>
      <c r="A351" s="22" t="s">
        <v>404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5.6369785794800002E-4</v>
      </c>
      <c r="AI351">
        <v>0</v>
      </c>
      <c r="AJ351">
        <v>0</v>
      </c>
    </row>
    <row r="352" spans="1:36">
      <c r="A352" s="22" t="s">
        <v>405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4.0966816878300002E-4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5.4083288263899996E-4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6.6181336863000003E-4</v>
      </c>
      <c r="AH352">
        <v>0</v>
      </c>
      <c r="AI352">
        <v>0</v>
      </c>
      <c r="AJ352">
        <v>0</v>
      </c>
    </row>
    <row r="353" spans="1:36">
      <c r="A353" s="22" t="s">
        <v>406</v>
      </c>
      <c r="B353">
        <v>3.6297640653400001E-3</v>
      </c>
      <c r="C353">
        <v>1.7667844522999999E-3</v>
      </c>
      <c r="D353">
        <v>5.6542810985500003E-3</v>
      </c>
      <c r="E353">
        <v>3.6496350365000001E-3</v>
      </c>
      <c r="F353">
        <v>1.4234875444799999E-3</v>
      </c>
      <c r="G353">
        <v>3.2773453502700002E-3</v>
      </c>
      <c r="H353">
        <v>6.2189054726400003E-3</v>
      </c>
      <c r="I353">
        <v>5.1493305870200005E-4</v>
      </c>
      <c r="J353">
        <v>0</v>
      </c>
      <c r="K353">
        <v>0</v>
      </c>
      <c r="L353">
        <v>5.1880674448800002E-3</v>
      </c>
      <c r="M353">
        <v>1.4970059880200001E-3</v>
      </c>
      <c r="N353">
        <v>1.46092037984E-2</v>
      </c>
      <c r="O353">
        <v>2.8169014084500001E-3</v>
      </c>
      <c r="P353">
        <v>6.4977257959700002E-4</v>
      </c>
      <c r="Q353">
        <v>2.7041644132E-3</v>
      </c>
      <c r="R353">
        <v>0</v>
      </c>
      <c r="S353">
        <v>3.4482758620699998E-3</v>
      </c>
      <c r="T353">
        <v>3.0706243602900002E-3</v>
      </c>
      <c r="U353">
        <v>1.8879798615500001E-3</v>
      </c>
      <c r="V353">
        <v>2.5031289111400001E-3</v>
      </c>
      <c r="W353">
        <v>1.6736401673600001E-3</v>
      </c>
      <c r="X353">
        <v>2.8121484814399998E-3</v>
      </c>
      <c r="Y353">
        <v>2.7649769585299999E-3</v>
      </c>
      <c r="Z353">
        <v>3.27868852459E-3</v>
      </c>
      <c r="AA353">
        <v>2.55591054313E-3</v>
      </c>
      <c r="AB353">
        <v>2.67558528428E-2</v>
      </c>
      <c r="AC353">
        <v>4.4286979628E-3</v>
      </c>
      <c r="AD353">
        <v>2.8639618138400001E-3</v>
      </c>
      <c r="AE353">
        <v>2.55670103093E-2</v>
      </c>
      <c r="AF353">
        <v>4.3066322136100003E-4</v>
      </c>
      <c r="AG353">
        <v>1.9854401058900001E-3</v>
      </c>
      <c r="AH353">
        <v>2.2547914317899999E-3</v>
      </c>
      <c r="AI353">
        <v>2.3966446974200001E-3</v>
      </c>
      <c r="AJ353">
        <v>2.54841997961E-3</v>
      </c>
    </row>
    <row r="354" spans="1:36">
      <c r="A354" s="22" t="s">
        <v>407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2.1913805697600002E-3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5.5741360089199999E-4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</row>
    <row r="355" spans="1:36">
      <c r="A355" s="22" t="s">
        <v>408</v>
      </c>
      <c r="B355">
        <v>0</v>
      </c>
      <c r="C355">
        <v>0</v>
      </c>
      <c r="D355">
        <v>8.0775444264899997E-4</v>
      </c>
      <c r="E355">
        <v>0</v>
      </c>
      <c r="F355">
        <v>0</v>
      </c>
      <c r="G355">
        <v>0</v>
      </c>
      <c r="H355">
        <v>1.2437810945299999E-3</v>
      </c>
      <c r="I355">
        <v>1.0298661174E-3</v>
      </c>
      <c r="J355">
        <v>0</v>
      </c>
      <c r="K355">
        <v>9.3808630393999999E-4</v>
      </c>
      <c r="L355">
        <v>0</v>
      </c>
      <c r="M355">
        <v>0</v>
      </c>
      <c r="N355">
        <v>0</v>
      </c>
      <c r="O355">
        <v>0</v>
      </c>
      <c r="P355">
        <v>6.4977257959700002E-4</v>
      </c>
      <c r="Q355">
        <v>0</v>
      </c>
      <c r="R355">
        <v>0</v>
      </c>
      <c r="S355">
        <v>6.8965517241400002E-4</v>
      </c>
      <c r="T355">
        <v>6.8236096895299999E-4</v>
      </c>
      <c r="U355">
        <v>0</v>
      </c>
      <c r="V355">
        <v>0</v>
      </c>
      <c r="W355">
        <v>8.3682008368199997E-4</v>
      </c>
      <c r="X355">
        <v>0</v>
      </c>
      <c r="Y355">
        <v>0</v>
      </c>
      <c r="Z355">
        <v>0</v>
      </c>
      <c r="AA355">
        <v>0</v>
      </c>
      <c r="AB355">
        <v>1.1148272017799999E-3</v>
      </c>
      <c r="AC355">
        <v>0</v>
      </c>
      <c r="AD355">
        <v>9.5465393794699998E-4</v>
      </c>
      <c r="AE355">
        <v>1.6494845360799999E-3</v>
      </c>
      <c r="AF355">
        <v>0</v>
      </c>
      <c r="AG355">
        <v>1.3236267372600001E-3</v>
      </c>
      <c r="AH355">
        <v>2.2547914317899999E-3</v>
      </c>
      <c r="AI355">
        <v>0</v>
      </c>
      <c r="AJ355">
        <v>0</v>
      </c>
    </row>
    <row r="356" spans="1:36">
      <c r="A356" s="23" t="s">
        <v>409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6.2189054726400001E-4</v>
      </c>
      <c r="I356">
        <v>5.1493305870200005E-4</v>
      </c>
      <c r="J356">
        <v>0</v>
      </c>
      <c r="K356">
        <v>0</v>
      </c>
      <c r="L356">
        <v>0</v>
      </c>
      <c r="M356">
        <v>1.4970059880200001E-3</v>
      </c>
      <c r="N356">
        <v>1.46092037984E-3</v>
      </c>
      <c r="O356">
        <v>0</v>
      </c>
      <c r="P356">
        <v>0</v>
      </c>
      <c r="Q356">
        <v>1.0816657652800001E-3</v>
      </c>
      <c r="R356">
        <v>0</v>
      </c>
      <c r="S356">
        <v>0</v>
      </c>
      <c r="T356">
        <v>3.4118048447600002E-4</v>
      </c>
      <c r="U356">
        <v>0</v>
      </c>
      <c r="V356">
        <v>0</v>
      </c>
      <c r="W356">
        <v>0</v>
      </c>
      <c r="X356">
        <v>6.7491563554600001E-3</v>
      </c>
      <c r="Y356">
        <v>0</v>
      </c>
      <c r="Z356">
        <v>0</v>
      </c>
      <c r="AA356">
        <v>0</v>
      </c>
      <c r="AB356">
        <v>5.5741360089199999E-4</v>
      </c>
      <c r="AC356">
        <v>0</v>
      </c>
      <c r="AD356">
        <v>3.3412887828200002E-3</v>
      </c>
      <c r="AE356">
        <v>8.2474226804100004E-4</v>
      </c>
      <c r="AF356">
        <v>0</v>
      </c>
      <c r="AG356">
        <v>0</v>
      </c>
      <c r="AH356">
        <v>0</v>
      </c>
      <c r="AI356">
        <v>0</v>
      </c>
      <c r="AJ356">
        <v>1.5290519877699999E-3</v>
      </c>
    </row>
    <row r="357" spans="1:36">
      <c r="A357" s="22" t="s">
        <v>410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5.6242969628800005E-4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</row>
    <row r="358" spans="1:36">
      <c r="A358" s="22" t="s">
        <v>411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1.54479917611E-3</v>
      </c>
      <c r="J358">
        <v>0</v>
      </c>
      <c r="K358">
        <v>0</v>
      </c>
      <c r="L358">
        <v>6.4850843061000003E-4</v>
      </c>
      <c r="M358">
        <v>0</v>
      </c>
      <c r="N358">
        <v>0</v>
      </c>
      <c r="O358">
        <v>0</v>
      </c>
      <c r="P358">
        <v>3.89863547758E-3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4.12371134021E-4</v>
      </c>
      <c r="AF358">
        <v>0</v>
      </c>
      <c r="AG358">
        <v>0</v>
      </c>
      <c r="AH358">
        <v>0</v>
      </c>
      <c r="AI358">
        <v>0</v>
      </c>
      <c r="AJ358">
        <v>0</v>
      </c>
    </row>
    <row r="359" spans="1:36">
      <c r="A359" s="22" t="s">
        <v>412</v>
      </c>
      <c r="B359">
        <v>0</v>
      </c>
      <c r="C359">
        <v>0</v>
      </c>
      <c r="D359">
        <v>0</v>
      </c>
      <c r="E359">
        <v>0</v>
      </c>
      <c r="F359">
        <v>3.5587188612099999E-4</v>
      </c>
      <c r="G359">
        <v>4.0966816878300002E-4</v>
      </c>
      <c r="H359">
        <v>3.73134328358E-3</v>
      </c>
      <c r="I359">
        <v>4.6343975283199999E-3</v>
      </c>
      <c r="J359">
        <v>0</v>
      </c>
      <c r="K359">
        <v>1.87617260788E-3</v>
      </c>
      <c r="L359">
        <v>6.4850843061000003E-4</v>
      </c>
      <c r="M359">
        <v>0</v>
      </c>
      <c r="N359">
        <v>1.46092037984E-3</v>
      </c>
      <c r="O359">
        <v>0</v>
      </c>
      <c r="P359">
        <v>0</v>
      </c>
      <c r="Q359">
        <v>1.0816657652800001E-3</v>
      </c>
      <c r="R359">
        <v>0</v>
      </c>
      <c r="S359">
        <v>1.37931034483E-3</v>
      </c>
      <c r="T359">
        <v>0</v>
      </c>
      <c r="U359">
        <v>1.25865324103E-3</v>
      </c>
      <c r="V359">
        <v>0</v>
      </c>
      <c r="W359">
        <v>0</v>
      </c>
      <c r="X359">
        <v>0</v>
      </c>
      <c r="Y359">
        <v>4.6082949308800001E-4</v>
      </c>
      <c r="Z359">
        <v>2.98062593145E-4</v>
      </c>
      <c r="AA359">
        <v>0</v>
      </c>
      <c r="AB359">
        <v>5.5741360089199999E-4</v>
      </c>
      <c r="AC359">
        <v>0</v>
      </c>
      <c r="AD359">
        <v>0</v>
      </c>
      <c r="AE359">
        <v>0</v>
      </c>
      <c r="AF359">
        <v>0</v>
      </c>
      <c r="AG359">
        <v>6.6181336863000003E-3</v>
      </c>
      <c r="AH359">
        <v>1.1273957159000001E-3</v>
      </c>
      <c r="AI359">
        <v>5.9916117435599998E-4</v>
      </c>
      <c r="AJ359">
        <v>5.0968399592300003E-4</v>
      </c>
    </row>
    <row r="360" spans="1:36">
      <c r="A360" s="22" t="s">
        <v>413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1.86567164179E-3</v>
      </c>
      <c r="I360">
        <v>6.6941297631300002E-3</v>
      </c>
      <c r="J360">
        <v>0</v>
      </c>
      <c r="K360">
        <v>4.6904315197000002E-3</v>
      </c>
      <c r="L360">
        <v>0</v>
      </c>
      <c r="M360">
        <v>0</v>
      </c>
      <c r="N360">
        <v>7.3046018992000002E-4</v>
      </c>
      <c r="O360">
        <v>0</v>
      </c>
      <c r="P360">
        <v>0</v>
      </c>
      <c r="Q360">
        <v>0</v>
      </c>
      <c r="R360">
        <v>0</v>
      </c>
      <c r="S360">
        <v>6.8965517241400002E-4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3.3090668431500002E-3</v>
      </c>
      <c r="AH360">
        <v>5.6369785794800002E-4</v>
      </c>
      <c r="AI360">
        <v>0</v>
      </c>
      <c r="AJ360">
        <v>0</v>
      </c>
    </row>
    <row r="361" spans="1:36">
      <c r="A361" s="22" t="s">
        <v>414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4.6904315196999999E-4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</row>
    <row r="362" spans="1:36">
      <c r="A362" s="22" t="s">
        <v>415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1.9854401058900001E-3</v>
      </c>
      <c r="AH362">
        <v>0</v>
      </c>
      <c r="AI362">
        <v>0</v>
      </c>
      <c r="AJ362">
        <v>0</v>
      </c>
    </row>
    <row r="363" spans="1:36">
      <c r="A363" s="22" t="s">
        <v>416</v>
      </c>
      <c r="B363">
        <v>0</v>
      </c>
      <c r="C363">
        <v>0</v>
      </c>
      <c r="D363">
        <v>4.0387722132500002E-4</v>
      </c>
      <c r="E363">
        <v>0</v>
      </c>
      <c r="F363">
        <v>3.5587188612099999E-4</v>
      </c>
      <c r="G363">
        <v>3.6870135190499999E-3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7.3046018992000002E-4</v>
      </c>
      <c r="O363">
        <v>0</v>
      </c>
      <c r="P363">
        <v>0</v>
      </c>
      <c r="Q363">
        <v>0</v>
      </c>
      <c r="R363">
        <v>5.9844404548199995E-4</v>
      </c>
      <c r="S363">
        <v>6.8965517241400002E-4</v>
      </c>
      <c r="T363">
        <v>3.4118048447600002E-4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2.7870680044599998E-3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</row>
    <row r="364" spans="1:36">
      <c r="A364" s="23" t="s">
        <v>417</v>
      </c>
      <c r="B364">
        <v>0</v>
      </c>
      <c r="C364">
        <v>3.5335689045900001E-3</v>
      </c>
      <c r="D364">
        <v>0</v>
      </c>
      <c r="E364">
        <v>0</v>
      </c>
      <c r="F364">
        <v>0</v>
      </c>
      <c r="G364">
        <v>4.0966816878300002E-4</v>
      </c>
      <c r="H364">
        <v>0</v>
      </c>
      <c r="I364">
        <v>1.0298661174E-3</v>
      </c>
      <c r="J364">
        <v>0</v>
      </c>
      <c r="K364">
        <v>0</v>
      </c>
      <c r="L364">
        <v>0</v>
      </c>
      <c r="M364">
        <v>0</v>
      </c>
      <c r="N364">
        <v>7.3046018992000002E-4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6.2578222778500003E-4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8.2474226804100004E-4</v>
      </c>
      <c r="AF364">
        <v>0</v>
      </c>
      <c r="AG364">
        <v>0</v>
      </c>
      <c r="AH364">
        <v>5.6369785794800002E-4</v>
      </c>
      <c r="AI364">
        <v>5.9916117435599998E-4</v>
      </c>
      <c r="AJ364">
        <v>0</v>
      </c>
    </row>
    <row r="365" spans="1:36">
      <c r="A365" s="22" t="s">
        <v>418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6.8965517241400002E-4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8.2474226804100004E-4</v>
      </c>
      <c r="AF365">
        <v>0</v>
      </c>
      <c r="AG365">
        <v>1.3236267372600001E-3</v>
      </c>
      <c r="AH365">
        <v>0</v>
      </c>
      <c r="AI365">
        <v>0</v>
      </c>
      <c r="AJ365">
        <v>0</v>
      </c>
    </row>
    <row r="366" spans="1:36">
      <c r="A366" s="22" t="s">
        <v>419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1.22900450635E-3</v>
      </c>
      <c r="H366">
        <v>6.2189054726400001E-4</v>
      </c>
      <c r="I366">
        <v>5.1493305870200005E-4</v>
      </c>
      <c r="J366">
        <v>0</v>
      </c>
      <c r="K366">
        <v>2.3452157598500001E-3</v>
      </c>
      <c r="L366">
        <v>0</v>
      </c>
      <c r="M366">
        <v>2.9940119760499999E-3</v>
      </c>
      <c r="N366">
        <v>2.9218407596800001E-3</v>
      </c>
      <c r="O366">
        <v>3.7558685446E-3</v>
      </c>
      <c r="P366">
        <v>0</v>
      </c>
      <c r="Q366">
        <v>5.4083288263899996E-4</v>
      </c>
      <c r="R366">
        <v>0</v>
      </c>
      <c r="S366">
        <v>0</v>
      </c>
      <c r="T366">
        <v>1.0235414534299999E-3</v>
      </c>
      <c r="U366">
        <v>0</v>
      </c>
      <c r="V366">
        <v>6.2578222778499996E-3</v>
      </c>
      <c r="W366">
        <v>8.0334728033500002E-2</v>
      </c>
      <c r="X366">
        <v>0</v>
      </c>
      <c r="Y366">
        <v>0</v>
      </c>
      <c r="Z366">
        <v>0</v>
      </c>
      <c r="AA366">
        <v>0</v>
      </c>
      <c r="AB366">
        <v>2.2296544035700001E-3</v>
      </c>
      <c r="AC366">
        <v>0</v>
      </c>
      <c r="AD366">
        <v>0</v>
      </c>
      <c r="AE366">
        <v>8.2474226804100004E-4</v>
      </c>
      <c r="AF366">
        <v>0</v>
      </c>
      <c r="AG366">
        <v>1.9854401058900001E-3</v>
      </c>
      <c r="AH366">
        <v>1.2401352874900001E-2</v>
      </c>
      <c r="AI366">
        <v>0</v>
      </c>
      <c r="AJ366">
        <v>0</v>
      </c>
    </row>
    <row r="367" spans="1:36">
      <c r="A367" s="22" t="s">
        <v>420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7.3046018992000002E-4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6.2578222778500003E-4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</row>
    <row r="368" spans="1:36">
      <c r="A368" s="22" t="s">
        <v>421</v>
      </c>
      <c r="B368">
        <v>0</v>
      </c>
      <c r="C368">
        <v>0</v>
      </c>
      <c r="D368">
        <v>0</v>
      </c>
      <c r="E368">
        <v>0</v>
      </c>
      <c r="F368">
        <v>3.5587188612099999E-4</v>
      </c>
      <c r="G368">
        <v>4.5063498566200004E-3</v>
      </c>
      <c r="H368">
        <v>0</v>
      </c>
      <c r="I368">
        <v>5.1493305870200005E-4</v>
      </c>
      <c r="J368">
        <v>0</v>
      </c>
      <c r="K368">
        <v>1.87617260788E-3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1.36472193791E-3</v>
      </c>
      <c r="U368">
        <v>0</v>
      </c>
      <c r="V368">
        <v>0</v>
      </c>
      <c r="W368">
        <v>1.33891213389E-2</v>
      </c>
      <c r="X368">
        <v>0</v>
      </c>
      <c r="Y368">
        <v>9.2165898617499996E-4</v>
      </c>
      <c r="Z368">
        <v>5.9612518628900004E-4</v>
      </c>
      <c r="AA368">
        <v>6.3897763578300002E-4</v>
      </c>
      <c r="AB368">
        <v>1.1148272017799999E-3</v>
      </c>
      <c r="AC368">
        <v>0</v>
      </c>
      <c r="AD368">
        <v>0</v>
      </c>
      <c r="AE368">
        <v>0</v>
      </c>
      <c r="AF368">
        <v>4.3066322136100003E-4</v>
      </c>
      <c r="AG368">
        <v>6.6181336863000003E-4</v>
      </c>
      <c r="AH368">
        <v>0</v>
      </c>
      <c r="AI368">
        <v>5.9916117435599998E-4</v>
      </c>
      <c r="AJ368">
        <v>0</v>
      </c>
    </row>
    <row r="369" spans="1:36">
      <c r="A369" s="22" t="s">
        <v>422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6.3897763578300002E-4</v>
      </c>
      <c r="AB369">
        <v>5.5741360089199999E-4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</row>
    <row r="370" spans="1:36">
      <c r="A370" s="22" t="s">
        <v>423</v>
      </c>
      <c r="B370">
        <v>0</v>
      </c>
      <c r="C370">
        <v>0</v>
      </c>
      <c r="D370">
        <v>0</v>
      </c>
      <c r="E370">
        <v>4.5620437956199998E-4</v>
      </c>
      <c r="F370">
        <v>5.3380782918100002E-3</v>
      </c>
      <c r="G370">
        <v>6.96435886932E-3</v>
      </c>
      <c r="H370">
        <v>0</v>
      </c>
      <c r="I370">
        <v>0</v>
      </c>
      <c r="J370">
        <v>5.0709939148099997E-4</v>
      </c>
      <c r="K370">
        <v>9.3808630393999999E-4</v>
      </c>
      <c r="L370">
        <v>0</v>
      </c>
      <c r="M370">
        <v>1.4970059880200001E-3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3.4118048447600002E-4</v>
      </c>
      <c r="U370">
        <v>0</v>
      </c>
      <c r="V370">
        <v>3.1289111389199999E-3</v>
      </c>
      <c r="W370">
        <v>0</v>
      </c>
      <c r="X370">
        <v>1.1248593925799999E-3</v>
      </c>
      <c r="Y370">
        <v>0</v>
      </c>
      <c r="Z370">
        <v>5.9612518628900004E-4</v>
      </c>
      <c r="AA370">
        <v>0</v>
      </c>
      <c r="AB370">
        <v>0</v>
      </c>
      <c r="AC370">
        <v>4.4286979627999998E-4</v>
      </c>
      <c r="AD370">
        <v>9.5465393794699998E-4</v>
      </c>
      <c r="AE370">
        <v>4.12371134021E-4</v>
      </c>
      <c r="AF370">
        <v>9.9052540912999993E-3</v>
      </c>
      <c r="AG370">
        <v>2.5148908007900001E-2</v>
      </c>
      <c r="AH370">
        <v>7.8917700112699999E-3</v>
      </c>
      <c r="AI370">
        <v>5.9916117435599998E-4</v>
      </c>
      <c r="AJ370">
        <v>0</v>
      </c>
    </row>
    <row r="371" spans="1:36">
      <c r="A371" s="22" t="s">
        <v>424</v>
      </c>
      <c r="B371">
        <v>7.2595281306700003E-3</v>
      </c>
      <c r="C371">
        <v>4.0636042402799999E-2</v>
      </c>
      <c r="D371">
        <v>3.4329563812600002E-2</v>
      </c>
      <c r="E371">
        <v>0.15237226277400001</v>
      </c>
      <c r="F371">
        <v>0.15480427046299999</v>
      </c>
      <c r="G371">
        <v>0.114707087259</v>
      </c>
      <c r="H371">
        <v>5.9079601990000001E-2</v>
      </c>
      <c r="I371">
        <v>2.4716786817699999E-2</v>
      </c>
      <c r="J371">
        <v>0.120689655172</v>
      </c>
      <c r="K371">
        <v>0.17260787992500001</v>
      </c>
      <c r="L371">
        <v>1.2970168612200001E-3</v>
      </c>
      <c r="M371">
        <v>0.223053892216</v>
      </c>
      <c r="N371">
        <v>5.1132213294399998E-3</v>
      </c>
      <c r="O371">
        <v>5.82159624413E-2</v>
      </c>
      <c r="P371">
        <v>1.3645224171499999E-2</v>
      </c>
      <c r="Q371">
        <v>6.2195781503499997E-2</v>
      </c>
      <c r="R371">
        <v>0.108318372232</v>
      </c>
      <c r="S371">
        <v>0.121379310345</v>
      </c>
      <c r="T371">
        <v>5.7318321392E-2</v>
      </c>
      <c r="U371">
        <v>4.5940843297699999E-2</v>
      </c>
      <c r="V371">
        <v>5.13141426783E-2</v>
      </c>
      <c r="W371">
        <v>8.0334728033500002E-2</v>
      </c>
      <c r="X371">
        <v>0.139482564679</v>
      </c>
      <c r="Y371">
        <v>0.171889400922</v>
      </c>
      <c r="Z371">
        <v>3.5767511177300003E-2</v>
      </c>
      <c r="AA371">
        <v>1.7252396166100002E-2</v>
      </c>
      <c r="AB371">
        <v>2.4526198439199998E-2</v>
      </c>
      <c r="AC371">
        <v>0.11160318866299999</v>
      </c>
      <c r="AD371">
        <v>6.2052505966599999E-3</v>
      </c>
      <c r="AE371">
        <v>0.16824742268000001</v>
      </c>
      <c r="AF371">
        <v>9.5607235142099997E-2</v>
      </c>
      <c r="AG371">
        <v>8.6035737921899991E-3</v>
      </c>
      <c r="AH371">
        <v>6.3134160090199995E-2</v>
      </c>
      <c r="AI371">
        <v>5.3325344517699998E-2</v>
      </c>
      <c r="AJ371">
        <v>6.9317023445500003E-2</v>
      </c>
    </row>
    <row r="372" spans="1:36">
      <c r="A372" s="22" t="s">
        <v>425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4.0966816878300002E-4</v>
      </c>
      <c r="H372">
        <v>5.5970149253700002E-3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4.12371134021E-4</v>
      </c>
      <c r="AF372">
        <v>0</v>
      </c>
      <c r="AG372">
        <v>0</v>
      </c>
      <c r="AH372">
        <v>1.1273957159000001E-3</v>
      </c>
      <c r="AI372">
        <v>2.3966446974200001E-3</v>
      </c>
      <c r="AJ372">
        <v>0</v>
      </c>
    </row>
    <row r="373" spans="1:36">
      <c r="A373" s="22" t="s">
        <v>426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8.19336337567E-4</v>
      </c>
      <c r="H373">
        <v>1.2437810945299999E-3</v>
      </c>
      <c r="I373">
        <v>0</v>
      </c>
      <c r="J373">
        <v>0</v>
      </c>
      <c r="K373">
        <v>2.3452157598500001E-3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1.0816657652800001E-3</v>
      </c>
      <c r="R373">
        <v>0</v>
      </c>
      <c r="S373">
        <v>1.37931034483E-3</v>
      </c>
      <c r="T373">
        <v>3.4118048447600002E-4</v>
      </c>
      <c r="U373">
        <v>0</v>
      </c>
      <c r="V373">
        <v>0</v>
      </c>
      <c r="W373">
        <v>0.114644351464</v>
      </c>
      <c r="X373">
        <v>0</v>
      </c>
      <c r="Y373">
        <v>0</v>
      </c>
      <c r="Z373">
        <v>8.9418777943400004E-4</v>
      </c>
      <c r="AA373">
        <v>0</v>
      </c>
      <c r="AB373">
        <v>5.5741360089199999E-4</v>
      </c>
      <c r="AC373">
        <v>0</v>
      </c>
      <c r="AD373">
        <v>0</v>
      </c>
      <c r="AE373">
        <v>8.2474226804100004E-4</v>
      </c>
      <c r="AF373">
        <v>0</v>
      </c>
      <c r="AG373">
        <v>0</v>
      </c>
      <c r="AH373">
        <v>4.5095828635899997E-3</v>
      </c>
      <c r="AI373">
        <v>0</v>
      </c>
      <c r="AJ373">
        <v>0</v>
      </c>
    </row>
    <row r="374" spans="1:36">
      <c r="A374" s="22" t="s">
        <v>427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5.1493305870200005E-4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</row>
    <row r="375" spans="1:36">
      <c r="A375" s="22" t="s">
        <v>428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1.2515644555700001E-3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1.6910935738400001E-3</v>
      </c>
      <c r="AI375">
        <v>0</v>
      </c>
      <c r="AJ375">
        <v>0</v>
      </c>
    </row>
    <row r="376" spans="1:36">
      <c r="A376" s="22" t="s">
        <v>429</v>
      </c>
      <c r="B376">
        <v>0</v>
      </c>
      <c r="C376">
        <v>0</v>
      </c>
      <c r="D376">
        <v>0</v>
      </c>
      <c r="E376">
        <v>4.5620437956199998E-4</v>
      </c>
      <c r="F376">
        <v>0</v>
      </c>
      <c r="G376">
        <v>0</v>
      </c>
      <c r="H376">
        <v>0</v>
      </c>
      <c r="I376">
        <v>5.1493305870200005E-4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1.2515644555700001E-3</v>
      </c>
      <c r="W376">
        <v>1.6736401673600001E-3</v>
      </c>
      <c r="X376">
        <v>0</v>
      </c>
      <c r="Y376">
        <v>0</v>
      </c>
      <c r="Z376">
        <v>5.9612518628900004E-4</v>
      </c>
      <c r="AA376">
        <v>0</v>
      </c>
      <c r="AB376">
        <v>0</v>
      </c>
      <c r="AC376">
        <v>0</v>
      </c>
      <c r="AD376">
        <v>0</v>
      </c>
      <c r="AE376">
        <v>1.2371134020600001E-3</v>
      </c>
      <c r="AF376">
        <v>0</v>
      </c>
      <c r="AG376">
        <v>0</v>
      </c>
      <c r="AH376">
        <v>2.2547914317899999E-3</v>
      </c>
      <c r="AI376">
        <v>0</v>
      </c>
      <c r="AJ376">
        <v>0</v>
      </c>
    </row>
    <row r="377" spans="1:36">
      <c r="A377" s="22" t="s">
        <v>430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</row>
    <row r="378" spans="1:36">
      <c r="A378" s="22" t="s">
        <v>431</v>
      </c>
      <c r="B378">
        <v>0</v>
      </c>
      <c r="C378">
        <v>0</v>
      </c>
      <c r="D378">
        <v>0</v>
      </c>
      <c r="E378">
        <v>0</v>
      </c>
      <c r="F378">
        <v>3.5587188612099999E-4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9.1731266149900001E-2</v>
      </c>
      <c r="AG378">
        <v>0</v>
      </c>
      <c r="AH378">
        <v>0</v>
      </c>
      <c r="AI378">
        <v>0</v>
      </c>
      <c r="AJ378">
        <v>0</v>
      </c>
    </row>
    <row r="379" spans="1:36">
      <c r="A379" s="22" t="s">
        <v>432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4.6904315196999999E-4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>
      <c r="A380" s="22" t="s">
        <v>433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5.6242969628800005E-4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</row>
    <row r="381" spans="1:36">
      <c r="A381" s="22" t="s">
        <v>434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6.2932662051599995E-4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>
      <c r="A382" s="22" t="s">
        <v>435</v>
      </c>
      <c r="B382">
        <v>1.81488203267E-3</v>
      </c>
      <c r="C382">
        <v>3.5335689045900001E-3</v>
      </c>
      <c r="D382">
        <v>0</v>
      </c>
      <c r="E382">
        <v>0</v>
      </c>
      <c r="F382">
        <v>2.1352313167299999E-3</v>
      </c>
      <c r="G382">
        <v>2.0483408439199999E-3</v>
      </c>
      <c r="H382">
        <v>0</v>
      </c>
      <c r="I382">
        <v>0</v>
      </c>
      <c r="J382">
        <v>0</v>
      </c>
      <c r="K382">
        <v>1.4071294559100001E-3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5.9844404548199995E-4</v>
      </c>
      <c r="S382">
        <v>0</v>
      </c>
      <c r="T382">
        <v>0</v>
      </c>
      <c r="U382">
        <v>1.8879798615500001E-3</v>
      </c>
      <c r="V382">
        <v>1.2515644555700001E-3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8.2474226804100004E-4</v>
      </c>
      <c r="AF382">
        <v>1.2919896640800001E-3</v>
      </c>
      <c r="AG382">
        <v>0</v>
      </c>
      <c r="AH382">
        <v>5.6369785794800002E-4</v>
      </c>
      <c r="AI382">
        <v>0</v>
      </c>
      <c r="AJ382">
        <v>5.0968399592300003E-4</v>
      </c>
    </row>
    <row r="383" spans="1:36">
      <c r="A383" s="22" t="s">
        <v>436</v>
      </c>
      <c r="B383">
        <v>0</v>
      </c>
      <c r="C383">
        <v>1.7667844522999999E-3</v>
      </c>
      <c r="D383">
        <v>0</v>
      </c>
      <c r="E383">
        <v>0</v>
      </c>
      <c r="F383">
        <v>1.4234875444799999E-3</v>
      </c>
      <c r="G383">
        <v>2.8676771814800002E-3</v>
      </c>
      <c r="H383">
        <v>0</v>
      </c>
      <c r="I383">
        <v>5.1493305870200005E-4</v>
      </c>
      <c r="J383">
        <v>5.0709939148099997E-4</v>
      </c>
      <c r="K383">
        <v>4.6904315196999999E-4</v>
      </c>
      <c r="L383">
        <v>0</v>
      </c>
      <c r="M383">
        <v>1.4970059880200001E-3</v>
      </c>
      <c r="N383">
        <v>0</v>
      </c>
      <c r="O383">
        <v>0</v>
      </c>
      <c r="P383">
        <v>0</v>
      </c>
      <c r="Q383">
        <v>0</v>
      </c>
      <c r="R383">
        <v>5.9844404548199995E-4</v>
      </c>
      <c r="S383">
        <v>6.8965517241400002E-4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5.5741360089199999E-4</v>
      </c>
      <c r="AC383">
        <v>0</v>
      </c>
      <c r="AD383">
        <v>0</v>
      </c>
      <c r="AE383">
        <v>4.12371134021E-4</v>
      </c>
      <c r="AF383">
        <v>1.72265288544E-3</v>
      </c>
      <c r="AG383">
        <v>0</v>
      </c>
      <c r="AH383">
        <v>0</v>
      </c>
      <c r="AI383">
        <v>1.79748352307E-3</v>
      </c>
      <c r="AJ383">
        <v>1.5290519877699999E-3</v>
      </c>
    </row>
    <row r="384" spans="1:36">
      <c r="A384" s="22" t="s">
        <v>437</v>
      </c>
      <c r="B384">
        <v>0</v>
      </c>
      <c r="C384">
        <v>3.5335689045900001E-3</v>
      </c>
      <c r="D384">
        <v>0</v>
      </c>
      <c r="E384">
        <v>0</v>
      </c>
      <c r="F384">
        <v>3.9145907473299999E-3</v>
      </c>
      <c r="G384">
        <v>1.31093814011E-2</v>
      </c>
      <c r="H384">
        <v>0</v>
      </c>
      <c r="I384">
        <v>0</v>
      </c>
      <c r="J384">
        <v>1.01419878296E-3</v>
      </c>
      <c r="K384">
        <v>9.3808630393999999E-4</v>
      </c>
      <c r="L384">
        <v>0</v>
      </c>
      <c r="M384">
        <v>2.9940119760499999E-3</v>
      </c>
      <c r="N384">
        <v>7.3046018992000002E-4</v>
      </c>
      <c r="O384">
        <v>0</v>
      </c>
      <c r="P384">
        <v>0</v>
      </c>
      <c r="Q384">
        <v>1.0275824770100001E-2</v>
      </c>
      <c r="R384">
        <v>0</v>
      </c>
      <c r="S384">
        <v>0</v>
      </c>
      <c r="T384">
        <v>0</v>
      </c>
      <c r="U384">
        <v>6.2932662051599995E-4</v>
      </c>
      <c r="V384">
        <v>3.75469336671E-3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1.6722408026799999E-3</v>
      </c>
      <c r="AC384">
        <v>0</v>
      </c>
      <c r="AD384">
        <v>0</v>
      </c>
      <c r="AE384">
        <v>4.12371134021E-4</v>
      </c>
      <c r="AF384">
        <v>3.8759689922500001E-3</v>
      </c>
      <c r="AG384">
        <v>0</v>
      </c>
      <c r="AH384">
        <v>0</v>
      </c>
      <c r="AI384">
        <v>5.9916117435599998E-4</v>
      </c>
      <c r="AJ384">
        <v>1.0193679918500001E-3</v>
      </c>
    </row>
    <row r="385" spans="1:36">
      <c r="A385" s="22" t="s">
        <v>438</v>
      </c>
      <c r="B385">
        <v>0</v>
      </c>
      <c r="C385">
        <v>0</v>
      </c>
      <c r="D385">
        <v>2.0193861066199999E-3</v>
      </c>
      <c r="E385">
        <v>4.5620437956199998E-4</v>
      </c>
      <c r="F385">
        <v>4.27046263345E-3</v>
      </c>
      <c r="G385">
        <v>0</v>
      </c>
      <c r="H385">
        <v>0</v>
      </c>
      <c r="I385">
        <v>2.57466529351E-3</v>
      </c>
      <c r="J385">
        <v>2.5354969573999999E-3</v>
      </c>
      <c r="K385">
        <v>4.6904315196999999E-4</v>
      </c>
      <c r="L385">
        <v>0</v>
      </c>
      <c r="M385">
        <v>0</v>
      </c>
      <c r="N385">
        <v>7.3046018992000002E-4</v>
      </c>
      <c r="O385">
        <v>2.5352112676099998E-2</v>
      </c>
      <c r="P385">
        <v>0</v>
      </c>
      <c r="Q385">
        <v>2.1633315305600001E-3</v>
      </c>
      <c r="R385">
        <v>5.3859964093399999E-2</v>
      </c>
      <c r="S385">
        <v>2.2068965517200001E-2</v>
      </c>
      <c r="T385">
        <v>6.8918457864200006E-2</v>
      </c>
      <c r="U385">
        <v>6.2932662051599995E-4</v>
      </c>
      <c r="V385">
        <v>1.8773466833500001E-3</v>
      </c>
      <c r="W385">
        <v>8.3682008368199997E-4</v>
      </c>
      <c r="X385">
        <v>0</v>
      </c>
      <c r="Y385">
        <v>1.10599078341E-2</v>
      </c>
      <c r="Z385">
        <v>1.87779433681E-2</v>
      </c>
      <c r="AA385">
        <v>0</v>
      </c>
      <c r="AB385">
        <v>5.5741360089199999E-4</v>
      </c>
      <c r="AC385">
        <v>0</v>
      </c>
      <c r="AD385">
        <v>0</v>
      </c>
      <c r="AE385">
        <v>8.2474226804100004E-4</v>
      </c>
      <c r="AF385">
        <v>0</v>
      </c>
      <c r="AG385">
        <v>6.6181336863000003E-4</v>
      </c>
      <c r="AH385">
        <v>0</v>
      </c>
      <c r="AI385">
        <v>2.99580587178E-3</v>
      </c>
      <c r="AJ385">
        <v>0</v>
      </c>
    </row>
    <row r="386" spans="1:36">
      <c r="A386" s="22" t="s">
        <v>439</v>
      </c>
      <c r="B386">
        <v>0</v>
      </c>
      <c r="C386">
        <v>1.7667844522999999E-3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2.21421215242E-2</v>
      </c>
      <c r="J386">
        <v>0</v>
      </c>
      <c r="K386">
        <v>0</v>
      </c>
      <c r="L386">
        <v>0</v>
      </c>
      <c r="M386">
        <v>0</v>
      </c>
      <c r="N386">
        <v>4.3827611395200004E-3</v>
      </c>
      <c r="O386">
        <v>0</v>
      </c>
      <c r="P386">
        <v>0</v>
      </c>
      <c r="Q386">
        <v>0</v>
      </c>
      <c r="R386">
        <v>0</v>
      </c>
      <c r="S386">
        <v>6.8965517241400002E-4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8.2474226804100004E-4</v>
      </c>
      <c r="AF386">
        <v>0</v>
      </c>
      <c r="AG386">
        <v>1.3236267372600001E-3</v>
      </c>
      <c r="AH386">
        <v>1.1273957159000001E-3</v>
      </c>
      <c r="AI386">
        <v>0</v>
      </c>
      <c r="AJ386">
        <v>0</v>
      </c>
    </row>
    <row r="387" spans="1:36">
      <c r="A387" s="22" t="s">
        <v>440</v>
      </c>
      <c r="B387">
        <v>0</v>
      </c>
      <c r="C387">
        <v>0</v>
      </c>
      <c r="D387">
        <v>4.0387722132500002E-4</v>
      </c>
      <c r="E387">
        <v>0</v>
      </c>
      <c r="F387">
        <v>2.8469750889700001E-3</v>
      </c>
      <c r="G387">
        <v>0</v>
      </c>
      <c r="H387">
        <v>0</v>
      </c>
      <c r="I387">
        <v>0</v>
      </c>
      <c r="J387">
        <v>0</v>
      </c>
      <c r="K387">
        <v>4.6904315196999999E-4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6.2578222778500003E-4</v>
      </c>
      <c r="W387">
        <v>0</v>
      </c>
      <c r="X387">
        <v>0</v>
      </c>
      <c r="Y387">
        <v>9.2165898617499996E-4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2.88659793814E-3</v>
      </c>
      <c r="AF387">
        <v>0</v>
      </c>
      <c r="AG387">
        <v>3.9708802117800002E-3</v>
      </c>
      <c r="AH387">
        <v>0</v>
      </c>
      <c r="AI387">
        <v>0</v>
      </c>
      <c r="AJ387">
        <v>0</v>
      </c>
    </row>
    <row r="388" spans="1:36">
      <c r="A388" s="22" t="s">
        <v>441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1.0298661174E-3</v>
      </c>
      <c r="J388">
        <v>0</v>
      </c>
      <c r="K388">
        <v>1.4071294559100001E-3</v>
      </c>
      <c r="L388">
        <v>0</v>
      </c>
      <c r="M388">
        <v>0</v>
      </c>
      <c r="N388">
        <v>7.3046018992000002E-4</v>
      </c>
      <c r="O388">
        <v>2.8169014084500001E-3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1.8773466833500001E-3</v>
      </c>
      <c r="W388">
        <v>0</v>
      </c>
      <c r="X388">
        <v>0</v>
      </c>
      <c r="Y388">
        <v>0</v>
      </c>
      <c r="Z388">
        <v>2.98062593145E-4</v>
      </c>
      <c r="AA388">
        <v>0</v>
      </c>
      <c r="AB388">
        <v>0</v>
      </c>
      <c r="AC388">
        <v>0</v>
      </c>
      <c r="AD388">
        <v>0</v>
      </c>
      <c r="AE388">
        <v>4.12371134021E-4</v>
      </c>
      <c r="AF388">
        <v>0</v>
      </c>
      <c r="AG388">
        <v>3.3090668431500002E-3</v>
      </c>
      <c r="AH388">
        <v>5.6369785794800002E-4</v>
      </c>
      <c r="AI388">
        <v>5.9916117435599998E-4</v>
      </c>
      <c r="AJ388">
        <v>0</v>
      </c>
    </row>
    <row r="389" spans="1:36">
      <c r="A389" s="22" t="s">
        <v>442</v>
      </c>
      <c r="B389">
        <v>0</v>
      </c>
      <c r="C389">
        <v>0</v>
      </c>
      <c r="D389">
        <v>0</v>
      </c>
      <c r="E389">
        <v>4.5620437956199998E-4</v>
      </c>
      <c r="F389">
        <v>0</v>
      </c>
      <c r="G389">
        <v>4.0966816878300002E-4</v>
      </c>
      <c r="H389">
        <v>0</v>
      </c>
      <c r="I389">
        <v>9.2687950566399998E-3</v>
      </c>
      <c r="J389">
        <v>0</v>
      </c>
      <c r="K389">
        <v>0</v>
      </c>
      <c r="L389">
        <v>0</v>
      </c>
      <c r="M389">
        <v>0</v>
      </c>
      <c r="N389">
        <v>7.3046018992000002E-4</v>
      </c>
      <c r="O389">
        <v>9.3896713614999999E-4</v>
      </c>
      <c r="P389">
        <v>6.4977257959700002E-4</v>
      </c>
      <c r="Q389">
        <v>0</v>
      </c>
      <c r="R389">
        <v>0</v>
      </c>
      <c r="S389">
        <v>6.8965517241400002E-4</v>
      </c>
      <c r="T389">
        <v>0</v>
      </c>
      <c r="U389">
        <v>0</v>
      </c>
      <c r="V389">
        <v>2.5031289111400001E-3</v>
      </c>
      <c r="W389">
        <v>0</v>
      </c>
      <c r="X389">
        <v>0</v>
      </c>
      <c r="Y389">
        <v>4.6082949308800001E-4</v>
      </c>
      <c r="Z389">
        <v>2.98062593145E-4</v>
      </c>
      <c r="AA389">
        <v>0</v>
      </c>
      <c r="AB389">
        <v>1.6722408026799999E-3</v>
      </c>
      <c r="AC389">
        <v>0</v>
      </c>
      <c r="AD389">
        <v>0</v>
      </c>
      <c r="AE389">
        <v>8.2474226804100004E-4</v>
      </c>
      <c r="AF389">
        <v>0</v>
      </c>
      <c r="AG389">
        <v>0</v>
      </c>
      <c r="AH389">
        <v>5.6369785794800002E-4</v>
      </c>
      <c r="AI389">
        <v>5.9916117435599998E-4</v>
      </c>
      <c r="AJ389">
        <v>0</v>
      </c>
    </row>
    <row r="390" spans="1:36">
      <c r="A390" s="22" t="s">
        <v>443</v>
      </c>
      <c r="B390">
        <v>5.4446460979999996E-3</v>
      </c>
      <c r="C390">
        <v>1.59010600707E-2</v>
      </c>
      <c r="D390">
        <v>6.8659127625200003E-3</v>
      </c>
      <c r="E390">
        <v>1.6879562043799999E-2</v>
      </c>
      <c r="F390">
        <v>1.7793594305999999E-2</v>
      </c>
      <c r="G390">
        <v>4.09668168783E-3</v>
      </c>
      <c r="H390">
        <v>1.6791044776100002E-2</v>
      </c>
      <c r="I390">
        <v>9.7837281153500006E-3</v>
      </c>
      <c r="J390">
        <v>1.5212981744399999E-3</v>
      </c>
      <c r="K390">
        <v>2.8142589118200002E-3</v>
      </c>
      <c r="L390">
        <v>2.26977950713E-2</v>
      </c>
      <c r="M390">
        <v>3.4431137724599999E-2</v>
      </c>
      <c r="N390">
        <v>0</v>
      </c>
      <c r="O390">
        <v>0.14084507042300001</v>
      </c>
      <c r="P390">
        <v>7.1474983755699995E-2</v>
      </c>
      <c r="Q390">
        <v>2.16333153056E-2</v>
      </c>
      <c r="R390">
        <v>8.3782166367400001E-3</v>
      </c>
      <c r="S390">
        <v>1.37931034483E-3</v>
      </c>
      <c r="T390">
        <v>8.3930399181200002E-2</v>
      </c>
      <c r="U390">
        <v>5.6639395846400001E-2</v>
      </c>
      <c r="V390">
        <v>5.63204005006E-3</v>
      </c>
      <c r="W390">
        <v>4.1841004184099998E-3</v>
      </c>
      <c r="X390">
        <v>1.9685039370100001E-2</v>
      </c>
      <c r="Y390">
        <v>7.3732718893999996E-3</v>
      </c>
      <c r="Z390">
        <v>1.1028315946300001E-2</v>
      </c>
      <c r="AA390">
        <v>1.3418530351400001E-2</v>
      </c>
      <c r="AB390">
        <v>8.9186176142699997E-3</v>
      </c>
      <c r="AC390">
        <v>0.110274579274</v>
      </c>
      <c r="AD390">
        <v>0</v>
      </c>
      <c r="AE390">
        <v>1.4432989690699999E-2</v>
      </c>
      <c r="AF390">
        <v>1.50732127476E-2</v>
      </c>
      <c r="AG390">
        <v>1.85307743216E-2</v>
      </c>
      <c r="AH390">
        <v>2.8184892897400002E-3</v>
      </c>
      <c r="AI390">
        <v>5.6321150389500002E-2</v>
      </c>
      <c r="AJ390">
        <v>2.2935779816499999E-2</v>
      </c>
    </row>
    <row r="391" spans="1:36">
      <c r="A391" s="22" t="s">
        <v>444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5.1493305870200005E-4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9.3896713614999999E-4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1.1273957159000001E-3</v>
      </c>
      <c r="AI391">
        <v>0</v>
      </c>
      <c r="AJ391">
        <v>0</v>
      </c>
    </row>
    <row r="392" spans="1:36">
      <c r="A392" s="22" t="s">
        <v>445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5.1493305870200005E-4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9.3896713614999999E-4</v>
      </c>
      <c r="P392">
        <v>0</v>
      </c>
      <c r="Q392">
        <v>0</v>
      </c>
      <c r="R392">
        <v>0</v>
      </c>
      <c r="S392">
        <v>6.8965517241400002E-4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5.6369785794800002E-4</v>
      </c>
      <c r="AI392">
        <v>0</v>
      </c>
      <c r="AJ392">
        <v>0</v>
      </c>
    </row>
    <row r="393" spans="1:36">
      <c r="A393" s="22" t="s">
        <v>446</v>
      </c>
      <c r="B393">
        <v>0</v>
      </c>
      <c r="C393">
        <v>0</v>
      </c>
      <c r="D393">
        <v>1.6155088853000001E-3</v>
      </c>
      <c r="E393">
        <v>0</v>
      </c>
      <c r="F393">
        <v>0</v>
      </c>
      <c r="G393">
        <v>8.19336337567E-4</v>
      </c>
      <c r="H393">
        <v>6.2189054726400001E-4</v>
      </c>
      <c r="I393">
        <v>2.0597322348099999E-3</v>
      </c>
      <c r="J393">
        <v>5.0709939148099997E-4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5.4083288263899996E-4</v>
      </c>
      <c r="R393">
        <v>0</v>
      </c>
      <c r="S393">
        <v>0</v>
      </c>
      <c r="T393">
        <v>0</v>
      </c>
      <c r="U393">
        <v>0</v>
      </c>
      <c r="V393">
        <v>1.2515644555700001E-3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5.5741360089199999E-4</v>
      </c>
      <c r="AC393">
        <v>0</v>
      </c>
      <c r="AD393">
        <v>0</v>
      </c>
      <c r="AE393">
        <v>4.12371134021E-4</v>
      </c>
      <c r="AF393">
        <v>0</v>
      </c>
      <c r="AG393">
        <v>0</v>
      </c>
      <c r="AH393">
        <v>2.2547914317899999E-3</v>
      </c>
      <c r="AI393">
        <v>0</v>
      </c>
      <c r="AJ393">
        <v>0</v>
      </c>
    </row>
    <row r="394" spans="1:36">
      <c r="A394" s="22" t="s">
        <v>447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4.6343975283199999E-3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5.5741360089199999E-4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1.1273957159000001E-3</v>
      </c>
      <c r="AI394">
        <v>5.9916117435599998E-4</v>
      </c>
      <c r="AJ394">
        <v>0</v>
      </c>
    </row>
    <row r="395" spans="1:36">
      <c r="A395" s="22" t="s">
        <v>448</v>
      </c>
      <c r="B395">
        <v>1.81488203267E-3</v>
      </c>
      <c r="C395">
        <v>5.30035335689E-3</v>
      </c>
      <c r="D395">
        <v>1.21163166397E-3</v>
      </c>
      <c r="E395">
        <v>2.73722627737E-3</v>
      </c>
      <c r="F395">
        <v>0</v>
      </c>
      <c r="G395">
        <v>1.63867267513E-3</v>
      </c>
      <c r="H395">
        <v>1.24378109453E-2</v>
      </c>
      <c r="I395">
        <v>2.0597322348099999E-3</v>
      </c>
      <c r="J395">
        <v>0</v>
      </c>
      <c r="K395">
        <v>9.3808630393999999E-4</v>
      </c>
      <c r="L395">
        <v>5.83657587549E-3</v>
      </c>
      <c r="M395">
        <v>0</v>
      </c>
      <c r="N395">
        <v>0</v>
      </c>
      <c r="O395">
        <v>1.40845070423E-2</v>
      </c>
      <c r="P395">
        <v>4.5484080571799998E-3</v>
      </c>
      <c r="Q395">
        <v>5.4083288263900003E-3</v>
      </c>
      <c r="R395">
        <v>0</v>
      </c>
      <c r="S395">
        <v>2.7586206896599999E-3</v>
      </c>
      <c r="T395">
        <v>6.8236096895299999E-4</v>
      </c>
      <c r="U395">
        <v>1.8879798615500001E-3</v>
      </c>
      <c r="V395">
        <v>0</v>
      </c>
      <c r="W395">
        <v>2.5104602510500002E-3</v>
      </c>
      <c r="X395">
        <v>2.2497187851500001E-3</v>
      </c>
      <c r="Y395">
        <v>2.3041474654399998E-3</v>
      </c>
      <c r="Z395">
        <v>5.9612518628900004E-4</v>
      </c>
      <c r="AA395">
        <v>1.2779552715700001E-3</v>
      </c>
      <c r="AB395">
        <v>6.1315496098100003E-3</v>
      </c>
      <c r="AC395">
        <v>0</v>
      </c>
      <c r="AD395">
        <v>9.5465393794699998E-4</v>
      </c>
      <c r="AE395">
        <v>7.0103092783500003E-3</v>
      </c>
      <c r="AF395">
        <v>0</v>
      </c>
      <c r="AG395">
        <v>1.9854401058900001E-3</v>
      </c>
      <c r="AH395">
        <v>1.1273957159000001E-3</v>
      </c>
      <c r="AI395">
        <v>2.99580587178E-3</v>
      </c>
      <c r="AJ395">
        <v>1.5290519877699999E-3</v>
      </c>
    </row>
    <row r="396" spans="1:36">
      <c r="A396" s="22" t="s">
        <v>449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5.5741360089199999E-4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</row>
    <row r="397" spans="1:36">
      <c r="A397" s="22" t="s">
        <v>450</v>
      </c>
      <c r="B397">
        <v>0</v>
      </c>
      <c r="C397">
        <v>1.7667844522999999E-3</v>
      </c>
      <c r="D397">
        <v>0</v>
      </c>
      <c r="E397">
        <v>0</v>
      </c>
      <c r="F397">
        <v>0</v>
      </c>
      <c r="G397">
        <v>1.02417042196E-2</v>
      </c>
      <c r="H397">
        <v>0</v>
      </c>
      <c r="I397">
        <v>5.66426364573E-3</v>
      </c>
      <c r="J397">
        <v>6.5922920892500002E-3</v>
      </c>
      <c r="K397">
        <v>1.4071294559100001E-3</v>
      </c>
      <c r="L397">
        <v>0</v>
      </c>
      <c r="M397">
        <v>0</v>
      </c>
      <c r="N397">
        <v>7.3046018992000002E-4</v>
      </c>
      <c r="O397">
        <v>9.3896713614999999E-4</v>
      </c>
      <c r="P397">
        <v>0</v>
      </c>
      <c r="Q397">
        <v>0</v>
      </c>
      <c r="R397">
        <v>5.9844404548199995E-4</v>
      </c>
      <c r="S397">
        <v>0</v>
      </c>
      <c r="T397">
        <v>0</v>
      </c>
      <c r="U397">
        <v>0</v>
      </c>
      <c r="V397">
        <v>5.63204005006E-3</v>
      </c>
      <c r="W397">
        <v>0</v>
      </c>
      <c r="X397">
        <v>0</v>
      </c>
      <c r="Y397">
        <v>0</v>
      </c>
      <c r="Z397">
        <v>5.9612518628900004E-4</v>
      </c>
      <c r="AA397">
        <v>0</v>
      </c>
      <c r="AB397">
        <v>0</v>
      </c>
      <c r="AC397">
        <v>8.8573959255999995E-4</v>
      </c>
      <c r="AD397">
        <v>0</v>
      </c>
      <c r="AE397">
        <v>0</v>
      </c>
      <c r="AF397">
        <v>0</v>
      </c>
      <c r="AG397">
        <v>0</v>
      </c>
      <c r="AH397">
        <v>3.38218714769E-3</v>
      </c>
      <c r="AI397">
        <v>0</v>
      </c>
      <c r="AJ397">
        <v>5.0968399592299998E-3</v>
      </c>
    </row>
    <row r="398" spans="1:36">
      <c r="A398" s="22" t="s">
        <v>451</v>
      </c>
      <c r="B398">
        <v>0</v>
      </c>
      <c r="C398">
        <v>0</v>
      </c>
      <c r="D398">
        <v>8.0775444264899997E-4</v>
      </c>
      <c r="E398">
        <v>0</v>
      </c>
      <c r="F398">
        <v>0</v>
      </c>
      <c r="G398">
        <v>0</v>
      </c>
      <c r="H398">
        <v>6.2189054726400001E-4</v>
      </c>
      <c r="I398">
        <v>1.1328527291499999E-2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3.4482758620699998E-3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4.7732696897400003E-4</v>
      </c>
      <c r="AE398">
        <v>0</v>
      </c>
      <c r="AF398">
        <v>0</v>
      </c>
      <c r="AG398">
        <v>0</v>
      </c>
      <c r="AH398">
        <v>5.6369785794800002E-4</v>
      </c>
      <c r="AI398">
        <v>0</v>
      </c>
      <c r="AJ398">
        <v>0</v>
      </c>
    </row>
    <row r="399" spans="1:36">
      <c r="A399" s="22" t="s">
        <v>452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3.7858301784700001E-3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</row>
    <row r="400" spans="1:36">
      <c r="A400" s="22" t="s">
        <v>453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6.2189054726400001E-4</v>
      </c>
      <c r="I400">
        <v>1.28733264676E-2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6.4977257959700002E-4</v>
      </c>
      <c r="Q400">
        <v>4.8674959437500004E-3</v>
      </c>
      <c r="R400">
        <v>0</v>
      </c>
      <c r="S400">
        <v>2.0689655172399998E-3</v>
      </c>
      <c r="T400">
        <v>3.4118048447600002E-4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5.9612518628900004E-4</v>
      </c>
      <c r="AA400">
        <v>0</v>
      </c>
      <c r="AB400">
        <v>0</v>
      </c>
      <c r="AC400">
        <v>0</v>
      </c>
      <c r="AD400">
        <v>3.8186157517900001E-3</v>
      </c>
      <c r="AE400">
        <v>0</v>
      </c>
      <c r="AF400">
        <v>0</v>
      </c>
      <c r="AG400">
        <v>0</v>
      </c>
      <c r="AH400">
        <v>5.6369785794800002E-4</v>
      </c>
      <c r="AI400">
        <v>0</v>
      </c>
      <c r="AJ400">
        <v>0</v>
      </c>
    </row>
    <row r="401" spans="1:36">
      <c r="A401" s="22" t="s">
        <v>454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6.2578222778500003E-4</v>
      </c>
      <c r="W401">
        <v>8.3682008368199997E-4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6.6181336863000003E-4</v>
      </c>
      <c r="AH401">
        <v>5.6369785794800002E-4</v>
      </c>
      <c r="AI401">
        <v>0</v>
      </c>
      <c r="AJ401">
        <v>0</v>
      </c>
    </row>
    <row r="402" spans="1:36">
      <c r="A402" s="22" t="s">
        <v>455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4.7732696897400003E-4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</row>
    <row r="403" spans="1:36">
      <c r="A403" s="22" t="s">
        <v>456</v>
      </c>
      <c r="B403">
        <v>0</v>
      </c>
      <c r="C403">
        <v>1.7667844522999999E-3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5.1493305870200005E-4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1.37931034483E-3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5.5741360089199999E-4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</row>
    <row r="404" spans="1:36">
      <c r="A404" s="22" t="s">
        <v>457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5.1493305870200005E-4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</row>
    <row r="405" spans="1:36">
      <c r="A405" s="22" t="s">
        <v>458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1.0298661174E-3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</row>
    <row r="406" spans="1:36">
      <c r="A406" s="22" t="s">
        <v>459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6.2189054726400001E-4</v>
      </c>
      <c r="I406">
        <v>2.0597322348099999E-3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5.4083288263899996E-4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9.5465393794699998E-4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</row>
    <row r="407" spans="1:36">
      <c r="A407" s="22" t="s">
        <v>460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6.2189054726400001E-4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9.3896713614999999E-4</v>
      </c>
      <c r="P407">
        <v>0</v>
      </c>
      <c r="Q407">
        <v>5.4083288263899996E-4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8.3682008368199997E-4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</row>
    <row r="408" spans="1:36">
      <c r="A408" s="22" t="s">
        <v>461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6.8965517241400002E-4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</row>
    <row r="409" spans="1:36">
      <c r="A409" s="22" t="s">
        <v>462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4.4286979627999998E-4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</row>
    <row r="410" spans="1:36">
      <c r="A410" s="22" t="s">
        <v>463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1.0298661174000001E-2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1.3520822066000001E-2</v>
      </c>
      <c r="R410">
        <v>0</v>
      </c>
      <c r="S410">
        <v>4.1379310344799997E-3</v>
      </c>
      <c r="T410">
        <v>3.4118048447600002E-4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2.2547914317899999E-3</v>
      </c>
      <c r="AI410">
        <v>0</v>
      </c>
      <c r="AJ410">
        <v>0</v>
      </c>
    </row>
    <row r="411" spans="1:36">
      <c r="A411" s="22" t="s">
        <v>464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6.6181336863000003E-4</v>
      </c>
      <c r="AH411">
        <v>0</v>
      </c>
      <c r="AI411">
        <v>0</v>
      </c>
      <c r="AJ411">
        <v>0</v>
      </c>
    </row>
    <row r="412" spans="1:36">
      <c r="A412" s="22" t="s">
        <v>465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6.8965517241400002E-4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5.6369785794800002E-4</v>
      </c>
      <c r="AI412">
        <v>0</v>
      </c>
      <c r="AJ412">
        <v>0</v>
      </c>
    </row>
    <row r="413" spans="1:36">
      <c r="A413" s="22" t="s">
        <v>466</v>
      </c>
      <c r="B413">
        <v>0</v>
      </c>
      <c r="C413">
        <v>0</v>
      </c>
      <c r="D413">
        <v>0</v>
      </c>
      <c r="E413">
        <v>0</v>
      </c>
      <c r="F413">
        <v>3.5587188612099999E-4</v>
      </c>
      <c r="G413">
        <v>0</v>
      </c>
      <c r="H413">
        <v>0</v>
      </c>
      <c r="I413">
        <v>1.0298661174E-3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2.3866348448699998E-3</v>
      </c>
      <c r="AE413">
        <v>0</v>
      </c>
      <c r="AF413">
        <v>0</v>
      </c>
      <c r="AG413">
        <v>0</v>
      </c>
      <c r="AH413">
        <v>5.6369785794800002E-4</v>
      </c>
      <c r="AI413">
        <v>0</v>
      </c>
      <c r="AJ413">
        <v>0</v>
      </c>
    </row>
    <row r="414" spans="1:36">
      <c r="A414" s="22" t="s">
        <v>467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5.1493305870200005E-4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</row>
    <row r="415" spans="1:36">
      <c r="A415" s="22" t="s">
        <v>468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4.3066322136100003E-4</v>
      </c>
      <c r="AG415">
        <v>6.6181336863000003E-4</v>
      </c>
      <c r="AH415">
        <v>0</v>
      </c>
      <c r="AI415">
        <v>0</v>
      </c>
      <c r="AJ415">
        <v>0</v>
      </c>
    </row>
    <row r="416" spans="1:36">
      <c r="A416" s="22" t="s">
        <v>469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</row>
    <row r="417" spans="1:36">
      <c r="A417" s="22" t="s">
        <v>470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6.2189054726400001E-4</v>
      </c>
      <c r="I417">
        <v>5.1493305870200005E-4</v>
      </c>
      <c r="J417">
        <v>0</v>
      </c>
      <c r="K417">
        <v>0</v>
      </c>
      <c r="L417">
        <v>1.9455252918300001E-3</v>
      </c>
      <c r="M417">
        <v>0</v>
      </c>
      <c r="N417">
        <v>0</v>
      </c>
      <c r="O417">
        <v>0</v>
      </c>
      <c r="P417">
        <v>0</v>
      </c>
      <c r="Q417">
        <v>1.0816657652800001E-3</v>
      </c>
      <c r="R417">
        <v>0</v>
      </c>
      <c r="S417">
        <v>2.7586206896599999E-3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1.1148272017799999E-3</v>
      </c>
      <c r="AC417">
        <v>0</v>
      </c>
      <c r="AD417">
        <v>1.9093078758899999E-3</v>
      </c>
      <c r="AE417">
        <v>0</v>
      </c>
      <c r="AF417">
        <v>0</v>
      </c>
      <c r="AG417">
        <v>6.6181336863000003E-4</v>
      </c>
      <c r="AH417">
        <v>5.6369785794800002E-4</v>
      </c>
      <c r="AI417">
        <v>0</v>
      </c>
      <c r="AJ417">
        <v>0</v>
      </c>
    </row>
    <row r="418" spans="1:36">
      <c r="A418" s="23" t="s">
        <v>471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9.5465393794699998E-4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</row>
    <row r="419" spans="1:36">
      <c r="A419" s="22" t="s">
        <v>472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5.1493305870200005E-4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5.4083288263899996E-4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</row>
    <row r="420" spans="1:36">
      <c r="A420" s="22" t="s">
        <v>473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1.0298661174E-3</v>
      </c>
      <c r="J420">
        <v>5.0709939148099997E-4</v>
      </c>
      <c r="K420">
        <v>4.6904315196999999E-4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5.4083288263899996E-4</v>
      </c>
      <c r="R420">
        <v>0</v>
      </c>
      <c r="S420">
        <v>1.37931034483E-3</v>
      </c>
      <c r="T420">
        <v>0</v>
      </c>
      <c r="U420">
        <v>0</v>
      </c>
      <c r="V420">
        <v>6.2578222778500003E-4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2.3866348448699998E-3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</row>
    <row r="421" spans="1:36">
      <c r="A421" s="22" t="s">
        <v>474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1.54479917611E-3</v>
      </c>
      <c r="J421">
        <v>0</v>
      </c>
      <c r="K421">
        <v>0</v>
      </c>
      <c r="L421">
        <v>1.2970168612200001E-3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6.8965517241400002E-4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1.9093078758899999E-3</v>
      </c>
      <c r="AE421">
        <v>0</v>
      </c>
      <c r="AF421">
        <v>0</v>
      </c>
      <c r="AG421">
        <v>6.6181336863000003E-4</v>
      </c>
      <c r="AH421">
        <v>0</v>
      </c>
      <c r="AI421">
        <v>0</v>
      </c>
      <c r="AJ421">
        <v>0</v>
      </c>
    </row>
    <row r="422" spans="1:36">
      <c r="A422" s="22" t="s">
        <v>475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5.5741360089199999E-4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</row>
    <row r="423" spans="1:36">
      <c r="A423" s="22" t="s">
        <v>476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6.8965517241400002E-4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6.6181336863000003E-4</v>
      </c>
      <c r="AH423">
        <v>0</v>
      </c>
      <c r="AI423">
        <v>0</v>
      </c>
      <c r="AJ423">
        <v>0</v>
      </c>
    </row>
    <row r="424" spans="1:36">
      <c r="A424" s="23" t="s">
        <v>477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7.3046018992000002E-4</v>
      </c>
      <c r="O424">
        <v>0</v>
      </c>
      <c r="P424">
        <v>1.29954515919E-3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6.2578222778500003E-4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1.3236267372600001E-3</v>
      </c>
      <c r="AH424">
        <v>0</v>
      </c>
      <c r="AI424">
        <v>0</v>
      </c>
      <c r="AJ424">
        <v>0</v>
      </c>
    </row>
    <row r="425" spans="1:36">
      <c r="A425" s="22" t="s">
        <v>478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5.9844404548199995E-4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9.2165898617499996E-4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</row>
    <row r="429" spans="1:36">
      <c r="A429" t="s">
        <v>479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opLeftCell="A52" workbookViewId="0">
      <selection sqref="A1:XFD1048576"/>
    </sheetView>
  </sheetViews>
  <sheetFormatPr baseColWidth="10" defaultRowHeight="15" x14ac:dyDescent="0"/>
  <cols>
    <col min="1" max="16384" width="10.83203125" style="14"/>
  </cols>
  <sheetData>
    <row r="1" spans="1:37" ht="39" customHeight="1">
      <c r="A1" s="25" t="s">
        <v>481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N1" s="27" t="s">
        <v>482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A1" s="29" t="s">
        <v>483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>
      <c r="A2" s="31" t="s">
        <v>484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4" t="s">
        <v>485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3"/>
      <c r="AA2" s="36" t="s">
        <v>486</v>
      </c>
      <c r="AB2" s="37"/>
      <c r="AC2" s="37"/>
      <c r="AD2" s="37"/>
      <c r="AE2" s="37"/>
      <c r="AF2" s="37"/>
      <c r="AG2" s="37"/>
      <c r="AH2" s="37"/>
      <c r="AI2" s="37"/>
      <c r="AJ2" s="38"/>
      <c r="AK2" s="38"/>
    </row>
    <row r="3" spans="1:37">
      <c r="A3" s="31" t="s">
        <v>485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 t="s">
        <v>487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3"/>
      <c r="AA3" s="36" t="s">
        <v>488</v>
      </c>
      <c r="AB3" s="37"/>
      <c r="AC3" s="37"/>
      <c r="AD3" s="37"/>
      <c r="AE3" s="37"/>
      <c r="AF3" s="37"/>
      <c r="AG3" s="37"/>
      <c r="AH3" s="37"/>
      <c r="AI3" s="37"/>
      <c r="AJ3" s="38"/>
      <c r="AK3" s="38"/>
    </row>
    <row r="4" spans="1:37">
      <c r="A4" s="31" t="s">
        <v>487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N4" s="34" t="s">
        <v>489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AA4" s="36" t="s">
        <v>490</v>
      </c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>
      <c r="A5" s="31" t="s">
        <v>491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N5" s="34" t="s">
        <v>486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AA5" s="36" t="s">
        <v>492</v>
      </c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>
      <c r="A6" s="31" t="s">
        <v>489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N6" s="34" t="s">
        <v>493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A6" s="36" t="s">
        <v>494</v>
      </c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>
      <c r="A7" s="31" t="s">
        <v>495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N7" s="34" t="s">
        <v>488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37">
      <c r="A8" s="31" t="s">
        <v>486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N8" s="34" t="s">
        <v>496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37">
      <c r="A9" s="31" t="s">
        <v>497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N9" s="34" t="s">
        <v>498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37">
      <c r="A10" s="31" t="s">
        <v>499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34" t="s">
        <v>500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37">
      <c r="A11" s="31" t="s">
        <v>493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34" t="s">
        <v>501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37">
      <c r="A12" s="31" t="s">
        <v>502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N12" s="34" t="s">
        <v>503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37">
      <c r="A13" s="31" t="s">
        <v>504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34" t="s">
        <v>505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37">
      <c r="A14" s="31" t="s">
        <v>506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4" t="s">
        <v>490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37">
      <c r="A15" s="31" t="s">
        <v>507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34" t="s">
        <v>508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37">
      <c r="A16" s="31" t="s">
        <v>488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4" t="s">
        <v>509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>
      <c r="A17" s="31" t="s">
        <v>510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34" t="s">
        <v>511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>
      <c r="A18" s="31" t="s">
        <v>496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N18" s="34" t="s">
        <v>512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>
      <c r="A19" s="31" t="s">
        <v>513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34" t="s">
        <v>492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>
      <c r="A20" s="31" t="s">
        <v>498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34" t="s">
        <v>514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>
      <c r="A21" s="31" t="s">
        <v>515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N21" s="34" t="s">
        <v>516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>
      <c r="A22" s="31" t="s">
        <v>517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N22" s="34" t="s">
        <v>518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>
      <c r="A23" s="31" t="s">
        <v>519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4" t="s">
        <v>520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>
      <c r="A24" s="31" t="s">
        <v>521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N24" s="34" t="s">
        <v>522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>
      <c r="A25" s="31" t="s">
        <v>523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N25" s="34" t="s">
        <v>524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>
      <c r="A26" s="31" t="s">
        <v>525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N26" s="34" t="s">
        <v>494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>
      <c r="A27" s="31" t="s">
        <v>526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N27" s="34" t="s">
        <v>527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>
      <c r="A28" s="31" t="s">
        <v>528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25">
      <c r="A29" s="31" t="s">
        <v>529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25">
      <c r="A30" s="31" t="s">
        <v>530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25">
      <c r="A31" s="31" t="s">
        <v>500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25">
      <c r="A32" s="31" t="s">
        <v>501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>
      <c r="A33" s="31" t="s">
        <v>503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>
      <c r="A34" s="31" t="s">
        <v>531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>
      <c r="A35" s="31" t="s">
        <v>532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>
      <c r="A36" s="31" t="s">
        <v>505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>
      <c r="A37" s="31" t="s">
        <v>533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>
      <c r="A38" s="31" t="s">
        <v>490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>
      <c r="A39" s="31" t="s">
        <v>508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>
      <c r="A40" s="31" t="s">
        <v>534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>
      <c r="A41" s="31" t="s">
        <v>535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>
      <c r="A42" s="31" t="s">
        <v>536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>
      <c r="A43" s="31" t="s">
        <v>509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>
      <c r="A44" s="31" t="s">
        <v>537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>
      <c r="A45" s="31" t="s">
        <v>538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>
      <c r="A46" s="31" t="s">
        <v>539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>
      <c r="A47" s="31" t="s">
        <v>540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>
      <c r="A48" s="31" t="s">
        <v>541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>
      <c r="A49" s="31" t="s">
        <v>511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>
      <c r="A50" s="31" t="s">
        <v>542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>
      <c r="A51" s="31" t="s">
        <v>543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>
      <c r="A52" s="31" t="s">
        <v>544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>
      <c r="A53" s="31" t="s">
        <v>545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>
      <c r="A54" s="31" t="s">
        <v>546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>
      <c r="A55" s="31" t="s">
        <v>547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>
      <c r="A56" s="31" t="s">
        <v>548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>
      <c r="A57" s="31" t="s">
        <v>549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>
      <c r="A58" s="31" t="s">
        <v>512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>
      <c r="A59" s="31" t="s">
        <v>492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>
      <c r="A60" s="31" t="s">
        <v>514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>
      <c r="A61" s="31" t="s">
        <v>550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>
      <c r="A62" s="31" t="s">
        <v>516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>
      <c r="A63" s="31" t="s">
        <v>551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>
      <c r="A64" s="31" t="s">
        <v>552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>
      <c r="A65" s="31" t="s">
        <v>553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>
      <c r="A66" s="31" t="s">
        <v>554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>
      <c r="A67" s="31" t="s">
        <v>518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>
      <c r="A68" s="31" t="s">
        <v>520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>
      <c r="A69" s="31" t="s">
        <v>555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>
      <c r="A70" s="31" t="s">
        <v>556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>
      <c r="A71" s="31" t="s">
        <v>557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>
      <c r="A72" s="31" t="s">
        <v>522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>
      <c r="A73" s="31" t="s">
        <v>524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>
      <c r="A74" s="31" t="s">
        <v>494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>
      <c r="A75" s="31" t="s">
        <v>527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>
      <c r="A76" s="31" t="s">
        <v>558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>
      <c r="A77" s="31" t="s">
        <v>559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opLeftCell="AE1" workbookViewId="0"/>
  </sheetViews>
  <sheetFormatPr baseColWidth="10" defaultRowHeight="15" x14ac:dyDescent="0"/>
  <cols>
    <col min="1" max="1" width="26.33203125" customWidth="1"/>
    <col min="2" max="2" width="36.6640625" customWidth="1"/>
    <col min="3" max="3" width="25.83203125" customWidth="1"/>
    <col min="4" max="4" width="12.5" customWidth="1"/>
    <col min="5" max="5" width="29.6640625" customWidth="1"/>
    <col min="6" max="6" width="16.33203125" customWidth="1"/>
    <col min="9" max="9" width="33.33203125" customWidth="1"/>
    <col min="12" max="12" width="4.83203125" customWidth="1"/>
    <col min="14" max="14" width="30" customWidth="1"/>
    <col min="17" max="17" width="4.6640625" customWidth="1"/>
    <col min="20" max="20" width="15.83203125" customWidth="1"/>
    <col min="23" max="23" width="6.1640625" customWidth="1"/>
    <col min="26" max="26" width="14.1640625" customWidth="1"/>
    <col min="29" max="29" width="5.1640625" customWidth="1"/>
    <col min="32" max="32" width="14" customWidth="1"/>
  </cols>
  <sheetData>
    <row r="1" spans="1:35" ht="20">
      <c r="A1" s="40" t="s">
        <v>655</v>
      </c>
      <c r="F1" s="40"/>
      <c r="G1" s="40"/>
      <c r="I1" s="41"/>
      <c r="J1" s="41"/>
      <c r="K1" s="41"/>
      <c r="L1" s="41"/>
      <c r="M1" s="41"/>
      <c r="N1" s="41"/>
    </row>
    <row r="2" spans="1:35" ht="18">
      <c r="A2" s="42" t="s">
        <v>560</v>
      </c>
    </row>
    <row r="3" spans="1:35" ht="20">
      <c r="A3" s="25" t="s">
        <v>561</v>
      </c>
      <c r="B3" s="43" t="s">
        <v>562</v>
      </c>
      <c r="C3" s="44"/>
      <c r="D3" s="25"/>
      <c r="E3" s="43" t="s">
        <v>563</v>
      </c>
      <c r="F3" s="45"/>
      <c r="G3" s="44"/>
      <c r="H3" s="25"/>
      <c r="I3" s="43" t="s">
        <v>564</v>
      </c>
      <c r="J3" s="45"/>
      <c r="K3" s="45"/>
      <c r="L3" s="44"/>
      <c r="M3" s="25"/>
      <c r="N3" s="43" t="s">
        <v>565</v>
      </c>
      <c r="O3" s="45"/>
      <c r="P3" s="45"/>
      <c r="Q3" s="44"/>
      <c r="R3" s="46"/>
      <c r="S3" s="43" t="s">
        <v>566</v>
      </c>
      <c r="T3" s="45"/>
      <c r="U3" s="45"/>
      <c r="V3" s="45"/>
      <c r="W3" s="47"/>
      <c r="X3" s="48"/>
      <c r="Y3" s="43" t="s">
        <v>567</v>
      </c>
      <c r="Z3" s="49"/>
      <c r="AA3" s="49"/>
      <c r="AB3" s="49"/>
      <c r="AC3" s="47"/>
      <c r="AD3" s="48"/>
      <c r="AE3" s="43" t="s">
        <v>568</v>
      </c>
      <c r="AF3" s="49"/>
      <c r="AG3" s="49"/>
      <c r="AH3" s="49"/>
      <c r="AI3" s="47"/>
    </row>
    <row r="4" spans="1:35">
      <c r="B4" s="50"/>
      <c r="C4" s="51"/>
      <c r="E4" s="50"/>
      <c r="F4" s="52"/>
      <c r="G4" s="51"/>
      <c r="I4" s="50"/>
      <c r="J4" s="52"/>
      <c r="K4" s="52"/>
      <c r="L4" s="51"/>
      <c r="N4" s="50"/>
      <c r="O4" s="52"/>
      <c r="P4" s="52"/>
      <c r="Q4" s="51"/>
      <c r="R4" s="52"/>
      <c r="S4" s="50"/>
      <c r="T4" s="52"/>
      <c r="U4" s="52"/>
      <c r="V4" s="52"/>
      <c r="W4" s="51"/>
      <c r="X4" s="52"/>
      <c r="Y4" s="50"/>
      <c r="Z4" s="52"/>
      <c r="AA4" s="52"/>
      <c r="AB4" s="52"/>
      <c r="AC4" s="51"/>
      <c r="AD4" s="52"/>
      <c r="AE4" s="50"/>
      <c r="AF4" s="52"/>
      <c r="AG4" s="52"/>
      <c r="AH4" s="52"/>
      <c r="AI4" s="51"/>
    </row>
    <row r="5" spans="1:35">
      <c r="B5" s="50" t="s">
        <v>569</v>
      </c>
      <c r="C5" s="51"/>
      <c r="E5" s="50" t="s">
        <v>569</v>
      </c>
      <c r="F5" s="52"/>
      <c r="G5" s="51"/>
      <c r="I5" s="50" t="s">
        <v>569</v>
      </c>
      <c r="J5" s="52"/>
      <c r="K5" s="52"/>
      <c r="L5" s="51"/>
      <c r="N5" s="50" t="s">
        <v>569</v>
      </c>
      <c r="O5" s="52"/>
      <c r="P5" s="52"/>
      <c r="Q5" s="51"/>
      <c r="R5" s="52"/>
      <c r="S5" s="50" t="s">
        <v>569</v>
      </c>
      <c r="T5" s="52"/>
      <c r="U5" s="52"/>
      <c r="V5" s="52"/>
      <c r="W5" s="51"/>
      <c r="X5" s="52"/>
      <c r="Y5" s="50" t="s">
        <v>569</v>
      </c>
      <c r="Z5" s="52"/>
      <c r="AA5" s="52"/>
      <c r="AB5" s="52"/>
      <c r="AC5" s="51"/>
      <c r="AD5" s="52"/>
      <c r="AE5" s="50" t="s">
        <v>569</v>
      </c>
      <c r="AF5" s="52"/>
      <c r="AG5" s="52"/>
      <c r="AH5" s="52"/>
      <c r="AI5" s="51"/>
    </row>
    <row r="6" spans="1:35">
      <c r="B6" s="50" t="s">
        <v>570</v>
      </c>
      <c r="C6" s="51"/>
      <c r="E6" s="50" t="s">
        <v>570</v>
      </c>
      <c r="F6" s="52"/>
      <c r="G6" s="51"/>
      <c r="I6" s="50" t="s">
        <v>570</v>
      </c>
      <c r="J6" s="52"/>
      <c r="K6" s="52"/>
      <c r="L6" s="51"/>
      <c r="N6" s="50" t="s">
        <v>571</v>
      </c>
      <c r="O6" s="52"/>
      <c r="P6" s="52"/>
      <c r="Q6" s="51"/>
      <c r="R6" s="52"/>
      <c r="S6" s="50" t="s">
        <v>571</v>
      </c>
      <c r="T6" s="52"/>
      <c r="U6" s="52"/>
      <c r="V6" s="52"/>
      <c r="W6" s="51"/>
      <c r="X6" s="52"/>
      <c r="Y6" s="50" t="s">
        <v>570</v>
      </c>
      <c r="Z6" s="52"/>
      <c r="AA6" s="52"/>
      <c r="AB6" s="52"/>
      <c r="AC6" s="51"/>
      <c r="AD6" s="52"/>
      <c r="AE6" s="50" t="s">
        <v>571</v>
      </c>
      <c r="AF6" s="52"/>
      <c r="AG6" s="52"/>
      <c r="AH6" s="52"/>
      <c r="AI6" s="51"/>
    </row>
    <row r="7" spans="1:35">
      <c r="B7" s="50" t="s">
        <v>572</v>
      </c>
      <c r="C7" s="51"/>
      <c r="E7" s="50" t="s">
        <v>573</v>
      </c>
      <c r="F7" s="52"/>
      <c r="G7" s="51"/>
      <c r="I7" s="50" t="s">
        <v>574</v>
      </c>
      <c r="J7" s="52"/>
      <c r="K7" s="52"/>
      <c r="L7" s="51"/>
      <c r="N7" s="50" t="s">
        <v>575</v>
      </c>
      <c r="O7" s="52"/>
      <c r="P7" s="52"/>
      <c r="Q7" s="51"/>
      <c r="R7" s="52"/>
      <c r="S7" s="50" t="s">
        <v>576</v>
      </c>
      <c r="T7" s="52"/>
      <c r="U7" s="52"/>
      <c r="V7" s="52"/>
      <c r="W7" s="51"/>
      <c r="X7" s="52"/>
      <c r="Y7" s="50" t="s">
        <v>577</v>
      </c>
      <c r="Z7" s="52"/>
      <c r="AA7" s="52"/>
      <c r="AB7" s="52"/>
      <c r="AC7" s="51"/>
      <c r="AD7" s="52"/>
      <c r="AE7" s="50" t="s">
        <v>578</v>
      </c>
      <c r="AF7" s="52"/>
      <c r="AG7" s="52"/>
      <c r="AH7" s="52"/>
      <c r="AI7" s="51"/>
    </row>
    <row r="8" spans="1:35">
      <c r="B8" s="50"/>
      <c r="C8" s="51"/>
      <c r="E8" s="50"/>
      <c r="F8" s="52"/>
      <c r="G8" s="51"/>
      <c r="I8" s="50"/>
      <c r="J8" s="52"/>
      <c r="K8" s="52"/>
      <c r="L8" s="51"/>
      <c r="N8" s="50"/>
      <c r="O8" s="52"/>
      <c r="P8" s="52"/>
      <c r="Q8" s="51"/>
      <c r="R8" s="52"/>
      <c r="S8" s="50"/>
      <c r="T8" s="52"/>
      <c r="U8" s="52"/>
      <c r="V8" s="52"/>
      <c r="W8" s="51"/>
      <c r="X8" s="52"/>
      <c r="Y8" s="50"/>
      <c r="Z8" s="52"/>
      <c r="AA8" s="52"/>
      <c r="AB8" s="52"/>
      <c r="AC8" s="51"/>
      <c r="AD8" s="52"/>
      <c r="AE8" s="50"/>
      <c r="AF8" s="52"/>
      <c r="AG8" s="52"/>
      <c r="AH8" s="52"/>
      <c r="AI8" s="51"/>
    </row>
    <row r="9" spans="1:35">
      <c r="B9" s="50" t="s">
        <v>579</v>
      </c>
      <c r="C9" s="51"/>
      <c r="E9" s="50" t="s">
        <v>579</v>
      </c>
      <c r="F9" s="52"/>
      <c r="G9" s="51"/>
      <c r="I9" s="50" t="s">
        <v>579</v>
      </c>
      <c r="J9" s="52"/>
      <c r="K9" s="52"/>
      <c r="L9" s="51"/>
      <c r="N9" s="50" t="s">
        <v>579</v>
      </c>
      <c r="O9" s="52"/>
      <c r="P9" s="52"/>
      <c r="Q9" s="51"/>
      <c r="R9" s="52"/>
      <c r="S9" s="50" t="s">
        <v>579</v>
      </c>
      <c r="T9" s="52"/>
      <c r="U9" s="52"/>
      <c r="V9" s="52"/>
      <c r="W9" s="51"/>
      <c r="X9" s="52"/>
      <c r="Y9" s="50" t="s">
        <v>579</v>
      </c>
      <c r="Z9" s="52"/>
      <c r="AA9" s="52"/>
      <c r="AB9" s="52"/>
      <c r="AC9" s="51"/>
      <c r="AD9" s="52"/>
      <c r="AE9" s="50" t="s">
        <v>579</v>
      </c>
      <c r="AF9" s="52"/>
      <c r="AG9" s="52"/>
      <c r="AH9" s="52"/>
      <c r="AI9" s="51"/>
    </row>
    <row r="10" spans="1:35">
      <c r="B10" s="50" t="s">
        <v>580</v>
      </c>
      <c r="C10" s="51"/>
      <c r="E10" s="50" t="s">
        <v>580</v>
      </c>
      <c r="F10" s="52"/>
      <c r="G10" s="51"/>
      <c r="I10" s="50" t="s">
        <v>580</v>
      </c>
      <c r="J10" s="52"/>
      <c r="K10" s="52"/>
      <c r="L10" s="51"/>
      <c r="N10" s="50" t="s">
        <v>581</v>
      </c>
      <c r="O10" s="52"/>
      <c r="P10" s="52"/>
      <c r="Q10" s="51"/>
      <c r="R10" s="52"/>
      <c r="S10" s="50" t="s">
        <v>581</v>
      </c>
      <c r="T10" s="52"/>
      <c r="U10" s="52"/>
      <c r="V10" s="52"/>
      <c r="W10" s="51"/>
      <c r="X10" s="52"/>
      <c r="Y10" s="50" t="s">
        <v>582</v>
      </c>
      <c r="Z10" s="52"/>
      <c r="AA10" s="52"/>
      <c r="AB10" s="52"/>
      <c r="AC10" s="51"/>
      <c r="AD10" s="52"/>
      <c r="AE10" s="50" t="s">
        <v>580</v>
      </c>
      <c r="AF10" s="52"/>
      <c r="AG10" s="52"/>
      <c r="AH10" s="52"/>
      <c r="AI10" s="51"/>
    </row>
    <row r="11" spans="1:35">
      <c r="B11" s="50" t="s">
        <v>583</v>
      </c>
      <c r="C11" s="51"/>
      <c r="E11" s="50" t="s">
        <v>584</v>
      </c>
      <c r="F11" s="52"/>
      <c r="G11" s="51"/>
      <c r="I11" s="50" t="s">
        <v>585</v>
      </c>
      <c r="J11" s="52"/>
      <c r="K11" s="52"/>
      <c r="L11" s="51"/>
      <c r="N11" s="50" t="s">
        <v>586</v>
      </c>
      <c r="O11" s="52"/>
      <c r="P11" s="52"/>
      <c r="Q11" s="51"/>
      <c r="R11" s="52"/>
      <c r="S11" s="50" t="s">
        <v>587</v>
      </c>
      <c r="T11" s="52"/>
      <c r="U11" s="52"/>
      <c r="V11" s="52"/>
      <c r="W11" s="51"/>
      <c r="X11" s="52"/>
      <c r="Y11" s="50" t="s">
        <v>588</v>
      </c>
      <c r="Z11" s="52"/>
      <c r="AA11" s="52"/>
      <c r="AB11" s="52"/>
      <c r="AC11" s="51"/>
      <c r="AD11" s="52"/>
      <c r="AE11" s="50" t="s">
        <v>589</v>
      </c>
      <c r="AF11" s="52"/>
      <c r="AG11" s="52"/>
      <c r="AH11" s="52"/>
      <c r="AI11" s="51"/>
    </row>
    <row r="12" spans="1:35">
      <c r="B12" s="50" t="s">
        <v>590</v>
      </c>
      <c r="C12" s="51"/>
      <c r="E12" s="50" t="s">
        <v>591</v>
      </c>
      <c r="F12" s="52"/>
      <c r="G12" s="51"/>
      <c r="I12" s="50" t="s">
        <v>592</v>
      </c>
      <c r="J12" s="52"/>
      <c r="K12" s="52"/>
      <c r="L12" s="51"/>
      <c r="N12" s="50" t="s">
        <v>593</v>
      </c>
      <c r="O12" s="52"/>
      <c r="P12" s="52"/>
      <c r="Q12" s="51"/>
      <c r="R12" s="52"/>
      <c r="S12" s="50" t="s">
        <v>594</v>
      </c>
      <c r="T12" s="52"/>
      <c r="U12" s="52"/>
      <c r="V12" s="52"/>
      <c r="W12" s="51"/>
      <c r="X12" s="52"/>
      <c r="Y12" s="50" t="s">
        <v>595</v>
      </c>
      <c r="Z12" s="52"/>
      <c r="AA12" s="52"/>
      <c r="AB12" s="52"/>
      <c r="AC12" s="51"/>
      <c r="AD12" s="52"/>
      <c r="AE12" s="50" t="s">
        <v>596</v>
      </c>
      <c r="AF12" s="52"/>
      <c r="AG12" s="52"/>
      <c r="AH12" s="52"/>
      <c r="AI12" s="51"/>
    </row>
    <row r="13" spans="1:35">
      <c r="B13" s="50" t="s">
        <v>597</v>
      </c>
      <c r="C13" s="51"/>
      <c r="E13" s="50" t="s">
        <v>598</v>
      </c>
      <c r="F13" s="52"/>
      <c r="G13" s="51"/>
      <c r="I13" s="50" t="s">
        <v>599</v>
      </c>
      <c r="J13" s="52"/>
      <c r="K13" s="52"/>
      <c r="L13" s="51"/>
      <c r="N13" s="50" t="s">
        <v>600</v>
      </c>
      <c r="O13" s="52"/>
      <c r="P13" s="52"/>
      <c r="Q13" s="51"/>
      <c r="R13" s="52"/>
      <c r="S13" s="50" t="s">
        <v>601</v>
      </c>
      <c r="T13" s="52"/>
      <c r="U13" s="52"/>
      <c r="V13" s="52"/>
      <c r="W13" s="51"/>
      <c r="X13" s="52"/>
      <c r="Y13" s="50" t="s">
        <v>602</v>
      </c>
      <c r="Z13" s="52"/>
      <c r="AA13" s="52"/>
      <c r="AB13" s="52"/>
      <c r="AC13" s="51"/>
      <c r="AD13" s="52"/>
      <c r="AE13" s="50" t="s">
        <v>603</v>
      </c>
      <c r="AF13" s="52"/>
      <c r="AG13" s="52"/>
      <c r="AH13" s="52"/>
      <c r="AI13" s="51"/>
    </row>
    <row r="14" spans="1:35">
      <c r="B14" s="50" t="s">
        <v>604</v>
      </c>
      <c r="C14" s="51"/>
      <c r="E14" s="50" t="s">
        <v>605</v>
      </c>
      <c r="F14" s="52"/>
      <c r="G14" s="51"/>
      <c r="I14" s="50" t="s">
        <v>606</v>
      </c>
      <c r="J14" s="52"/>
      <c r="K14" s="52"/>
      <c r="L14" s="51"/>
      <c r="N14" s="50" t="s">
        <v>607</v>
      </c>
      <c r="O14" s="52"/>
      <c r="P14" s="52"/>
      <c r="Q14" s="51"/>
      <c r="R14" s="52"/>
      <c r="S14" s="50" t="s">
        <v>608</v>
      </c>
      <c r="T14" s="52"/>
      <c r="U14" s="52"/>
      <c r="V14" s="52"/>
      <c r="W14" s="51"/>
      <c r="X14" s="52"/>
      <c r="Y14" s="50" t="s">
        <v>609</v>
      </c>
      <c r="Z14" s="52"/>
      <c r="AA14" s="52"/>
      <c r="AB14" s="52"/>
      <c r="AC14" s="51"/>
      <c r="AD14" s="52"/>
      <c r="AE14" s="50" t="s">
        <v>610</v>
      </c>
      <c r="AF14" s="52"/>
      <c r="AG14" s="52"/>
      <c r="AH14" s="52"/>
      <c r="AI14" s="51"/>
    </row>
    <row r="15" spans="1:35">
      <c r="B15" s="50" t="s">
        <v>611</v>
      </c>
      <c r="C15" s="51"/>
      <c r="E15" s="50" t="s">
        <v>612</v>
      </c>
      <c r="F15" s="52"/>
      <c r="G15" s="51"/>
      <c r="I15" s="50" t="s">
        <v>613</v>
      </c>
      <c r="J15" s="52"/>
      <c r="K15" s="52"/>
      <c r="L15" s="51"/>
      <c r="N15" s="50" t="s">
        <v>614</v>
      </c>
      <c r="O15" s="52"/>
      <c r="P15" s="52"/>
      <c r="Q15" s="51"/>
      <c r="R15" s="52"/>
      <c r="S15" s="50" t="s">
        <v>615</v>
      </c>
      <c r="T15" s="52"/>
      <c r="U15" s="52"/>
      <c r="V15" s="52"/>
      <c r="W15" s="51"/>
      <c r="X15" s="52"/>
      <c r="Y15" s="50" t="s">
        <v>616</v>
      </c>
      <c r="Z15" s="52"/>
      <c r="AA15" s="52"/>
      <c r="AB15" s="52"/>
      <c r="AC15" s="51"/>
      <c r="AD15" s="52"/>
      <c r="AE15" s="50" t="s">
        <v>617</v>
      </c>
      <c r="AF15" s="52"/>
      <c r="AG15" s="52"/>
      <c r="AH15" s="52"/>
      <c r="AI15" s="51"/>
    </row>
    <row r="16" spans="1:35">
      <c r="B16" s="50" t="s">
        <v>618</v>
      </c>
      <c r="C16" s="51"/>
      <c r="E16" s="50" t="s">
        <v>618</v>
      </c>
      <c r="F16" s="52"/>
      <c r="G16" s="51"/>
      <c r="I16" s="50" t="s">
        <v>618</v>
      </c>
      <c r="J16" s="52"/>
      <c r="K16" s="52"/>
      <c r="L16" s="51"/>
      <c r="N16" s="50" t="s">
        <v>618</v>
      </c>
      <c r="O16" s="52"/>
      <c r="P16" s="52"/>
      <c r="Q16" s="51"/>
      <c r="R16" s="52"/>
      <c r="S16" s="50" t="s">
        <v>618</v>
      </c>
      <c r="T16" s="52"/>
      <c r="U16" s="52"/>
      <c r="V16" s="52"/>
      <c r="W16" s="51"/>
      <c r="X16" s="52"/>
      <c r="Y16" s="50" t="s">
        <v>618</v>
      </c>
      <c r="Z16" s="52"/>
      <c r="AA16" s="52"/>
      <c r="AB16" s="52"/>
      <c r="AC16" s="51"/>
      <c r="AD16" s="52"/>
      <c r="AE16" s="50" t="s">
        <v>618</v>
      </c>
      <c r="AF16" s="52"/>
      <c r="AG16" s="52"/>
      <c r="AH16" s="52"/>
      <c r="AI16" s="51"/>
    </row>
    <row r="17" spans="2:35">
      <c r="B17" s="50" t="s">
        <v>619</v>
      </c>
      <c r="C17" s="51"/>
      <c r="E17" s="50" t="s">
        <v>619</v>
      </c>
      <c r="F17" s="52"/>
      <c r="G17" s="51"/>
      <c r="I17" s="50" t="s">
        <v>619</v>
      </c>
      <c r="J17" s="52"/>
      <c r="K17" s="52"/>
      <c r="L17" s="51"/>
      <c r="N17" s="50" t="s">
        <v>619</v>
      </c>
      <c r="O17" s="52"/>
      <c r="P17" s="52"/>
      <c r="Q17" s="51"/>
      <c r="R17" s="52"/>
      <c r="S17" s="50" t="s">
        <v>619</v>
      </c>
      <c r="T17" s="52"/>
      <c r="U17" s="52"/>
      <c r="V17" s="52"/>
      <c r="W17" s="51"/>
      <c r="X17" s="52"/>
      <c r="Y17" s="50" t="s">
        <v>619</v>
      </c>
      <c r="Z17" s="52"/>
      <c r="AA17" s="52"/>
      <c r="AB17" s="52"/>
      <c r="AC17" s="51"/>
      <c r="AD17" s="52"/>
      <c r="AE17" s="50" t="s">
        <v>619</v>
      </c>
      <c r="AF17" s="52"/>
      <c r="AG17" s="52"/>
      <c r="AH17" s="52"/>
      <c r="AI17" s="51"/>
    </row>
    <row r="18" spans="2:35">
      <c r="B18" s="50" t="s">
        <v>620</v>
      </c>
      <c r="C18" s="51"/>
      <c r="E18" s="50" t="s">
        <v>621</v>
      </c>
      <c r="F18" s="52"/>
      <c r="G18" s="51"/>
      <c r="I18" s="50" t="s">
        <v>622</v>
      </c>
      <c r="J18" s="52"/>
      <c r="K18" s="52"/>
      <c r="L18" s="51"/>
      <c r="N18" s="50" t="s">
        <v>623</v>
      </c>
      <c r="O18" s="52"/>
      <c r="P18" s="52"/>
      <c r="Q18" s="51"/>
      <c r="R18" s="52"/>
      <c r="S18" s="50" t="s">
        <v>624</v>
      </c>
      <c r="T18" s="52"/>
      <c r="U18" s="52"/>
      <c r="V18" s="52"/>
      <c r="W18" s="51"/>
      <c r="X18" s="52"/>
      <c r="Y18" s="50" t="s">
        <v>625</v>
      </c>
      <c r="Z18" s="52"/>
      <c r="AA18" s="52"/>
      <c r="AB18" s="52"/>
      <c r="AC18" s="51"/>
      <c r="AD18" s="52"/>
      <c r="AE18" s="50" t="s">
        <v>626</v>
      </c>
      <c r="AF18" s="52"/>
      <c r="AG18" s="52"/>
      <c r="AH18" s="52"/>
      <c r="AI18" s="51"/>
    </row>
    <row r="19" spans="2:35">
      <c r="B19" s="50" t="s">
        <v>627</v>
      </c>
      <c r="C19" s="51" t="s">
        <v>628</v>
      </c>
      <c r="E19" s="50" t="s">
        <v>629</v>
      </c>
      <c r="F19" s="52" t="s">
        <v>630</v>
      </c>
      <c r="G19" s="51"/>
      <c r="I19" s="50" t="s">
        <v>631</v>
      </c>
      <c r="J19" s="52" t="s">
        <v>632</v>
      </c>
      <c r="K19" s="52"/>
      <c r="L19" s="51"/>
      <c r="N19" s="50" t="s">
        <v>633</v>
      </c>
      <c r="O19" s="52" t="s">
        <v>634</v>
      </c>
      <c r="P19" s="52"/>
      <c r="Q19" s="51"/>
      <c r="R19" s="52"/>
      <c r="S19" s="50" t="s">
        <v>635</v>
      </c>
      <c r="T19" s="52"/>
      <c r="U19" s="52" t="s">
        <v>636</v>
      </c>
      <c r="V19" s="52"/>
      <c r="W19" s="51"/>
      <c r="X19" s="52"/>
      <c r="Y19" s="50" t="s">
        <v>637</v>
      </c>
      <c r="Z19" s="52"/>
      <c r="AA19" s="52" t="s">
        <v>638</v>
      </c>
      <c r="AB19" s="52"/>
      <c r="AC19" s="51"/>
      <c r="AD19" s="52"/>
      <c r="AE19" s="50" t="s">
        <v>639</v>
      </c>
      <c r="AF19" s="52"/>
      <c r="AG19" s="52" t="s">
        <v>640</v>
      </c>
      <c r="AH19" s="52"/>
      <c r="AI19" s="51"/>
    </row>
    <row r="20" spans="2:35">
      <c r="B20" s="53" t="s">
        <v>641</v>
      </c>
      <c r="C20" s="54" t="s">
        <v>642</v>
      </c>
      <c r="E20" s="53" t="s">
        <v>643</v>
      </c>
      <c r="F20" s="55" t="s">
        <v>644</v>
      </c>
      <c r="G20" s="54"/>
      <c r="I20" s="53" t="s">
        <v>645</v>
      </c>
      <c r="J20" s="55" t="s">
        <v>646</v>
      </c>
      <c r="K20" s="55"/>
      <c r="L20" s="54"/>
      <c r="N20" s="53" t="s">
        <v>647</v>
      </c>
      <c r="O20" s="55" t="s">
        <v>648</v>
      </c>
      <c r="P20" s="55"/>
      <c r="Q20" s="54"/>
      <c r="R20" s="52"/>
      <c r="S20" s="53" t="s">
        <v>649</v>
      </c>
      <c r="T20" s="55" t="s">
        <v>650</v>
      </c>
      <c r="U20" s="55"/>
      <c r="V20" s="55"/>
      <c r="W20" s="54"/>
      <c r="X20" s="52"/>
      <c r="Y20" s="53" t="s">
        <v>651</v>
      </c>
      <c r="Z20" s="55" t="s">
        <v>652</v>
      </c>
      <c r="AA20" s="55"/>
      <c r="AB20" s="55"/>
      <c r="AC20" s="54"/>
      <c r="AD20" s="52"/>
      <c r="AE20" s="53" t="s">
        <v>653</v>
      </c>
      <c r="AF20" s="55" t="s">
        <v>654</v>
      </c>
      <c r="AG20" s="55"/>
      <c r="AH20" s="55"/>
      <c r="AI20" s="5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3"/>
  <sheetViews>
    <sheetView tabSelected="1" topLeftCell="A391" workbookViewId="0">
      <selection activeCell="A420" sqref="A420"/>
    </sheetView>
  </sheetViews>
  <sheetFormatPr baseColWidth="10" defaultColWidth="25.5" defaultRowHeight="15" x14ac:dyDescent="0"/>
  <cols>
    <col min="1" max="1" width="116.6640625" style="58" customWidth="1"/>
    <col min="2" max="2" width="18.83203125" style="58" customWidth="1"/>
    <col min="3" max="3" width="25.5" style="58" customWidth="1"/>
    <col min="4" max="4" width="24" style="58" customWidth="1"/>
    <col min="5" max="5" width="14.83203125" style="58" customWidth="1"/>
    <col min="6" max="6" width="10.6640625" style="58" customWidth="1"/>
    <col min="7" max="7" width="25.5" style="58"/>
    <col min="8" max="8" width="10.33203125" style="58" customWidth="1"/>
    <col min="9" max="9" width="25.5" style="58"/>
    <col min="10" max="10" width="13" style="58" customWidth="1"/>
    <col min="11" max="12" width="25.5" style="58"/>
    <col min="13" max="13" width="14.83203125" style="58" customWidth="1"/>
    <col min="14" max="14" width="11.1640625" style="58" customWidth="1"/>
    <col min="15" max="15" width="17.83203125" style="58" customWidth="1"/>
    <col min="16" max="16" width="11" style="58" customWidth="1"/>
    <col min="17" max="23" width="25.5" style="58"/>
    <col min="24" max="24" width="6.83203125" style="58" customWidth="1"/>
    <col min="25" max="16384" width="25.5" style="58"/>
  </cols>
  <sheetData>
    <row r="1" spans="1:31" ht="34" customHeight="1">
      <c r="A1" s="56" t="s">
        <v>1087</v>
      </c>
      <c r="B1" s="57" t="s">
        <v>656</v>
      </c>
      <c r="H1" s="59"/>
      <c r="I1" s="56" t="s">
        <v>657</v>
      </c>
      <c r="P1" s="59"/>
      <c r="Q1" s="56" t="s">
        <v>658</v>
      </c>
      <c r="X1" s="59"/>
      <c r="Y1" s="56" t="s">
        <v>659</v>
      </c>
    </row>
    <row r="2" spans="1:31" s="64" customFormat="1" ht="26" customHeight="1">
      <c r="A2" s="60" t="s">
        <v>660</v>
      </c>
      <c r="B2" s="61" t="s">
        <v>661</v>
      </c>
      <c r="C2" s="61" t="s">
        <v>662</v>
      </c>
      <c r="D2" s="61" t="s">
        <v>663</v>
      </c>
      <c r="E2" s="61" t="s">
        <v>664</v>
      </c>
      <c r="F2" s="61" t="s">
        <v>665</v>
      </c>
      <c r="G2" s="61" t="s">
        <v>666</v>
      </c>
      <c r="H2" s="62"/>
      <c r="I2" s="60" t="s">
        <v>660</v>
      </c>
      <c r="J2" s="61" t="s">
        <v>661</v>
      </c>
      <c r="K2" s="61" t="s">
        <v>662</v>
      </c>
      <c r="L2" s="61" t="s">
        <v>663</v>
      </c>
      <c r="M2" s="61" t="s">
        <v>664</v>
      </c>
      <c r="N2" s="61" t="s">
        <v>665</v>
      </c>
      <c r="O2" s="61" t="s">
        <v>666</v>
      </c>
      <c r="P2" s="63"/>
      <c r="Q2" s="60" t="s">
        <v>660</v>
      </c>
      <c r="R2" s="61" t="s">
        <v>661</v>
      </c>
      <c r="S2" s="61" t="s">
        <v>662</v>
      </c>
      <c r="T2" s="61" t="s">
        <v>663</v>
      </c>
      <c r="U2" s="61" t="s">
        <v>664</v>
      </c>
      <c r="V2" s="61" t="s">
        <v>665</v>
      </c>
      <c r="W2" s="61" t="s">
        <v>666</v>
      </c>
      <c r="X2" s="63"/>
      <c r="Y2" s="60" t="s">
        <v>660</v>
      </c>
      <c r="Z2" s="61" t="s">
        <v>661</v>
      </c>
      <c r="AA2" s="61" t="s">
        <v>662</v>
      </c>
      <c r="AB2" s="61" t="s">
        <v>663</v>
      </c>
      <c r="AC2" s="61" t="s">
        <v>664</v>
      </c>
      <c r="AD2" s="61" t="s">
        <v>665</v>
      </c>
      <c r="AE2" s="61" t="s">
        <v>666</v>
      </c>
    </row>
    <row r="3" spans="1:31">
      <c r="A3" s="65" t="s">
        <v>667</v>
      </c>
      <c r="B3" s="65">
        <v>2.711295915</v>
      </c>
      <c r="C3" s="65">
        <v>1.6836046579999999</v>
      </c>
      <c r="D3" s="65">
        <v>0.40589265400000002</v>
      </c>
      <c r="E3" s="65">
        <v>4.1479062039999999</v>
      </c>
      <c r="F3" s="65">
        <v>3.3599999999999997E-5</v>
      </c>
      <c r="G3" s="65">
        <v>3.9887239999999999E-3</v>
      </c>
      <c r="H3" s="59"/>
      <c r="I3" s="58" t="s">
        <v>668</v>
      </c>
      <c r="J3" s="58">
        <v>1.9704012376183699</v>
      </c>
      <c r="K3" s="58">
        <v>1.5424555039763499</v>
      </c>
      <c r="L3" s="58">
        <v>0.41823250343546098</v>
      </c>
      <c r="M3" s="58">
        <v>3.6880335490576401</v>
      </c>
      <c r="N3" s="58">
        <v>2.2599385853804699E-4</v>
      </c>
      <c r="O3" s="58">
        <v>9.4465432868903701E-2</v>
      </c>
      <c r="P3" s="59"/>
      <c r="Q3" s="58" t="s">
        <v>669</v>
      </c>
      <c r="R3" s="58">
        <v>2.6106899780911599</v>
      </c>
      <c r="S3" s="58">
        <v>-1.2562921799210101</v>
      </c>
      <c r="T3" s="58">
        <v>0.38658924322809501</v>
      </c>
      <c r="U3" s="58">
        <v>-3.2496821935104299</v>
      </c>
      <c r="V3" s="58">
        <v>1.1553404403110801E-3</v>
      </c>
      <c r="W3" s="58">
        <v>0.40412291618395402</v>
      </c>
      <c r="X3" s="59"/>
      <c r="Y3" s="57" t="s">
        <v>670</v>
      </c>
      <c r="Z3" s="57">
        <v>3.30875362289291</v>
      </c>
      <c r="AA3" s="57">
        <v>2.3177758541320901</v>
      </c>
      <c r="AB3" s="57">
        <v>0.48606184229077698</v>
      </c>
      <c r="AC3" s="57">
        <v>4.7684793424815304</v>
      </c>
      <c r="AD3" s="57">
        <v>1.8562170217449701E-6</v>
      </c>
      <c r="AE3" s="57">
        <v>3.6938718732724897E-4</v>
      </c>
    </row>
    <row r="4" spans="1:31">
      <c r="A4" s="65" t="s">
        <v>671</v>
      </c>
      <c r="B4" s="65">
        <v>15.713084500000001</v>
      </c>
      <c r="C4" s="65">
        <v>1.8020582199999999</v>
      </c>
      <c r="D4" s="65">
        <v>0.44963763699999998</v>
      </c>
      <c r="E4" s="65">
        <v>4.007801111</v>
      </c>
      <c r="F4" s="65">
        <v>6.1299999999999999E-5</v>
      </c>
      <c r="G4" s="65">
        <v>3.9887239999999999E-3</v>
      </c>
      <c r="H4" s="59"/>
      <c r="I4" s="58" t="s">
        <v>672</v>
      </c>
      <c r="J4" s="58">
        <v>18.857149209126</v>
      </c>
      <c r="K4" s="58">
        <v>-0.95847615941183095</v>
      </c>
      <c r="L4" s="58">
        <v>0.44029312112708302</v>
      </c>
      <c r="M4" s="58">
        <v>-2.1769046878549401</v>
      </c>
      <c r="N4" s="58">
        <v>2.9487679594295501E-2</v>
      </c>
      <c r="O4" s="58">
        <v>0.72495808665526595</v>
      </c>
      <c r="P4" s="59"/>
      <c r="Q4" s="58" t="s">
        <v>673</v>
      </c>
      <c r="R4" s="58">
        <v>3.7667228607716501</v>
      </c>
      <c r="S4" s="58">
        <v>1.32336724402747</v>
      </c>
      <c r="T4" s="58">
        <v>0.444366136136498</v>
      </c>
      <c r="U4" s="58">
        <v>2.9781010216785799</v>
      </c>
      <c r="V4" s="58">
        <v>2.9004037046695299E-3</v>
      </c>
      <c r="W4" s="58">
        <v>0.40412291618395402</v>
      </c>
      <c r="X4" s="59"/>
      <c r="Y4" s="58" t="s">
        <v>674</v>
      </c>
      <c r="Z4" s="58">
        <v>5.7045395967765797</v>
      </c>
      <c r="AA4" s="58">
        <v>1.7136779698581399</v>
      </c>
      <c r="AB4" s="58">
        <v>0.52043422934472106</v>
      </c>
      <c r="AC4" s="58">
        <v>3.2927848962122201</v>
      </c>
      <c r="AD4" s="58">
        <v>9.9200337617858609E-4</v>
      </c>
      <c r="AE4" s="58">
        <v>9.8704335929769293E-2</v>
      </c>
    </row>
    <row r="5" spans="1:31">
      <c r="A5" s="65" t="s">
        <v>675</v>
      </c>
      <c r="B5" s="65">
        <v>4.979177677</v>
      </c>
      <c r="C5" s="65">
        <v>1.543012753</v>
      </c>
      <c r="D5" s="65">
        <v>0.39176729100000002</v>
      </c>
      <c r="E5" s="65">
        <v>3.9385951559999999</v>
      </c>
      <c r="F5" s="65">
        <v>8.2000000000000001E-5</v>
      </c>
      <c r="G5" s="65">
        <v>3.9887239999999999E-3</v>
      </c>
      <c r="H5" s="59"/>
      <c r="I5" s="58" t="s">
        <v>667</v>
      </c>
      <c r="J5" s="58">
        <v>2.7112959151192002</v>
      </c>
      <c r="K5" s="58">
        <v>-1.04750760288203</v>
      </c>
      <c r="L5" s="58">
        <v>0.45570107488711398</v>
      </c>
      <c r="M5" s="58">
        <v>-2.2986726619890399</v>
      </c>
      <c r="N5" s="58">
        <v>2.1523534032812899E-2</v>
      </c>
      <c r="O5" s="58">
        <v>0.72495808665526595</v>
      </c>
      <c r="P5" s="59"/>
      <c r="Q5" s="58" t="s">
        <v>676</v>
      </c>
      <c r="R5" s="58">
        <v>5.0899709367497401</v>
      </c>
      <c r="S5" s="58">
        <v>1.3928326323935201</v>
      </c>
      <c r="T5" s="58">
        <v>0.46002337890310901</v>
      </c>
      <c r="U5" s="58">
        <v>3.0277431458258199</v>
      </c>
      <c r="V5" s="58">
        <v>2.46387411519732E-3</v>
      </c>
      <c r="W5" s="58">
        <v>0.40412291618395402</v>
      </c>
      <c r="X5" s="59"/>
      <c r="Y5" s="58" t="s">
        <v>677</v>
      </c>
      <c r="Z5" s="58">
        <v>1.84055958917635</v>
      </c>
      <c r="AA5" s="58">
        <v>1.16527957891513</v>
      </c>
      <c r="AB5" s="58">
        <v>0.44662663653881901</v>
      </c>
      <c r="AC5" s="58">
        <v>2.6090687020944099</v>
      </c>
      <c r="AD5" s="58">
        <v>9.0789012813268805E-3</v>
      </c>
      <c r="AE5" s="58">
        <v>0.45167533874601201</v>
      </c>
    </row>
    <row r="6" spans="1:31">
      <c r="A6" s="65" t="s">
        <v>678</v>
      </c>
      <c r="B6" s="65">
        <v>2.883346714</v>
      </c>
      <c r="C6" s="65">
        <v>1.572312854</v>
      </c>
      <c r="D6" s="65">
        <v>0.40736766400000002</v>
      </c>
      <c r="E6" s="65">
        <v>3.859689892</v>
      </c>
      <c r="F6" s="65">
        <v>1.1353099999999999E-4</v>
      </c>
      <c r="G6" s="65">
        <v>4.1438819999999998E-3</v>
      </c>
      <c r="H6" s="59"/>
      <c r="I6" s="58" t="s">
        <v>679</v>
      </c>
      <c r="J6" s="58">
        <v>3.64062070607799</v>
      </c>
      <c r="K6" s="58">
        <v>-0.858750151931852</v>
      </c>
      <c r="L6" s="58">
        <v>0.421522932284975</v>
      </c>
      <c r="M6" s="58">
        <v>-2.0372560687903101</v>
      </c>
      <c r="N6" s="58">
        <v>4.16243877505416E-2</v>
      </c>
      <c r="O6" s="58">
        <v>0.72495808665526595</v>
      </c>
      <c r="P6" s="59"/>
      <c r="Q6" s="58" t="s">
        <v>680</v>
      </c>
      <c r="R6" s="58">
        <v>18.449029042185501</v>
      </c>
      <c r="S6" s="58">
        <v>1.2412469818198899</v>
      </c>
      <c r="T6" s="58">
        <v>0.46353077874417298</v>
      </c>
      <c r="U6" s="58">
        <v>2.6778091957189099</v>
      </c>
      <c r="V6" s="58">
        <v>7.41054198207037E-3</v>
      </c>
      <c r="W6" s="58">
        <v>0.61952130970108299</v>
      </c>
      <c r="X6" s="59"/>
      <c r="Y6" s="58" t="s">
        <v>681</v>
      </c>
      <c r="Z6" s="58">
        <v>5.62955710940206</v>
      </c>
      <c r="AA6" s="58">
        <v>1.32098611246859</v>
      </c>
      <c r="AB6" s="58">
        <v>0.50612272964513705</v>
      </c>
      <c r="AC6" s="58">
        <v>2.6100114361486701</v>
      </c>
      <c r="AD6" s="58">
        <v>9.05391958528853E-3</v>
      </c>
      <c r="AE6" s="58">
        <v>0.45167533874601201</v>
      </c>
    </row>
    <row r="7" spans="1:31">
      <c r="A7" s="65" t="s">
        <v>682</v>
      </c>
      <c r="B7" s="65">
        <v>11.88884749</v>
      </c>
      <c r="C7" s="65">
        <v>1.4490319199999999</v>
      </c>
      <c r="D7" s="65">
        <v>0.42245756099999998</v>
      </c>
      <c r="E7" s="65">
        <v>3.4300058820000001</v>
      </c>
      <c r="F7" s="65">
        <v>6.0356799999999996E-4</v>
      </c>
      <c r="G7" s="65">
        <v>1.7624190000000001E-2</v>
      </c>
      <c r="H7" s="59"/>
      <c r="I7" s="58" t="s">
        <v>683</v>
      </c>
      <c r="J7" s="58">
        <v>2.4457157512209302</v>
      </c>
      <c r="K7" s="58">
        <v>0.84986202257239396</v>
      </c>
      <c r="L7" s="58">
        <v>0.39786741255506503</v>
      </c>
      <c r="M7" s="58">
        <v>2.13604330426225</v>
      </c>
      <c r="N7" s="58">
        <v>3.2675884286353298E-2</v>
      </c>
      <c r="O7" s="58">
        <v>0.72495808665526595</v>
      </c>
      <c r="P7" s="59"/>
      <c r="Q7" s="58" t="s">
        <v>684</v>
      </c>
      <c r="R7" s="58">
        <v>5.5284998343244096</v>
      </c>
      <c r="S7" s="58">
        <v>1.2253163953019499</v>
      </c>
      <c r="T7" s="58">
        <v>0.449110033841711</v>
      </c>
      <c r="U7" s="58">
        <v>2.7283211306158699</v>
      </c>
      <c r="V7" s="58">
        <v>6.3657603232954796E-3</v>
      </c>
      <c r="W7" s="58">
        <v>0.61952130970108299</v>
      </c>
      <c r="X7" s="59"/>
      <c r="Y7" s="58" t="s">
        <v>685</v>
      </c>
      <c r="Z7" s="58">
        <v>4.8852335939934601</v>
      </c>
      <c r="AA7" s="58">
        <v>1.3318618865482901</v>
      </c>
      <c r="AB7" s="58">
        <v>0.53124223435134799</v>
      </c>
      <c r="AC7" s="58">
        <v>2.5070707869725402</v>
      </c>
      <c r="AD7" s="58">
        <v>1.2173632943365899E-2</v>
      </c>
      <c r="AE7" s="58">
        <v>0.48451059114596201</v>
      </c>
    </row>
    <row r="8" spans="1:31">
      <c r="A8" s="58" t="s">
        <v>686</v>
      </c>
      <c r="B8" s="58">
        <v>16.32025526</v>
      </c>
      <c r="C8" s="58">
        <v>-1.301035122</v>
      </c>
      <c r="D8" s="58">
        <v>0.43869820799999998</v>
      </c>
      <c r="E8" s="58">
        <v>-2.9656722969999998</v>
      </c>
      <c r="F8" s="58">
        <v>3.020221E-3</v>
      </c>
      <c r="G8" s="58">
        <v>7.3492048000000004E-2</v>
      </c>
      <c r="H8" s="59"/>
      <c r="I8" s="58" t="s">
        <v>687</v>
      </c>
      <c r="J8" s="58">
        <v>1.48381595354219</v>
      </c>
      <c r="K8" s="58">
        <v>1.02722541138209</v>
      </c>
      <c r="L8" s="58">
        <v>0.36807859989552899</v>
      </c>
      <c r="M8" s="58">
        <v>2.7907773276513299</v>
      </c>
      <c r="N8" s="58">
        <v>5.2581632718505097E-3</v>
      </c>
      <c r="O8" s="58">
        <v>0.72495808665526595</v>
      </c>
      <c r="P8" s="59"/>
      <c r="Q8" s="58" t="s">
        <v>667</v>
      </c>
      <c r="R8" s="58">
        <v>2.7112959151192002</v>
      </c>
      <c r="S8" s="58">
        <v>1.1253399091296401</v>
      </c>
      <c r="T8" s="58">
        <v>0.454366369105076</v>
      </c>
      <c r="U8" s="58">
        <v>2.4767235993854899</v>
      </c>
      <c r="V8" s="58">
        <v>1.3259454148592101E-2</v>
      </c>
      <c r="W8" s="58">
        <v>0.792796894166097</v>
      </c>
      <c r="X8" s="59"/>
      <c r="Y8" s="58" t="s">
        <v>688</v>
      </c>
      <c r="Z8" s="58">
        <v>1.63352095997257</v>
      </c>
      <c r="AA8" s="58">
        <v>0.91884301338129803</v>
      </c>
      <c r="AB8" s="58">
        <v>0.44055182970627199</v>
      </c>
      <c r="AC8" s="58">
        <v>2.08566382301469</v>
      </c>
      <c r="AD8" s="58">
        <v>3.70090856419324E-2</v>
      </c>
      <c r="AE8" s="58">
        <v>0.61139892207288205</v>
      </c>
    </row>
    <row r="9" spans="1:31">
      <c r="A9" s="58" t="s">
        <v>689</v>
      </c>
      <c r="B9" s="58">
        <v>11.472808369999999</v>
      </c>
      <c r="C9" s="58">
        <v>-1.2781277980000001</v>
      </c>
      <c r="D9" s="58">
        <v>0.44987132400000002</v>
      </c>
      <c r="E9" s="58">
        <v>-2.8410963960000002</v>
      </c>
      <c r="F9" s="58">
        <v>4.4958719999999997E-3</v>
      </c>
      <c r="G9" s="58">
        <v>9.3771044999999997E-2</v>
      </c>
      <c r="H9" s="59"/>
      <c r="I9" s="58" t="s">
        <v>690</v>
      </c>
      <c r="J9" s="58">
        <v>68.081487250229202</v>
      </c>
      <c r="K9" s="58">
        <v>0.96787514969356103</v>
      </c>
      <c r="L9" s="58">
        <v>0.44083365913983302</v>
      </c>
      <c r="M9" s="58">
        <v>2.1955563728552501</v>
      </c>
      <c r="N9" s="58">
        <v>2.8123711788299401E-2</v>
      </c>
      <c r="O9" s="58">
        <v>0.72495808665526595</v>
      </c>
      <c r="P9" s="59"/>
      <c r="Q9" s="58" t="s">
        <v>691</v>
      </c>
      <c r="R9" s="58">
        <v>2.4289967126927099</v>
      </c>
      <c r="S9" s="58">
        <v>-0.963168050895848</v>
      </c>
      <c r="T9" s="58">
        <v>0.38896002177070998</v>
      </c>
      <c r="U9" s="58">
        <v>-2.47626490380966</v>
      </c>
      <c r="V9" s="58">
        <v>1.32765030123509E-2</v>
      </c>
      <c r="W9" s="58">
        <v>0.792796894166097</v>
      </c>
      <c r="X9" s="59"/>
      <c r="Y9" s="58" t="s">
        <v>692</v>
      </c>
      <c r="Z9" s="58">
        <v>1.44426926646401</v>
      </c>
      <c r="AA9" s="58">
        <v>0.96393756748405102</v>
      </c>
      <c r="AB9" s="58">
        <v>0.44060282047842397</v>
      </c>
      <c r="AC9" s="58">
        <v>2.1877698523068201</v>
      </c>
      <c r="AD9" s="58">
        <v>2.8686370944821099E-2</v>
      </c>
      <c r="AE9" s="58">
        <v>0.61139892207288205</v>
      </c>
    </row>
    <row r="10" spans="1:31">
      <c r="A10" s="58" t="s">
        <v>693</v>
      </c>
      <c r="B10" s="58">
        <v>3.1828407159999998</v>
      </c>
      <c r="C10" s="58">
        <v>1.0248400710000001</v>
      </c>
      <c r="D10" s="58">
        <v>0.39328364100000002</v>
      </c>
      <c r="E10" s="58">
        <v>2.6058548149999998</v>
      </c>
      <c r="F10" s="58">
        <v>9.1645300000000006E-3</v>
      </c>
      <c r="G10" s="58">
        <v>0.16725266999999999</v>
      </c>
      <c r="H10" s="59"/>
      <c r="I10" s="58" t="s">
        <v>694</v>
      </c>
      <c r="J10" s="58">
        <v>3.1157202376645898</v>
      </c>
      <c r="K10" s="58">
        <v>-0.88795299178136899</v>
      </c>
      <c r="L10" s="58">
        <v>0.435664231739601</v>
      </c>
      <c r="M10" s="58">
        <v>-2.0381590387528199</v>
      </c>
      <c r="N10" s="58">
        <v>4.1534030432905898E-2</v>
      </c>
      <c r="O10" s="58">
        <v>0.72495808665526595</v>
      </c>
      <c r="P10" s="59"/>
      <c r="Q10" s="58" t="s">
        <v>695</v>
      </c>
      <c r="R10" s="58">
        <v>5.4779573317898604</v>
      </c>
      <c r="S10" s="58">
        <v>1.0215658164105399</v>
      </c>
      <c r="T10" s="58">
        <v>0.42901135670976298</v>
      </c>
      <c r="U10" s="58">
        <v>2.3812092627227601</v>
      </c>
      <c r="V10" s="58">
        <v>1.72559061966234E-2</v>
      </c>
      <c r="W10" s="58">
        <v>0.89983816317478704</v>
      </c>
      <c r="X10" s="59"/>
      <c r="Y10" s="58" t="s">
        <v>686</v>
      </c>
      <c r="Z10" s="58">
        <v>16.320255263258399</v>
      </c>
      <c r="AA10" s="58">
        <v>-1.17230139904444</v>
      </c>
      <c r="AB10" s="58">
        <v>0.55489280162372701</v>
      </c>
      <c r="AC10" s="58">
        <v>-2.1126628343601701</v>
      </c>
      <c r="AD10" s="58">
        <v>3.4629636486512697E-2</v>
      </c>
      <c r="AE10" s="58">
        <v>0.61139892207288205</v>
      </c>
    </row>
    <row r="11" spans="1:31">
      <c r="A11" s="58" t="s">
        <v>696</v>
      </c>
      <c r="B11" s="58">
        <v>5.0866865140000002</v>
      </c>
      <c r="C11" s="58">
        <v>-1.0117862959999999</v>
      </c>
      <c r="D11" s="58">
        <v>0.39669994800000002</v>
      </c>
      <c r="E11" s="58">
        <v>-2.5505077599999999</v>
      </c>
      <c r="F11" s="58">
        <v>1.0756613E-2</v>
      </c>
      <c r="G11" s="58">
        <v>0.17449616500000001</v>
      </c>
      <c r="H11" s="59"/>
      <c r="I11" s="58" t="s">
        <v>697</v>
      </c>
      <c r="J11" s="58">
        <v>1.5651109426110601</v>
      </c>
      <c r="K11" s="58">
        <v>0.99462301692538801</v>
      </c>
      <c r="L11" s="58">
        <v>0.36685986522896202</v>
      </c>
      <c r="M11" s="58">
        <v>2.7111796933813701</v>
      </c>
      <c r="N11" s="58">
        <v>6.7044281797273104E-3</v>
      </c>
      <c r="O11" s="58">
        <v>0.72495808665526595</v>
      </c>
      <c r="P11" s="59"/>
      <c r="Q11" s="58" t="s">
        <v>698</v>
      </c>
      <c r="R11" s="58">
        <v>3.60731533269559</v>
      </c>
      <c r="S11" s="58">
        <v>1.0377103190303001</v>
      </c>
      <c r="T11" s="58">
        <v>0.44379866399937801</v>
      </c>
      <c r="U11" s="58">
        <v>2.3382457028571699</v>
      </c>
      <c r="V11" s="58">
        <v>1.93745059056772E-2</v>
      </c>
      <c r="W11" s="58">
        <v>0.89983816317478704</v>
      </c>
      <c r="X11" s="59"/>
      <c r="Y11" s="58" t="s">
        <v>699</v>
      </c>
      <c r="Z11" s="58">
        <v>2.6075873180234601</v>
      </c>
      <c r="AA11" s="58">
        <v>1.0002846958867599</v>
      </c>
      <c r="AB11" s="58">
        <v>0.47376019965883998</v>
      </c>
      <c r="AC11" s="58">
        <v>2.1113734260646599</v>
      </c>
      <c r="AD11" s="58">
        <v>3.4740227330683299E-2</v>
      </c>
      <c r="AE11" s="58">
        <v>0.61139892207288205</v>
      </c>
    </row>
    <row r="12" spans="1:31">
      <c r="A12" s="58" t="s">
        <v>700</v>
      </c>
      <c r="B12" s="58">
        <v>4.4619836839999998</v>
      </c>
      <c r="C12" s="58">
        <v>0.93463903699999995</v>
      </c>
      <c r="D12" s="58">
        <v>0.38500878599999999</v>
      </c>
      <c r="E12" s="58">
        <v>2.4275784599999999</v>
      </c>
      <c r="F12" s="58">
        <v>1.5199999E-2</v>
      </c>
      <c r="G12" s="58">
        <v>0.22191998099999999</v>
      </c>
      <c r="H12" s="59"/>
      <c r="I12" s="58" t="s">
        <v>701</v>
      </c>
      <c r="J12" s="58">
        <v>6.1607367731481197</v>
      </c>
      <c r="K12" s="58">
        <v>0.90984552393412499</v>
      </c>
      <c r="L12" s="58">
        <v>0.420491883500272</v>
      </c>
      <c r="M12" s="58">
        <v>2.1637647708211598</v>
      </c>
      <c r="N12" s="58">
        <v>3.0482407162394101E-2</v>
      </c>
      <c r="O12" s="58">
        <v>0.72495808665526595</v>
      </c>
      <c r="P12" s="59"/>
      <c r="Q12" s="58" t="s">
        <v>702</v>
      </c>
      <c r="R12" s="58">
        <v>1.5039059353961599</v>
      </c>
      <c r="S12" s="58">
        <v>-0.79718324603530899</v>
      </c>
      <c r="T12" s="58">
        <v>0.37975787044767401</v>
      </c>
      <c r="U12" s="58">
        <v>-2.0991882145735601</v>
      </c>
      <c r="V12" s="58">
        <v>3.5800312505312099E-2</v>
      </c>
      <c r="W12" s="58">
        <v>0.92015803087954295</v>
      </c>
      <c r="X12" s="59"/>
      <c r="Y12" s="58" t="s">
        <v>703</v>
      </c>
      <c r="Z12" s="58">
        <v>2.0435614569702301</v>
      </c>
      <c r="AA12" s="58">
        <v>1.00015656445456</v>
      </c>
      <c r="AB12" s="58">
        <v>0.446057096568445</v>
      </c>
      <c r="AC12" s="58">
        <v>2.2422164609617301</v>
      </c>
      <c r="AD12" s="58">
        <v>2.4947385782876599E-2</v>
      </c>
      <c r="AE12" s="58">
        <v>0.61139892207288205</v>
      </c>
    </row>
    <row r="13" spans="1:31">
      <c r="A13" s="58" t="s">
        <v>704</v>
      </c>
      <c r="B13" s="58">
        <v>3.4681807670000002</v>
      </c>
      <c r="C13" s="58">
        <v>-0.95545753899999997</v>
      </c>
      <c r="D13" s="58">
        <v>0.40820870999999997</v>
      </c>
      <c r="E13" s="58">
        <v>-2.340610367</v>
      </c>
      <c r="F13" s="58">
        <v>1.9252247E-2</v>
      </c>
      <c r="G13" s="58">
        <v>0.234235674</v>
      </c>
      <c r="H13" s="59"/>
      <c r="I13" s="58" t="s">
        <v>705</v>
      </c>
      <c r="J13" s="58">
        <v>2.5652056327506898</v>
      </c>
      <c r="K13" s="58">
        <v>-0.932794725845289</v>
      </c>
      <c r="L13" s="58">
        <v>0.44473992644983901</v>
      </c>
      <c r="M13" s="58">
        <v>-2.0973937134256699</v>
      </c>
      <c r="N13" s="58">
        <v>3.5958737136844297E-2</v>
      </c>
      <c r="O13" s="58">
        <v>0.72495808665526595</v>
      </c>
      <c r="P13" s="59"/>
      <c r="Q13" s="58" t="s">
        <v>706</v>
      </c>
      <c r="R13" s="58">
        <v>119.237091464987</v>
      </c>
      <c r="S13" s="58">
        <v>0.94591465881165804</v>
      </c>
      <c r="T13" s="58">
        <v>0.447965346244174</v>
      </c>
      <c r="U13" s="58">
        <v>2.1115799843501</v>
      </c>
      <c r="V13" s="58">
        <v>3.4722490836384699E-2</v>
      </c>
      <c r="W13" s="58">
        <v>0.92015803087954295</v>
      </c>
      <c r="X13" s="59"/>
      <c r="Y13" s="58" t="s">
        <v>707</v>
      </c>
      <c r="Z13" s="58">
        <v>1.6345094943595899</v>
      </c>
      <c r="AA13" s="58">
        <v>0.91354032039751498</v>
      </c>
      <c r="AB13" s="58">
        <v>0.44468314716749602</v>
      </c>
      <c r="AC13" s="58">
        <v>2.0543623616422302</v>
      </c>
      <c r="AD13" s="58">
        <v>3.9940633100238501E-2</v>
      </c>
      <c r="AE13" s="58">
        <v>0.61139892207288205</v>
      </c>
    </row>
    <row r="14" spans="1:31">
      <c r="A14" s="58" t="s">
        <v>708</v>
      </c>
      <c r="B14" s="58">
        <v>1.7733300380000001</v>
      </c>
      <c r="C14" s="58">
        <v>-0.89808155599999995</v>
      </c>
      <c r="D14" s="58">
        <v>0.38070167399999999</v>
      </c>
      <c r="E14" s="58">
        <v>-2.3590165710000002</v>
      </c>
      <c r="F14" s="58">
        <v>1.8323438000000001E-2</v>
      </c>
      <c r="G14" s="58">
        <v>0.234235674</v>
      </c>
      <c r="H14" s="59"/>
      <c r="I14" s="58" t="s">
        <v>709</v>
      </c>
      <c r="J14" s="58">
        <v>3.52232361765464</v>
      </c>
      <c r="K14" s="58">
        <v>-0.92006911882563502</v>
      </c>
      <c r="L14" s="58">
        <v>0.44212854713268201</v>
      </c>
      <c r="M14" s="58">
        <v>-2.0809991229757099</v>
      </c>
      <c r="N14" s="58">
        <v>3.7433986332974199E-2</v>
      </c>
      <c r="O14" s="58">
        <v>0.72495808665526595</v>
      </c>
      <c r="P14" s="59"/>
      <c r="Q14" s="58" t="s">
        <v>710</v>
      </c>
      <c r="R14" s="58">
        <v>3.8275900101369</v>
      </c>
      <c r="S14" s="58">
        <v>0.93696367820302695</v>
      </c>
      <c r="T14" s="58">
        <v>0.42932563599628498</v>
      </c>
      <c r="U14" s="58">
        <v>2.1824079431658601</v>
      </c>
      <c r="V14" s="58">
        <v>2.90794386194758E-2</v>
      </c>
      <c r="W14" s="58">
        <v>0.92015803087954295</v>
      </c>
      <c r="X14" s="59"/>
      <c r="Y14" s="58" t="s">
        <v>709</v>
      </c>
      <c r="Z14" s="58">
        <v>3.52232361765464</v>
      </c>
      <c r="AA14" s="58">
        <v>1.1647758402636801</v>
      </c>
      <c r="AB14" s="58">
        <v>0.51746581878542997</v>
      </c>
      <c r="AC14" s="58">
        <v>2.2509232455152</v>
      </c>
      <c r="AD14" s="58">
        <v>2.4390399166064902E-2</v>
      </c>
      <c r="AE14" s="58">
        <v>0.61139892207288205</v>
      </c>
    </row>
    <row r="15" spans="1:31">
      <c r="A15" s="58" t="s">
        <v>709</v>
      </c>
      <c r="B15" s="58">
        <v>2.6480365240000001</v>
      </c>
      <c r="C15" s="58">
        <v>0.81811256499999996</v>
      </c>
      <c r="D15" s="58">
        <v>0.37477769900000002</v>
      </c>
      <c r="E15" s="58">
        <v>2.1829275529999999</v>
      </c>
      <c r="F15" s="58">
        <v>2.9041146E-2</v>
      </c>
      <c r="G15" s="58">
        <v>0.32615440499999998</v>
      </c>
      <c r="H15" s="59"/>
      <c r="I15" s="58" t="s">
        <v>711</v>
      </c>
      <c r="J15" s="58">
        <v>23.925962750659199</v>
      </c>
      <c r="K15" s="58">
        <v>-0.99645492271634195</v>
      </c>
      <c r="L15" s="58">
        <v>0.46843024016953999</v>
      </c>
      <c r="M15" s="58">
        <v>-2.1272215951636499</v>
      </c>
      <c r="N15" s="58">
        <v>3.3401675648715101E-2</v>
      </c>
      <c r="O15" s="58">
        <v>0.72495808665526595</v>
      </c>
      <c r="P15" s="59"/>
      <c r="Q15" s="58" t="s">
        <v>712</v>
      </c>
      <c r="R15" s="58">
        <v>1.3533768764787399</v>
      </c>
      <c r="S15" s="58">
        <v>-0.81662035011460798</v>
      </c>
      <c r="T15" s="58">
        <v>0.38132312650164102</v>
      </c>
      <c r="U15" s="58">
        <v>-2.14154425304989</v>
      </c>
      <c r="V15" s="58">
        <v>3.2230173801758903E-2</v>
      </c>
      <c r="W15" s="58">
        <v>0.92015803087954295</v>
      </c>
      <c r="X15" s="59"/>
      <c r="Y15" s="58" t="s">
        <v>713</v>
      </c>
      <c r="Z15" s="58">
        <v>7.3051563966056596</v>
      </c>
      <c r="AA15" s="58">
        <v>-1.20272859958539</v>
      </c>
      <c r="AB15" s="58">
        <v>0.55355833720042702</v>
      </c>
      <c r="AC15" s="58">
        <v>-2.1727224011620598</v>
      </c>
      <c r="AD15" s="58">
        <v>2.98012167338868E-2</v>
      </c>
      <c r="AE15" s="58">
        <v>0.61139892207288205</v>
      </c>
    </row>
    <row r="16" spans="1:31">
      <c r="A16" s="58" t="s">
        <v>714</v>
      </c>
      <c r="B16" s="58">
        <v>1.8899454229999999</v>
      </c>
      <c r="C16" s="58">
        <v>-0.83868341499999999</v>
      </c>
      <c r="D16" s="58">
        <v>0.41244148800000002</v>
      </c>
      <c r="E16" s="58">
        <v>-2.0334603570000001</v>
      </c>
      <c r="F16" s="58">
        <v>4.2006034999999997E-2</v>
      </c>
      <c r="G16" s="58">
        <v>0.365067739</v>
      </c>
      <c r="H16" s="59"/>
      <c r="I16" s="58" t="s">
        <v>715</v>
      </c>
      <c r="J16" s="58">
        <v>8.8302746678582995</v>
      </c>
      <c r="K16" s="58">
        <v>0.96659736343465896</v>
      </c>
      <c r="L16" s="58">
        <v>0.39091696512712198</v>
      </c>
      <c r="M16" s="58">
        <v>2.4726411224448501</v>
      </c>
      <c r="N16" s="58">
        <v>1.3411874929021799E-2</v>
      </c>
      <c r="O16" s="58">
        <v>0.72495808665526595</v>
      </c>
      <c r="P16" s="59"/>
      <c r="Q16" s="58" t="s">
        <v>716</v>
      </c>
      <c r="R16" s="58">
        <v>5.4095643382644498</v>
      </c>
      <c r="S16" s="58">
        <v>0.93407012820948798</v>
      </c>
      <c r="T16" s="58">
        <v>0.41596990346906998</v>
      </c>
      <c r="U16" s="58">
        <v>2.2455233429621</v>
      </c>
      <c r="V16" s="58">
        <v>2.4734555416173001E-2</v>
      </c>
      <c r="W16" s="58">
        <v>0.92015803087954295</v>
      </c>
      <c r="X16" s="59"/>
      <c r="Y16" s="58" t="s">
        <v>717</v>
      </c>
      <c r="Z16" s="58">
        <v>1.9340585788742299</v>
      </c>
      <c r="AA16" s="58">
        <v>0.89085854988836299</v>
      </c>
      <c r="AB16" s="58">
        <v>0.44425027711574999</v>
      </c>
      <c r="AC16" s="58">
        <v>2.0053078090849401</v>
      </c>
      <c r="AD16" s="58">
        <v>4.4930150502225701E-2</v>
      </c>
      <c r="AE16" s="58">
        <v>0.63864999642449405</v>
      </c>
    </row>
    <row r="17" spans="1:31">
      <c r="A17" s="58" t="s">
        <v>718</v>
      </c>
      <c r="B17" s="58">
        <v>2.3763654829999998</v>
      </c>
      <c r="C17" s="58">
        <v>-0.81850308800000005</v>
      </c>
      <c r="D17" s="58">
        <v>0.38953632999999999</v>
      </c>
      <c r="E17" s="58">
        <v>-2.1012240059999998</v>
      </c>
      <c r="F17" s="58">
        <v>3.5621306999999998E-2</v>
      </c>
      <c r="G17" s="58">
        <v>0.365067739</v>
      </c>
      <c r="H17" s="59"/>
      <c r="I17" s="58" t="s">
        <v>719</v>
      </c>
      <c r="J17" s="58">
        <v>1.3615124822313001</v>
      </c>
      <c r="K17" s="58">
        <v>0.88782075506927804</v>
      </c>
      <c r="L17" s="58">
        <v>0.37521675447838998</v>
      </c>
      <c r="M17" s="58">
        <v>2.3661543480474099</v>
      </c>
      <c r="N17" s="58">
        <v>1.7973949249203099E-2</v>
      </c>
      <c r="O17" s="58">
        <v>0.72495808665526595</v>
      </c>
      <c r="P17" s="59"/>
      <c r="Q17" s="58" t="s">
        <v>682</v>
      </c>
      <c r="R17" s="58">
        <v>11.8888474947804</v>
      </c>
      <c r="S17" s="58">
        <v>0.96047566803949602</v>
      </c>
      <c r="T17" s="58">
        <v>0.46151808403882899</v>
      </c>
      <c r="U17" s="58">
        <v>2.0811224982436198</v>
      </c>
      <c r="V17" s="58">
        <v>3.7422695035770899E-2</v>
      </c>
      <c r="W17" s="58">
        <v>0.92015803087954295</v>
      </c>
      <c r="X17" s="59"/>
      <c r="Y17" s="58" t="s">
        <v>720</v>
      </c>
      <c r="Z17" s="58">
        <v>2.5566941112867601</v>
      </c>
      <c r="AA17" s="58">
        <v>0.86746055910400999</v>
      </c>
      <c r="AB17" s="58">
        <v>0.48415181263225898</v>
      </c>
      <c r="AC17" s="58">
        <v>1.79171188968138</v>
      </c>
      <c r="AD17" s="58">
        <v>7.3179128993677206E-2</v>
      </c>
      <c r="AE17" s="58">
        <v>0.66193848498826202</v>
      </c>
    </row>
    <row r="18" spans="1:31">
      <c r="A18" s="58" t="s">
        <v>721</v>
      </c>
      <c r="B18" s="58">
        <v>2.0746080490000001</v>
      </c>
      <c r="C18" s="58">
        <v>-0.82876190400000005</v>
      </c>
      <c r="D18" s="58">
        <v>0.39859978099999999</v>
      </c>
      <c r="E18" s="58">
        <v>-2.079183037</v>
      </c>
      <c r="F18" s="58">
        <v>3.760053E-2</v>
      </c>
      <c r="G18" s="58">
        <v>0.365067739</v>
      </c>
      <c r="H18" s="59"/>
      <c r="I18" s="58" t="s">
        <v>689</v>
      </c>
      <c r="J18" s="58">
        <v>21.430954079611801</v>
      </c>
      <c r="K18" s="58">
        <v>-1.2380101061117199</v>
      </c>
      <c r="L18" s="58">
        <v>0.48127606767665698</v>
      </c>
      <c r="M18" s="58">
        <v>-2.5723491967680201</v>
      </c>
      <c r="N18" s="58">
        <v>1.01010951354798E-2</v>
      </c>
      <c r="O18" s="58">
        <v>0.72495808665526595</v>
      </c>
      <c r="P18" s="59"/>
      <c r="Q18" s="58" t="s">
        <v>675</v>
      </c>
      <c r="R18" s="58">
        <v>4.9791776768981597</v>
      </c>
      <c r="S18" s="58">
        <v>0.92769964349846701</v>
      </c>
      <c r="T18" s="58">
        <v>0.44158644983013001</v>
      </c>
      <c r="U18" s="58">
        <v>2.10083358276807</v>
      </c>
      <c r="V18" s="58">
        <v>3.5655577342454399E-2</v>
      </c>
      <c r="W18" s="58">
        <v>0.92015803087954295</v>
      </c>
      <c r="X18" s="59"/>
      <c r="Y18" s="58" t="s">
        <v>722</v>
      </c>
      <c r="Z18" s="58">
        <v>4.6543842441537198</v>
      </c>
      <c r="AA18" s="58">
        <v>-1.0097960619583799</v>
      </c>
      <c r="AB18" s="58">
        <v>0.54964092118492702</v>
      </c>
      <c r="AC18" s="58">
        <v>-1.8371922887062999</v>
      </c>
      <c r="AD18" s="58">
        <v>6.6181513662103106E-2</v>
      </c>
      <c r="AE18" s="58">
        <v>0.66193848498826202</v>
      </c>
    </row>
    <row r="19" spans="1:31">
      <c r="A19" s="58" t="s">
        <v>723</v>
      </c>
      <c r="B19" s="58">
        <v>2.9291824900000001</v>
      </c>
      <c r="C19" s="58">
        <v>0.78194490299999997</v>
      </c>
      <c r="D19" s="58">
        <v>0.38877978899999999</v>
      </c>
      <c r="E19" s="58">
        <v>2.0112797160000002</v>
      </c>
      <c r="F19" s="58">
        <v>4.4295920000000003E-2</v>
      </c>
      <c r="G19" s="58">
        <v>0.365067739</v>
      </c>
      <c r="H19" s="59"/>
      <c r="I19" s="58" t="s">
        <v>724</v>
      </c>
      <c r="J19" s="58">
        <v>4.17846257818411</v>
      </c>
      <c r="K19" s="58">
        <v>-1.0396210319013099</v>
      </c>
      <c r="L19" s="58">
        <v>0.44044247882035997</v>
      </c>
      <c r="M19" s="58">
        <v>-2.3604013733773699</v>
      </c>
      <c r="N19" s="58">
        <v>1.8255171751963201E-2</v>
      </c>
      <c r="O19" s="58">
        <v>0.72495808665526595</v>
      </c>
      <c r="P19" s="59"/>
      <c r="Q19" s="58" t="s">
        <v>725</v>
      </c>
      <c r="R19" s="58">
        <v>2.5683449973437802</v>
      </c>
      <c r="S19" s="58">
        <v>0.94949596631348399</v>
      </c>
      <c r="T19" s="58">
        <v>0.42523229900781501</v>
      </c>
      <c r="U19" s="58">
        <v>2.2328876911018298</v>
      </c>
      <c r="V19" s="58">
        <v>2.5556351496404499E-2</v>
      </c>
      <c r="W19" s="58">
        <v>0.92015803087954295</v>
      </c>
      <c r="X19" s="59"/>
      <c r="Y19" s="58" t="s">
        <v>726</v>
      </c>
      <c r="Z19" s="58">
        <v>1.44950077850109</v>
      </c>
      <c r="AA19" s="58">
        <v>0.81142193632325499</v>
      </c>
      <c r="AB19" s="58">
        <v>0.449889158469018</v>
      </c>
      <c r="AC19" s="58">
        <v>1.80360411236523</v>
      </c>
      <c r="AD19" s="58">
        <v>7.1293390942459206E-2</v>
      </c>
      <c r="AE19" s="58">
        <v>0.66193848498826202</v>
      </c>
    </row>
    <row r="20" spans="1:31">
      <c r="A20" s="58" t="s">
        <v>713</v>
      </c>
      <c r="B20" s="58">
        <v>5.6702369519999998</v>
      </c>
      <c r="C20" s="58">
        <v>-0.850510027</v>
      </c>
      <c r="D20" s="58">
        <v>0.42428416600000002</v>
      </c>
      <c r="E20" s="58">
        <v>-2.0045764030000002</v>
      </c>
      <c r="F20" s="58">
        <v>4.5008351000000002E-2</v>
      </c>
      <c r="G20" s="58">
        <v>0.365067739</v>
      </c>
      <c r="H20" s="59"/>
      <c r="I20" s="58" t="s">
        <v>727</v>
      </c>
      <c r="J20" s="58">
        <v>4.4124846094527896</v>
      </c>
      <c r="K20" s="58">
        <v>0.82583598515382795</v>
      </c>
      <c r="L20" s="58">
        <v>0.40382129255955701</v>
      </c>
      <c r="M20" s="58">
        <v>2.0450530974218801</v>
      </c>
      <c r="N20" s="58">
        <v>4.0849623610841497E-2</v>
      </c>
      <c r="O20" s="58">
        <v>0.72495808665526595</v>
      </c>
      <c r="P20" s="59"/>
      <c r="Q20" s="58" t="s">
        <v>688</v>
      </c>
      <c r="R20" s="58">
        <v>1.63352095997257</v>
      </c>
      <c r="S20" s="58">
        <v>-0.64908998928960004</v>
      </c>
      <c r="T20" s="58">
        <v>0.37160171166370098</v>
      </c>
      <c r="U20" s="58">
        <v>-1.7467357359134701</v>
      </c>
      <c r="V20" s="58">
        <v>8.0683188509372505E-2</v>
      </c>
      <c r="W20" s="58">
        <v>0.92974762368177799</v>
      </c>
      <c r="X20" s="59"/>
      <c r="Y20" s="58" t="s">
        <v>728</v>
      </c>
      <c r="Z20" s="58">
        <v>155.12378909082699</v>
      </c>
      <c r="AA20" s="58">
        <v>-0.93592319038467298</v>
      </c>
      <c r="AB20" s="58">
        <v>0.52104224946344302</v>
      </c>
      <c r="AC20" s="58">
        <v>-1.79625201478088</v>
      </c>
      <c r="AD20" s="58">
        <v>7.2454445661829306E-2</v>
      </c>
      <c r="AE20" s="58">
        <v>0.66193848498826202</v>
      </c>
    </row>
    <row r="21" spans="1:31">
      <c r="A21" s="58" t="s">
        <v>729</v>
      </c>
      <c r="B21" s="58">
        <v>2.933374589</v>
      </c>
      <c r="C21" s="58">
        <v>0.71744378799999997</v>
      </c>
      <c r="D21" s="58">
        <v>0.37332405200000002</v>
      </c>
      <c r="E21" s="58">
        <v>1.921772209</v>
      </c>
      <c r="F21" s="58">
        <v>5.4634426999999999E-2</v>
      </c>
      <c r="G21" s="58">
        <v>0.41982243699999999</v>
      </c>
      <c r="H21" s="59"/>
      <c r="I21" s="58" t="s">
        <v>682</v>
      </c>
      <c r="J21" s="58">
        <v>11.8888474947804</v>
      </c>
      <c r="K21" s="58">
        <v>1.1552538091167499</v>
      </c>
      <c r="L21" s="58">
        <v>0.45396910961837</v>
      </c>
      <c r="M21" s="58">
        <v>2.5447850627720401</v>
      </c>
      <c r="N21" s="58">
        <v>1.09345020786848E-2</v>
      </c>
      <c r="O21" s="58">
        <v>0.72495808665526595</v>
      </c>
      <c r="P21" s="59"/>
      <c r="Q21" s="58" t="s">
        <v>730</v>
      </c>
      <c r="R21" s="58">
        <v>3.0796272034042702</v>
      </c>
      <c r="S21" s="58">
        <v>0.762205338478668</v>
      </c>
      <c r="T21" s="58">
        <v>0.41529650351216402</v>
      </c>
      <c r="U21" s="58">
        <v>1.83532808976886</v>
      </c>
      <c r="V21" s="58">
        <v>6.6457091456808906E-2</v>
      </c>
      <c r="W21" s="58">
        <v>0.92974762368177799</v>
      </c>
      <c r="X21" s="59"/>
      <c r="Y21" s="58" t="s">
        <v>673</v>
      </c>
      <c r="Z21" s="58">
        <v>3.7667228607716501</v>
      </c>
      <c r="AA21" s="58">
        <v>-1.0525384741742401</v>
      </c>
      <c r="AB21" s="58">
        <v>0.54651422032578001</v>
      </c>
      <c r="AC21" s="58">
        <v>-1.92591232767341</v>
      </c>
      <c r="AD21" s="58">
        <v>5.4115321895447301E-2</v>
      </c>
      <c r="AE21" s="58">
        <v>0.66193848498826202</v>
      </c>
    </row>
    <row r="22" spans="1:31">
      <c r="A22" s="58" t="s">
        <v>731</v>
      </c>
      <c r="B22" s="58">
        <v>3.744830619</v>
      </c>
      <c r="C22" s="58">
        <v>0.714267863</v>
      </c>
      <c r="D22" s="58">
        <v>0.40945582699999999</v>
      </c>
      <c r="E22" s="58">
        <v>1.744432038</v>
      </c>
      <c r="F22" s="58">
        <v>8.1083781999999993E-2</v>
      </c>
      <c r="G22" s="58">
        <v>0.45470738399999999</v>
      </c>
      <c r="H22" s="59"/>
      <c r="I22" s="58" t="s">
        <v>684</v>
      </c>
      <c r="J22" s="58">
        <v>5.5284998343244096</v>
      </c>
      <c r="K22" s="58">
        <v>0.99836075722849005</v>
      </c>
      <c r="L22" s="58">
        <v>0.44009102791057603</v>
      </c>
      <c r="M22" s="58">
        <v>2.26853240332668</v>
      </c>
      <c r="N22" s="58">
        <v>2.3296776341471499E-2</v>
      </c>
      <c r="O22" s="58">
        <v>0.72495808665526595</v>
      </c>
      <c r="P22" s="59"/>
      <c r="Q22" s="58" t="s">
        <v>704</v>
      </c>
      <c r="R22" s="58">
        <v>3.4681807674718299</v>
      </c>
      <c r="S22" s="58">
        <v>-0.77944299204636702</v>
      </c>
      <c r="T22" s="58">
        <v>0.42668021721534199</v>
      </c>
      <c r="U22" s="58">
        <v>-1.8267614963104499</v>
      </c>
      <c r="V22" s="58">
        <v>6.7735637440277802E-2</v>
      </c>
      <c r="W22" s="58">
        <v>0.92974762368177799</v>
      </c>
      <c r="X22" s="59"/>
      <c r="Y22" s="58" t="s">
        <v>705</v>
      </c>
      <c r="Z22" s="58">
        <v>2.5652056327506898</v>
      </c>
      <c r="AA22" s="58">
        <v>0.93583915807366103</v>
      </c>
      <c r="AB22" s="58">
        <v>0.51653883227723696</v>
      </c>
      <c r="AC22" s="58">
        <v>1.8117498619568999</v>
      </c>
      <c r="AD22" s="58">
        <v>7.0024855372500999E-2</v>
      </c>
      <c r="AE22" s="58">
        <v>0.66193848498826202</v>
      </c>
    </row>
    <row r="23" spans="1:31">
      <c r="A23" s="58" t="s">
        <v>732</v>
      </c>
      <c r="B23" s="58">
        <v>2.4702945569999999</v>
      </c>
      <c r="C23" s="58">
        <v>-0.67297511700000001</v>
      </c>
      <c r="D23" s="58">
        <v>0.38774007199999999</v>
      </c>
      <c r="E23" s="58">
        <v>-1.735634685</v>
      </c>
      <c r="F23" s="58">
        <v>8.2628449000000007E-2</v>
      </c>
      <c r="G23" s="58">
        <v>0.45470738399999999</v>
      </c>
      <c r="H23" s="59"/>
      <c r="I23" s="58" t="s">
        <v>733</v>
      </c>
      <c r="J23" s="58">
        <v>10.920502029921201</v>
      </c>
      <c r="K23" s="58">
        <v>-0.92883039029816294</v>
      </c>
      <c r="L23" s="58">
        <v>0.40492137020743502</v>
      </c>
      <c r="M23" s="58">
        <v>-2.2938537173830502</v>
      </c>
      <c r="N23" s="58">
        <v>2.1798902666238799E-2</v>
      </c>
      <c r="O23" s="58">
        <v>0.72495808665526595</v>
      </c>
      <c r="P23" s="59"/>
      <c r="Q23" s="58" t="s">
        <v>696</v>
      </c>
      <c r="R23" s="58">
        <v>5.0866865138880897</v>
      </c>
      <c r="S23" s="58">
        <v>-0.84306626599018697</v>
      </c>
      <c r="T23" s="58">
        <v>0.41799299303628201</v>
      </c>
      <c r="U23" s="58">
        <v>-2.0169387526479601</v>
      </c>
      <c r="V23" s="58">
        <v>4.3701905309497302E-2</v>
      </c>
      <c r="W23" s="58">
        <v>0.92974762368177799</v>
      </c>
      <c r="X23" s="59"/>
      <c r="Y23" s="58" t="s">
        <v>734</v>
      </c>
      <c r="Z23" s="58">
        <v>1.44802108980622</v>
      </c>
      <c r="AA23" s="58">
        <v>0.81249708822031197</v>
      </c>
      <c r="AB23" s="58">
        <v>0.44872120726780701</v>
      </c>
      <c r="AC23" s="58">
        <v>1.8106946475016801</v>
      </c>
      <c r="AD23" s="58">
        <v>7.0188131863158906E-2</v>
      </c>
      <c r="AE23" s="58">
        <v>0.66193848498826202</v>
      </c>
    </row>
    <row r="24" spans="1:31">
      <c r="A24" s="58" t="s">
        <v>735</v>
      </c>
      <c r="B24" s="58">
        <v>2.871797103</v>
      </c>
      <c r="C24" s="58">
        <v>-0.71824442399999999</v>
      </c>
      <c r="D24" s="58">
        <v>0.39077932999999998</v>
      </c>
      <c r="E24" s="58">
        <v>-1.837979566</v>
      </c>
      <c r="F24" s="58">
        <v>6.6065416000000002E-2</v>
      </c>
      <c r="G24" s="58">
        <v>0.45470738399999999</v>
      </c>
      <c r="H24" s="59"/>
      <c r="I24" s="58" t="s">
        <v>671</v>
      </c>
      <c r="J24" s="58">
        <v>15.7130845009958</v>
      </c>
      <c r="K24" s="58">
        <v>-1.27309452537601</v>
      </c>
      <c r="L24" s="58">
        <v>0.478169456213551</v>
      </c>
      <c r="M24" s="58">
        <v>-2.6624338063271198</v>
      </c>
      <c r="N24" s="58">
        <v>7.7577826218909003E-3</v>
      </c>
      <c r="O24" s="58">
        <v>0.72495808665526595</v>
      </c>
      <c r="P24" s="59"/>
      <c r="Q24" s="58" t="s">
        <v>736</v>
      </c>
      <c r="R24" s="58">
        <v>2.2011370658853799</v>
      </c>
      <c r="S24" s="58">
        <v>0.69554916989277105</v>
      </c>
      <c r="T24" s="58">
        <v>0.39963131486673897</v>
      </c>
      <c r="U24" s="58">
        <v>1.7404771448521501</v>
      </c>
      <c r="V24" s="58">
        <v>8.1775269844526002E-2</v>
      </c>
      <c r="W24" s="58">
        <v>0.92974762368177799</v>
      </c>
      <c r="X24" s="59"/>
      <c r="Y24" s="58" t="s">
        <v>698</v>
      </c>
      <c r="Z24" s="58">
        <v>3.60731533269559</v>
      </c>
      <c r="AA24" s="58">
        <v>-1.0203716183698199</v>
      </c>
      <c r="AB24" s="58">
        <v>0.54678003312163004</v>
      </c>
      <c r="AC24" s="58">
        <v>-1.86614645115039</v>
      </c>
      <c r="AD24" s="58">
        <v>6.2020878590137003E-2</v>
      </c>
      <c r="AE24" s="58">
        <v>0.66193848498826202</v>
      </c>
    </row>
    <row r="25" spans="1:31">
      <c r="A25" s="58" t="s">
        <v>669</v>
      </c>
      <c r="B25" s="58">
        <v>2.6106899779999999</v>
      </c>
      <c r="C25" s="58">
        <v>-0.695004073</v>
      </c>
      <c r="D25" s="58">
        <v>0.38814857899999999</v>
      </c>
      <c r="E25" s="58">
        <v>-1.7905619399999999</v>
      </c>
      <c r="F25" s="58">
        <v>7.3363619000000005E-2</v>
      </c>
      <c r="G25" s="58">
        <v>0.45470738399999999</v>
      </c>
      <c r="H25" s="59"/>
      <c r="I25" s="58" t="s">
        <v>681</v>
      </c>
      <c r="J25" s="58">
        <v>5.62955710940206</v>
      </c>
      <c r="K25" s="58">
        <v>-0.88055086374257097</v>
      </c>
      <c r="L25" s="58">
        <v>0.42971468824567</v>
      </c>
      <c r="M25" s="58">
        <v>-2.04915235115062</v>
      </c>
      <c r="N25" s="58">
        <v>4.04472197077929E-2</v>
      </c>
      <c r="O25" s="58">
        <v>0.72495808665526595</v>
      </c>
      <c r="P25" s="59"/>
      <c r="Q25" s="58" t="s">
        <v>693</v>
      </c>
      <c r="R25" s="58">
        <v>3.1828407161308099</v>
      </c>
      <c r="S25" s="58">
        <v>0.76968805466344004</v>
      </c>
      <c r="T25" s="58">
        <v>0.43493220189766302</v>
      </c>
      <c r="U25" s="58">
        <v>1.7696736440879599</v>
      </c>
      <c r="V25" s="58">
        <v>7.6781522877592295E-2</v>
      </c>
      <c r="W25" s="58">
        <v>0.92974762368177799</v>
      </c>
      <c r="X25" s="59"/>
      <c r="Y25" s="58" t="s">
        <v>737</v>
      </c>
      <c r="Z25" s="58">
        <v>1.62674144923516</v>
      </c>
      <c r="AA25" s="58">
        <v>0.78321902075904903</v>
      </c>
      <c r="AB25" s="58">
        <v>0.44549440082354602</v>
      </c>
      <c r="AC25" s="58">
        <v>1.75808948285586</v>
      </c>
      <c r="AD25" s="58">
        <v>7.8732284986384002E-2</v>
      </c>
      <c r="AE25" s="58">
        <v>0.68120542227349601</v>
      </c>
    </row>
    <row r="26" spans="1:31">
      <c r="A26" s="58" t="s">
        <v>701</v>
      </c>
      <c r="B26" s="58">
        <v>6.160736773</v>
      </c>
      <c r="C26" s="58">
        <v>0.71037201100000003</v>
      </c>
      <c r="D26" s="58">
        <v>0.397608028</v>
      </c>
      <c r="E26" s="58">
        <v>1.7866138519999999</v>
      </c>
      <c r="F26" s="58">
        <v>7.3999920999999996E-2</v>
      </c>
      <c r="G26" s="58">
        <v>0.45470738399999999</v>
      </c>
      <c r="H26" s="59"/>
      <c r="I26" s="58" t="s">
        <v>675</v>
      </c>
      <c r="J26" s="58">
        <v>4.9791776768981597</v>
      </c>
      <c r="K26" s="58">
        <v>-1.0106431960591</v>
      </c>
      <c r="L26" s="58">
        <v>0.44384764647885599</v>
      </c>
      <c r="M26" s="58">
        <v>-2.27700474267863</v>
      </c>
      <c r="N26" s="58">
        <v>2.2785942407682402E-2</v>
      </c>
      <c r="O26" s="58">
        <v>0.72495808665526595</v>
      </c>
      <c r="P26" s="59"/>
      <c r="Q26" s="58" t="s">
        <v>738</v>
      </c>
      <c r="R26" s="58">
        <v>1.4751844357619399</v>
      </c>
      <c r="S26" s="58">
        <v>-0.74892430114146802</v>
      </c>
      <c r="T26" s="58">
        <v>0.37423366955948001</v>
      </c>
      <c r="U26" s="58">
        <v>-2.0012210606892902</v>
      </c>
      <c r="V26" s="58">
        <v>4.5368572304407599E-2</v>
      </c>
      <c r="W26" s="58">
        <v>0.92974762368177799</v>
      </c>
      <c r="X26" s="59"/>
      <c r="Y26" s="58" t="s">
        <v>729</v>
      </c>
      <c r="Z26" s="58">
        <v>2.9333745891390701</v>
      </c>
      <c r="AA26" s="58">
        <v>0.79063844722083099</v>
      </c>
      <c r="AB26" s="58">
        <v>0.49473000456697103</v>
      </c>
      <c r="AC26" s="58">
        <v>1.5981210759854001</v>
      </c>
      <c r="AD26" s="58">
        <v>0.110016033965589</v>
      </c>
      <c r="AE26" s="58">
        <v>0.81763346857914698</v>
      </c>
    </row>
    <row r="27" spans="1:31">
      <c r="A27" s="58" t="s">
        <v>716</v>
      </c>
      <c r="B27" s="58">
        <v>5.409564338</v>
      </c>
      <c r="C27" s="58">
        <v>0.66558869399999998</v>
      </c>
      <c r="D27" s="58">
        <v>0.38249114899999997</v>
      </c>
      <c r="E27" s="58">
        <v>1.7401414289999999</v>
      </c>
      <c r="F27" s="58">
        <v>8.1834187000000003E-2</v>
      </c>
      <c r="G27" s="58">
        <v>0.45470738399999999</v>
      </c>
      <c r="H27" s="59"/>
      <c r="I27" s="58" t="s">
        <v>685</v>
      </c>
      <c r="J27" s="58">
        <v>4.8852335939934601</v>
      </c>
      <c r="K27" s="58">
        <v>-0.90973826367841704</v>
      </c>
      <c r="L27" s="58">
        <v>0.45165154774140598</v>
      </c>
      <c r="M27" s="58">
        <v>-2.0142480817962101</v>
      </c>
      <c r="N27" s="58">
        <v>4.39834938666099E-2</v>
      </c>
      <c r="O27" s="58">
        <v>0.73540401744971795</v>
      </c>
      <c r="P27" s="59"/>
      <c r="Q27" s="58" t="s">
        <v>739</v>
      </c>
      <c r="R27" s="58">
        <v>1.8377123975449601</v>
      </c>
      <c r="S27" s="58">
        <v>-0.72728018413913298</v>
      </c>
      <c r="T27" s="58">
        <v>0.38037495356345902</v>
      </c>
      <c r="U27" s="58">
        <v>-1.91200860447243</v>
      </c>
      <c r="V27" s="58">
        <v>5.5875090416685001E-2</v>
      </c>
      <c r="W27" s="58">
        <v>0.92974762368177799</v>
      </c>
      <c r="X27" s="59"/>
      <c r="Y27" s="58" t="s">
        <v>704</v>
      </c>
      <c r="Z27" s="58">
        <v>4.6506752791861601</v>
      </c>
      <c r="AA27" s="58">
        <v>-0.87315360433640998</v>
      </c>
      <c r="AB27" s="58">
        <v>0.55061188225157998</v>
      </c>
      <c r="AC27" s="58">
        <v>-1.5857877980509301</v>
      </c>
      <c r="AD27" s="58">
        <v>0.11278745456082701</v>
      </c>
      <c r="AE27" s="58">
        <v>0.81763346857914698</v>
      </c>
    </row>
    <row r="28" spans="1:31">
      <c r="A28" s="58" t="s">
        <v>724</v>
      </c>
      <c r="B28" s="58">
        <v>3.420747097</v>
      </c>
      <c r="C28" s="58">
        <v>-0.68177056599999997</v>
      </c>
      <c r="D28" s="58">
        <v>0.39467238999999998</v>
      </c>
      <c r="E28" s="58">
        <v>-1.727434151</v>
      </c>
      <c r="F28" s="58">
        <v>8.4089722000000006E-2</v>
      </c>
      <c r="G28" s="58">
        <v>0.45470738399999999</v>
      </c>
      <c r="H28" s="59"/>
      <c r="I28" s="58" t="s">
        <v>740</v>
      </c>
      <c r="J28" s="58">
        <v>2.99684362874414</v>
      </c>
      <c r="K28" s="58">
        <v>-0.85432555141119104</v>
      </c>
      <c r="L28" s="58">
        <v>0.432224642727919</v>
      </c>
      <c r="M28" s="58">
        <v>-1.9765776102427799</v>
      </c>
      <c r="N28" s="58">
        <v>4.80893950525162E-2</v>
      </c>
      <c r="O28" s="58">
        <v>0.74449507896117695</v>
      </c>
      <c r="P28" s="59"/>
      <c r="Q28" s="58" t="s">
        <v>707</v>
      </c>
      <c r="R28" s="58">
        <v>1.6345094943595899</v>
      </c>
      <c r="S28" s="58">
        <v>-0.73826052978879098</v>
      </c>
      <c r="T28" s="58">
        <v>0.373744663771235</v>
      </c>
      <c r="U28" s="58">
        <v>-1.9753072119865001</v>
      </c>
      <c r="V28" s="58">
        <v>4.8233295302998198E-2</v>
      </c>
      <c r="W28" s="58">
        <v>0.92974762368177799</v>
      </c>
      <c r="X28" s="59"/>
      <c r="Y28" s="58" t="s">
        <v>741</v>
      </c>
      <c r="Z28" s="58">
        <v>7.3665752539607103</v>
      </c>
      <c r="AA28" s="58">
        <v>-0.83251327630891903</v>
      </c>
      <c r="AB28" s="58">
        <v>0.52948835935124505</v>
      </c>
      <c r="AC28" s="58">
        <v>-1.5722975993824599</v>
      </c>
      <c r="AD28" s="58">
        <v>0.115881549529277</v>
      </c>
      <c r="AE28" s="58">
        <v>0.81763346857914698</v>
      </c>
    </row>
    <row r="29" spans="1:31">
      <c r="A29" s="58" t="s">
        <v>742</v>
      </c>
      <c r="B29" s="58">
        <v>9.3834431850000009</v>
      </c>
      <c r="C29" s="58">
        <v>-0.71457784499999999</v>
      </c>
      <c r="D29" s="58">
        <v>0.38746731800000001</v>
      </c>
      <c r="E29" s="58">
        <v>-1.8442274030000001</v>
      </c>
      <c r="F29" s="58">
        <v>6.5150005999999996E-2</v>
      </c>
      <c r="G29" s="58">
        <v>0.45470738399999999</v>
      </c>
      <c r="H29" s="59"/>
      <c r="I29" s="58" t="s">
        <v>743</v>
      </c>
      <c r="J29" s="58">
        <v>1.3057285830777201</v>
      </c>
      <c r="K29" s="58">
        <v>0.75163336187457197</v>
      </c>
      <c r="L29" s="58">
        <v>0.38000399384309702</v>
      </c>
      <c r="M29" s="58">
        <v>1.9779617426466301</v>
      </c>
      <c r="N29" s="58">
        <v>4.7933022707232001E-2</v>
      </c>
      <c r="O29" s="58">
        <v>0.74449507896117695</v>
      </c>
      <c r="P29" s="59"/>
      <c r="Q29" s="58" t="s">
        <v>744</v>
      </c>
      <c r="R29" s="58">
        <v>1.80532796827454</v>
      </c>
      <c r="S29" s="58">
        <v>0.74013226954325895</v>
      </c>
      <c r="T29" s="58">
        <v>0.42569131992139297</v>
      </c>
      <c r="U29" s="58">
        <v>1.7386595284111701</v>
      </c>
      <c r="V29" s="58">
        <v>8.2094668875303797E-2</v>
      </c>
      <c r="W29" s="58">
        <v>0.92974762368177799</v>
      </c>
      <c r="X29" s="59"/>
      <c r="Y29" s="58" t="s">
        <v>745</v>
      </c>
      <c r="Z29" s="58">
        <v>2.4519257854426599</v>
      </c>
      <c r="AA29" s="58">
        <v>0.77284614440118204</v>
      </c>
      <c r="AB29" s="58">
        <v>0.47406619768982</v>
      </c>
      <c r="AC29" s="58">
        <v>1.63024942121449</v>
      </c>
      <c r="AD29" s="58">
        <v>0.103048792605804</v>
      </c>
      <c r="AE29" s="58">
        <v>0.81763346857914698</v>
      </c>
    </row>
    <row r="30" spans="1:31">
      <c r="A30" s="58" t="s">
        <v>681</v>
      </c>
      <c r="B30" s="58">
        <v>4.3257811090000002</v>
      </c>
      <c r="C30" s="58">
        <v>0.60777910800000001</v>
      </c>
      <c r="D30" s="58">
        <v>0.35993820999999998</v>
      </c>
      <c r="E30" s="58">
        <v>1.688565122</v>
      </c>
      <c r="F30" s="58">
        <v>9.1302799000000004E-2</v>
      </c>
      <c r="G30" s="58">
        <v>0.47607888199999998</v>
      </c>
      <c r="H30" s="59"/>
      <c r="I30" s="58" t="s">
        <v>746</v>
      </c>
      <c r="J30" s="58">
        <v>2.7986931881896799</v>
      </c>
      <c r="K30" s="58">
        <v>-0.85033042193404096</v>
      </c>
      <c r="L30" s="58">
        <v>0.43644780522101401</v>
      </c>
      <c r="M30" s="58">
        <v>-1.9482980822951801</v>
      </c>
      <c r="N30" s="58">
        <v>5.13793064926302E-2</v>
      </c>
      <c r="O30" s="58">
        <v>0.76701964692569302</v>
      </c>
      <c r="P30" s="59"/>
      <c r="Q30" s="58" t="s">
        <v>685</v>
      </c>
      <c r="R30" s="58">
        <v>3.97562243113628</v>
      </c>
      <c r="S30" s="58">
        <v>0.83034930070097301</v>
      </c>
      <c r="T30" s="58">
        <v>0.44066202582342001</v>
      </c>
      <c r="U30" s="58">
        <v>1.8843223423878701</v>
      </c>
      <c r="V30" s="58">
        <v>5.9521387058909497E-2</v>
      </c>
      <c r="W30" s="58">
        <v>0.92974762368177799</v>
      </c>
      <c r="X30" s="59"/>
      <c r="Y30" s="58" t="s">
        <v>747</v>
      </c>
      <c r="Z30" s="58">
        <v>1.3870724036723601</v>
      </c>
      <c r="AA30" s="58">
        <v>0.71182359697091702</v>
      </c>
      <c r="AB30" s="58">
        <v>0.45678317301369598</v>
      </c>
      <c r="AC30" s="58">
        <v>1.5583402345461901</v>
      </c>
      <c r="AD30" s="58">
        <v>0.11915261602409701</v>
      </c>
      <c r="AE30" s="58">
        <v>0.81763346857914698</v>
      </c>
    </row>
    <row r="31" spans="1:31">
      <c r="A31" s="58" t="s">
        <v>748</v>
      </c>
      <c r="B31" s="58">
        <v>2.267110062</v>
      </c>
      <c r="C31" s="58">
        <v>-0.65974566000000001</v>
      </c>
      <c r="D31" s="58">
        <v>0.395845424</v>
      </c>
      <c r="E31" s="58">
        <v>-1.6666749700000001</v>
      </c>
      <c r="F31" s="58">
        <v>9.5579052999999997E-2</v>
      </c>
      <c r="G31" s="58">
        <v>0.48119109199999999</v>
      </c>
      <c r="H31" s="59"/>
      <c r="I31" s="58" t="s">
        <v>720</v>
      </c>
      <c r="J31" s="58">
        <v>2.5566941112867601</v>
      </c>
      <c r="K31" s="58">
        <v>-0.78426736079418102</v>
      </c>
      <c r="L31" s="58">
        <v>0.42060295138813902</v>
      </c>
      <c r="M31" s="58">
        <v>-1.86462638506416</v>
      </c>
      <c r="N31" s="58">
        <v>6.22337918245051E-2</v>
      </c>
      <c r="O31" s="58">
        <v>0.77335887654201196</v>
      </c>
      <c r="P31" s="59"/>
      <c r="Q31" s="58" t="s">
        <v>689</v>
      </c>
      <c r="R31" s="58">
        <v>21.430954079611801</v>
      </c>
      <c r="S31" s="58">
        <v>0.91450314595036097</v>
      </c>
      <c r="T31" s="58">
        <v>0.48793110649217197</v>
      </c>
      <c r="U31" s="58">
        <v>1.87424645361288</v>
      </c>
      <c r="V31" s="58">
        <v>6.0896464090206902E-2</v>
      </c>
      <c r="W31" s="58">
        <v>0.92974762368177799</v>
      </c>
      <c r="X31" s="59"/>
      <c r="Y31" s="58" t="s">
        <v>724</v>
      </c>
      <c r="Z31" s="58">
        <v>4.17846257818411</v>
      </c>
      <c r="AA31" s="58">
        <v>-0.87452490801313298</v>
      </c>
      <c r="AB31" s="58">
        <v>0.54172424428079702</v>
      </c>
      <c r="AC31" s="58">
        <v>-1.6143359232041901</v>
      </c>
      <c r="AD31" s="58">
        <v>0.106454582144311</v>
      </c>
      <c r="AE31" s="58">
        <v>0.81763346857914698</v>
      </c>
    </row>
    <row r="32" spans="1:31">
      <c r="A32" s="58" t="s">
        <v>695</v>
      </c>
      <c r="B32" s="58">
        <v>5.4779573319999999</v>
      </c>
      <c r="C32" s="58">
        <v>0.63942664999999999</v>
      </c>
      <c r="D32" s="58">
        <v>0.39746714</v>
      </c>
      <c r="E32" s="58">
        <v>1.6087534960000001</v>
      </c>
      <c r="F32" s="58">
        <v>0.10767025299999999</v>
      </c>
      <c r="G32" s="58">
        <v>0.52240985200000001</v>
      </c>
      <c r="H32" s="59"/>
      <c r="I32" s="58" t="s">
        <v>748</v>
      </c>
      <c r="J32" s="58">
        <v>2.2671100619023998</v>
      </c>
      <c r="K32" s="58">
        <v>-0.81758839571080799</v>
      </c>
      <c r="L32" s="58">
        <v>0.43601805687689099</v>
      </c>
      <c r="M32" s="58">
        <v>-1.87512508442203</v>
      </c>
      <c r="N32" s="58">
        <v>6.0775517365245599E-2</v>
      </c>
      <c r="O32" s="58">
        <v>0.77335887654201196</v>
      </c>
      <c r="P32" s="59"/>
      <c r="Q32" s="58" t="s">
        <v>749</v>
      </c>
      <c r="R32" s="58">
        <v>1.3864943199242901</v>
      </c>
      <c r="S32" s="58">
        <v>-0.66463752277043298</v>
      </c>
      <c r="T32" s="58">
        <v>0.38252429489998802</v>
      </c>
      <c r="U32" s="58">
        <v>-1.7375040791702001</v>
      </c>
      <c r="V32" s="58">
        <v>8.2298234632119105E-2</v>
      </c>
      <c r="W32" s="58">
        <v>0.92974762368177799</v>
      </c>
      <c r="X32" s="59"/>
      <c r="Y32" s="58" t="s">
        <v>750</v>
      </c>
      <c r="Z32" s="58">
        <v>1.56638970425843</v>
      </c>
      <c r="AA32" s="58">
        <v>0.69275050080412903</v>
      </c>
      <c r="AB32" s="58">
        <v>0.45177586585956497</v>
      </c>
      <c r="AC32" s="58">
        <v>1.5333942185824301</v>
      </c>
      <c r="AD32" s="58">
        <v>0.12517875237314599</v>
      </c>
      <c r="AE32" s="58">
        <v>0.83035239074187095</v>
      </c>
    </row>
    <row r="33" spans="1:31">
      <c r="A33" s="58" t="s">
        <v>744</v>
      </c>
      <c r="B33" s="58">
        <v>1.8053279680000001</v>
      </c>
      <c r="C33" s="58">
        <v>0.62560976000000001</v>
      </c>
      <c r="D33" s="58">
        <v>0.392463167</v>
      </c>
      <c r="E33" s="58">
        <v>1.5940598079999999</v>
      </c>
      <c r="F33" s="58">
        <v>0.11092264</v>
      </c>
      <c r="G33" s="58">
        <v>0.52240985200000001</v>
      </c>
      <c r="H33" s="59"/>
      <c r="I33" s="58" t="s">
        <v>751</v>
      </c>
      <c r="J33" s="58">
        <v>4.8266750801688003</v>
      </c>
      <c r="K33" s="58">
        <v>-0.85184211179380598</v>
      </c>
      <c r="L33" s="58">
        <v>0.44783714004505498</v>
      </c>
      <c r="M33" s="58">
        <v>-1.9021247583621701</v>
      </c>
      <c r="N33" s="58">
        <v>5.7154846417437601E-2</v>
      </c>
      <c r="O33" s="58">
        <v>0.77335887654201196</v>
      </c>
      <c r="P33" s="59"/>
      <c r="Q33" s="58" t="s">
        <v>752</v>
      </c>
      <c r="R33" s="58">
        <v>46.953092943793798</v>
      </c>
      <c r="S33" s="58">
        <v>0.80024587043309003</v>
      </c>
      <c r="T33" s="58">
        <v>0.43995591383090299</v>
      </c>
      <c r="U33" s="58">
        <v>1.8189228631227401</v>
      </c>
      <c r="V33" s="58">
        <v>6.8923199205939797E-2</v>
      </c>
      <c r="W33" s="58">
        <v>0.92974762368177799</v>
      </c>
      <c r="X33" s="59"/>
      <c r="Y33" s="58" t="s">
        <v>683</v>
      </c>
      <c r="Z33" s="58">
        <v>2.4457157512209302</v>
      </c>
      <c r="AA33" s="58">
        <v>-0.80608354645327396</v>
      </c>
      <c r="AB33" s="58">
        <v>0.53401652914007403</v>
      </c>
      <c r="AC33" s="58">
        <v>-1.50947302652094</v>
      </c>
      <c r="AD33" s="58">
        <v>0.13117794334764099</v>
      </c>
      <c r="AE33" s="58">
        <v>0.84207776536066004</v>
      </c>
    </row>
    <row r="34" spans="1:31">
      <c r="A34" s="58" t="s">
        <v>753</v>
      </c>
      <c r="B34" s="58">
        <v>5.6220860210000003</v>
      </c>
      <c r="C34" s="58">
        <v>-0.57347118100000005</v>
      </c>
      <c r="D34" s="58">
        <v>0.36513784999999999</v>
      </c>
      <c r="E34" s="58">
        <v>-1.570560763</v>
      </c>
      <c r="F34" s="58">
        <v>0.11628471</v>
      </c>
      <c r="G34" s="58">
        <v>0.52934048899999997</v>
      </c>
      <c r="H34" s="59"/>
      <c r="I34" s="58" t="s">
        <v>696</v>
      </c>
      <c r="J34" s="58">
        <v>5.0866865138880897</v>
      </c>
      <c r="K34" s="58">
        <v>0.80279166440610294</v>
      </c>
      <c r="L34" s="58">
        <v>0.42154632971325501</v>
      </c>
      <c r="M34" s="58">
        <v>1.9043972342308799</v>
      </c>
      <c r="N34" s="58">
        <v>5.6858469145894E-2</v>
      </c>
      <c r="O34" s="58">
        <v>0.77335887654201196</v>
      </c>
      <c r="P34" s="59"/>
      <c r="Q34" s="58" t="s">
        <v>723</v>
      </c>
      <c r="R34" s="58">
        <v>3.8804083490252901</v>
      </c>
      <c r="S34" s="58">
        <v>0.84215462198552204</v>
      </c>
      <c r="T34" s="58">
        <v>0.44585929160607601</v>
      </c>
      <c r="U34" s="58">
        <v>1.8888349706740699</v>
      </c>
      <c r="V34" s="58">
        <v>5.8913945278159199E-2</v>
      </c>
      <c r="W34" s="58">
        <v>0.92974762368177799</v>
      </c>
      <c r="X34" s="59"/>
      <c r="Y34" s="58" t="s">
        <v>694</v>
      </c>
      <c r="Z34" s="58">
        <v>3.1157202376645898</v>
      </c>
      <c r="AA34" s="58">
        <v>-0.80173663044938204</v>
      </c>
      <c r="AB34" s="58">
        <v>0.538420799954203</v>
      </c>
      <c r="AC34" s="58">
        <v>-1.4890521141040201</v>
      </c>
      <c r="AD34" s="58">
        <v>0.13647364612278101</v>
      </c>
      <c r="AE34" s="58">
        <v>0.84869548682604601</v>
      </c>
    </row>
    <row r="35" spans="1:31">
      <c r="A35" s="58" t="s">
        <v>754</v>
      </c>
      <c r="B35" s="58">
        <v>2.5369744330000001</v>
      </c>
      <c r="C35" s="58">
        <v>-0.62873860100000001</v>
      </c>
      <c r="D35" s="58">
        <v>0.40400524199999999</v>
      </c>
      <c r="E35" s="58">
        <v>-1.556263475</v>
      </c>
      <c r="F35" s="58">
        <v>0.119645453</v>
      </c>
      <c r="G35" s="58">
        <v>0.52934048899999997</v>
      </c>
      <c r="H35" s="59"/>
      <c r="I35" s="58" t="s">
        <v>754</v>
      </c>
      <c r="J35" s="58">
        <v>2.5369744327991302</v>
      </c>
      <c r="K35" s="58">
        <v>-0.82177018587193595</v>
      </c>
      <c r="L35" s="58">
        <v>0.44184426704142099</v>
      </c>
      <c r="M35" s="58">
        <v>-1.8598638641947101</v>
      </c>
      <c r="N35" s="58">
        <v>6.2904789001024905E-2</v>
      </c>
      <c r="O35" s="58">
        <v>0.77335887654201196</v>
      </c>
      <c r="P35" s="59"/>
      <c r="Q35" s="58" t="s">
        <v>755</v>
      </c>
      <c r="R35" s="58">
        <v>9.1507224672977401</v>
      </c>
      <c r="S35" s="58">
        <v>0.81723866486080998</v>
      </c>
      <c r="T35" s="58">
        <v>0.434987101976267</v>
      </c>
      <c r="U35" s="58">
        <v>1.8787652809655</v>
      </c>
      <c r="V35" s="58">
        <v>6.0276549654596299E-2</v>
      </c>
      <c r="W35" s="58">
        <v>0.92974762368177799</v>
      </c>
      <c r="X35" s="59"/>
      <c r="Y35" s="58" t="s">
        <v>756</v>
      </c>
      <c r="Z35" s="58">
        <v>2.6248690593644901</v>
      </c>
      <c r="AA35" s="58">
        <v>-0.73299944593640198</v>
      </c>
      <c r="AB35" s="58">
        <v>0.51485981205484499</v>
      </c>
      <c r="AC35" s="58">
        <v>-1.4236874364129199</v>
      </c>
      <c r="AD35" s="58">
        <v>0.15453697218333001</v>
      </c>
      <c r="AE35" s="58">
        <v>0.85441755671267405</v>
      </c>
    </row>
    <row r="36" spans="1:31">
      <c r="A36" s="58" t="s">
        <v>751</v>
      </c>
      <c r="B36" s="58">
        <v>4.8266750800000002</v>
      </c>
      <c r="C36" s="58">
        <v>0.62723364800000003</v>
      </c>
      <c r="D36" s="58">
        <v>0.41525966199999997</v>
      </c>
      <c r="E36" s="58">
        <v>1.5104612989999999</v>
      </c>
      <c r="F36" s="58">
        <v>0.130925757</v>
      </c>
      <c r="G36" s="58">
        <v>0.553959584</v>
      </c>
      <c r="H36" s="59"/>
      <c r="I36" s="58" t="s">
        <v>757</v>
      </c>
      <c r="J36" s="58">
        <v>1.6592219929730201</v>
      </c>
      <c r="K36" s="58">
        <v>0.69744249441157302</v>
      </c>
      <c r="L36" s="58">
        <v>0.36776275330664598</v>
      </c>
      <c r="M36" s="58">
        <v>1.8964467938656</v>
      </c>
      <c r="N36" s="58">
        <v>5.7900989218527203E-2</v>
      </c>
      <c r="O36" s="58">
        <v>0.77335887654201196</v>
      </c>
      <c r="P36" s="59"/>
      <c r="Q36" s="58" t="s">
        <v>758</v>
      </c>
      <c r="R36" s="58">
        <v>3.7281998217658798</v>
      </c>
      <c r="S36" s="58">
        <v>0.732142570409124</v>
      </c>
      <c r="T36" s="58">
        <v>0.41917447016102599</v>
      </c>
      <c r="U36" s="58">
        <v>1.7466296793501499</v>
      </c>
      <c r="V36" s="58">
        <v>8.0701595508427995E-2</v>
      </c>
      <c r="W36" s="58">
        <v>0.92974762368177799</v>
      </c>
      <c r="X36" s="59"/>
      <c r="Y36" s="58" t="s">
        <v>759</v>
      </c>
      <c r="Z36" s="58">
        <v>6.2582189816922202</v>
      </c>
      <c r="AA36" s="58">
        <v>0.75736908400006397</v>
      </c>
      <c r="AB36" s="58">
        <v>0.52131692674696095</v>
      </c>
      <c r="AC36" s="58">
        <v>1.4527997176805201</v>
      </c>
      <c r="AD36" s="58">
        <v>0.146279370376768</v>
      </c>
      <c r="AE36" s="58">
        <v>0.85441755671267405</v>
      </c>
    </row>
    <row r="37" spans="1:31">
      <c r="A37" s="58" t="s">
        <v>691</v>
      </c>
      <c r="B37" s="58">
        <v>2.4289967130000001</v>
      </c>
      <c r="C37" s="58">
        <v>-0.57647359099999995</v>
      </c>
      <c r="D37" s="58">
        <v>0.38350853699999998</v>
      </c>
      <c r="E37" s="58">
        <v>-1.5031571269999999</v>
      </c>
      <c r="F37" s="58">
        <v>0.13279853</v>
      </c>
      <c r="G37" s="58">
        <v>0.553959584</v>
      </c>
      <c r="H37" s="59"/>
      <c r="I37" s="58" t="s">
        <v>676</v>
      </c>
      <c r="J37" s="58">
        <v>7.6463904326662497</v>
      </c>
      <c r="K37" s="58">
        <v>-0.86207628116889901</v>
      </c>
      <c r="L37" s="58">
        <v>0.47202874240496301</v>
      </c>
      <c r="M37" s="58">
        <v>-1.82632158536928</v>
      </c>
      <c r="N37" s="58">
        <v>6.7801835686202905E-2</v>
      </c>
      <c r="O37" s="58">
        <v>0.80974763762379498</v>
      </c>
      <c r="P37" s="59"/>
      <c r="Q37" s="58" t="s">
        <v>671</v>
      </c>
      <c r="R37" s="58">
        <v>9.7381970744933</v>
      </c>
      <c r="S37" s="58">
        <v>0.83149722293128103</v>
      </c>
      <c r="T37" s="58">
        <v>0.47306103746578798</v>
      </c>
      <c r="U37" s="58">
        <v>1.75769542844969</v>
      </c>
      <c r="V37" s="58">
        <v>7.8799346123967107E-2</v>
      </c>
      <c r="W37" s="58">
        <v>0.92974762368177799</v>
      </c>
      <c r="X37" s="59"/>
      <c r="Y37" s="58" t="s">
        <v>760</v>
      </c>
      <c r="Z37" s="58">
        <v>1.44702710338129</v>
      </c>
      <c r="AA37" s="58">
        <v>0.65148850608939601</v>
      </c>
      <c r="AB37" s="58">
        <v>0.456567065719094</v>
      </c>
      <c r="AC37" s="58">
        <v>1.4269283857855599</v>
      </c>
      <c r="AD37" s="58">
        <v>0.15360053788745301</v>
      </c>
      <c r="AE37" s="58">
        <v>0.85441755671267405</v>
      </c>
    </row>
    <row r="38" spans="1:31">
      <c r="A38" s="58" t="s">
        <v>761</v>
      </c>
      <c r="B38" s="58">
        <v>7.4966690390000004</v>
      </c>
      <c r="C38" s="58">
        <v>-0.61956808699999999</v>
      </c>
      <c r="D38" s="58">
        <v>0.42849612199999998</v>
      </c>
      <c r="E38" s="58">
        <v>-1.4459129390000001</v>
      </c>
      <c r="F38" s="58">
        <v>0.14820162200000001</v>
      </c>
      <c r="G38" s="58">
        <v>0.60103991300000004</v>
      </c>
      <c r="H38" s="59"/>
      <c r="I38" s="58" t="s">
        <v>762</v>
      </c>
      <c r="J38" s="58">
        <v>32.290059679536</v>
      </c>
      <c r="K38" s="58">
        <v>-0.86176654810133102</v>
      </c>
      <c r="L38" s="58">
        <v>0.48147182473670902</v>
      </c>
      <c r="M38" s="58">
        <v>-1.7898587286443699</v>
      </c>
      <c r="N38" s="58">
        <v>7.3476625083069694E-2</v>
      </c>
      <c r="O38" s="58">
        <v>0.853145257908976</v>
      </c>
      <c r="P38" s="59"/>
      <c r="Q38" s="58" t="s">
        <v>763</v>
      </c>
      <c r="R38" s="58">
        <v>4.0243791503520399</v>
      </c>
      <c r="S38" s="58">
        <v>-0.65709712308396895</v>
      </c>
      <c r="T38" s="58">
        <v>0.35724274740811901</v>
      </c>
      <c r="U38" s="58">
        <v>-1.83935748969396</v>
      </c>
      <c r="V38" s="58">
        <v>6.5862622359970896E-2</v>
      </c>
      <c r="W38" s="58">
        <v>0.92974762368177799</v>
      </c>
      <c r="X38" s="59"/>
      <c r="Y38" s="58" t="s">
        <v>764</v>
      </c>
      <c r="Z38" s="58">
        <v>2.2216233862324901</v>
      </c>
      <c r="AA38" s="58">
        <v>-0.75061900172806795</v>
      </c>
      <c r="AB38" s="58">
        <v>0.52727548890484899</v>
      </c>
      <c r="AC38" s="58">
        <v>-1.4235803057849401</v>
      </c>
      <c r="AD38" s="58">
        <v>0.15456800020932801</v>
      </c>
      <c r="AE38" s="58">
        <v>0.85441755671267405</v>
      </c>
    </row>
    <row r="39" spans="1:31">
      <c r="A39" s="58" t="s">
        <v>765</v>
      </c>
      <c r="B39" s="58">
        <v>6.6949090379999996</v>
      </c>
      <c r="C39" s="58">
        <v>-0.58824578100000002</v>
      </c>
      <c r="D39" s="58">
        <v>0.42743014899999998</v>
      </c>
      <c r="E39" s="58">
        <v>-1.3762383920000001</v>
      </c>
      <c r="F39" s="58">
        <v>0.16874784000000001</v>
      </c>
      <c r="G39" s="58">
        <v>0.64432004700000001</v>
      </c>
      <c r="H39" s="59"/>
      <c r="I39" s="58" t="s">
        <v>688</v>
      </c>
      <c r="J39" s="58">
        <v>1.63352095997257</v>
      </c>
      <c r="K39" s="58">
        <v>0.63702708751169701</v>
      </c>
      <c r="L39" s="58">
        <v>0.36915226103051002</v>
      </c>
      <c r="M39" s="58">
        <v>1.7256486137546601</v>
      </c>
      <c r="N39" s="58">
        <v>8.4410647865000493E-2</v>
      </c>
      <c r="O39" s="58">
        <v>0.856511037072758</v>
      </c>
      <c r="P39" s="59"/>
      <c r="Q39" s="58" t="s">
        <v>700</v>
      </c>
      <c r="R39" s="58">
        <v>4.4619836839522504</v>
      </c>
      <c r="S39" s="58">
        <v>0.780001848087858</v>
      </c>
      <c r="T39" s="58">
        <v>0.42475112196522202</v>
      </c>
      <c r="U39" s="58">
        <v>1.8363738381171899</v>
      </c>
      <c r="V39" s="58">
        <v>6.63023860967034E-2</v>
      </c>
      <c r="W39" s="58">
        <v>0.92974762368177799</v>
      </c>
      <c r="X39" s="59"/>
      <c r="Y39" s="58" t="s">
        <v>766</v>
      </c>
      <c r="Z39" s="58">
        <v>1.9945259696394899</v>
      </c>
      <c r="AA39" s="58">
        <v>-0.436831541163123</v>
      </c>
      <c r="AB39" s="58">
        <v>0.52612790988298197</v>
      </c>
      <c r="AC39" s="58">
        <v>-0.83027631296024595</v>
      </c>
      <c r="AD39" s="58">
        <v>0.40638257727261301</v>
      </c>
      <c r="AE39" s="58">
        <v>0.87573022504345499</v>
      </c>
    </row>
    <row r="40" spans="1:31">
      <c r="A40" s="58" t="s">
        <v>767</v>
      </c>
      <c r="B40" s="58">
        <v>4.9743593500000003</v>
      </c>
      <c r="C40" s="58">
        <v>0.51815581799999999</v>
      </c>
      <c r="D40" s="58">
        <v>0.37503449900000002</v>
      </c>
      <c r="E40" s="58">
        <v>1.3816217420000001</v>
      </c>
      <c r="F40" s="58">
        <v>0.167087875</v>
      </c>
      <c r="G40" s="58">
        <v>0.64432004700000001</v>
      </c>
      <c r="H40" s="59"/>
      <c r="I40" s="58" t="s">
        <v>768</v>
      </c>
      <c r="J40" s="58">
        <v>5.4830111044857803</v>
      </c>
      <c r="K40" s="58">
        <v>0.73274962299784996</v>
      </c>
      <c r="L40" s="58">
        <v>0.429651043103838</v>
      </c>
      <c r="M40" s="58">
        <v>1.7054529129136999</v>
      </c>
      <c r="N40" s="58">
        <v>8.8109987067293297E-2</v>
      </c>
      <c r="O40" s="58">
        <v>0.856511037072758</v>
      </c>
      <c r="P40" s="59"/>
      <c r="Q40" s="58" t="s">
        <v>768</v>
      </c>
      <c r="R40" s="58">
        <v>5.4830111044857803</v>
      </c>
      <c r="S40" s="58">
        <v>0.740465629017375</v>
      </c>
      <c r="T40" s="58">
        <v>0.436188357430775</v>
      </c>
      <c r="U40" s="58">
        <v>1.6975822861913299</v>
      </c>
      <c r="V40" s="58">
        <v>8.9586628433551793E-2</v>
      </c>
      <c r="W40" s="58">
        <v>0.95267479390999799</v>
      </c>
      <c r="X40" s="59"/>
      <c r="Y40" s="58" t="s">
        <v>769</v>
      </c>
      <c r="Z40" s="58">
        <v>14.5116480972516</v>
      </c>
      <c r="AA40" s="58">
        <v>0.41997285167283499</v>
      </c>
      <c r="AB40" s="58">
        <v>0.53342982704248598</v>
      </c>
      <c r="AC40" s="58">
        <v>0.78730665287560997</v>
      </c>
      <c r="AD40" s="58">
        <v>0.43110237609159902</v>
      </c>
      <c r="AE40" s="58">
        <v>0.87573022504345499</v>
      </c>
    </row>
    <row r="41" spans="1:31">
      <c r="A41" s="58" t="s">
        <v>770</v>
      </c>
      <c r="B41" s="58">
        <v>2.0742583840000002</v>
      </c>
      <c r="C41" s="58">
        <v>-0.52856519800000001</v>
      </c>
      <c r="D41" s="58">
        <v>0.38710074700000002</v>
      </c>
      <c r="E41" s="58">
        <v>-1.3654460799999999</v>
      </c>
      <c r="F41" s="58">
        <v>0.17211288899999999</v>
      </c>
      <c r="G41" s="58">
        <v>0.64432004700000001</v>
      </c>
      <c r="H41" s="59"/>
      <c r="I41" s="58" t="s">
        <v>710</v>
      </c>
      <c r="J41" s="58">
        <v>3.8275900101369</v>
      </c>
      <c r="K41" s="58">
        <v>-0.75552680153357699</v>
      </c>
      <c r="L41" s="58">
        <v>0.43252881621782802</v>
      </c>
      <c r="M41" s="58">
        <v>-1.7467663961447699</v>
      </c>
      <c r="N41" s="58">
        <v>8.0677867806458206E-2</v>
      </c>
      <c r="O41" s="58">
        <v>0.856511037072758</v>
      </c>
      <c r="P41" s="59"/>
      <c r="Q41" s="58" t="s">
        <v>771</v>
      </c>
      <c r="R41" s="58">
        <v>1.99849440298804</v>
      </c>
      <c r="S41" s="58">
        <v>0.73956936859293099</v>
      </c>
      <c r="T41" s="58">
        <v>0.43261634234123097</v>
      </c>
      <c r="U41" s="58">
        <v>1.7095271172386399</v>
      </c>
      <c r="V41" s="58">
        <v>8.7353353070127995E-2</v>
      </c>
      <c r="W41" s="58">
        <v>0.95267479390999799</v>
      </c>
      <c r="X41" s="59"/>
      <c r="Y41" s="58" t="s">
        <v>772</v>
      </c>
      <c r="Z41" s="58">
        <v>1.56680063906998</v>
      </c>
      <c r="AA41" s="58">
        <v>-0.44217588887118298</v>
      </c>
      <c r="AB41" s="58">
        <v>0.51264669811103503</v>
      </c>
      <c r="AC41" s="58">
        <v>-0.86253532988797599</v>
      </c>
      <c r="AD41" s="58">
        <v>0.38839300014775002</v>
      </c>
      <c r="AE41" s="58">
        <v>0.87573022504345499</v>
      </c>
    </row>
    <row r="42" spans="1:31">
      <c r="A42" s="58" t="s">
        <v>706</v>
      </c>
      <c r="B42" s="58">
        <v>119.23709150000001</v>
      </c>
      <c r="C42" s="58">
        <v>0.55635560900000003</v>
      </c>
      <c r="D42" s="58">
        <v>0.42588178799999998</v>
      </c>
      <c r="E42" s="58">
        <v>1.306361589</v>
      </c>
      <c r="F42" s="58">
        <v>0.19142962199999999</v>
      </c>
      <c r="G42" s="58">
        <v>0.69871812</v>
      </c>
      <c r="H42" s="59"/>
      <c r="I42" s="58" t="s">
        <v>773</v>
      </c>
      <c r="J42" s="58">
        <v>1.79936743267553</v>
      </c>
      <c r="K42" s="58">
        <v>-0.72122197429868795</v>
      </c>
      <c r="L42" s="58">
        <v>0.41377963927130901</v>
      </c>
      <c r="M42" s="58">
        <v>-1.7430098193540999</v>
      </c>
      <c r="N42" s="58">
        <v>8.1331899616174402E-2</v>
      </c>
      <c r="O42" s="58">
        <v>0.856511037072758</v>
      </c>
      <c r="P42" s="59"/>
      <c r="Q42" s="58" t="s">
        <v>668</v>
      </c>
      <c r="R42" s="58">
        <v>1.9704012376183699</v>
      </c>
      <c r="S42" s="58">
        <v>0.77002969322356196</v>
      </c>
      <c r="T42" s="58">
        <v>0.45583204131345301</v>
      </c>
      <c r="U42" s="58">
        <v>1.68928382262196</v>
      </c>
      <c r="V42" s="58">
        <v>9.1165052048803596E-2</v>
      </c>
      <c r="W42" s="58">
        <v>0.95267479390999799</v>
      </c>
      <c r="X42" s="59"/>
      <c r="Y42" s="58" t="s">
        <v>672</v>
      </c>
      <c r="Z42" s="58">
        <v>18.857149209126</v>
      </c>
      <c r="AA42" s="58">
        <v>-0.42689545180287403</v>
      </c>
      <c r="AB42" s="58">
        <v>0.54138722579574405</v>
      </c>
      <c r="AC42" s="58">
        <v>-0.78852147125453997</v>
      </c>
      <c r="AD42" s="58">
        <v>0.43039174445633899</v>
      </c>
      <c r="AE42" s="58">
        <v>0.87573022504345499</v>
      </c>
    </row>
    <row r="43" spans="1:31">
      <c r="A43" s="58" t="s">
        <v>769</v>
      </c>
      <c r="B43" s="58">
        <v>14.5116481</v>
      </c>
      <c r="C43" s="58">
        <v>0.50663880500000003</v>
      </c>
      <c r="D43" s="58">
        <v>0.40484836699999999</v>
      </c>
      <c r="E43" s="58">
        <v>1.2514285510000001</v>
      </c>
      <c r="F43" s="58">
        <v>0.21077816599999999</v>
      </c>
      <c r="G43" s="58">
        <v>0.71886573600000003</v>
      </c>
      <c r="H43" s="59"/>
      <c r="I43" s="58" t="s">
        <v>774</v>
      </c>
      <c r="J43" s="58">
        <v>1.96461064473416</v>
      </c>
      <c r="K43" s="58">
        <v>0.62963354813234396</v>
      </c>
      <c r="L43" s="58">
        <v>0.36859621599423198</v>
      </c>
      <c r="M43" s="58">
        <v>1.7081931957277501</v>
      </c>
      <c r="N43" s="58">
        <v>8.7600500653034499E-2</v>
      </c>
      <c r="O43" s="58">
        <v>0.856511037072758</v>
      </c>
      <c r="P43" s="59"/>
      <c r="Q43" s="58" t="s">
        <v>775</v>
      </c>
      <c r="R43" s="58">
        <v>1.2386866666129599</v>
      </c>
      <c r="S43" s="58">
        <v>-3.8618289437005203E-2</v>
      </c>
      <c r="T43" s="58">
        <v>0.40286485176161901</v>
      </c>
      <c r="U43" s="58">
        <v>-9.58591678279649E-2</v>
      </c>
      <c r="V43" s="58">
        <v>0.92363242453542205</v>
      </c>
      <c r="W43" s="58">
        <v>0.98592935145737604</v>
      </c>
      <c r="X43" s="59"/>
      <c r="Y43" s="58" t="s">
        <v>776</v>
      </c>
      <c r="Z43" s="58">
        <v>2.90064165145886</v>
      </c>
      <c r="AA43" s="58">
        <v>0.64767985790466698</v>
      </c>
      <c r="AB43" s="58">
        <v>0.50885893409088301</v>
      </c>
      <c r="AC43" s="58">
        <v>1.27280826671895</v>
      </c>
      <c r="AD43" s="58">
        <v>0.203086087005595</v>
      </c>
      <c r="AE43" s="58">
        <v>0.87573022504345499</v>
      </c>
    </row>
    <row r="44" spans="1:31">
      <c r="A44" s="58" t="s">
        <v>679</v>
      </c>
      <c r="B44" s="58">
        <v>3.640620706</v>
      </c>
      <c r="C44" s="58">
        <v>-0.48056912899999998</v>
      </c>
      <c r="D44" s="58">
        <v>0.384048163</v>
      </c>
      <c r="E44" s="58">
        <v>-1.251325158</v>
      </c>
      <c r="F44" s="58">
        <v>0.21081586999999999</v>
      </c>
      <c r="G44" s="58">
        <v>0.71886573600000003</v>
      </c>
      <c r="H44" s="59"/>
      <c r="I44" s="58" t="s">
        <v>764</v>
      </c>
      <c r="J44" s="58">
        <v>2.2216233862324901</v>
      </c>
      <c r="K44" s="58">
        <v>-0.72302437341340497</v>
      </c>
      <c r="L44" s="58">
        <v>0.41851080668171498</v>
      </c>
      <c r="M44" s="58">
        <v>-1.7276121951213499</v>
      </c>
      <c r="N44" s="58">
        <v>8.4057774941631996E-2</v>
      </c>
      <c r="O44" s="58">
        <v>0.856511037072758</v>
      </c>
      <c r="P44" s="59"/>
      <c r="Q44" s="58" t="s">
        <v>777</v>
      </c>
      <c r="R44" s="58">
        <v>1.1772119936471199</v>
      </c>
      <c r="S44" s="58">
        <v>-0.386593146992048</v>
      </c>
      <c r="T44" s="58">
        <v>0.39787696074622397</v>
      </c>
      <c r="U44" s="58">
        <v>-0.97163994182268498</v>
      </c>
      <c r="V44" s="58">
        <v>0.33122970461394402</v>
      </c>
      <c r="W44" s="58">
        <v>0.98592935145737604</v>
      </c>
      <c r="X44" s="59"/>
      <c r="Y44" s="58" t="s">
        <v>778</v>
      </c>
      <c r="Z44" s="58">
        <v>2.0536759282844601</v>
      </c>
      <c r="AA44" s="58">
        <v>0.65941053950698802</v>
      </c>
      <c r="AB44" s="58">
        <v>0.47757904106384702</v>
      </c>
      <c r="AC44" s="58">
        <v>1.3807359260115299</v>
      </c>
      <c r="AD44" s="58">
        <v>0.16736017077364601</v>
      </c>
      <c r="AE44" s="58">
        <v>0.87573022504345499</v>
      </c>
    </row>
    <row r="45" spans="1:31">
      <c r="A45" s="58" t="s">
        <v>779</v>
      </c>
      <c r="B45" s="58">
        <v>2.6061617269999999</v>
      </c>
      <c r="C45" s="58">
        <v>-0.46682341700000002</v>
      </c>
      <c r="D45" s="58">
        <v>0.38176321800000002</v>
      </c>
      <c r="E45" s="58">
        <v>-1.2228087830000001</v>
      </c>
      <c r="F45" s="58">
        <v>0.221401927</v>
      </c>
      <c r="G45" s="58">
        <v>0.71886573600000003</v>
      </c>
      <c r="H45" s="59"/>
      <c r="I45" s="58" t="s">
        <v>758</v>
      </c>
      <c r="J45" s="58">
        <v>3.7281998217658798</v>
      </c>
      <c r="K45" s="58">
        <v>-0.74570602493978799</v>
      </c>
      <c r="L45" s="58">
        <v>0.42400185646775501</v>
      </c>
      <c r="M45" s="58">
        <v>-1.7587329243132701</v>
      </c>
      <c r="N45" s="58">
        <v>7.8622882376000597E-2</v>
      </c>
      <c r="O45" s="58">
        <v>0.856511037072758</v>
      </c>
      <c r="P45" s="59"/>
      <c r="Q45" s="58" t="s">
        <v>780</v>
      </c>
      <c r="R45" s="58">
        <v>1.1772119936471199</v>
      </c>
      <c r="S45" s="58">
        <v>0.164575377455454</v>
      </c>
      <c r="T45" s="58">
        <v>0.41438188816601801</v>
      </c>
      <c r="U45" s="58">
        <v>0.39715871314703499</v>
      </c>
      <c r="V45" s="58">
        <v>0.69125042583266205</v>
      </c>
      <c r="W45" s="58">
        <v>0.98592935145737604</v>
      </c>
      <c r="X45" s="59"/>
      <c r="Y45" s="58" t="s">
        <v>781</v>
      </c>
      <c r="Z45" s="58">
        <v>1.6124083193421399</v>
      </c>
      <c r="AA45" s="58">
        <v>-0.46004320562756601</v>
      </c>
      <c r="AB45" s="58">
        <v>0.51472207039098505</v>
      </c>
      <c r="AC45" s="58">
        <v>-0.89377011807190299</v>
      </c>
      <c r="AD45" s="58">
        <v>0.37144490036618599</v>
      </c>
      <c r="AE45" s="58">
        <v>0.87573022504345499</v>
      </c>
    </row>
    <row r="46" spans="1:31">
      <c r="A46" s="58" t="s">
        <v>670</v>
      </c>
      <c r="B46" s="58">
        <v>2.0656183669999999</v>
      </c>
      <c r="C46" s="58">
        <v>0.44409351699999999</v>
      </c>
      <c r="D46" s="58">
        <v>0.36330568200000002</v>
      </c>
      <c r="E46" s="58">
        <v>1.222368763</v>
      </c>
      <c r="F46" s="58">
        <v>0.22156820599999999</v>
      </c>
      <c r="G46" s="58">
        <v>0.71886573600000003</v>
      </c>
      <c r="H46" s="59"/>
      <c r="I46" s="58" t="s">
        <v>782</v>
      </c>
      <c r="J46" s="58">
        <v>15.519237610096599</v>
      </c>
      <c r="K46" s="58">
        <v>-0.78719975191409797</v>
      </c>
      <c r="L46" s="58">
        <v>0.46848009644658001</v>
      </c>
      <c r="M46" s="58">
        <v>-1.68032699336643</v>
      </c>
      <c r="N46" s="58">
        <v>9.2893711887035699E-2</v>
      </c>
      <c r="O46" s="58">
        <v>0.88249026292683896</v>
      </c>
      <c r="P46" s="59"/>
      <c r="Q46" s="58" t="s">
        <v>783</v>
      </c>
      <c r="R46" s="58">
        <v>1.1796153329127199</v>
      </c>
      <c r="S46" s="58">
        <v>0.16477405417316199</v>
      </c>
      <c r="T46" s="58">
        <v>0.41424782549134498</v>
      </c>
      <c r="U46" s="58">
        <v>0.39776685364062198</v>
      </c>
      <c r="V46" s="58">
        <v>0.69080205249313198</v>
      </c>
      <c r="W46" s="58">
        <v>0.98592935145737604</v>
      </c>
      <c r="X46" s="59"/>
      <c r="Y46" s="58" t="s">
        <v>784</v>
      </c>
      <c r="Z46" s="58">
        <v>2.9641751319127501</v>
      </c>
      <c r="AA46" s="58">
        <v>0.517656989590776</v>
      </c>
      <c r="AB46" s="58">
        <v>0.52613230496303598</v>
      </c>
      <c r="AC46" s="58">
        <v>0.98389128496328304</v>
      </c>
      <c r="AD46" s="58">
        <v>0.32516896918843402</v>
      </c>
      <c r="AE46" s="58">
        <v>0.87573022504345499</v>
      </c>
    </row>
    <row r="47" spans="1:31">
      <c r="A47" s="58" t="s">
        <v>763</v>
      </c>
      <c r="B47" s="58">
        <v>4.0243791499999997</v>
      </c>
      <c r="C47" s="58">
        <v>-0.424872745</v>
      </c>
      <c r="D47" s="58">
        <v>0.34567395099999998</v>
      </c>
      <c r="E47" s="58">
        <v>-1.229114153</v>
      </c>
      <c r="F47" s="58">
        <v>0.21902901</v>
      </c>
      <c r="G47" s="58">
        <v>0.71886573600000003</v>
      </c>
      <c r="H47" s="59"/>
      <c r="I47" s="58" t="s">
        <v>785</v>
      </c>
      <c r="J47" s="58">
        <v>1.90302293214173</v>
      </c>
      <c r="K47" s="58">
        <v>0.61322394113685097</v>
      </c>
      <c r="L47" s="58">
        <v>0.36848517670954001</v>
      </c>
      <c r="M47" s="58">
        <v>1.66417533159068</v>
      </c>
      <c r="N47" s="58">
        <v>9.6077396276944699E-2</v>
      </c>
      <c r="O47" s="58">
        <v>0.892452258750286</v>
      </c>
      <c r="P47" s="59"/>
      <c r="Q47" s="58" t="s">
        <v>786</v>
      </c>
      <c r="R47" s="58">
        <v>1.1184060019183699</v>
      </c>
      <c r="S47" s="58">
        <v>-6.2752748384801202E-2</v>
      </c>
      <c r="T47" s="58">
        <v>0.41150859664594902</v>
      </c>
      <c r="U47" s="58">
        <v>-0.15249438018130099</v>
      </c>
      <c r="V47" s="58">
        <v>0.87879702256744896</v>
      </c>
      <c r="W47" s="58">
        <v>0.98592935145737604</v>
      </c>
      <c r="X47" s="59"/>
      <c r="Y47" s="58" t="s">
        <v>787</v>
      </c>
      <c r="Z47" s="58">
        <v>1.5341784126237901</v>
      </c>
      <c r="AA47" s="58">
        <v>0.39575811124395999</v>
      </c>
      <c r="AB47" s="58">
        <v>0.46856132931255601</v>
      </c>
      <c r="AC47" s="58">
        <v>0.84462392964565003</v>
      </c>
      <c r="AD47" s="58">
        <v>0.398320844025703</v>
      </c>
      <c r="AE47" s="58">
        <v>0.87573022504345499</v>
      </c>
    </row>
    <row r="48" spans="1:31">
      <c r="A48" s="58" t="s">
        <v>788</v>
      </c>
      <c r="B48" s="58">
        <v>3.5105771579999998</v>
      </c>
      <c r="C48" s="58">
        <v>0.46394498200000001</v>
      </c>
      <c r="D48" s="58">
        <v>0.39345747800000003</v>
      </c>
      <c r="E48" s="58">
        <v>1.179148976</v>
      </c>
      <c r="F48" s="58">
        <v>0.23833885899999999</v>
      </c>
      <c r="G48" s="58">
        <v>0.73938085499999995</v>
      </c>
      <c r="H48" s="59"/>
      <c r="I48" s="58" t="s">
        <v>769</v>
      </c>
      <c r="J48" s="58">
        <v>14.5116480972516</v>
      </c>
      <c r="K48" s="58">
        <v>-0.69356830771679701</v>
      </c>
      <c r="L48" s="58">
        <v>0.434845269295142</v>
      </c>
      <c r="M48" s="58">
        <v>-1.59497724061947</v>
      </c>
      <c r="N48" s="58">
        <v>0.110717325346611</v>
      </c>
      <c r="O48" s="58">
        <v>0.94799970375222897</v>
      </c>
      <c r="P48" s="59"/>
      <c r="Q48" s="58" t="s">
        <v>789</v>
      </c>
      <c r="R48" s="58">
        <v>1.1190517123611201</v>
      </c>
      <c r="S48" s="58">
        <v>8.5138931308684093E-2</v>
      </c>
      <c r="T48" s="58">
        <v>0.41629767866006401</v>
      </c>
      <c r="U48" s="58">
        <v>0.20451454733718599</v>
      </c>
      <c r="V48" s="58">
        <v>0.83795142510086595</v>
      </c>
      <c r="W48" s="58">
        <v>0.98592935145737604</v>
      </c>
      <c r="X48" s="59"/>
      <c r="Y48" s="58" t="s">
        <v>790</v>
      </c>
      <c r="Z48" s="58">
        <v>3.1945683101726399</v>
      </c>
      <c r="AA48" s="58">
        <v>0.55909559174701196</v>
      </c>
      <c r="AB48" s="58">
        <v>0.48750548539619099</v>
      </c>
      <c r="AC48" s="58">
        <v>1.1468498478384099</v>
      </c>
      <c r="AD48" s="58">
        <v>0.25144368326725203</v>
      </c>
      <c r="AE48" s="58">
        <v>0.87573022504345499</v>
      </c>
    </row>
    <row r="49" spans="1:31">
      <c r="A49" s="58" t="s">
        <v>791</v>
      </c>
      <c r="B49" s="58">
        <v>1.8699958560000001</v>
      </c>
      <c r="C49" s="58">
        <v>0.46382093099999999</v>
      </c>
      <c r="D49" s="58">
        <v>0.39734077800000001</v>
      </c>
      <c r="E49" s="58">
        <v>1.1673126869999999</v>
      </c>
      <c r="F49" s="58">
        <v>0.24308411699999999</v>
      </c>
      <c r="G49" s="58">
        <v>0.73938085499999995</v>
      </c>
      <c r="H49" s="59"/>
      <c r="I49" s="58" t="s">
        <v>714</v>
      </c>
      <c r="J49" s="58">
        <v>1.88994542273546</v>
      </c>
      <c r="K49" s="58">
        <v>-0.70175966014833202</v>
      </c>
      <c r="L49" s="58">
        <v>0.44810464113345799</v>
      </c>
      <c r="M49" s="58">
        <v>-1.5660620215253001</v>
      </c>
      <c r="N49" s="58">
        <v>0.11733409807607301</v>
      </c>
      <c r="O49" s="58">
        <v>0.94799970375222897</v>
      </c>
      <c r="P49" s="59"/>
      <c r="Q49" s="58" t="s">
        <v>792</v>
      </c>
      <c r="R49" s="58">
        <v>1.3863406556650699</v>
      </c>
      <c r="S49" s="58">
        <v>-0.56005372889702298</v>
      </c>
      <c r="T49" s="58">
        <v>0.38070268811299901</v>
      </c>
      <c r="U49" s="58">
        <v>-1.4711052650376599</v>
      </c>
      <c r="V49" s="58">
        <v>0.14126265139415101</v>
      </c>
      <c r="W49" s="58">
        <v>0.98592935145737604</v>
      </c>
      <c r="X49" s="59"/>
      <c r="Y49" s="58" t="s">
        <v>679</v>
      </c>
      <c r="Z49" s="58">
        <v>3.64062070607799</v>
      </c>
      <c r="AA49" s="58">
        <v>0.54614934999085496</v>
      </c>
      <c r="AB49" s="58">
        <v>0.50738541535217296</v>
      </c>
      <c r="AC49" s="58">
        <v>1.0763993868680199</v>
      </c>
      <c r="AD49" s="58">
        <v>0.28174867646894902</v>
      </c>
      <c r="AE49" s="58">
        <v>0.87573022504345499</v>
      </c>
    </row>
    <row r="50" spans="1:31">
      <c r="A50" s="58" t="s">
        <v>793</v>
      </c>
      <c r="B50" s="58">
        <v>1.8627299909999999</v>
      </c>
      <c r="C50" s="58">
        <v>0.42200996699999999</v>
      </c>
      <c r="D50" s="58">
        <v>0.35980160700000002</v>
      </c>
      <c r="E50" s="58">
        <v>1.172896282</v>
      </c>
      <c r="F50" s="58">
        <v>0.24083740100000001</v>
      </c>
      <c r="G50" s="58">
        <v>0.73938085499999995</v>
      </c>
      <c r="H50" s="59"/>
      <c r="I50" s="58" t="s">
        <v>674</v>
      </c>
      <c r="J50" s="58">
        <v>3.8990394547446399</v>
      </c>
      <c r="K50" s="58">
        <v>-0.67400876582831204</v>
      </c>
      <c r="L50" s="58">
        <v>0.42115068429738101</v>
      </c>
      <c r="M50" s="58">
        <v>-1.60039812579857</v>
      </c>
      <c r="N50" s="58">
        <v>0.109510290633968</v>
      </c>
      <c r="O50" s="58">
        <v>0.94799970375222897</v>
      </c>
      <c r="P50" s="59"/>
      <c r="Q50" s="58" t="s">
        <v>717</v>
      </c>
      <c r="R50" s="58">
        <v>1.9340585788742299</v>
      </c>
      <c r="S50" s="58">
        <v>-0.23899542492883499</v>
      </c>
      <c r="T50" s="58">
        <v>0.37662814203809603</v>
      </c>
      <c r="U50" s="58">
        <v>-0.63456603013128199</v>
      </c>
      <c r="V50" s="58">
        <v>0.52571148918553301</v>
      </c>
      <c r="W50" s="58">
        <v>0.98592935145737604</v>
      </c>
      <c r="X50" s="59"/>
      <c r="Y50" s="58" t="s">
        <v>794</v>
      </c>
      <c r="Z50" s="58">
        <v>4.9528941891105198</v>
      </c>
      <c r="AA50" s="58">
        <v>-0.487749599876177</v>
      </c>
      <c r="AB50" s="58">
        <v>0.51668307683315295</v>
      </c>
      <c r="AC50" s="58">
        <v>-0.94400150062139698</v>
      </c>
      <c r="AD50" s="58">
        <v>0.345168881438918</v>
      </c>
      <c r="AE50" s="58">
        <v>0.87573022504345499</v>
      </c>
    </row>
    <row r="51" spans="1:31">
      <c r="A51" s="58" t="s">
        <v>794</v>
      </c>
      <c r="B51" s="58">
        <v>4.9528941890000002</v>
      </c>
      <c r="C51" s="58">
        <v>-0.42663366000000003</v>
      </c>
      <c r="D51" s="58">
        <v>0.37726796000000001</v>
      </c>
      <c r="E51" s="58">
        <v>-1.1308504960000001</v>
      </c>
      <c r="F51" s="58">
        <v>0.258118022</v>
      </c>
      <c r="G51" s="58">
        <v>0.74074497800000005</v>
      </c>
      <c r="H51" s="59"/>
      <c r="I51" s="58" t="s">
        <v>795</v>
      </c>
      <c r="J51" s="58">
        <v>1.70570576122274</v>
      </c>
      <c r="K51" s="58">
        <v>-0.64150011260234996</v>
      </c>
      <c r="L51" s="58">
        <v>0.41160120311244502</v>
      </c>
      <c r="M51" s="58">
        <v>-1.55854771014141</v>
      </c>
      <c r="N51" s="58">
        <v>0.11910346741427499</v>
      </c>
      <c r="O51" s="58">
        <v>0.94799970375222897</v>
      </c>
      <c r="P51" s="59"/>
      <c r="Q51" s="58" t="s">
        <v>796</v>
      </c>
      <c r="R51" s="58">
        <v>1.4398639827258199</v>
      </c>
      <c r="S51" s="58">
        <v>0.33192316335846</v>
      </c>
      <c r="T51" s="58">
        <v>0.40703922097395401</v>
      </c>
      <c r="U51" s="58">
        <v>0.81545744551161803</v>
      </c>
      <c r="V51" s="58">
        <v>0.41481051358220999</v>
      </c>
      <c r="W51" s="58">
        <v>0.98592935145737604</v>
      </c>
      <c r="X51" s="59"/>
      <c r="Y51" s="58" t="s">
        <v>797</v>
      </c>
      <c r="Z51" s="58">
        <v>9.9434711975496093</v>
      </c>
      <c r="AA51" s="58">
        <v>0.52562484837834</v>
      </c>
      <c r="AB51" s="58">
        <v>0.55063137344239499</v>
      </c>
      <c r="AC51" s="58">
        <v>0.95458572418835996</v>
      </c>
      <c r="AD51" s="58">
        <v>0.33978723931875399</v>
      </c>
      <c r="AE51" s="58">
        <v>0.87573022504345499</v>
      </c>
    </row>
    <row r="52" spans="1:31">
      <c r="A52" s="58" t="s">
        <v>798</v>
      </c>
      <c r="B52" s="58">
        <v>2.8890605150000002</v>
      </c>
      <c r="C52" s="58">
        <v>0.41998290300000002</v>
      </c>
      <c r="D52" s="58">
        <v>0.38646155199999999</v>
      </c>
      <c r="E52" s="58">
        <v>1.086739162</v>
      </c>
      <c r="F52" s="58">
        <v>0.27715210099999998</v>
      </c>
      <c r="G52" s="58">
        <v>0.74074497800000005</v>
      </c>
      <c r="H52" s="59"/>
      <c r="I52" s="58" t="s">
        <v>759</v>
      </c>
      <c r="J52" s="58">
        <v>6.2582189816922202</v>
      </c>
      <c r="K52" s="58">
        <v>0.65185601999076803</v>
      </c>
      <c r="L52" s="58">
        <v>0.42205168470149901</v>
      </c>
      <c r="M52" s="58">
        <v>1.5444933490830699</v>
      </c>
      <c r="N52" s="58">
        <v>0.122468861250288</v>
      </c>
      <c r="O52" s="58">
        <v>0.94799970375222897</v>
      </c>
      <c r="P52" s="59"/>
      <c r="Q52" s="58" t="s">
        <v>799</v>
      </c>
      <c r="R52" s="58">
        <v>1.3869352196682601</v>
      </c>
      <c r="S52" s="58">
        <v>0.142711240803232</v>
      </c>
      <c r="T52" s="58">
        <v>0.40074634706463902</v>
      </c>
      <c r="U52" s="58">
        <v>0.35611364108133298</v>
      </c>
      <c r="V52" s="58">
        <v>0.72175546190839601</v>
      </c>
      <c r="W52" s="58">
        <v>0.98592935145737604</v>
      </c>
      <c r="X52" s="59"/>
      <c r="Y52" s="58" t="s">
        <v>800</v>
      </c>
      <c r="Z52" s="58">
        <v>2.2533209103170502</v>
      </c>
      <c r="AA52" s="58">
        <v>0.42027213655818402</v>
      </c>
      <c r="AB52" s="58">
        <v>0.47886253451688798</v>
      </c>
      <c r="AC52" s="58">
        <v>0.87764672795332799</v>
      </c>
      <c r="AD52" s="58">
        <v>0.38013546252611802</v>
      </c>
      <c r="AE52" s="58">
        <v>0.87573022504345499</v>
      </c>
    </row>
    <row r="53" spans="1:31">
      <c r="A53" s="58" t="s">
        <v>801</v>
      </c>
      <c r="B53" s="58">
        <v>2.9574730269999998</v>
      </c>
      <c r="C53" s="58">
        <v>-0.43705166000000001</v>
      </c>
      <c r="D53" s="58">
        <v>0.397443088</v>
      </c>
      <c r="E53" s="58">
        <v>-1.0996584739999999</v>
      </c>
      <c r="F53" s="58">
        <v>0.271480954</v>
      </c>
      <c r="G53" s="58">
        <v>0.74074497800000005</v>
      </c>
      <c r="H53" s="59"/>
      <c r="I53" s="58" t="s">
        <v>802</v>
      </c>
      <c r="J53" s="58">
        <v>2.1516924764931198</v>
      </c>
      <c r="K53" s="58">
        <v>-0.68321965696314102</v>
      </c>
      <c r="L53" s="58">
        <v>0.42099953886790498</v>
      </c>
      <c r="M53" s="58">
        <v>-1.6228513190308</v>
      </c>
      <c r="N53" s="58">
        <v>0.104621192193977</v>
      </c>
      <c r="O53" s="58">
        <v>0.94799970375222897</v>
      </c>
      <c r="P53" s="59"/>
      <c r="Q53" s="58" t="s">
        <v>803</v>
      </c>
      <c r="R53" s="58">
        <v>2.0601918242315702</v>
      </c>
      <c r="S53" s="58">
        <v>-0.47155612824687798</v>
      </c>
      <c r="T53" s="58">
        <v>0.40197717391494697</v>
      </c>
      <c r="U53" s="58">
        <v>-1.1730918043287999</v>
      </c>
      <c r="V53" s="58">
        <v>0.240758992741053</v>
      </c>
      <c r="W53" s="58">
        <v>0.98592935145737604</v>
      </c>
      <c r="X53" s="59"/>
      <c r="Y53" s="58" t="s">
        <v>732</v>
      </c>
      <c r="Z53" s="58">
        <v>2.4702945571511599</v>
      </c>
      <c r="AA53" s="58">
        <v>-0.46631552148766497</v>
      </c>
      <c r="AB53" s="58">
        <v>0.52737994728014603</v>
      </c>
      <c r="AC53" s="58">
        <v>-0.88421170333189902</v>
      </c>
      <c r="AD53" s="58">
        <v>0.37658194181721399</v>
      </c>
      <c r="AE53" s="58">
        <v>0.87573022504345499</v>
      </c>
    </row>
    <row r="54" spans="1:31">
      <c r="A54" s="58" t="s">
        <v>797</v>
      </c>
      <c r="B54" s="58">
        <v>9.9434711979999992</v>
      </c>
      <c r="C54" s="58">
        <v>0.47024328500000001</v>
      </c>
      <c r="D54" s="58">
        <v>0.43471368199999999</v>
      </c>
      <c r="E54" s="58">
        <v>1.081731043</v>
      </c>
      <c r="F54" s="58">
        <v>0.27937205500000001</v>
      </c>
      <c r="G54" s="58">
        <v>0.74074497800000005</v>
      </c>
      <c r="H54" s="59"/>
      <c r="I54" s="58" t="s">
        <v>804</v>
      </c>
      <c r="J54" s="58">
        <v>1.6826529565145401</v>
      </c>
      <c r="K54" s="58">
        <v>-0.64276844355427198</v>
      </c>
      <c r="L54" s="58">
        <v>0.408701775312659</v>
      </c>
      <c r="M54" s="58">
        <v>-1.5727077355182799</v>
      </c>
      <c r="N54" s="58">
        <v>0.11578650785411899</v>
      </c>
      <c r="O54" s="58">
        <v>0.94799970375222897</v>
      </c>
      <c r="P54" s="59"/>
      <c r="Q54" s="58" t="s">
        <v>766</v>
      </c>
      <c r="R54" s="58">
        <v>1.9945259696394899</v>
      </c>
      <c r="S54" s="58">
        <v>0.43561851727805601</v>
      </c>
      <c r="T54" s="58">
        <v>0.41961671437525999</v>
      </c>
      <c r="U54" s="58">
        <v>1.03813433153305</v>
      </c>
      <c r="V54" s="58">
        <v>0.29920751999893902</v>
      </c>
      <c r="W54" s="58">
        <v>0.98592935145737604</v>
      </c>
      <c r="X54" s="59"/>
      <c r="Y54" s="58" t="s">
        <v>805</v>
      </c>
      <c r="Z54" s="58">
        <v>1.6559215712316799</v>
      </c>
      <c r="AA54" s="58">
        <v>-0.49362444366179198</v>
      </c>
      <c r="AB54" s="58">
        <v>0.51642415786977103</v>
      </c>
      <c r="AC54" s="58">
        <v>-0.95585079849473598</v>
      </c>
      <c r="AD54" s="58">
        <v>0.33914761959522599</v>
      </c>
      <c r="AE54" s="58">
        <v>0.87573022504345499</v>
      </c>
    </row>
    <row r="55" spans="1:31">
      <c r="A55" s="58" t="s">
        <v>710</v>
      </c>
      <c r="B55" s="58">
        <v>3.8275900100000002</v>
      </c>
      <c r="C55" s="58">
        <v>-0.43253499400000001</v>
      </c>
      <c r="D55" s="58">
        <v>0.39872169200000002</v>
      </c>
      <c r="E55" s="58">
        <v>-1.08480427</v>
      </c>
      <c r="F55" s="58">
        <v>0.27800835400000001</v>
      </c>
      <c r="G55" s="58">
        <v>0.74074497800000005</v>
      </c>
      <c r="H55" s="59"/>
      <c r="I55" s="58" t="s">
        <v>806</v>
      </c>
      <c r="J55" s="58">
        <v>5.7747133444379104</v>
      </c>
      <c r="K55" s="58">
        <v>-0.63966350666689797</v>
      </c>
      <c r="L55" s="58">
        <v>0.40626573160355101</v>
      </c>
      <c r="M55" s="58">
        <v>-1.5744953534282</v>
      </c>
      <c r="N55" s="58">
        <v>0.115372974915445</v>
      </c>
      <c r="O55" s="58">
        <v>0.94799970375222897</v>
      </c>
      <c r="P55" s="59"/>
      <c r="Q55" s="58" t="s">
        <v>807</v>
      </c>
      <c r="R55" s="58">
        <v>1.20755591701678</v>
      </c>
      <c r="S55" s="58">
        <v>5.9402731144235998E-2</v>
      </c>
      <c r="T55" s="58">
        <v>0.40825744191152002</v>
      </c>
      <c r="U55" s="58">
        <v>0.145503118978319</v>
      </c>
      <c r="V55" s="58">
        <v>0.88431365336892598</v>
      </c>
      <c r="W55" s="58">
        <v>0.98592935145737604</v>
      </c>
      <c r="X55" s="59"/>
      <c r="Y55" s="58" t="s">
        <v>680</v>
      </c>
      <c r="Z55" s="58">
        <v>18.449029042185501</v>
      </c>
      <c r="AA55" s="58">
        <v>-0.45801092057571202</v>
      </c>
      <c r="AB55" s="58">
        <v>0.55475774760313701</v>
      </c>
      <c r="AC55" s="58">
        <v>-0.82560527104772297</v>
      </c>
      <c r="AD55" s="58">
        <v>0.40902804408485399</v>
      </c>
      <c r="AE55" s="58">
        <v>0.87573022504345499</v>
      </c>
    </row>
    <row r="56" spans="1:31">
      <c r="A56" s="58" t="s">
        <v>756</v>
      </c>
      <c r="B56" s="58">
        <v>2.6248690589999999</v>
      </c>
      <c r="C56" s="58">
        <v>0.37883822299999997</v>
      </c>
      <c r="D56" s="58">
        <v>0.35368852499999998</v>
      </c>
      <c r="E56" s="58">
        <v>1.0711069099999999</v>
      </c>
      <c r="F56" s="58">
        <v>0.28412136100000002</v>
      </c>
      <c r="G56" s="58">
        <v>0.74074497800000005</v>
      </c>
      <c r="H56" s="59"/>
      <c r="I56" s="58" t="s">
        <v>808</v>
      </c>
      <c r="J56" s="58">
        <v>1.2401474643058199</v>
      </c>
      <c r="K56" s="58">
        <v>0.59755267499718401</v>
      </c>
      <c r="L56" s="58">
        <v>0.38682088476397097</v>
      </c>
      <c r="M56" s="58">
        <v>1.54477872972603</v>
      </c>
      <c r="N56" s="58">
        <v>0.122399793888688</v>
      </c>
      <c r="O56" s="58">
        <v>0.94799970375222897</v>
      </c>
      <c r="P56" s="59"/>
      <c r="Q56" s="58" t="s">
        <v>809</v>
      </c>
      <c r="R56" s="58">
        <v>1.1184649073456201</v>
      </c>
      <c r="S56" s="58">
        <v>-6.2702602547725902E-2</v>
      </c>
      <c r="T56" s="58">
        <v>0.41151081620093299</v>
      </c>
      <c r="U56" s="58">
        <v>-0.152371699792963</v>
      </c>
      <c r="V56" s="58">
        <v>0.87889377671846902</v>
      </c>
      <c r="W56" s="58">
        <v>0.98592935145737604</v>
      </c>
      <c r="X56" s="59"/>
      <c r="Y56" s="58" t="s">
        <v>810</v>
      </c>
      <c r="Z56" s="58">
        <v>4.1013805861811701</v>
      </c>
      <c r="AA56" s="58">
        <v>0.49297564548948603</v>
      </c>
      <c r="AB56" s="58">
        <v>0.52107828604332596</v>
      </c>
      <c r="AC56" s="58">
        <v>0.94606829471396703</v>
      </c>
      <c r="AD56" s="58">
        <v>0.34411375373222503</v>
      </c>
      <c r="AE56" s="58">
        <v>0.87573022504345499</v>
      </c>
    </row>
    <row r="57" spans="1:31">
      <c r="A57" s="58" t="s">
        <v>727</v>
      </c>
      <c r="B57" s="58">
        <v>4.4124846089999998</v>
      </c>
      <c r="C57" s="58">
        <v>0.433608357</v>
      </c>
      <c r="D57" s="58">
        <v>0.385046942</v>
      </c>
      <c r="E57" s="58">
        <v>1.1261181680000001</v>
      </c>
      <c r="F57" s="58">
        <v>0.26011550500000002</v>
      </c>
      <c r="G57" s="58">
        <v>0.74074497800000005</v>
      </c>
      <c r="H57" s="59"/>
      <c r="I57" s="58" t="s">
        <v>775</v>
      </c>
      <c r="J57" s="58">
        <v>1.2386866666129599</v>
      </c>
      <c r="K57" s="58">
        <v>0.34144394710694398</v>
      </c>
      <c r="L57" s="58">
        <v>0.39364835585643398</v>
      </c>
      <c r="M57" s="58">
        <v>0.86738314037686703</v>
      </c>
      <c r="N57" s="58">
        <v>0.38573211635918597</v>
      </c>
      <c r="O57" s="58">
        <v>0.970945084982483</v>
      </c>
      <c r="P57" s="59"/>
      <c r="Q57" s="58" t="s">
        <v>811</v>
      </c>
      <c r="R57" s="58">
        <v>1.08862913337415</v>
      </c>
      <c r="S57" s="58">
        <v>4.3272171107061497E-2</v>
      </c>
      <c r="T57" s="58">
        <v>0.41749269814919898</v>
      </c>
      <c r="U57" s="58">
        <v>0.103647731562475</v>
      </c>
      <c r="V57" s="58">
        <v>0.91744890731261297</v>
      </c>
      <c r="W57" s="58">
        <v>0.98592935145737604</v>
      </c>
      <c r="X57" s="59"/>
      <c r="Y57" s="58" t="s">
        <v>788</v>
      </c>
      <c r="Z57" s="58">
        <v>3.5105771581027501</v>
      </c>
      <c r="AA57" s="58">
        <v>0.44870778402271</v>
      </c>
      <c r="AB57" s="58">
        <v>0.52081618854556699</v>
      </c>
      <c r="AC57" s="58">
        <v>0.86154730573136196</v>
      </c>
      <c r="AD57" s="58">
        <v>0.38893667869562698</v>
      </c>
      <c r="AE57" s="58">
        <v>0.87573022504345499</v>
      </c>
    </row>
    <row r="58" spans="1:31">
      <c r="A58" s="58" t="s">
        <v>746</v>
      </c>
      <c r="B58" s="58">
        <v>2.1149996020000001</v>
      </c>
      <c r="C58" s="58">
        <v>-0.42326516800000002</v>
      </c>
      <c r="D58" s="58">
        <v>0.36868234</v>
      </c>
      <c r="E58" s="58">
        <v>-1.148048392</v>
      </c>
      <c r="F58" s="58">
        <v>0.250948587</v>
      </c>
      <c r="G58" s="58">
        <v>0.74074497800000005</v>
      </c>
      <c r="H58" s="59"/>
      <c r="I58" s="58" t="s">
        <v>777</v>
      </c>
      <c r="J58" s="58">
        <v>1.1772119936471199</v>
      </c>
      <c r="K58" s="58">
        <v>-0.15057104009441599</v>
      </c>
      <c r="L58" s="58">
        <v>0.41536691594860298</v>
      </c>
      <c r="M58" s="58">
        <v>-0.36250128335461301</v>
      </c>
      <c r="N58" s="58">
        <v>0.71697746467659496</v>
      </c>
      <c r="O58" s="58">
        <v>0.970945084982483</v>
      </c>
      <c r="P58" s="59"/>
      <c r="Q58" s="58" t="s">
        <v>769</v>
      </c>
      <c r="R58" s="58">
        <v>14.5116480972516</v>
      </c>
      <c r="S58" s="58">
        <v>-0.13350990845018099</v>
      </c>
      <c r="T58" s="58">
        <v>0.43455701668480101</v>
      </c>
      <c r="U58" s="58">
        <v>-0.30723220043417299</v>
      </c>
      <c r="V58" s="58">
        <v>0.75866663757409702</v>
      </c>
      <c r="W58" s="58">
        <v>0.98592935145737604</v>
      </c>
      <c r="X58" s="59"/>
      <c r="Y58" s="58" t="s">
        <v>696</v>
      </c>
      <c r="Z58" s="58">
        <v>5.0866865138880897</v>
      </c>
      <c r="AA58" s="58">
        <v>0.406447225763923</v>
      </c>
      <c r="AB58" s="58">
        <v>0.52805734418800299</v>
      </c>
      <c r="AC58" s="58">
        <v>0.76970281776673199</v>
      </c>
      <c r="AD58" s="58">
        <v>0.44147619823729201</v>
      </c>
      <c r="AE58" s="58">
        <v>0.87573022504345499</v>
      </c>
    </row>
    <row r="59" spans="1:31">
      <c r="A59" s="58" t="s">
        <v>812</v>
      </c>
      <c r="B59" s="58">
        <v>1.835320185</v>
      </c>
      <c r="C59" s="58">
        <v>-0.40341032199999999</v>
      </c>
      <c r="D59" s="58">
        <v>0.381103519</v>
      </c>
      <c r="E59" s="58">
        <v>-1.058532137</v>
      </c>
      <c r="F59" s="58">
        <v>0.28981290700000001</v>
      </c>
      <c r="G59" s="58">
        <v>0.74232779800000004</v>
      </c>
      <c r="H59" s="59"/>
      <c r="I59" s="58" t="s">
        <v>780</v>
      </c>
      <c r="J59" s="58">
        <v>1.1772119936471199</v>
      </c>
      <c r="K59" s="58">
        <v>-0.15057104009441599</v>
      </c>
      <c r="L59" s="58">
        <v>0.41536691594860298</v>
      </c>
      <c r="M59" s="58">
        <v>-0.36250128335461301</v>
      </c>
      <c r="N59" s="58">
        <v>0.71697746467659496</v>
      </c>
      <c r="O59" s="58">
        <v>0.970945084982483</v>
      </c>
      <c r="P59" s="59"/>
      <c r="Q59" s="58" t="s">
        <v>813</v>
      </c>
      <c r="R59" s="58">
        <v>1.12011442965012</v>
      </c>
      <c r="S59" s="58">
        <v>8.5190878272423706E-2</v>
      </c>
      <c r="T59" s="58">
        <v>0.41630957201770402</v>
      </c>
      <c r="U59" s="58">
        <v>0.20463348430720399</v>
      </c>
      <c r="V59" s="58">
        <v>0.837858492261781</v>
      </c>
      <c r="W59" s="58">
        <v>0.98592935145737604</v>
      </c>
      <c r="X59" s="59"/>
      <c r="Y59" s="58" t="s">
        <v>814</v>
      </c>
      <c r="Z59" s="58">
        <v>1.6275614815232899</v>
      </c>
      <c r="AA59" s="58">
        <v>0.48300075940325199</v>
      </c>
      <c r="AB59" s="58">
        <v>0.46117952142657997</v>
      </c>
      <c r="AC59" s="58">
        <v>1.0473161468860801</v>
      </c>
      <c r="AD59" s="58">
        <v>0.29495379134928401</v>
      </c>
      <c r="AE59" s="58">
        <v>0.87573022504345499</v>
      </c>
    </row>
    <row r="60" spans="1:31">
      <c r="A60" s="58" t="s">
        <v>705</v>
      </c>
      <c r="B60" s="58">
        <v>1.8366330550000001</v>
      </c>
      <c r="C60" s="58">
        <v>0.37884878700000002</v>
      </c>
      <c r="D60" s="58">
        <v>0.366297186</v>
      </c>
      <c r="E60" s="58">
        <v>1.034266168</v>
      </c>
      <c r="F60" s="58">
        <v>0.301011749</v>
      </c>
      <c r="G60" s="58">
        <v>0.75771922899999999</v>
      </c>
      <c r="H60" s="59"/>
      <c r="I60" s="58" t="s">
        <v>783</v>
      </c>
      <c r="J60" s="58">
        <v>1.1796153329127199</v>
      </c>
      <c r="K60" s="58">
        <v>0.42470457601356199</v>
      </c>
      <c r="L60" s="58">
        <v>0.39596920990749901</v>
      </c>
      <c r="M60" s="58">
        <v>1.07256969831764</v>
      </c>
      <c r="N60" s="58">
        <v>0.28346422643151398</v>
      </c>
      <c r="O60" s="58">
        <v>0.970945084982483</v>
      </c>
      <c r="P60" s="59"/>
      <c r="Q60" s="58" t="s">
        <v>815</v>
      </c>
      <c r="R60" s="58">
        <v>1.14959690821765</v>
      </c>
      <c r="S60" s="58">
        <v>-2.04392273119079E-2</v>
      </c>
      <c r="T60" s="58">
        <v>0.410342677135001</v>
      </c>
      <c r="U60" s="58">
        <v>-4.9810142719284897E-2</v>
      </c>
      <c r="V60" s="58">
        <v>0.96027368399655499</v>
      </c>
      <c r="W60" s="58">
        <v>0.98592935145737604</v>
      </c>
      <c r="X60" s="59"/>
      <c r="Y60" s="58" t="s">
        <v>816</v>
      </c>
      <c r="Z60" s="58">
        <v>3.44429041488615</v>
      </c>
      <c r="AA60" s="58">
        <v>0.50093862852452598</v>
      </c>
      <c r="AB60" s="58">
        <v>0.51013199627146399</v>
      </c>
      <c r="AC60" s="58">
        <v>0.98197845300014097</v>
      </c>
      <c r="AD60" s="58">
        <v>0.32611046348475597</v>
      </c>
      <c r="AE60" s="58">
        <v>0.87573022504345499</v>
      </c>
    </row>
    <row r="61" spans="1:31">
      <c r="A61" s="58" t="s">
        <v>817</v>
      </c>
      <c r="B61" s="58">
        <v>3.1742483940000001</v>
      </c>
      <c r="C61" s="58">
        <v>0.37847508299999999</v>
      </c>
      <c r="D61" s="58">
        <v>0.37306343199999997</v>
      </c>
      <c r="E61" s="58">
        <v>1.01450598</v>
      </c>
      <c r="F61" s="58">
        <v>0.310341378</v>
      </c>
      <c r="G61" s="58">
        <v>0.76796340900000004</v>
      </c>
      <c r="H61" s="59"/>
      <c r="I61" s="58" t="s">
        <v>786</v>
      </c>
      <c r="J61" s="58">
        <v>1.1184060019183699</v>
      </c>
      <c r="K61" s="58">
        <v>7.9854382572539698E-2</v>
      </c>
      <c r="L61" s="58">
        <v>0.41197973295307599</v>
      </c>
      <c r="M61" s="58">
        <v>0.19383085182405099</v>
      </c>
      <c r="N61" s="58">
        <v>0.846308328849674</v>
      </c>
      <c r="O61" s="58">
        <v>0.970945084982483</v>
      </c>
      <c r="P61" s="59"/>
      <c r="Q61" s="58" t="s">
        <v>772</v>
      </c>
      <c r="R61" s="58">
        <v>1.56680063906998</v>
      </c>
      <c r="S61" s="58">
        <v>9.5513761632897001E-2</v>
      </c>
      <c r="T61" s="58">
        <v>0.38951341753288599</v>
      </c>
      <c r="U61" s="58">
        <v>0.245213020485572</v>
      </c>
      <c r="V61" s="58">
        <v>0.80629149521669197</v>
      </c>
      <c r="W61" s="58">
        <v>0.98592935145737604</v>
      </c>
      <c r="X61" s="59"/>
      <c r="Y61" s="58" t="s">
        <v>818</v>
      </c>
      <c r="Z61" s="58">
        <v>1.68312225744938</v>
      </c>
      <c r="AA61" s="58">
        <v>0.58284414595799205</v>
      </c>
      <c r="AB61" s="58">
        <v>0.45509042766065999</v>
      </c>
      <c r="AC61" s="58">
        <v>1.28072161164548</v>
      </c>
      <c r="AD61" s="58">
        <v>0.200291465994623</v>
      </c>
      <c r="AE61" s="58">
        <v>0.87573022504345499</v>
      </c>
    </row>
    <row r="62" spans="1:31">
      <c r="A62" s="58" t="s">
        <v>819</v>
      </c>
      <c r="B62" s="58">
        <v>15.48233735</v>
      </c>
      <c r="C62" s="58">
        <v>-0.414461472</v>
      </c>
      <c r="D62" s="58">
        <v>0.42762445100000002</v>
      </c>
      <c r="E62" s="58">
        <v>-0.96921836699999997</v>
      </c>
      <c r="F62" s="58">
        <v>0.33243624900000002</v>
      </c>
      <c r="G62" s="58">
        <v>0.80892820499999996</v>
      </c>
      <c r="H62" s="59"/>
      <c r="I62" s="58" t="s">
        <v>789</v>
      </c>
      <c r="J62" s="58">
        <v>1.1190517123611201</v>
      </c>
      <c r="K62" s="58">
        <v>7.9844798717454896E-2</v>
      </c>
      <c r="L62" s="58">
        <v>0.41198447989148501</v>
      </c>
      <c r="M62" s="58">
        <v>0.193805355819437</v>
      </c>
      <c r="N62" s="58">
        <v>0.84632829318956604</v>
      </c>
      <c r="O62" s="58">
        <v>0.970945084982483</v>
      </c>
      <c r="P62" s="59"/>
      <c r="Q62" s="58" t="s">
        <v>672</v>
      </c>
      <c r="R62" s="58">
        <v>18.857149209126</v>
      </c>
      <c r="S62" s="58">
        <v>0.31144386338060598</v>
      </c>
      <c r="T62" s="58">
        <v>0.44349218355302</v>
      </c>
      <c r="U62" s="58">
        <v>0.70225333146908298</v>
      </c>
      <c r="V62" s="58">
        <v>0.48252119165264201</v>
      </c>
      <c r="W62" s="58">
        <v>0.98592935145737604</v>
      </c>
      <c r="X62" s="59"/>
      <c r="Y62" s="58" t="s">
        <v>820</v>
      </c>
      <c r="Z62" s="58">
        <v>1.69443226600581</v>
      </c>
      <c r="AA62" s="58">
        <v>-0.45919653714205599</v>
      </c>
      <c r="AB62" s="58">
        <v>0.54019151890847505</v>
      </c>
      <c r="AC62" s="58">
        <v>-0.85006247056584805</v>
      </c>
      <c r="AD62" s="58">
        <v>0.39529035542125102</v>
      </c>
      <c r="AE62" s="58">
        <v>0.87573022504345499</v>
      </c>
    </row>
    <row r="63" spans="1:31">
      <c r="A63" s="58" t="s">
        <v>672</v>
      </c>
      <c r="B63" s="58">
        <v>18.857149209999999</v>
      </c>
      <c r="C63" s="58">
        <v>0.396311199</v>
      </c>
      <c r="D63" s="58">
        <v>0.41596689100000001</v>
      </c>
      <c r="E63" s="58">
        <v>0.95274697900000005</v>
      </c>
      <c r="F63" s="58">
        <v>0.34071828399999998</v>
      </c>
      <c r="G63" s="58">
        <v>0.81058955099999996</v>
      </c>
      <c r="H63" s="59"/>
      <c r="I63" s="58" t="s">
        <v>792</v>
      </c>
      <c r="J63" s="58">
        <v>1.3863406556650699</v>
      </c>
      <c r="K63" s="58">
        <v>-0.38163886060959601</v>
      </c>
      <c r="L63" s="58">
        <v>0.41051452636357</v>
      </c>
      <c r="M63" s="58">
        <v>-0.92965981981256196</v>
      </c>
      <c r="N63" s="58">
        <v>0.35254724441711599</v>
      </c>
      <c r="O63" s="58">
        <v>0.970945084982483</v>
      </c>
      <c r="P63" s="59"/>
      <c r="Q63" s="58" t="s">
        <v>821</v>
      </c>
      <c r="R63" s="58">
        <v>1.1484466105000699</v>
      </c>
      <c r="S63" s="58">
        <v>-2.0632625010836299E-2</v>
      </c>
      <c r="T63" s="58">
        <v>0.41032375764929602</v>
      </c>
      <c r="U63" s="58">
        <v>-5.0283768917107098E-2</v>
      </c>
      <c r="V63" s="58">
        <v>0.95989625793445199</v>
      </c>
      <c r="W63" s="58">
        <v>0.98592935145737604</v>
      </c>
      <c r="X63" s="59"/>
      <c r="Y63" s="58" t="s">
        <v>693</v>
      </c>
      <c r="Z63" s="58">
        <v>3.1828407161308099</v>
      </c>
      <c r="AA63" s="58">
        <v>-0.53486205077224103</v>
      </c>
      <c r="AB63" s="58">
        <v>0.53818024667372799</v>
      </c>
      <c r="AC63" s="58">
        <v>-0.99383441528745198</v>
      </c>
      <c r="AD63" s="58">
        <v>0.32030348818486498</v>
      </c>
      <c r="AE63" s="58">
        <v>0.87573022504345499</v>
      </c>
    </row>
    <row r="64" spans="1:31">
      <c r="A64" s="58" t="s">
        <v>778</v>
      </c>
      <c r="B64" s="58">
        <v>2.0536759280000001</v>
      </c>
      <c r="C64" s="58">
        <v>0.34274247000000002</v>
      </c>
      <c r="D64" s="58">
        <v>0.36848874599999998</v>
      </c>
      <c r="E64" s="58">
        <v>0.93013008900000005</v>
      </c>
      <c r="F64" s="58">
        <v>0.35230373399999998</v>
      </c>
      <c r="G64" s="58">
        <v>0.81058955099999996</v>
      </c>
      <c r="H64" s="59"/>
      <c r="I64" s="58" t="s">
        <v>717</v>
      </c>
      <c r="J64" s="58">
        <v>1.9340585788742299</v>
      </c>
      <c r="K64" s="58">
        <v>-0.23498916438110101</v>
      </c>
      <c r="L64" s="58">
        <v>0.39187632387711602</v>
      </c>
      <c r="M64" s="58">
        <v>-0.59965134422050104</v>
      </c>
      <c r="N64" s="58">
        <v>0.54873862116871297</v>
      </c>
      <c r="O64" s="58">
        <v>0.970945084982483</v>
      </c>
      <c r="P64" s="59"/>
      <c r="Q64" s="58" t="s">
        <v>822</v>
      </c>
      <c r="R64" s="58">
        <v>2.5403364654237701</v>
      </c>
      <c r="S64" s="58">
        <v>-0.12819328299187299</v>
      </c>
      <c r="T64" s="58">
        <v>0.40828957946447902</v>
      </c>
      <c r="U64" s="58">
        <v>-0.31397637715861798</v>
      </c>
      <c r="V64" s="58">
        <v>0.75353898048045398</v>
      </c>
      <c r="W64" s="58">
        <v>0.98592935145737604</v>
      </c>
      <c r="X64" s="59"/>
      <c r="Y64" s="58" t="s">
        <v>697</v>
      </c>
      <c r="Z64" s="58">
        <v>1.5651109426110601</v>
      </c>
      <c r="AA64" s="58">
        <v>0.36743491879895901</v>
      </c>
      <c r="AB64" s="58">
        <v>0.47400217610797102</v>
      </c>
      <c r="AC64" s="58">
        <v>0.77517559479571396</v>
      </c>
      <c r="AD64" s="58">
        <v>0.43823590720208599</v>
      </c>
      <c r="AE64" s="58">
        <v>0.87573022504345499</v>
      </c>
    </row>
    <row r="65" spans="1:31">
      <c r="A65" s="58" t="s">
        <v>823</v>
      </c>
      <c r="B65" s="58">
        <v>88.682787590000004</v>
      </c>
      <c r="C65" s="58">
        <v>0.430469608</v>
      </c>
      <c r="D65" s="58">
        <v>0.47326008200000003</v>
      </c>
      <c r="E65" s="58">
        <v>0.90958359700000002</v>
      </c>
      <c r="F65" s="58">
        <v>0.36304215200000001</v>
      </c>
      <c r="G65" s="58">
        <v>0.81058955099999996</v>
      </c>
      <c r="H65" s="59"/>
      <c r="I65" s="58" t="s">
        <v>796</v>
      </c>
      <c r="J65" s="58">
        <v>1.4398639827258199</v>
      </c>
      <c r="K65" s="58">
        <v>-0.29209829031022999</v>
      </c>
      <c r="L65" s="58">
        <v>0.41390510429306399</v>
      </c>
      <c r="M65" s="58">
        <v>-0.70571318710631503</v>
      </c>
      <c r="N65" s="58">
        <v>0.48036651849310202</v>
      </c>
      <c r="O65" s="58">
        <v>0.970945084982483</v>
      </c>
      <c r="P65" s="59"/>
      <c r="Q65" s="58" t="s">
        <v>720</v>
      </c>
      <c r="R65" s="58">
        <v>2.5566941112867601</v>
      </c>
      <c r="S65" s="58">
        <v>-0.108307352470458</v>
      </c>
      <c r="T65" s="58">
        <v>0.40086478203857701</v>
      </c>
      <c r="U65" s="58">
        <v>-0.27018425494917903</v>
      </c>
      <c r="V65" s="58">
        <v>0.78701850513244498</v>
      </c>
      <c r="W65" s="58">
        <v>0.98592935145737604</v>
      </c>
      <c r="X65" s="59"/>
      <c r="Y65" s="58" t="s">
        <v>802</v>
      </c>
      <c r="Z65" s="58">
        <v>2.1516924764931198</v>
      </c>
      <c r="AA65" s="58">
        <v>-0.52211169940354196</v>
      </c>
      <c r="AB65" s="58">
        <v>0.52310445343906398</v>
      </c>
      <c r="AC65" s="58">
        <v>-0.99810218775811199</v>
      </c>
      <c r="AD65" s="58">
        <v>0.31822980937258699</v>
      </c>
      <c r="AE65" s="58">
        <v>0.87573022504345499</v>
      </c>
    </row>
    <row r="66" spans="1:31">
      <c r="A66" s="58" t="s">
        <v>715</v>
      </c>
      <c r="B66" s="58">
        <v>8.8302746679999995</v>
      </c>
      <c r="C66" s="58">
        <v>0.34705434899999998</v>
      </c>
      <c r="D66" s="58">
        <v>0.37605475799999999</v>
      </c>
      <c r="E66" s="58">
        <v>0.92288248399999995</v>
      </c>
      <c r="F66" s="58">
        <v>0.35606844999999998</v>
      </c>
      <c r="G66" s="58">
        <v>0.81058955099999996</v>
      </c>
      <c r="H66" s="59"/>
      <c r="I66" s="58" t="s">
        <v>799</v>
      </c>
      <c r="J66" s="58">
        <v>1.3869352196682601</v>
      </c>
      <c r="K66" s="58">
        <v>-0.38143124660366401</v>
      </c>
      <c r="L66" s="58">
        <v>0.41078828003213902</v>
      </c>
      <c r="M66" s="58">
        <v>-0.92853488072693302</v>
      </c>
      <c r="N66" s="58">
        <v>0.35313018301745902</v>
      </c>
      <c r="O66" s="58">
        <v>0.970945084982483</v>
      </c>
      <c r="P66" s="59"/>
      <c r="Q66" s="58" t="s">
        <v>819</v>
      </c>
      <c r="R66" s="58">
        <v>15.482337353830101</v>
      </c>
      <c r="S66" s="58">
        <v>-0.49243216932122502</v>
      </c>
      <c r="T66" s="58">
        <v>0.45215771054626103</v>
      </c>
      <c r="U66" s="58">
        <v>-1.0890717062555599</v>
      </c>
      <c r="V66" s="58">
        <v>0.27612226577115201</v>
      </c>
      <c r="W66" s="58">
        <v>0.98592935145737604</v>
      </c>
      <c r="X66" s="59"/>
      <c r="Y66" s="58" t="s">
        <v>824</v>
      </c>
      <c r="Z66" s="58">
        <v>37.255686206919897</v>
      </c>
      <c r="AA66" s="58">
        <v>-0.52333873823480903</v>
      </c>
      <c r="AB66" s="58">
        <v>0.55616976195154999</v>
      </c>
      <c r="AC66" s="58">
        <v>-0.94096941983767701</v>
      </c>
      <c r="AD66" s="58">
        <v>0.34672053052880503</v>
      </c>
      <c r="AE66" s="58">
        <v>0.87573022504345499</v>
      </c>
    </row>
    <row r="67" spans="1:31">
      <c r="A67" s="58" t="s">
        <v>825</v>
      </c>
      <c r="B67" s="58">
        <v>270.32651340000001</v>
      </c>
      <c r="C67" s="58">
        <v>0.41619241899999998</v>
      </c>
      <c r="D67" s="58">
        <v>0.46080833599999999</v>
      </c>
      <c r="E67" s="58">
        <v>0.90317901599999995</v>
      </c>
      <c r="F67" s="58">
        <v>0.36643089299999998</v>
      </c>
      <c r="G67" s="58">
        <v>0.81058955099999996</v>
      </c>
      <c r="H67" s="59"/>
      <c r="I67" s="58" t="s">
        <v>803</v>
      </c>
      <c r="J67" s="58">
        <v>2.0601918242315702</v>
      </c>
      <c r="K67" s="58">
        <v>-0.51818269352400603</v>
      </c>
      <c r="L67" s="58">
        <v>0.42307667011698302</v>
      </c>
      <c r="M67" s="58">
        <v>-1.2247961897325299</v>
      </c>
      <c r="N67" s="58">
        <v>0.22065202095393399</v>
      </c>
      <c r="O67" s="58">
        <v>0.970945084982483</v>
      </c>
      <c r="P67" s="59"/>
      <c r="Q67" s="58" t="s">
        <v>826</v>
      </c>
      <c r="R67" s="58">
        <v>3.3337699857800098</v>
      </c>
      <c r="S67" s="58">
        <v>0.12588231225152199</v>
      </c>
      <c r="T67" s="58">
        <v>0.40241396712864602</v>
      </c>
      <c r="U67" s="58">
        <v>0.31281795000738299</v>
      </c>
      <c r="V67" s="58">
        <v>0.75441897718777395</v>
      </c>
      <c r="W67" s="58">
        <v>0.98592935145737604</v>
      </c>
      <c r="X67" s="59"/>
      <c r="Y67" s="58" t="s">
        <v>817</v>
      </c>
      <c r="Z67" s="58">
        <v>3.1742483941234001</v>
      </c>
      <c r="AA67" s="58">
        <v>-0.57961113646900997</v>
      </c>
      <c r="AB67" s="58">
        <v>0.52085763923639505</v>
      </c>
      <c r="AC67" s="58">
        <v>-1.1128014505436701</v>
      </c>
      <c r="AD67" s="58">
        <v>0.265793712294281</v>
      </c>
      <c r="AE67" s="58">
        <v>0.87573022504345499</v>
      </c>
    </row>
    <row r="68" spans="1:31">
      <c r="A68" s="58" t="s">
        <v>725</v>
      </c>
      <c r="B68" s="58">
        <v>2.5683449970000001</v>
      </c>
      <c r="C68" s="58">
        <v>0.36022369199999998</v>
      </c>
      <c r="D68" s="58">
        <v>0.38282423599999998</v>
      </c>
      <c r="E68" s="58">
        <v>0.94096365400000004</v>
      </c>
      <c r="F68" s="58">
        <v>0.34672348600000003</v>
      </c>
      <c r="G68" s="58">
        <v>0.81058955099999996</v>
      </c>
      <c r="H68" s="59"/>
      <c r="I68" s="58" t="s">
        <v>766</v>
      </c>
      <c r="J68" s="58">
        <v>1.9945259696394899</v>
      </c>
      <c r="K68" s="58">
        <v>-0.46796518728105302</v>
      </c>
      <c r="L68" s="58">
        <v>0.42268112742310698</v>
      </c>
      <c r="M68" s="58">
        <v>-1.1071352774466701</v>
      </c>
      <c r="N68" s="58">
        <v>0.26823544527273202</v>
      </c>
      <c r="O68" s="58">
        <v>0.970945084982483</v>
      </c>
      <c r="P68" s="59"/>
      <c r="Q68" s="58" t="s">
        <v>729</v>
      </c>
      <c r="R68" s="58">
        <v>2.9333745891390701</v>
      </c>
      <c r="S68" s="58">
        <v>0.490493816560021</v>
      </c>
      <c r="T68" s="58">
        <v>0.41217167805759197</v>
      </c>
      <c r="U68" s="58">
        <v>1.1900230963746301</v>
      </c>
      <c r="V68" s="58">
        <v>0.23403731434884101</v>
      </c>
      <c r="W68" s="58">
        <v>0.98592935145737604</v>
      </c>
      <c r="X68" s="59"/>
      <c r="Y68" s="58" t="s">
        <v>767</v>
      </c>
      <c r="Z68" s="58">
        <v>4.9743593503628798</v>
      </c>
      <c r="AA68" s="58">
        <v>-0.49415563968224302</v>
      </c>
      <c r="AB68" s="58">
        <v>0.51787634702421004</v>
      </c>
      <c r="AC68" s="58">
        <v>-0.95419619475137496</v>
      </c>
      <c r="AD68" s="58">
        <v>0.33998434046581499</v>
      </c>
      <c r="AE68" s="58">
        <v>0.87573022504345499</v>
      </c>
    </row>
    <row r="69" spans="1:31">
      <c r="A69" s="58" t="s">
        <v>827</v>
      </c>
      <c r="B69" s="58">
        <v>6.4613020079999997</v>
      </c>
      <c r="C69" s="58">
        <v>-0.34559153599999998</v>
      </c>
      <c r="D69" s="58">
        <v>0.39069060100000003</v>
      </c>
      <c r="E69" s="58">
        <v>-0.884565779</v>
      </c>
      <c r="F69" s="58">
        <v>0.37639086999999999</v>
      </c>
      <c r="G69" s="58">
        <v>0.81972117799999999</v>
      </c>
      <c r="H69" s="59"/>
      <c r="I69" s="58" t="s">
        <v>807</v>
      </c>
      <c r="J69" s="58">
        <v>1.20755591701678</v>
      </c>
      <c r="K69" s="58">
        <v>-0.18661914500228199</v>
      </c>
      <c r="L69" s="58">
        <v>0.41437178275395797</v>
      </c>
      <c r="M69" s="58">
        <v>-0.45036644088550698</v>
      </c>
      <c r="N69" s="58">
        <v>0.65244623872683605</v>
      </c>
      <c r="O69" s="58">
        <v>0.970945084982483</v>
      </c>
      <c r="P69" s="59"/>
      <c r="Q69" s="58" t="s">
        <v>714</v>
      </c>
      <c r="R69" s="58">
        <v>1.3002958513848499</v>
      </c>
      <c r="S69" s="58">
        <v>0.30917464703401298</v>
      </c>
      <c r="T69" s="58">
        <v>0.41184922162259102</v>
      </c>
      <c r="U69" s="58">
        <v>0.75069863144559701</v>
      </c>
      <c r="V69" s="58">
        <v>0.45283404684530099</v>
      </c>
      <c r="W69" s="58">
        <v>0.98592935145737604</v>
      </c>
      <c r="X69" s="59"/>
      <c r="Y69" s="58" t="s">
        <v>828</v>
      </c>
      <c r="Z69" s="58">
        <v>1.5970781081585901</v>
      </c>
      <c r="AA69" s="58">
        <v>-0.46062563191935901</v>
      </c>
      <c r="AB69" s="58">
        <v>0.51353094713958902</v>
      </c>
      <c r="AC69" s="58">
        <v>-0.89697735742136497</v>
      </c>
      <c r="AD69" s="58">
        <v>0.36973099938378901</v>
      </c>
      <c r="AE69" s="58">
        <v>0.87573022504345499</v>
      </c>
    </row>
    <row r="70" spans="1:31">
      <c r="A70" s="58" t="s">
        <v>800</v>
      </c>
      <c r="B70" s="58">
        <v>2.2533209099999998</v>
      </c>
      <c r="C70" s="58">
        <v>0.31058762899999998</v>
      </c>
      <c r="D70" s="58">
        <v>0.35906259699999998</v>
      </c>
      <c r="E70" s="58">
        <v>0.86499577299999997</v>
      </c>
      <c r="F70" s="58">
        <v>0.38704110899999999</v>
      </c>
      <c r="G70" s="58">
        <v>0.81972117799999999</v>
      </c>
      <c r="H70" s="59"/>
      <c r="I70" s="58" t="s">
        <v>809</v>
      </c>
      <c r="J70" s="58">
        <v>1.1184649073456201</v>
      </c>
      <c r="K70" s="58">
        <v>-7.5148207275453405E-2</v>
      </c>
      <c r="L70" s="58">
        <v>0.41749615652192801</v>
      </c>
      <c r="M70" s="58">
        <v>-0.17999736309310499</v>
      </c>
      <c r="N70" s="58">
        <v>0.85715463833663796</v>
      </c>
      <c r="O70" s="58">
        <v>0.970945084982483</v>
      </c>
      <c r="P70" s="59"/>
      <c r="Q70" s="58" t="s">
        <v>785</v>
      </c>
      <c r="R70" s="58">
        <v>1.90302293214173</v>
      </c>
      <c r="S70" s="58">
        <v>-0.179359943133965</v>
      </c>
      <c r="T70" s="58">
        <v>0.37833871962958499</v>
      </c>
      <c r="U70" s="58">
        <v>-0.47407239552316699</v>
      </c>
      <c r="V70" s="58">
        <v>0.635448282643303</v>
      </c>
      <c r="W70" s="58">
        <v>0.98592935145737604</v>
      </c>
      <c r="X70" s="59"/>
      <c r="Y70" s="58" t="s">
        <v>754</v>
      </c>
      <c r="Z70" s="58">
        <v>2.5369744327991302</v>
      </c>
      <c r="AA70" s="58">
        <v>0.425590607645568</v>
      </c>
      <c r="AB70" s="58">
        <v>0.52445964987312699</v>
      </c>
      <c r="AC70" s="58">
        <v>0.81148398689684498</v>
      </c>
      <c r="AD70" s="58">
        <v>0.41708778510268801</v>
      </c>
      <c r="AE70" s="58">
        <v>0.87573022504345499</v>
      </c>
    </row>
    <row r="71" spans="1:31">
      <c r="A71" s="58" t="s">
        <v>829</v>
      </c>
      <c r="B71" s="58">
        <v>1.8906313880000001</v>
      </c>
      <c r="C71" s="58">
        <v>0.30905189500000002</v>
      </c>
      <c r="D71" s="58">
        <v>0.35755925</v>
      </c>
      <c r="E71" s="58">
        <v>0.86433757499999997</v>
      </c>
      <c r="F71" s="58">
        <v>0.387402474</v>
      </c>
      <c r="G71" s="58">
        <v>0.81972117799999999</v>
      </c>
      <c r="H71" s="59"/>
      <c r="I71" s="58" t="s">
        <v>811</v>
      </c>
      <c r="J71" s="58">
        <v>1.08862913337415</v>
      </c>
      <c r="K71" s="58">
        <v>-3.5595965281765798E-2</v>
      </c>
      <c r="L71" s="58">
        <v>0.41870677154589198</v>
      </c>
      <c r="M71" s="58">
        <v>-8.5014066408200598E-2</v>
      </c>
      <c r="N71" s="58">
        <v>0.93225020781877699</v>
      </c>
      <c r="O71" s="58">
        <v>0.970945084982483</v>
      </c>
      <c r="P71" s="59"/>
      <c r="Q71" s="58" t="s">
        <v>827</v>
      </c>
      <c r="R71" s="58">
        <v>8.1300227108169008</v>
      </c>
      <c r="S71" s="58">
        <v>0.41533671722334498</v>
      </c>
      <c r="T71" s="58">
        <v>0.43892472573243502</v>
      </c>
      <c r="U71" s="58">
        <v>0.94625955858438404</v>
      </c>
      <c r="V71" s="58">
        <v>0.34401621499984703</v>
      </c>
      <c r="W71" s="58">
        <v>0.98592935145737604</v>
      </c>
      <c r="X71" s="59"/>
      <c r="Y71" s="58" t="s">
        <v>771</v>
      </c>
      <c r="Z71" s="58">
        <v>1.99849440298804</v>
      </c>
      <c r="AA71" s="58">
        <v>-0.43281158634590899</v>
      </c>
      <c r="AB71" s="58">
        <v>0.53135979457040905</v>
      </c>
      <c r="AC71" s="58">
        <v>-0.81453582067839003</v>
      </c>
      <c r="AD71" s="58">
        <v>0.41533806013587499</v>
      </c>
      <c r="AE71" s="58">
        <v>0.87573022504345499</v>
      </c>
    </row>
    <row r="72" spans="1:31">
      <c r="A72" s="58" t="s">
        <v>676</v>
      </c>
      <c r="B72" s="58">
        <v>7.6463904329999997</v>
      </c>
      <c r="C72" s="58">
        <v>0.38263396799999999</v>
      </c>
      <c r="D72" s="58">
        <v>0.45095845000000001</v>
      </c>
      <c r="E72" s="58">
        <v>0.84849051600000003</v>
      </c>
      <c r="F72" s="58">
        <v>0.39616485200000001</v>
      </c>
      <c r="G72" s="58">
        <v>0.82628669099999996</v>
      </c>
      <c r="H72" s="59"/>
      <c r="I72" s="58" t="s">
        <v>813</v>
      </c>
      <c r="J72" s="58">
        <v>1.12011442965012</v>
      </c>
      <c r="K72" s="58">
        <v>7.9816284829324194E-2</v>
      </c>
      <c r="L72" s="58">
        <v>0.41199283273206899</v>
      </c>
      <c r="M72" s="58">
        <v>0.19373221689327599</v>
      </c>
      <c r="N72" s="58">
        <v>0.84638556429374801</v>
      </c>
      <c r="O72" s="58">
        <v>0.970945084982483</v>
      </c>
      <c r="P72" s="59"/>
      <c r="Q72" s="58" t="s">
        <v>722</v>
      </c>
      <c r="R72" s="58">
        <v>3.28699707191931</v>
      </c>
      <c r="S72" s="58">
        <v>-3.4316475861276202E-2</v>
      </c>
      <c r="T72" s="58">
        <v>0.42515411257883101</v>
      </c>
      <c r="U72" s="58">
        <v>-8.0715380249116703E-2</v>
      </c>
      <c r="V72" s="58">
        <v>0.93566830505689103</v>
      </c>
      <c r="W72" s="58">
        <v>0.98592935145737604</v>
      </c>
      <c r="X72" s="59"/>
      <c r="Y72" s="58" t="s">
        <v>830</v>
      </c>
      <c r="Z72" s="58">
        <v>1.62367781845232</v>
      </c>
      <c r="AA72" s="58">
        <v>0.48010625464304202</v>
      </c>
      <c r="AB72" s="58">
        <v>0.46345452279891902</v>
      </c>
      <c r="AC72" s="58">
        <v>1.0359295918476701</v>
      </c>
      <c r="AD72" s="58">
        <v>0.30023499101960799</v>
      </c>
      <c r="AE72" s="58">
        <v>0.87573022504345499</v>
      </c>
    </row>
    <row r="73" spans="1:31">
      <c r="A73" s="58" t="s">
        <v>810</v>
      </c>
      <c r="B73" s="58">
        <v>4.1013805860000003</v>
      </c>
      <c r="C73" s="58">
        <v>0.32585736500000001</v>
      </c>
      <c r="D73" s="58">
        <v>0.395477097</v>
      </c>
      <c r="E73" s="58">
        <v>0.82396013999999995</v>
      </c>
      <c r="F73" s="58">
        <v>0.40996220700000002</v>
      </c>
      <c r="G73" s="58">
        <v>0.831312253</v>
      </c>
      <c r="H73" s="59"/>
      <c r="I73" s="58" t="s">
        <v>815</v>
      </c>
      <c r="J73" s="58">
        <v>1.14959690821765</v>
      </c>
      <c r="K73" s="58">
        <v>-0.113489598535047</v>
      </c>
      <c r="L73" s="58">
        <v>0.41638029572940799</v>
      </c>
      <c r="M73" s="58">
        <v>-0.27256236594058297</v>
      </c>
      <c r="N73" s="58">
        <v>0.78518964450737505</v>
      </c>
      <c r="O73" s="58">
        <v>0.970945084982483</v>
      </c>
      <c r="P73" s="59"/>
      <c r="Q73" s="58" t="s">
        <v>737</v>
      </c>
      <c r="R73" s="58">
        <v>1.62674144923516</v>
      </c>
      <c r="S73" s="58">
        <v>4.4988440004635699E-2</v>
      </c>
      <c r="T73" s="58">
        <v>0.38712695755453302</v>
      </c>
      <c r="U73" s="58">
        <v>0.116211075273151</v>
      </c>
      <c r="V73" s="58">
        <v>0.90748525942792602</v>
      </c>
      <c r="W73" s="58">
        <v>0.98592935145737604</v>
      </c>
      <c r="X73" s="59"/>
      <c r="Y73" s="58" t="s">
        <v>831</v>
      </c>
      <c r="Z73" s="58">
        <v>2.3246442668983698</v>
      </c>
      <c r="AA73" s="58">
        <v>-0.55253575612953199</v>
      </c>
      <c r="AB73" s="58">
        <v>0.53858695138384405</v>
      </c>
      <c r="AC73" s="58">
        <v>-1.0258988909958699</v>
      </c>
      <c r="AD73" s="58">
        <v>0.30493924545860401</v>
      </c>
      <c r="AE73" s="58">
        <v>0.87573022504345499</v>
      </c>
    </row>
    <row r="74" spans="1:31">
      <c r="A74" s="58" t="s">
        <v>703</v>
      </c>
      <c r="B74" s="58">
        <v>2.043561457</v>
      </c>
      <c r="C74" s="58">
        <v>-0.29841465099999998</v>
      </c>
      <c r="D74" s="58">
        <v>0.36118457500000001</v>
      </c>
      <c r="E74" s="58">
        <v>-0.82621094900000003</v>
      </c>
      <c r="F74" s="58">
        <v>0.40868443799999998</v>
      </c>
      <c r="G74" s="58">
        <v>0.831312253</v>
      </c>
      <c r="H74" s="59"/>
      <c r="I74" s="58" t="s">
        <v>772</v>
      </c>
      <c r="J74" s="58">
        <v>1.56680063906998</v>
      </c>
      <c r="K74" s="58">
        <v>0.19002513315643699</v>
      </c>
      <c r="L74" s="58">
        <v>0.38078110467210902</v>
      </c>
      <c r="M74" s="58">
        <v>0.49904034319157697</v>
      </c>
      <c r="N74" s="58">
        <v>0.61775096326556</v>
      </c>
      <c r="O74" s="58">
        <v>0.970945084982483</v>
      </c>
      <c r="P74" s="59"/>
      <c r="Q74" s="58" t="s">
        <v>776</v>
      </c>
      <c r="R74" s="58">
        <v>2.90064165145886</v>
      </c>
      <c r="S74" s="58">
        <v>-0.179777696681269</v>
      </c>
      <c r="T74" s="58">
        <v>0.413867780995054</v>
      </c>
      <c r="U74" s="58">
        <v>-0.43438437331128499</v>
      </c>
      <c r="V74" s="58">
        <v>0.66400934347535601</v>
      </c>
      <c r="W74" s="58">
        <v>0.98592935145737604</v>
      </c>
      <c r="X74" s="59"/>
      <c r="Y74" s="58" t="s">
        <v>739</v>
      </c>
      <c r="Z74" s="58">
        <v>1.8377123975449601</v>
      </c>
      <c r="AA74" s="58">
        <v>0.44333641883754399</v>
      </c>
      <c r="AB74" s="58">
        <v>0.47910035488421598</v>
      </c>
      <c r="AC74" s="58">
        <v>0.92535188988679595</v>
      </c>
      <c r="AD74" s="58">
        <v>0.354782895453299</v>
      </c>
      <c r="AE74" s="58">
        <v>0.87573022504345499</v>
      </c>
    </row>
    <row r="75" spans="1:31">
      <c r="A75" s="58" t="s">
        <v>776</v>
      </c>
      <c r="B75" s="58">
        <v>2.9006416509999999</v>
      </c>
      <c r="C75" s="58">
        <v>0.30146424999999999</v>
      </c>
      <c r="D75" s="58">
        <v>0.38785836699999998</v>
      </c>
      <c r="E75" s="58">
        <v>0.77725343999999996</v>
      </c>
      <c r="F75" s="58">
        <v>0.43700925899999998</v>
      </c>
      <c r="G75" s="58">
        <v>0.87401851799999997</v>
      </c>
      <c r="H75" s="59"/>
      <c r="I75" s="58" t="s">
        <v>695</v>
      </c>
      <c r="J75" s="58">
        <v>7.1584586101391103</v>
      </c>
      <c r="K75" s="58">
        <v>0.37453992895970201</v>
      </c>
      <c r="L75" s="58">
        <v>0.44804555702189303</v>
      </c>
      <c r="M75" s="58">
        <v>0.83594162042187203</v>
      </c>
      <c r="N75" s="58">
        <v>0.40318774646858202</v>
      </c>
      <c r="O75" s="58">
        <v>0.970945084982483</v>
      </c>
      <c r="P75" s="59"/>
      <c r="Q75" s="58" t="s">
        <v>740</v>
      </c>
      <c r="R75" s="58">
        <v>2.99684362874414</v>
      </c>
      <c r="S75" s="58">
        <v>0.140928075658804</v>
      </c>
      <c r="T75" s="58">
        <v>0.42099310235396598</v>
      </c>
      <c r="U75" s="58">
        <v>0.33475150749694099</v>
      </c>
      <c r="V75" s="58">
        <v>0.737812543395725</v>
      </c>
      <c r="W75" s="58">
        <v>0.98592935145737604</v>
      </c>
      <c r="X75" s="59"/>
      <c r="Y75" s="58" t="s">
        <v>832</v>
      </c>
      <c r="Z75" s="58">
        <v>1.53769894160776</v>
      </c>
      <c r="AA75" s="58">
        <v>-0.42049055290347898</v>
      </c>
      <c r="AB75" s="58">
        <v>0.51366548130360101</v>
      </c>
      <c r="AC75" s="58">
        <v>-0.81860776752282705</v>
      </c>
      <c r="AD75" s="58">
        <v>0.41301023387951902</v>
      </c>
      <c r="AE75" s="58">
        <v>0.87573022504345499</v>
      </c>
    </row>
    <row r="76" spans="1:31">
      <c r="A76" s="58" t="s">
        <v>680</v>
      </c>
      <c r="B76" s="58">
        <v>14.28741591</v>
      </c>
      <c r="C76" s="58">
        <v>-0.33232963599999998</v>
      </c>
      <c r="D76" s="58">
        <v>0.433608147</v>
      </c>
      <c r="E76" s="58">
        <v>-0.76642848699999999</v>
      </c>
      <c r="F76" s="58">
        <v>0.44342138800000003</v>
      </c>
      <c r="G76" s="58">
        <v>0.87485841399999997</v>
      </c>
      <c r="H76" s="59"/>
      <c r="I76" s="58" t="s">
        <v>821</v>
      </c>
      <c r="J76" s="58">
        <v>1.1484466105000699</v>
      </c>
      <c r="K76" s="58">
        <v>3.9865863337159801E-2</v>
      </c>
      <c r="L76" s="58">
        <v>0.41078609890923901</v>
      </c>
      <c r="M76" s="58">
        <v>9.7047741983031205E-2</v>
      </c>
      <c r="N76" s="58">
        <v>0.92268848073280996</v>
      </c>
      <c r="O76" s="58">
        <v>0.970945084982483</v>
      </c>
      <c r="P76" s="59"/>
      <c r="Q76" s="58" t="s">
        <v>726</v>
      </c>
      <c r="R76" s="58">
        <v>1.44950077850109</v>
      </c>
      <c r="S76" s="58">
        <v>-0.261839574229769</v>
      </c>
      <c r="T76" s="58">
        <v>0.38647153056886202</v>
      </c>
      <c r="U76" s="58">
        <v>-0.67751322806199499</v>
      </c>
      <c r="V76" s="58">
        <v>0.49808038006890298</v>
      </c>
      <c r="W76" s="58">
        <v>0.98592935145737604</v>
      </c>
      <c r="X76" s="59"/>
      <c r="Y76" s="58" t="s">
        <v>833</v>
      </c>
      <c r="Z76" s="58">
        <v>1.9664981053878099</v>
      </c>
      <c r="AA76" s="58">
        <v>-0.66180080754724602</v>
      </c>
      <c r="AB76" s="58">
        <v>0.51656609077829196</v>
      </c>
      <c r="AC76" s="58">
        <v>-1.28115418213018</v>
      </c>
      <c r="AD76" s="58">
        <v>0.20013951577146399</v>
      </c>
      <c r="AE76" s="58">
        <v>0.87573022504345499</v>
      </c>
    </row>
    <row r="77" spans="1:31">
      <c r="A77" s="58" t="s">
        <v>683</v>
      </c>
      <c r="B77" s="58">
        <v>2.4457157509999998</v>
      </c>
      <c r="C77" s="58">
        <v>-0.27207511200000001</v>
      </c>
      <c r="D77" s="58">
        <v>0.38506045999999999</v>
      </c>
      <c r="E77" s="58">
        <v>-0.70657764300000003</v>
      </c>
      <c r="F77" s="58">
        <v>0.47982898600000001</v>
      </c>
      <c r="G77" s="58">
        <v>0.89346538799999997</v>
      </c>
      <c r="H77" s="59"/>
      <c r="I77" s="58" t="s">
        <v>822</v>
      </c>
      <c r="J77" s="58">
        <v>2.5403364654237701</v>
      </c>
      <c r="K77" s="58">
        <v>-0.328528081959094</v>
      </c>
      <c r="L77" s="58">
        <v>0.41958013608557099</v>
      </c>
      <c r="M77" s="58">
        <v>-0.78299245770798798</v>
      </c>
      <c r="N77" s="58">
        <v>0.43363154113347402</v>
      </c>
      <c r="O77" s="58">
        <v>0.970945084982483</v>
      </c>
      <c r="P77" s="59"/>
      <c r="Q77" s="58" t="s">
        <v>834</v>
      </c>
      <c r="R77" s="58">
        <v>1.6277396339671999</v>
      </c>
      <c r="S77" s="58">
        <v>-0.164053840677161</v>
      </c>
      <c r="T77" s="58">
        <v>0.37873481861766201</v>
      </c>
      <c r="U77" s="58">
        <v>-0.43316281633660803</v>
      </c>
      <c r="V77" s="58">
        <v>0.66489649018096797</v>
      </c>
      <c r="W77" s="58">
        <v>0.98592935145737604</v>
      </c>
      <c r="X77" s="59"/>
      <c r="Y77" s="58" t="s">
        <v>744</v>
      </c>
      <c r="Z77" s="58">
        <v>1.80532796827454</v>
      </c>
      <c r="AA77" s="58">
        <v>-0.52335853769193197</v>
      </c>
      <c r="AB77" s="58">
        <v>0.53869164362976796</v>
      </c>
      <c r="AC77" s="58">
        <v>-0.97153639541441605</v>
      </c>
      <c r="AD77" s="58">
        <v>0.33128123835523798</v>
      </c>
      <c r="AE77" s="58">
        <v>0.87573022504345499</v>
      </c>
    </row>
    <row r="78" spans="1:31">
      <c r="A78" s="58" t="s">
        <v>835</v>
      </c>
      <c r="B78" s="58">
        <v>2.0734189000000001</v>
      </c>
      <c r="C78" s="58">
        <v>-0.25007116499999998</v>
      </c>
      <c r="D78" s="58">
        <v>0.37120932000000001</v>
      </c>
      <c r="E78" s="58">
        <v>-0.67366618300000003</v>
      </c>
      <c r="F78" s="58">
        <v>0.50052356600000003</v>
      </c>
      <c r="G78" s="58">
        <v>0.89346538799999997</v>
      </c>
      <c r="H78" s="59"/>
      <c r="I78" s="58" t="s">
        <v>819</v>
      </c>
      <c r="J78" s="58">
        <v>15.482337353830101</v>
      </c>
      <c r="K78" s="58">
        <v>0.18088052597930801</v>
      </c>
      <c r="L78" s="58">
        <v>0.45480229234536101</v>
      </c>
      <c r="M78" s="58">
        <v>0.39771243246494897</v>
      </c>
      <c r="N78" s="58">
        <v>0.69084217203613396</v>
      </c>
      <c r="O78" s="58">
        <v>0.970945084982483</v>
      </c>
      <c r="P78" s="59"/>
      <c r="Q78" s="58" t="s">
        <v>778</v>
      </c>
      <c r="R78" s="58">
        <v>2.0536759282844601</v>
      </c>
      <c r="S78" s="58">
        <v>-0.206984919941713</v>
      </c>
      <c r="T78" s="58">
        <v>0.39346312370505898</v>
      </c>
      <c r="U78" s="58">
        <v>-0.526059260630659</v>
      </c>
      <c r="V78" s="58">
        <v>0.59884703325156696</v>
      </c>
      <c r="W78" s="58">
        <v>0.98592935145737604</v>
      </c>
      <c r="X78" s="59"/>
      <c r="Y78" s="58" t="s">
        <v>836</v>
      </c>
      <c r="Z78" s="58">
        <v>1.5100832459150899</v>
      </c>
      <c r="AA78" s="58">
        <v>-0.39790741182507899</v>
      </c>
      <c r="AB78" s="58">
        <v>0.51516881140299298</v>
      </c>
      <c r="AC78" s="58">
        <v>-0.77238257250362596</v>
      </c>
      <c r="AD78" s="58">
        <v>0.439887872634392</v>
      </c>
      <c r="AE78" s="58">
        <v>0.87573022504345499</v>
      </c>
    </row>
    <row r="79" spans="1:31">
      <c r="A79" s="58" t="s">
        <v>837</v>
      </c>
      <c r="B79" s="58">
        <v>66.791867210000007</v>
      </c>
      <c r="C79" s="58">
        <v>-0.24458738299999999</v>
      </c>
      <c r="D79" s="58">
        <v>0.35225442000000001</v>
      </c>
      <c r="E79" s="58">
        <v>-0.69434865400000001</v>
      </c>
      <c r="F79" s="58">
        <v>0.487463586</v>
      </c>
      <c r="G79" s="58">
        <v>0.89346538799999997</v>
      </c>
      <c r="H79" s="59"/>
      <c r="I79" s="58" t="s">
        <v>826</v>
      </c>
      <c r="J79" s="58">
        <v>4.6361630199511801</v>
      </c>
      <c r="K79" s="58">
        <v>-0.19377232337397601</v>
      </c>
      <c r="L79" s="58">
        <v>0.43961497053861698</v>
      </c>
      <c r="M79" s="58">
        <v>-0.44077735372971</v>
      </c>
      <c r="N79" s="58">
        <v>0.65937418984928897</v>
      </c>
      <c r="O79" s="58">
        <v>0.970945084982483</v>
      </c>
      <c r="P79" s="59"/>
      <c r="Q79" s="58" t="s">
        <v>838</v>
      </c>
      <c r="R79" s="58">
        <v>1.08868019382632</v>
      </c>
      <c r="S79" s="58">
        <v>4.32745950432043E-2</v>
      </c>
      <c r="T79" s="58">
        <v>0.41749322745634898</v>
      </c>
      <c r="U79" s="58">
        <v>0.103653406084842</v>
      </c>
      <c r="V79" s="58">
        <v>0.91744440395469395</v>
      </c>
      <c r="W79" s="58">
        <v>0.98592935145737604</v>
      </c>
      <c r="X79" s="59"/>
      <c r="Y79" s="58" t="s">
        <v>839</v>
      </c>
      <c r="Z79" s="58">
        <v>10.217551813935801</v>
      </c>
      <c r="AA79" s="58">
        <v>-0.51018741157123404</v>
      </c>
      <c r="AB79" s="58">
        <v>0.55407976408415804</v>
      </c>
      <c r="AC79" s="58">
        <v>-0.92078333236826604</v>
      </c>
      <c r="AD79" s="58">
        <v>0.35716355870241101</v>
      </c>
      <c r="AE79" s="58">
        <v>0.87573022504345499</v>
      </c>
    </row>
    <row r="80" spans="1:31">
      <c r="A80" s="58" t="s">
        <v>694</v>
      </c>
      <c r="B80" s="58">
        <v>3.1157202380000002</v>
      </c>
      <c r="C80" s="58">
        <v>-0.29492260599999998</v>
      </c>
      <c r="D80" s="58">
        <v>0.39840434200000002</v>
      </c>
      <c r="E80" s="58">
        <v>-0.74025951899999998</v>
      </c>
      <c r="F80" s="58">
        <v>0.45914253900000002</v>
      </c>
      <c r="G80" s="58">
        <v>0.89346538799999997</v>
      </c>
      <c r="H80" s="59"/>
      <c r="I80" s="58" t="s">
        <v>702</v>
      </c>
      <c r="J80" s="58">
        <v>1.5039059353961599</v>
      </c>
      <c r="K80" s="58">
        <v>-0.47342543024084799</v>
      </c>
      <c r="L80" s="58">
        <v>0.42601307548839701</v>
      </c>
      <c r="M80" s="58">
        <v>-1.1112931914075601</v>
      </c>
      <c r="N80" s="58">
        <v>0.26644216911775398</v>
      </c>
      <c r="O80" s="58">
        <v>0.970945084982483</v>
      </c>
      <c r="P80" s="59"/>
      <c r="Q80" s="58" t="s">
        <v>674</v>
      </c>
      <c r="R80" s="58">
        <v>3.8990394547446399</v>
      </c>
      <c r="S80" s="58">
        <v>0.50404529890343697</v>
      </c>
      <c r="T80" s="58">
        <v>0.41584816652573098</v>
      </c>
      <c r="U80" s="58">
        <v>1.212089746877</v>
      </c>
      <c r="V80" s="58">
        <v>0.225478028110496</v>
      </c>
      <c r="W80" s="58">
        <v>0.98592935145737604</v>
      </c>
      <c r="X80" s="59"/>
      <c r="Y80" s="58" t="s">
        <v>840</v>
      </c>
      <c r="Z80" s="58">
        <v>1.50623957760544</v>
      </c>
      <c r="AA80" s="58">
        <v>-0.40044113204207599</v>
      </c>
      <c r="AB80" s="58">
        <v>0.51312040135844195</v>
      </c>
      <c r="AC80" s="58">
        <v>-0.78040384085673198</v>
      </c>
      <c r="AD80" s="58">
        <v>0.43515320782126798</v>
      </c>
      <c r="AE80" s="58">
        <v>0.87573022504345499</v>
      </c>
    </row>
    <row r="81" spans="1:31">
      <c r="A81" s="58" t="s">
        <v>841</v>
      </c>
      <c r="B81" s="58">
        <v>3.1479082169999999</v>
      </c>
      <c r="C81" s="58">
        <v>0.26720649200000002</v>
      </c>
      <c r="D81" s="58">
        <v>0.37193975800000001</v>
      </c>
      <c r="E81" s="58">
        <v>0.71841336200000006</v>
      </c>
      <c r="F81" s="58">
        <v>0.47250245099999999</v>
      </c>
      <c r="G81" s="58">
        <v>0.89346538799999997</v>
      </c>
      <c r="H81" s="59"/>
      <c r="I81" s="58" t="s">
        <v>729</v>
      </c>
      <c r="J81" s="58">
        <v>2.9333745891390701</v>
      </c>
      <c r="K81" s="58">
        <v>-0.314473806286865</v>
      </c>
      <c r="L81" s="58">
        <v>0.41567649998087203</v>
      </c>
      <c r="M81" s="58">
        <v>-0.75653496481358895</v>
      </c>
      <c r="N81" s="58">
        <v>0.44932851710810501</v>
      </c>
      <c r="O81" s="58">
        <v>0.970945084982483</v>
      </c>
      <c r="P81" s="59"/>
      <c r="Q81" s="58" t="s">
        <v>781</v>
      </c>
      <c r="R81" s="58">
        <v>1.6124083193421399</v>
      </c>
      <c r="S81" s="58">
        <v>0.60454043884965702</v>
      </c>
      <c r="T81" s="58">
        <v>0.41045867107168099</v>
      </c>
      <c r="U81" s="58">
        <v>1.4728411931735801</v>
      </c>
      <c r="V81" s="58">
        <v>0.14079386196079</v>
      </c>
      <c r="W81" s="58">
        <v>0.98592935145737604</v>
      </c>
      <c r="X81" s="59"/>
      <c r="Y81" s="58" t="s">
        <v>812</v>
      </c>
      <c r="Z81" s="58">
        <v>1.83532018520842</v>
      </c>
      <c r="AA81" s="58">
        <v>-0.57383848322784503</v>
      </c>
      <c r="AB81" s="58">
        <v>0.52644152441855796</v>
      </c>
      <c r="AC81" s="58">
        <v>-1.090032713247</v>
      </c>
      <c r="AD81" s="58">
        <v>0.27569873408552298</v>
      </c>
      <c r="AE81" s="58">
        <v>0.87573022504345499</v>
      </c>
    </row>
    <row r="82" spans="1:31">
      <c r="A82" s="58" t="s">
        <v>685</v>
      </c>
      <c r="B82" s="58">
        <v>4.8852335939999998</v>
      </c>
      <c r="C82" s="58">
        <v>-0.28485223300000001</v>
      </c>
      <c r="D82" s="58">
        <v>0.42411090499999998</v>
      </c>
      <c r="E82" s="58">
        <v>-0.671645622</v>
      </c>
      <c r="F82" s="58">
        <v>0.50180932700000003</v>
      </c>
      <c r="G82" s="58">
        <v>0.89346538799999997</v>
      </c>
      <c r="H82" s="59"/>
      <c r="I82" s="58" t="s">
        <v>827</v>
      </c>
      <c r="J82" s="58">
        <v>8.1300227108169008</v>
      </c>
      <c r="K82" s="58">
        <v>-0.61763858293311602</v>
      </c>
      <c r="L82" s="58">
        <v>0.44018868903964398</v>
      </c>
      <c r="M82" s="58">
        <v>-1.4031223389238201</v>
      </c>
      <c r="N82" s="58">
        <v>0.16058036078989199</v>
      </c>
      <c r="O82" s="58">
        <v>0.970945084982483</v>
      </c>
      <c r="P82" s="59"/>
      <c r="Q82" s="58" t="s">
        <v>761</v>
      </c>
      <c r="R82" s="58">
        <v>7.4966690388042201</v>
      </c>
      <c r="S82" s="58">
        <v>0.41002487955693401</v>
      </c>
      <c r="T82" s="58">
        <v>0.45669728540636501</v>
      </c>
      <c r="U82" s="58">
        <v>0.89780450346250196</v>
      </c>
      <c r="V82" s="58">
        <v>0.36928978333074403</v>
      </c>
      <c r="W82" s="58">
        <v>0.98592935145737604</v>
      </c>
      <c r="X82" s="59"/>
      <c r="Y82" s="58" t="s">
        <v>842</v>
      </c>
      <c r="Z82" s="58">
        <v>1.4130497320367299</v>
      </c>
      <c r="AA82" s="58">
        <v>0.50776167758738999</v>
      </c>
      <c r="AB82" s="58">
        <v>0.46642140472361898</v>
      </c>
      <c r="AC82" s="58">
        <v>1.08863288100654</v>
      </c>
      <c r="AD82" s="58">
        <v>0.276315810812652</v>
      </c>
      <c r="AE82" s="58">
        <v>0.87573022504345499</v>
      </c>
    </row>
    <row r="83" spans="1:31">
      <c r="A83" s="58" t="s">
        <v>843</v>
      </c>
      <c r="B83" s="58">
        <v>30.502806639999999</v>
      </c>
      <c r="C83" s="58">
        <v>-0.31629080799999998</v>
      </c>
      <c r="D83" s="58">
        <v>0.45627918299999998</v>
      </c>
      <c r="E83" s="58">
        <v>-0.69319578699999995</v>
      </c>
      <c r="F83" s="58">
        <v>0.48818669199999998</v>
      </c>
      <c r="G83" s="58">
        <v>0.89346538799999997</v>
      </c>
      <c r="H83" s="59"/>
      <c r="I83" s="58" t="s">
        <v>722</v>
      </c>
      <c r="J83" s="58">
        <v>3.28699707191931</v>
      </c>
      <c r="K83" s="58">
        <v>-0.45264985952319298</v>
      </c>
      <c r="L83" s="58">
        <v>0.432591238123816</v>
      </c>
      <c r="M83" s="58">
        <v>-1.046368533691</v>
      </c>
      <c r="N83" s="58">
        <v>0.29539091477990698</v>
      </c>
      <c r="O83" s="58">
        <v>0.970945084982483</v>
      </c>
      <c r="P83" s="59"/>
      <c r="Q83" s="58" t="s">
        <v>844</v>
      </c>
      <c r="R83" s="58">
        <v>1.1190005659215601</v>
      </c>
      <c r="S83" s="58">
        <v>8.5136348232703093E-2</v>
      </c>
      <c r="T83" s="58">
        <v>0.41629710819251697</v>
      </c>
      <c r="U83" s="58">
        <v>0.204508622705425</v>
      </c>
      <c r="V83" s="58">
        <v>0.83795605444262</v>
      </c>
      <c r="W83" s="58">
        <v>0.98592935145737604</v>
      </c>
      <c r="X83" s="59"/>
      <c r="Y83" s="58" t="s">
        <v>770</v>
      </c>
      <c r="Z83" s="58">
        <v>2.0742583837637101</v>
      </c>
      <c r="AA83" s="58">
        <v>-0.67027443455547897</v>
      </c>
      <c r="AB83" s="58">
        <v>0.53221265545662799</v>
      </c>
      <c r="AC83" s="58">
        <v>-1.25941092847632</v>
      </c>
      <c r="AD83" s="58">
        <v>0.20788194414479499</v>
      </c>
      <c r="AE83" s="58">
        <v>0.87573022504345499</v>
      </c>
    </row>
    <row r="84" spans="1:31">
      <c r="A84" s="58" t="s">
        <v>845</v>
      </c>
      <c r="B84" s="58">
        <v>44.125613979999997</v>
      </c>
      <c r="C84" s="58">
        <v>0.29625505699999999</v>
      </c>
      <c r="D84" s="58">
        <v>0.44050254</v>
      </c>
      <c r="E84" s="58">
        <v>0.67253881599999998</v>
      </c>
      <c r="F84" s="58">
        <v>0.50124073800000002</v>
      </c>
      <c r="G84" s="58">
        <v>0.89346538799999997</v>
      </c>
      <c r="H84" s="59"/>
      <c r="I84" s="58" t="s">
        <v>737</v>
      </c>
      <c r="J84" s="58">
        <v>1.62674144923516</v>
      </c>
      <c r="K84" s="58">
        <v>-9.4702231730319997E-2</v>
      </c>
      <c r="L84" s="58">
        <v>0.38949297513362102</v>
      </c>
      <c r="M84" s="58">
        <v>-0.24314233574516</v>
      </c>
      <c r="N84" s="58">
        <v>0.80789513587386896</v>
      </c>
      <c r="O84" s="58">
        <v>0.970945084982483</v>
      </c>
      <c r="P84" s="59"/>
      <c r="Q84" s="58" t="s">
        <v>846</v>
      </c>
      <c r="R84" s="58">
        <v>1.6589799823968501</v>
      </c>
      <c r="S84" s="58">
        <v>0.183488244102262</v>
      </c>
      <c r="T84" s="58">
        <v>0.39022295360499298</v>
      </c>
      <c r="U84" s="58">
        <v>0.47021386724472303</v>
      </c>
      <c r="V84" s="58">
        <v>0.638202227653341</v>
      </c>
      <c r="W84" s="58">
        <v>0.98592935145737604</v>
      </c>
      <c r="X84" s="59"/>
      <c r="Y84" s="58" t="s">
        <v>689</v>
      </c>
      <c r="Z84" s="58">
        <v>21.430954079611801</v>
      </c>
      <c r="AA84" s="58">
        <v>-0.57645667018692104</v>
      </c>
      <c r="AB84" s="58">
        <v>0.55394751525008501</v>
      </c>
      <c r="AC84" s="58">
        <v>-1.0406340931535201</v>
      </c>
      <c r="AD84" s="58">
        <v>0.298045401916402</v>
      </c>
      <c r="AE84" s="58">
        <v>0.87573022504345499</v>
      </c>
    </row>
    <row r="85" spans="1:31">
      <c r="A85" s="58" t="s">
        <v>730</v>
      </c>
      <c r="B85" s="58">
        <v>3.0796272029999998</v>
      </c>
      <c r="C85" s="58">
        <v>0.24852169399999999</v>
      </c>
      <c r="D85" s="58">
        <v>0.37971971999999998</v>
      </c>
      <c r="E85" s="58">
        <v>0.65448719399999999</v>
      </c>
      <c r="F85" s="58">
        <v>0.51279797500000002</v>
      </c>
      <c r="G85" s="58">
        <v>0.90203017299999999</v>
      </c>
      <c r="H85" s="59"/>
      <c r="I85" s="58" t="s">
        <v>776</v>
      </c>
      <c r="J85" s="58">
        <v>2.90064165145886</v>
      </c>
      <c r="K85" s="58">
        <v>-0.57838487416297502</v>
      </c>
      <c r="L85" s="58">
        <v>0.42688786069122803</v>
      </c>
      <c r="M85" s="58">
        <v>-1.35488714349112</v>
      </c>
      <c r="N85" s="58">
        <v>0.17545351640240101</v>
      </c>
      <c r="O85" s="58">
        <v>0.970945084982483</v>
      </c>
      <c r="P85" s="59"/>
      <c r="Q85" s="58" t="s">
        <v>847</v>
      </c>
      <c r="R85" s="58">
        <v>1.1171774724972801</v>
      </c>
      <c r="S85" s="58">
        <v>-6.2823160596671604E-2</v>
      </c>
      <c r="T85" s="58">
        <v>0.41149395047731402</v>
      </c>
      <c r="U85" s="58">
        <v>-0.152670921465066</v>
      </c>
      <c r="V85" s="58">
        <v>0.87865779320472104</v>
      </c>
      <c r="W85" s="58">
        <v>0.98592935145737604</v>
      </c>
      <c r="X85" s="59"/>
      <c r="Y85" s="58" t="s">
        <v>843</v>
      </c>
      <c r="Z85" s="58">
        <v>30.502806640828702</v>
      </c>
      <c r="AA85" s="58">
        <v>-0.51732293425798603</v>
      </c>
      <c r="AB85" s="58">
        <v>0.55674625887109597</v>
      </c>
      <c r="AC85" s="58">
        <v>-0.92918978082933401</v>
      </c>
      <c r="AD85" s="58">
        <v>0.352790742495459</v>
      </c>
      <c r="AE85" s="58">
        <v>0.87573022504345499</v>
      </c>
    </row>
    <row r="86" spans="1:31">
      <c r="A86" s="58" t="s">
        <v>766</v>
      </c>
      <c r="B86" s="58">
        <v>1.99452597</v>
      </c>
      <c r="C86" s="58">
        <v>0.202094836</v>
      </c>
      <c r="D86" s="58">
        <v>0.38312750099999998</v>
      </c>
      <c r="E86" s="58">
        <v>0.52748715499999999</v>
      </c>
      <c r="F86" s="58">
        <v>0.59785533400000002</v>
      </c>
      <c r="G86" s="58">
        <v>0.93047578799999997</v>
      </c>
      <c r="H86" s="59"/>
      <c r="I86" s="58" t="s">
        <v>726</v>
      </c>
      <c r="J86" s="58">
        <v>1.44950077850109</v>
      </c>
      <c r="K86" s="58">
        <v>-0.166239849452229</v>
      </c>
      <c r="L86" s="58">
        <v>0.39949424011852303</v>
      </c>
      <c r="M86" s="58">
        <v>-0.41612577293456998</v>
      </c>
      <c r="N86" s="58">
        <v>0.67731797155473705</v>
      </c>
      <c r="O86" s="58">
        <v>0.970945084982483</v>
      </c>
      <c r="P86" s="59"/>
      <c r="Q86" s="58" t="s">
        <v>848</v>
      </c>
      <c r="R86" s="58">
        <v>1.2378386361853799</v>
      </c>
      <c r="S86" s="58">
        <v>-0.170544491586886</v>
      </c>
      <c r="T86" s="58">
        <v>0.39892094684711799</v>
      </c>
      <c r="U86" s="58">
        <v>-0.42751450615664299</v>
      </c>
      <c r="V86" s="58">
        <v>0.66900462167073405</v>
      </c>
      <c r="W86" s="58">
        <v>0.98592935145737604</v>
      </c>
      <c r="X86" s="59"/>
      <c r="Y86" s="58" t="s">
        <v>742</v>
      </c>
      <c r="Z86" s="58">
        <v>9.3834431848532702</v>
      </c>
      <c r="AA86" s="58">
        <v>-0.50188317762775003</v>
      </c>
      <c r="AB86" s="58">
        <v>0.52569045473255405</v>
      </c>
      <c r="AC86" s="58">
        <v>-0.95471236563175499</v>
      </c>
      <c r="AD86" s="58">
        <v>0.33972317477566499</v>
      </c>
      <c r="AE86" s="58">
        <v>0.87573022504345499</v>
      </c>
    </row>
    <row r="87" spans="1:31">
      <c r="A87" s="58" t="s">
        <v>720</v>
      </c>
      <c r="B87" s="58">
        <v>2.5566941110000001</v>
      </c>
      <c r="C87" s="58">
        <v>0.19929453899999999</v>
      </c>
      <c r="D87" s="58">
        <v>0.37460653199999999</v>
      </c>
      <c r="E87" s="58">
        <v>0.53201031600000004</v>
      </c>
      <c r="F87" s="58">
        <v>0.59471885099999999</v>
      </c>
      <c r="G87" s="58">
        <v>0.93047578799999997</v>
      </c>
      <c r="H87" s="59"/>
      <c r="I87" s="58" t="s">
        <v>834</v>
      </c>
      <c r="J87" s="58">
        <v>1.6277396339671999</v>
      </c>
      <c r="K87" s="58">
        <v>-9.5179462742294205E-2</v>
      </c>
      <c r="L87" s="58">
        <v>0.38801761170812099</v>
      </c>
      <c r="M87" s="58">
        <v>-0.245296759400424</v>
      </c>
      <c r="N87" s="58">
        <v>0.80622666074266203</v>
      </c>
      <c r="O87" s="58">
        <v>0.970945084982483</v>
      </c>
      <c r="P87" s="59"/>
      <c r="Q87" s="58" t="s">
        <v>784</v>
      </c>
      <c r="R87" s="58">
        <v>2.9641751319127501</v>
      </c>
      <c r="S87" s="58">
        <v>0.23804095476835099</v>
      </c>
      <c r="T87" s="58">
        <v>0.433180207084226</v>
      </c>
      <c r="U87" s="58">
        <v>0.54951946297506404</v>
      </c>
      <c r="V87" s="58">
        <v>0.58264901156260596</v>
      </c>
      <c r="W87" s="58">
        <v>0.98592935145737604</v>
      </c>
      <c r="X87" s="59"/>
      <c r="Y87" s="58" t="s">
        <v>849</v>
      </c>
      <c r="Z87" s="58">
        <v>33.317085953580403</v>
      </c>
      <c r="AA87" s="58">
        <v>-0.42548622528122498</v>
      </c>
      <c r="AB87" s="58">
        <v>0.55642875371564904</v>
      </c>
      <c r="AC87" s="58">
        <v>-0.76467332509322505</v>
      </c>
      <c r="AD87" s="58">
        <v>0.44446609411753302</v>
      </c>
      <c r="AE87" s="58">
        <v>0.87573022504345499</v>
      </c>
    </row>
    <row r="88" spans="1:31">
      <c r="A88" s="58" t="s">
        <v>826</v>
      </c>
      <c r="B88" s="58">
        <v>3.3337699860000001</v>
      </c>
      <c r="C88" s="58">
        <v>0.21512403899999999</v>
      </c>
      <c r="D88" s="58">
        <v>0.37345243299999997</v>
      </c>
      <c r="E88" s="58">
        <v>0.57604133700000004</v>
      </c>
      <c r="F88" s="58">
        <v>0.56458724100000002</v>
      </c>
      <c r="G88" s="58">
        <v>0.93047578799999997</v>
      </c>
      <c r="H88" s="59"/>
      <c r="I88" s="58" t="s">
        <v>778</v>
      </c>
      <c r="J88" s="58">
        <v>2.0536759282844601</v>
      </c>
      <c r="K88" s="58">
        <v>0.37757623301297799</v>
      </c>
      <c r="L88" s="58">
        <v>0.39162560820583597</v>
      </c>
      <c r="M88" s="58">
        <v>0.96412549409824799</v>
      </c>
      <c r="N88" s="58">
        <v>0.33498301249032197</v>
      </c>
      <c r="O88" s="58">
        <v>0.970945084982483</v>
      </c>
      <c r="P88" s="59"/>
      <c r="Q88" s="58" t="s">
        <v>850</v>
      </c>
      <c r="R88" s="58">
        <v>1.1189495054693901</v>
      </c>
      <c r="S88" s="58">
        <v>-0.20601284505110701</v>
      </c>
      <c r="T88" s="58">
        <v>0.407312929843274</v>
      </c>
      <c r="U88" s="58">
        <v>-0.50578518371704095</v>
      </c>
      <c r="V88" s="58">
        <v>0.61300746077993795</v>
      </c>
      <c r="W88" s="58">
        <v>0.98592935145737604</v>
      </c>
      <c r="X88" s="59"/>
      <c r="Y88" s="58" t="s">
        <v>851</v>
      </c>
      <c r="Z88" s="58">
        <v>1.6366458191583499</v>
      </c>
      <c r="AA88" s="58">
        <v>-0.48171493541490201</v>
      </c>
      <c r="AB88" s="58">
        <v>0.51291985912151505</v>
      </c>
      <c r="AC88" s="58">
        <v>-0.93916218459535095</v>
      </c>
      <c r="AD88" s="58">
        <v>0.34764748109853899</v>
      </c>
      <c r="AE88" s="58">
        <v>0.87573022504345499</v>
      </c>
    </row>
    <row r="89" spans="1:31">
      <c r="A89" s="58" t="s">
        <v>852</v>
      </c>
      <c r="B89" s="58">
        <v>6.0858616860000003</v>
      </c>
      <c r="C89" s="58">
        <v>0.226330428</v>
      </c>
      <c r="D89" s="58">
        <v>0.40769794500000001</v>
      </c>
      <c r="E89" s="58">
        <v>0.55514242999999996</v>
      </c>
      <c r="F89" s="58">
        <v>0.57879724200000005</v>
      </c>
      <c r="G89" s="58">
        <v>0.93047578799999997</v>
      </c>
      <c r="H89" s="59"/>
      <c r="I89" s="58" t="s">
        <v>838</v>
      </c>
      <c r="J89" s="58">
        <v>1.08868019382632</v>
      </c>
      <c r="K89" s="58">
        <v>0.121123239431232</v>
      </c>
      <c r="L89" s="58">
        <v>0.41327079844973202</v>
      </c>
      <c r="M89" s="58">
        <v>0.293084437336466</v>
      </c>
      <c r="N89" s="58">
        <v>0.76945761193304796</v>
      </c>
      <c r="O89" s="58">
        <v>0.970945084982483</v>
      </c>
      <c r="P89" s="59"/>
      <c r="Q89" s="58" t="s">
        <v>787</v>
      </c>
      <c r="R89" s="58">
        <v>1.5341784126237901</v>
      </c>
      <c r="S89" s="58">
        <v>6.4145852633243503E-2</v>
      </c>
      <c r="T89" s="58">
        <v>0.39143349016686402</v>
      </c>
      <c r="U89" s="58">
        <v>0.163874206588452</v>
      </c>
      <c r="V89" s="58">
        <v>0.86983017273114904</v>
      </c>
      <c r="W89" s="58">
        <v>0.98592935145737604</v>
      </c>
      <c r="X89" s="59"/>
      <c r="Y89" s="58" t="s">
        <v>791</v>
      </c>
      <c r="Z89" s="58">
        <v>1.86999585597533</v>
      </c>
      <c r="AA89" s="58">
        <v>-0.54745677899411804</v>
      </c>
      <c r="AB89" s="58">
        <v>0.54039668385522299</v>
      </c>
      <c r="AC89" s="58">
        <v>-1.01306465296665</v>
      </c>
      <c r="AD89" s="58">
        <v>0.311029280414374</v>
      </c>
      <c r="AE89" s="58">
        <v>0.87573022504345499</v>
      </c>
    </row>
    <row r="90" spans="1:31">
      <c r="A90" s="58" t="s">
        <v>736</v>
      </c>
      <c r="B90" s="58">
        <v>2.2011370659999998</v>
      </c>
      <c r="C90" s="58">
        <v>0.181875908</v>
      </c>
      <c r="D90" s="58">
        <v>0.35426162900000002</v>
      </c>
      <c r="E90" s="58">
        <v>0.51339431999999996</v>
      </c>
      <c r="F90" s="58">
        <v>0.60767551799999997</v>
      </c>
      <c r="G90" s="58">
        <v>0.93047578799999997</v>
      </c>
      <c r="H90" s="59"/>
      <c r="I90" s="58" t="s">
        <v>781</v>
      </c>
      <c r="J90" s="58">
        <v>1.6124083193421399</v>
      </c>
      <c r="K90" s="58">
        <v>-0.43702266778020299</v>
      </c>
      <c r="L90" s="58">
        <v>0.40566140178348098</v>
      </c>
      <c r="M90" s="58">
        <v>-1.0773089721103399</v>
      </c>
      <c r="N90" s="58">
        <v>0.28134225533048002</v>
      </c>
      <c r="O90" s="58">
        <v>0.970945084982483</v>
      </c>
      <c r="P90" s="59"/>
      <c r="Q90" s="58" t="s">
        <v>790</v>
      </c>
      <c r="R90" s="58">
        <v>3.1945683101726399</v>
      </c>
      <c r="S90" s="58">
        <v>-0.18990560241891399</v>
      </c>
      <c r="T90" s="58">
        <v>0.390060652906144</v>
      </c>
      <c r="U90" s="58">
        <v>-0.48686172523176502</v>
      </c>
      <c r="V90" s="58">
        <v>0.62635632439286004</v>
      </c>
      <c r="W90" s="58">
        <v>0.98592935145737604</v>
      </c>
      <c r="X90" s="59"/>
      <c r="Y90" s="58" t="s">
        <v>853</v>
      </c>
      <c r="Z90" s="58">
        <v>11.5046300201266</v>
      </c>
      <c r="AA90" s="58">
        <v>-0.67834837273609205</v>
      </c>
      <c r="AB90" s="58">
        <v>0.54831923374424496</v>
      </c>
      <c r="AC90" s="58">
        <v>-1.23714130562944</v>
      </c>
      <c r="AD90" s="58">
        <v>0.21603462730138501</v>
      </c>
      <c r="AE90" s="58">
        <v>0.87573022504345499</v>
      </c>
    </row>
    <row r="91" spans="1:31">
      <c r="A91" s="58" t="s">
        <v>759</v>
      </c>
      <c r="B91" s="58">
        <v>6.2582189819999998</v>
      </c>
      <c r="C91" s="58">
        <v>0.20417449600000001</v>
      </c>
      <c r="D91" s="58">
        <v>0.39945943</v>
      </c>
      <c r="E91" s="58">
        <v>0.51112698999999995</v>
      </c>
      <c r="F91" s="58">
        <v>0.60926213799999995</v>
      </c>
      <c r="G91" s="58">
        <v>0.93047578799999997</v>
      </c>
      <c r="H91" s="59"/>
      <c r="I91" s="58" t="s">
        <v>761</v>
      </c>
      <c r="J91" s="58">
        <v>7.4966690388042201</v>
      </c>
      <c r="K91" s="58">
        <v>0.59921857044689397</v>
      </c>
      <c r="L91" s="58">
        <v>0.45290084259343799</v>
      </c>
      <c r="M91" s="58">
        <v>1.32306790823263</v>
      </c>
      <c r="N91" s="58">
        <v>0.18581279575516399</v>
      </c>
      <c r="O91" s="58">
        <v>0.970945084982483</v>
      </c>
      <c r="P91" s="59"/>
      <c r="Q91" s="58" t="s">
        <v>795</v>
      </c>
      <c r="R91" s="58">
        <v>1.70570576122274</v>
      </c>
      <c r="S91" s="58">
        <v>0.21063685782889699</v>
      </c>
      <c r="T91" s="58">
        <v>0.39445864806506797</v>
      </c>
      <c r="U91" s="58">
        <v>0.53398970680990498</v>
      </c>
      <c r="V91" s="58">
        <v>0.593348655551312</v>
      </c>
      <c r="W91" s="58">
        <v>0.98592935145737604</v>
      </c>
      <c r="X91" s="59"/>
      <c r="Y91" s="58" t="s">
        <v>684</v>
      </c>
      <c r="Z91" s="58">
        <v>5.5284998343244096</v>
      </c>
      <c r="AA91" s="58">
        <v>-0.50914670488526703</v>
      </c>
      <c r="AB91" s="58">
        <v>0.54727590164120798</v>
      </c>
      <c r="AC91" s="58">
        <v>-0.93032911436151999</v>
      </c>
      <c r="AD91" s="58">
        <v>0.35220070795734099</v>
      </c>
      <c r="AE91" s="58">
        <v>0.87573022504345499</v>
      </c>
    </row>
    <row r="92" spans="1:31">
      <c r="A92" s="58" t="s">
        <v>690</v>
      </c>
      <c r="B92" s="58">
        <v>68.081487249999995</v>
      </c>
      <c r="C92" s="58">
        <v>0.24705353999999999</v>
      </c>
      <c r="D92" s="58">
        <v>0.42254481399999999</v>
      </c>
      <c r="E92" s="58">
        <v>0.58468009099999996</v>
      </c>
      <c r="F92" s="58">
        <v>0.55876284300000001</v>
      </c>
      <c r="G92" s="58">
        <v>0.93047578799999997</v>
      </c>
      <c r="H92" s="59"/>
      <c r="I92" s="58" t="s">
        <v>844</v>
      </c>
      <c r="J92" s="58">
        <v>1.1190005659215601</v>
      </c>
      <c r="K92" s="58">
        <v>7.9842080085731307E-2</v>
      </c>
      <c r="L92" s="58">
        <v>0.41198422496061199</v>
      </c>
      <c r="M92" s="58">
        <v>0.19379887687050301</v>
      </c>
      <c r="N92" s="58">
        <v>0.846333366468356</v>
      </c>
      <c r="O92" s="58">
        <v>0.970945084982483</v>
      </c>
      <c r="P92" s="59"/>
      <c r="Q92" s="58" t="s">
        <v>692</v>
      </c>
      <c r="R92" s="58">
        <v>1.44426926646401</v>
      </c>
      <c r="S92" s="58">
        <v>8.5356388482441703E-2</v>
      </c>
      <c r="T92" s="58">
        <v>0.39495123480411398</v>
      </c>
      <c r="U92" s="58">
        <v>0.21611880394493799</v>
      </c>
      <c r="V92" s="58">
        <v>0.828895142630521</v>
      </c>
      <c r="W92" s="58">
        <v>0.98592935145737604</v>
      </c>
      <c r="X92" s="59"/>
      <c r="Y92" s="58" t="s">
        <v>845</v>
      </c>
      <c r="Z92" s="58">
        <v>44.125613976590301</v>
      </c>
      <c r="AA92" s="58">
        <v>-0.65140913921376697</v>
      </c>
      <c r="AB92" s="58">
        <v>0.55279656301511504</v>
      </c>
      <c r="AC92" s="58">
        <v>-1.17838854796924</v>
      </c>
      <c r="AD92" s="58">
        <v>0.23864174113009401</v>
      </c>
      <c r="AE92" s="58">
        <v>0.87573022504345499</v>
      </c>
    </row>
    <row r="93" spans="1:31">
      <c r="A93" s="58" t="s">
        <v>699</v>
      </c>
      <c r="B93" s="58">
        <v>2.6075873180000002</v>
      </c>
      <c r="C93" s="58">
        <v>0.19826674599999999</v>
      </c>
      <c r="D93" s="58">
        <v>0.36997574700000002</v>
      </c>
      <c r="E93" s="58">
        <v>0.53589119799999996</v>
      </c>
      <c r="F93" s="58">
        <v>0.59203374799999997</v>
      </c>
      <c r="G93" s="58">
        <v>0.93047578799999997</v>
      </c>
      <c r="H93" s="59"/>
      <c r="I93" s="58" t="s">
        <v>846</v>
      </c>
      <c r="J93" s="58">
        <v>1.6589799823968501</v>
      </c>
      <c r="K93" s="58">
        <v>-0.1225477023381</v>
      </c>
      <c r="L93" s="58">
        <v>0.38950542812326</v>
      </c>
      <c r="M93" s="58">
        <v>-0.31462386269831299</v>
      </c>
      <c r="N93" s="58">
        <v>0.75304725882781598</v>
      </c>
      <c r="O93" s="58">
        <v>0.970945084982483</v>
      </c>
      <c r="P93" s="59"/>
      <c r="Q93" s="58" t="s">
        <v>718</v>
      </c>
      <c r="R93" s="58">
        <v>2.37636548314235</v>
      </c>
      <c r="S93" s="58">
        <v>0.33048190676690198</v>
      </c>
      <c r="T93" s="58">
        <v>0.418163060395014</v>
      </c>
      <c r="U93" s="58">
        <v>0.79031827071170602</v>
      </c>
      <c r="V93" s="58">
        <v>0.42934191919430997</v>
      </c>
      <c r="W93" s="58">
        <v>0.98592935145737604</v>
      </c>
      <c r="X93" s="59"/>
      <c r="Y93" s="58" t="s">
        <v>854</v>
      </c>
      <c r="Z93" s="58">
        <v>19.714598858663901</v>
      </c>
      <c r="AA93" s="58">
        <v>-0.65942225958226097</v>
      </c>
      <c r="AB93" s="58">
        <v>0.55537109762161396</v>
      </c>
      <c r="AC93" s="58">
        <v>-1.1873542977051701</v>
      </c>
      <c r="AD93" s="58">
        <v>0.23508789897423099</v>
      </c>
      <c r="AE93" s="58">
        <v>0.87573022504345499</v>
      </c>
    </row>
    <row r="94" spans="1:31">
      <c r="A94" s="58" t="s">
        <v>677</v>
      </c>
      <c r="B94" s="58">
        <v>1.8405595889999999</v>
      </c>
      <c r="C94" s="58">
        <v>0.22533814399999999</v>
      </c>
      <c r="D94" s="58">
        <v>0.36743743699999998</v>
      </c>
      <c r="E94" s="58">
        <v>0.61326942100000004</v>
      </c>
      <c r="F94" s="58">
        <v>0.53969820899999998</v>
      </c>
      <c r="G94" s="58">
        <v>0.93047578799999997</v>
      </c>
      <c r="H94" s="59"/>
      <c r="I94" s="58" t="s">
        <v>847</v>
      </c>
      <c r="J94" s="58">
        <v>1.1171774724972801</v>
      </c>
      <c r="K94" s="58">
        <v>-7.5125535408533201E-2</v>
      </c>
      <c r="L94" s="58">
        <v>0.41748730952166402</v>
      </c>
      <c r="M94" s="58">
        <v>-0.17994687190517999</v>
      </c>
      <c r="N94" s="58">
        <v>0.857194277297322</v>
      </c>
      <c r="O94" s="58">
        <v>0.970945084982483</v>
      </c>
      <c r="P94" s="59"/>
      <c r="Q94" s="58" t="s">
        <v>855</v>
      </c>
      <c r="R94" s="58">
        <v>1.35556684219944</v>
      </c>
      <c r="S94" s="58">
        <v>-1.7804482405490901E-2</v>
      </c>
      <c r="T94" s="58">
        <v>0.398138857704676</v>
      </c>
      <c r="U94" s="58">
        <v>-4.4719278364679399E-2</v>
      </c>
      <c r="V94" s="58">
        <v>0.964331067156314</v>
      </c>
      <c r="W94" s="58">
        <v>0.98592935145737604</v>
      </c>
      <c r="X94" s="59"/>
      <c r="Y94" s="58" t="s">
        <v>856</v>
      </c>
      <c r="Z94" s="58">
        <v>11.097037906525999</v>
      </c>
      <c r="AA94" s="58">
        <v>0.53036628565691302</v>
      </c>
      <c r="AB94" s="58">
        <v>0.552949458011608</v>
      </c>
      <c r="AC94" s="58">
        <v>0.95915870424052097</v>
      </c>
      <c r="AD94" s="58">
        <v>0.33747880054799401</v>
      </c>
      <c r="AE94" s="58">
        <v>0.87573022504345499</v>
      </c>
    </row>
    <row r="95" spans="1:31">
      <c r="A95" s="58" t="s">
        <v>857</v>
      </c>
      <c r="B95" s="58">
        <v>114.4339368</v>
      </c>
      <c r="C95" s="58">
        <v>0.180444719</v>
      </c>
      <c r="D95" s="58">
        <v>0.355571737</v>
      </c>
      <c r="E95" s="58">
        <v>0.50747767600000004</v>
      </c>
      <c r="F95" s="58">
        <v>0.61181969599999997</v>
      </c>
      <c r="G95" s="58">
        <v>0.93047578799999997</v>
      </c>
      <c r="H95" s="59"/>
      <c r="I95" s="58" t="s">
        <v>848</v>
      </c>
      <c r="J95" s="58">
        <v>1.2378386361853799</v>
      </c>
      <c r="K95" s="58">
        <v>-0.221581523570655</v>
      </c>
      <c r="L95" s="58">
        <v>0.41351253215871703</v>
      </c>
      <c r="M95" s="58">
        <v>-0.53585201496530799</v>
      </c>
      <c r="N95" s="58">
        <v>0.59206083017299904</v>
      </c>
      <c r="O95" s="58">
        <v>0.970945084982483</v>
      </c>
      <c r="P95" s="59"/>
      <c r="Q95" s="58" t="s">
        <v>679</v>
      </c>
      <c r="R95" s="58">
        <v>3.64062070607799</v>
      </c>
      <c r="S95" s="58">
        <v>-0.56856885513020405</v>
      </c>
      <c r="T95" s="58">
        <v>0.40197493718677901</v>
      </c>
      <c r="U95" s="58">
        <v>-1.4144385695021999</v>
      </c>
      <c r="V95" s="58">
        <v>0.157233172266801</v>
      </c>
      <c r="W95" s="58">
        <v>0.98592935145737604</v>
      </c>
      <c r="X95" s="59"/>
      <c r="Y95" s="58" t="s">
        <v>858</v>
      </c>
      <c r="Z95" s="58">
        <v>5.1157240314943699</v>
      </c>
      <c r="AA95" s="58">
        <v>-0.44279809049803298</v>
      </c>
      <c r="AB95" s="58">
        <v>0.54675852772622102</v>
      </c>
      <c r="AC95" s="58">
        <v>-0.80986041925944197</v>
      </c>
      <c r="AD95" s="58">
        <v>0.418020402605009</v>
      </c>
      <c r="AE95" s="58">
        <v>0.87573022504345499</v>
      </c>
    </row>
    <row r="96" spans="1:31">
      <c r="A96" s="58" t="s">
        <v>839</v>
      </c>
      <c r="B96" s="58">
        <v>7.0183693920000003</v>
      </c>
      <c r="C96" s="58">
        <v>-0.24086765700000001</v>
      </c>
      <c r="D96" s="58">
        <v>0.41977081799999999</v>
      </c>
      <c r="E96" s="58">
        <v>-0.57380752999999995</v>
      </c>
      <c r="F96" s="58">
        <v>0.56609805199999996</v>
      </c>
      <c r="G96" s="58">
        <v>0.93047578799999997</v>
      </c>
      <c r="H96" s="59"/>
      <c r="I96" s="58" t="s">
        <v>784</v>
      </c>
      <c r="J96" s="58">
        <v>2.9641751319127501</v>
      </c>
      <c r="K96" s="58">
        <v>-7.7285019935928206E-2</v>
      </c>
      <c r="L96" s="58">
        <v>0.435184349561336</v>
      </c>
      <c r="M96" s="58">
        <v>-0.17759145064345999</v>
      </c>
      <c r="N96" s="58">
        <v>0.859043839212141</v>
      </c>
      <c r="O96" s="58">
        <v>0.970945084982483</v>
      </c>
      <c r="P96" s="59"/>
      <c r="Q96" s="58" t="s">
        <v>859</v>
      </c>
      <c r="R96" s="58">
        <v>1.14775432916843</v>
      </c>
      <c r="S96" s="58">
        <v>-2.05977389157086E-2</v>
      </c>
      <c r="T96" s="58">
        <v>0.41031733837724799</v>
      </c>
      <c r="U96" s="58">
        <v>-5.0199533359155599E-2</v>
      </c>
      <c r="V96" s="58">
        <v>0.95996338341225196</v>
      </c>
      <c r="W96" s="58">
        <v>0.98592935145737604</v>
      </c>
      <c r="X96" s="59"/>
      <c r="Y96" s="58" t="s">
        <v>668</v>
      </c>
      <c r="Z96" s="58">
        <v>1.9704012376183699</v>
      </c>
      <c r="AA96" s="58">
        <v>-0.54558235031004898</v>
      </c>
      <c r="AB96" s="58">
        <v>0.54988396300534303</v>
      </c>
      <c r="AC96" s="58">
        <v>-0.99217723559024396</v>
      </c>
      <c r="AD96" s="58">
        <v>0.32111107520967203</v>
      </c>
      <c r="AE96" s="58">
        <v>0.87573022504345499</v>
      </c>
    </row>
    <row r="97" spans="1:31">
      <c r="A97" s="58" t="s">
        <v>860</v>
      </c>
      <c r="B97" s="58">
        <v>29.590981509999999</v>
      </c>
      <c r="C97" s="58">
        <v>0.22182300799999999</v>
      </c>
      <c r="D97" s="58">
        <v>0.42747637900000002</v>
      </c>
      <c r="E97" s="58">
        <v>0.51891290199999995</v>
      </c>
      <c r="F97" s="58">
        <v>0.60382148099999999</v>
      </c>
      <c r="G97" s="58">
        <v>0.93047578799999997</v>
      </c>
      <c r="H97" s="59"/>
      <c r="I97" s="58" t="s">
        <v>850</v>
      </c>
      <c r="J97" s="58">
        <v>1.1189495054693901</v>
      </c>
      <c r="K97" s="58">
        <v>-7.5156317830536806E-2</v>
      </c>
      <c r="L97" s="58">
        <v>0.41750414898297999</v>
      </c>
      <c r="M97" s="58">
        <v>-0.18001334361254601</v>
      </c>
      <c r="N97" s="58">
        <v>0.85714209263473295</v>
      </c>
      <c r="O97" s="58">
        <v>0.970945084982483</v>
      </c>
      <c r="P97" s="59"/>
      <c r="Q97" s="58" t="s">
        <v>861</v>
      </c>
      <c r="R97" s="58">
        <v>1.1171774724972801</v>
      </c>
      <c r="S97" s="58">
        <v>8.50413518378932E-2</v>
      </c>
      <c r="T97" s="58">
        <v>0.41627685893662297</v>
      </c>
      <c r="U97" s="58">
        <v>0.204290365924089</v>
      </c>
      <c r="V97" s="58">
        <v>0.838126598102644</v>
      </c>
      <c r="W97" s="58">
        <v>0.98592935145737604</v>
      </c>
      <c r="X97" s="59"/>
      <c r="Y97" s="58" t="s">
        <v>862</v>
      </c>
      <c r="Z97" s="58">
        <v>1.53681278771191</v>
      </c>
      <c r="AA97" s="58">
        <v>-0.42131589461726499</v>
      </c>
      <c r="AB97" s="58">
        <v>0.51304341525056296</v>
      </c>
      <c r="AC97" s="58">
        <v>-0.82120904799353101</v>
      </c>
      <c r="AD97" s="58">
        <v>0.41152720361746498</v>
      </c>
      <c r="AE97" s="58">
        <v>0.87573022504345499</v>
      </c>
    </row>
    <row r="98" spans="1:31">
      <c r="A98" s="58" t="s">
        <v>698</v>
      </c>
      <c r="B98" s="58">
        <v>3.6073153329999998</v>
      </c>
      <c r="C98" s="58">
        <v>0.24526308199999999</v>
      </c>
      <c r="D98" s="58">
        <v>0.41288010600000002</v>
      </c>
      <c r="E98" s="58">
        <v>0.59402978699999998</v>
      </c>
      <c r="F98" s="58">
        <v>0.55249219000000005</v>
      </c>
      <c r="G98" s="58">
        <v>0.93047578799999997</v>
      </c>
      <c r="H98" s="59"/>
      <c r="I98" s="58" t="s">
        <v>787</v>
      </c>
      <c r="J98" s="58">
        <v>1.5341784126237901</v>
      </c>
      <c r="K98" s="58">
        <v>-0.25339303064970298</v>
      </c>
      <c r="L98" s="58">
        <v>0.39869149431262901</v>
      </c>
      <c r="M98" s="58">
        <v>-0.63556166676334502</v>
      </c>
      <c r="N98" s="58">
        <v>0.52506216121232896</v>
      </c>
      <c r="O98" s="58">
        <v>0.970945084982483</v>
      </c>
      <c r="P98" s="59"/>
      <c r="Q98" s="58" t="s">
        <v>794</v>
      </c>
      <c r="R98" s="58">
        <v>4.9528941891105198</v>
      </c>
      <c r="S98" s="58">
        <v>0.27732125158628401</v>
      </c>
      <c r="T98" s="58">
        <v>0.406408550182491</v>
      </c>
      <c r="U98" s="58">
        <v>0.68237061317178904</v>
      </c>
      <c r="V98" s="58">
        <v>0.49500463287716401</v>
      </c>
      <c r="W98" s="58">
        <v>0.98592935145737604</v>
      </c>
      <c r="X98" s="59"/>
      <c r="Y98" s="58" t="s">
        <v>863</v>
      </c>
      <c r="Z98" s="58">
        <v>1.5089560940425899</v>
      </c>
      <c r="AA98" s="58">
        <v>0.58852077078325804</v>
      </c>
      <c r="AB98" s="58">
        <v>0.46040898223753302</v>
      </c>
      <c r="AC98" s="58">
        <v>1.2782564925712701</v>
      </c>
      <c r="AD98" s="58">
        <v>0.201159002925657</v>
      </c>
      <c r="AE98" s="58">
        <v>0.87573022504345499</v>
      </c>
    </row>
    <row r="99" spans="1:31">
      <c r="A99" s="58" t="s">
        <v>858</v>
      </c>
      <c r="B99" s="58">
        <v>4.1955140069999999</v>
      </c>
      <c r="C99" s="58">
        <v>-0.20554633999999999</v>
      </c>
      <c r="D99" s="58">
        <v>0.41440388299999997</v>
      </c>
      <c r="E99" s="58">
        <v>-0.49600485999999999</v>
      </c>
      <c r="F99" s="58">
        <v>0.61989098200000003</v>
      </c>
      <c r="G99" s="58">
        <v>0.933031787</v>
      </c>
      <c r="H99" s="59"/>
      <c r="I99" s="58" t="s">
        <v>692</v>
      </c>
      <c r="J99" s="58">
        <v>1.44426926646401</v>
      </c>
      <c r="K99" s="58">
        <v>-0.165919124046678</v>
      </c>
      <c r="L99" s="58">
        <v>0.39864048049533302</v>
      </c>
      <c r="M99" s="58">
        <v>-0.41621243241658401</v>
      </c>
      <c r="N99" s="58">
        <v>0.67725456313061805</v>
      </c>
      <c r="O99" s="58">
        <v>0.970945084982483</v>
      </c>
      <c r="P99" s="59"/>
      <c r="Q99" s="58" t="s">
        <v>864</v>
      </c>
      <c r="R99" s="58">
        <v>1.3921128224591399</v>
      </c>
      <c r="S99" s="58">
        <v>-0.222299530381316</v>
      </c>
      <c r="T99" s="58">
        <v>0.38826681818975101</v>
      </c>
      <c r="U99" s="58">
        <v>-0.57254320989303498</v>
      </c>
      <c r="V99" s="58">
        <v>0.566954020983364</v>
      </c>
      <c r="W99" s="58">
        <v>0.98592935145737604</v>
      </c>
      <c r="X99" s="59"/>
      <c r="Y99" s="58" t="s">
        <v>793</v>
      </c>
      <c r="Z99" s="58">
        <v>1.8627299912731401</v>
      </c>
      <c r="AA99" s="58">
        <v>-0.60891328487178198</v>
      </c>
      <c r="AB99" s="58">
        <v>0.51843118511161901</v>
      </c>
      <c r="AC99" s="58">
        <v>-1.1745305883570301</v>
      </c>
      <c r="AD99" s="58">
        <v>0.240182567341721</v>
      </c>
      <c r="AE99" s="58">
        <v>0.87573022504345499</v>
      </c>
    </row>
    <row r="100" spans="1:31">
      <c r="A100" s="58" t="s">
        <v>790</v>
      </c>
      <c r="B100" s="58">
        <v>3.1945683100000002</v>
      </c>
      <c r="C100" s="58">
        <v>0.16426412000000001</v>
      </c>
      <c r="D100" s="58">
        <v>0.365815371</v>
      </c>
      <c r="E100" s="58">
        <v>0.44903558700000001</v>
      </c>
      <c r="F100" s="58">
        <v>0.65340598500000002</v>
      </c>
      <c r="G100" s="58">
        <v>0.94157259100000001</v>
      </c>
      <c r="H100" s="59"/>
      <c r="I100" s="58" t="s">
        <v>718</v>
      </c>
      <c r="J100" s="58">
        <v>2.37636548314235</v>
      </c>
      <c r="K100" s="58">
        <v>0.57798916315511095</v>
      </c>
      <c r="L100" s="58">
        <v>0.406654175672021</v>
      </c>
      <c r="M100" s="58">
        <v>1.4213284843317999</v>
      </c>
      <c r="N100" s="58">
        <v>0.155221286405994</v>
      </c>
      <c r="O100" s="58">
        <v>0.970945084982483</v>
      </c>
      <c r="P100" s="59"/>
      <c r="Q100" s="58" t="s">
        <v>865</v>
      </c>
      <c r="R100" s="58">
        <v>1.44798031971485</v>
      </c>
      <c r="S100" s="58">
        <v>-3.3159874564323601E-2</v>
      </c>
      <c r="T100" s="58">
        <v>0.39086052360419599</v>
      </c>
      <c r="U100" s="58">
        <v>-8.4838126548443193E-2</v>
      </c>
      <c r="V100" s="58">
        <v>0.93239008218783404</v>
      </c>
      <c r="W100" s="58">
        <v>0.98592935145737604</v>
      </c>
      <c r="X100" s="59"/>
      <c r="Y100" s="58" t="s">
        <v>671</v>
      </c>
      <c r="Z100" s="58">
        <v>9.7381970744933</v>
      </c>
      <c r="AA100" s="58">
        <v>-0.71297102794106604</v>
      </c>
      <c r="AB100" s="58">
        <v>0.55619162397162103</v>
      </c>
      <c r="AC100" s="58">
        <v>-1.2818801959834001</v>
      </c>
      <c r="AD100" s="58">
        <v>0.19988467610084301</v>
      </c>
      <c r="AE100" s="58">
        <v>0.87573022504345499</v>
      </c>
    </row>
    <row r="101" spans="1:31">
      <c r="A101" s="58" t="s">
        <v>866</v>
      </c>
      <c r="B101" s="58">
        <v>2.04590388</v>
      </c>
      <c r="C101" s="58">
        <v>-0.15280068899999999</v>
      </c>
      <c r="D101" s="58">
        <v>0.35204368000000003</v>
      </c>
      <c r="E101" s="58">
        <v>-0.43403900699999998</v>
      </c>
      <c r="F101" s="58">
        <v>0.66426011600000001</v>
      </c>
      <c r="G101" s="58">
        <v>0.94157259100000001</v>
      </c>
      <c r="H101" s="59"/>
      <c r="I101" s="58" t="s">
        <v>855</v>
      </c>
      <c r="J101" s="58">
        <v>1.35556684219944</v>
      </c>
      <c r="K101" s="58">
        <v>-0.35092393797251198</v>
      </c>
      <c r="L101" s="58">
        <v>0.411523426220544</v>
      </c>
      <c r="M101" s="58">
        <v>-0.85274352713141599</v>
      </c>
      <c r="N101" s="58">
        <v>0.39380154713888199</v>
      </c>
      <c r="O101" s="58">
        <v>0.970945084982483</v>
      </c>
      <c r="P101" s="59"/>
      <c r="Q101" s="58" t="s">
        <v>731</v>
      </c>
      <c r="R101" s="58">
        <v>4.8651648041647704</v>
      </c>
      <c r="S101" s="58">
        <v>-0.238590754115138</v>
      </c>
      <c r="T101" s="58">
        <v>0.453287068605982</v>
      </c>
      <c r="U101" s="58">
        <v>-0.52635685118679598</v>
      </c>
      <c r="V101" s="58">
        <v>0.59864028957372395</v>
      </c>
      <c r="W101" s="58">
        <v>0.98592935145737604</v>
      </c>
      <c r="X101" s="59"/>
      <c r="Y101" s="58" t="s">
        <v>762</v>
      </c>
      <c r="Z101" s="58">
        <v>43.740528025904901</v>
      </c>
      <c r="AA101" s="58">
        <v>-0.45855975089346801</v>
      </c>
      <c r="AB101" s="58">
        <v>0.55246848823754902</v>
      </c>
      <c r="AC101" s="58">
        <v>-0.83001973987029998</v>
      </c>
      <c r="AD101" s="58">
        <v>0.40652762304274498</v>
      </c>
      <c r="AE101" s="58">
        <v>0.87573022504345499</v>
      </c>
    </row>
    <row r="102" spans="1:31">
      <c r="A102" s="58" t="s">
        <v>774</v>
      </c>
      <c r="B102" s="58">
        <v>1.964610645</v>
      </c>
      <c r="C102" s="58">
        <v>0.16679166300000001</v>
      </c>
      <c r="D102" s="58">
        <v>0.35482575100000002</v>
      </c>
      <c r="E102" s="58">
        <v>0.47006639900000002</v>
      </c>
      <c r="F102" s="58">
        <v>0.63830757999999999</v>
      </c>
      <c r="G102" s="58">
        <v>0.94157259100000001</v>
      </c>
      <c r="H102" s="59"/>
      <c r="I102" s="58" t="s">
        <v>730</v>
      </c>
      <c r="J102" s="58">
        <v>4.5956434160989499</v>
      </c>
      <c r="K102" s="58">
        <v>0.13064810418967099</v>
      </c>
      <c r="L102" s="58">
        <v>0.44630443313601598</v>
      </c>
      <c r="M102" s="58">
        <v>0.29273315362712199</v>
      </c>
      <c r="N102" s="58">
        <v>0.76972612646820004</v>
      </c>
      <c r="O102" s="58">
        <v>0.970945084982483</v>
      </c>
      <c r="P102" s="59"/>
      <c r="Q102" s="58" t="s">
        <v>678</v>
      </c>
      <c r="R102" s="58">
        <v>1.97991671708668</v>
      </c>
      <c r="S102" s="58">
        <v>0.63029796416110595</v>
      </c>
      <c r="T102" s="58">
        <v>0.42462153704818101</v>
      </c>
      <c r="U102" s="58">
        <v>1.4843758716119699</v>
      </c>
      <c r="V102" s="58">
        <v>0.13770923218640899</v>
      </c>
      <c r="W102" s="58">
        <v>0.98592935145737604</v>
      </c>
      <c r="X102" s="59"/>
      <c r="Y102" s="58" t="s">
        <v>867</v>
      </c>
      <c r="Z102" s="58">
        <v>2.21841101812592</v>
      </c>
      <c r="AA102" s="58">
        <v>-0.39271973543745903</v>
      </c>
      <c r="AB102" s="58">
        <v>0.50664262718507802</v>
      </c>
      <c r="AC102" s="58">
        <v>-0.77514151862708702</v>
      </c>
      <c r="AD102" s="58">
        <v>0.43825604042890998</v>
      </c>
      <c r="AE102" s="58">
        <v>0.87573022504345499</v>
      </c>
    </row>
    <row r="103" spans="1:31">
      <c r="A103" s="58" t="s">
        <v>739</v>
      </c>
      <c r="B103" s="58">
        <v>1.8377123980000001</v>
      </c>
      <c r="C103" s="58">
        <v>-0.16274344800000001</v>
      </c>
      <c r="D103" s="58">
        <v>0.37083010399999999</v>
      </c>
      <c r="E103" s="58">
        <v>-0.43886255600000001</v>
      </c>
      <c r="F103" s="58">
        <v>0.66076112899999995</v>
      </c>
      <c r="G103" s="58">
        <v>0.94157259100000001</v>
      </c>
      <c r="H103" s="59"/>
      <c r="I103" s="58" t="s">
        <v>728</v>
      </c>
      <c r="J103" s="58">
        <v>155.12378909082699</v>
      </c>
      <c r="K103" s="58">
        <v>0.36684813598034099</v>
      </c>
      <c r="L103" s="58">
        <v>0.42359370503951799</v>
      </c>
      <c r="M103" s="58">
        <v>0.86603774233641395</v>
      </c>
      <c r="N103" s="58">
        <v>0.38646946462304299</v>
      </c>
      <c r="O103" s="58">
        <v>0.970945084982483</v>
      </c>
      <c r="P103" s="59"/>
      <c r="Q103" s="58" t="s">
        <v>868</v>
      </c>
      <c r="R103" s="58">
        <v>1.8630249085864099</v>
      </c>
      <c r="S103" s="58">
        <v>-0.20776828158399399</v>
      </c>
      <c r="T103" s="58">
        <v>0.37258998225261702</v>
      </c>
      <c r="U103" s="58">
        <v>-0.557632495452135</v>
      </c>
      <c r="V103" s="58">
        <v>0.57709536206183498</v>
      </c>
      <c r="W103" s="58">
        <v>0.98592935145737604</v>
      </c>
      <c r="X103" s="59"/>
      <c r="Y103" s="58" t="s">
        <v>700</v>
      </c>
      <c r="Z103" s="58">
        <v>4.4619836839522504</v>
      </c>
      <c r="AA103" s="58">
        <v>-0.63082854525640497</v>
      </c>
      <c r="AB103" s="58">
        <v>0.53178147759507199</v>
      </c>
      <c r="AC103" s="58">
        <v>-1.1862552041287</v>
      </c>
      <c r="AD103" s="58">
        <v>0.23552153130339101</v>
      </c>
      <c r="AE103" s="58">
        <v>0.87573022504345499</v>
      </c>
    </row>
    <row r="104" spans="1:31">
      <c r="A104" s="58" t="s">
        <v>752</v>
      </c>
      <c r="B104" s="58">
        <v>46.953092939999998</v>
      </c>
      <c r="C104" s="58">
        <v>-0.194342392</v>
      </c>
      <c r="D104" s="58">
        <v>0.41888625099999999</v>
      </c>
      <c r="E104" s="58">
        <v>-0.46395027599999999</v>
      </c>
      <c r="F104" s="58">
        <v>0.64268337099999995</v>
      </c>
      <c r="G104" s="58">
        <v>0.94157259100000001</v>
      </c>
      <c r="H104" s="59"/>
      <c r="I104" s="58" t="s">
        <v>859</v>
      </c>
      <c r="J104" s="58">
        <v>1.14775432916843</v>
      </c>
      <c r="K104" s="58">
        <v>3.9849872529099099E-2</v>
      </c>
      <c r="L104" s="58">
        <v>0.41078129277092501</v>
      </c>
      <c r="M104" s="58">
        <v>9.7009949650559105E-2</v>
      </c>
      <c r="N104" s="58">
        <v>0.92271849304147202</v>
      </c>
      <c r="O104" s="58">
        <v>0.970945084982483</v>
      </c>
      <c r="P104" s="59"/>
      <c r="Q104" s="58" t="s">
        <v>798</v>
      </c>
      <c r="R104" s="58">
        <v>2.8890605146170101</v>
      </c>
      <c r="S104" s="58">
        <v>0.52442679535256398</v>
      </c>
      <c r="T104" s="58">
        <v>0.42120179259498303</v>
      </c>
      <c r="U104" s="58">
        <v>1.2450725627771499</v>
      </c>
      <c r="V104" s="58">
        <v>0.21310507853583499</v>
      </c>
      <c r="W104" s="58">
        <v>0.98592935145737604</v>
      </c>
      <c r="X104" s="59"/>
      <c r="Y104" s="58" t="s">
        <v>869</v>
      </c>
      <c r="Z104" s="58">
        <v>5.7086977211110499</v>
      </c>
      <c r="AA104" s="58">
        <v>-0.41142050748459902</v>
      </c>
      <c r="AB104" s="58">
        <v>0.54407748890969199</v>
      </c>
      <c r="AC104" s="58">
        <v>-0.75617998515076901</v>
      </c>
      <c r="AD104" s="58">
        <v>0.44954129116354902</v>
      </c>
      <c r="AE104" s="58">
        <v>0.87704624452496405</v>
      </c>
    </row>
    <row r="105" spans="1:31">
      <c r="A105" s="58" t="s">
        <v>856</v>
      </c>
      <c r="B105" s="58">
        <v>11.097037909999999</v>
      </c>
      <c r="C105" s="58">
        <v>-0.19399576299999999</v>
      </c>
      <c r="D105" s="58">
        <v>0.44182771700000001</v>
      </c>
      <c r="E105" s="58">
        <v>-0.43907558499999999</v>
      </c>
      <c r="F105" s="58">
        <v>0.66060676900000004</v>
      </c>
      <c r="G105" s="58">
        <v>0.94157259100000001</v>
      </c>
      <c r="H105" s="59"/>
      <c r="I105" s="58" t="s">
        <v>861</v>
      </c>
      <c r="J105" s="58">
        <v>1.1171774724972801</v>
      </c>
      <c r="K105" s="58">
        <v>-7.5125535408533201E-2</v>
      </c>
      <c r="L105" s="58">
        <v>0.41748730952166402</v>
      </c>
      <c r="M105" s="58">
        <v>-0.17994687190517999</v>
      </c>
      <c r="N105" s="58">
        <v>0.857194277297322</v>
      </c>
      <c r="O105" s="58">
        <v>0.970945084982483</v>
      </c>
      <c r="P105" s="59"/>
      <c r="Q105" s="58" t="s">
        <v>870</v>
      </c>
      <c r="R105" s="58">
        <v>1.14877743446578</v>
      </c>
      <c r="S105" s="58">
        <v>0.125581973501945</v>
      </c>
      <c r="T105" s="58">
        <v>0.41521837132515299</v>
      </c>
      <c r="U105" s="58">
        <v>0.302448018138395</v>
      </c>
      <c r="V105" s="58">
        <v>0.76231055441171502</v>
      </c>
      <c r="W105" s="58">
        <v>0.98592935145737604</v>
      </c>
      <c r="X105" s="59"/>
      <c r="Y105" s="58" t="s">
        <v>826</v>
      </c>
      <c r="Z105" s="58">
        <v>4.6361630199511801</v>
      </c>
      <c r="AA105" s="58">
        <v>-0.37418826122398002</v>
      </c>
      <c r="AB105" s="58">
        <v>0.53914689457853804</v>
      </c>
      <c r="AC105" s="58">
        <v>-0.69403768246961695</v>
      </c>
      <c r="AD105" s="58">
        <v>0.48765857760968201</v>
      </c>
      <c r="AE105" s="58">
        <v>0.88175131117627203</v>
      </c>
    </row>
    <row r="106" spans="1:31">
      <c r="A106" s="58" t="s">
        <v>854</v>
      </c>
      <c r="B106" s="58">
        <v>12.69879794</v>
      </c>
      <c r="C106" s="58">
        <v>-0.17771392499999999</v>
      </c>
      <c r="D106" s="58">
        <v>0.42275190000000001</v>
      </c>
      <c r="E106" s="58">
        <v>-0.42037404299999998</v>
      </c>
      <c r="F106" s="58">
        <v>0.67421222700000005</v>
      </c>
      <c r="G106" s="58">
        <v>0.94241301200000005</v>
      </c>
      <c r="H106" s="59"/>
      <c r="I106" s="58" t="s">
        <v>794</v>
      </c>
      <c r="J106" s="58">
        <v>4.9528941891105198</v>
      </c>
      <c r="K106" s="58">
        <v>0.267238691433973</v>
      </c>
      <c r="L106" s="58">
        <v>0.405937018446139</v>
      </c>
      <c r="M106" s="58">
        <v>0.65832550196313599</v>
      </c>
      <c r="N106" s="58">
        <v>0.51032899446938296</v>
      </c>
      <c r="O106" s="58">
        <v>0.970945084982483</v>
      </c>
      <c r="P106" s="59"/>
      <c r="Q106" s="58" t="s">
        <v>686</v>
      </c>
      <c r="R106" s="58">
        <v>16.320255263258399</v>
      </c>
      <c r="S106" s="58">
        <v>-3.75495160001715E-2</v>
      </c>
      <c r="T106" s="58">
        <v>0.47272573520873301</v>
      </c>
      <c r="U106" s="58">
        <v>-7.9431926809720693E-2</v>
      </c>
      <c r="V106" s="58">
        <v>0.936689074938579</v>
      </c>
      <c r="W106" s="58">
        <v>0.98592935145737604</v>
      </c>
      <c r="X106" s="59"/>
      <c r="Y106" s="58" t="s">
        <v>827</v>
      </c>
      <c r="Z106" s="58">
        <v>8.1300227108169008</v>
      </c>
      <c r="AA106" s="58">
        <v>-0.38714827215209702</v>
      </c>
      <c r="AB106" s="58">
        <v>0.53931454617980201</v>
      </c>
      <c r="AC106" s="58">
        <v>-0.71785245715034895</v>
      </c>
      <c r="AD106" s="58">
        <v>0.47284826486438197</v>
      </c>
      <c r="AE106" s="58">
        <v>0.88175131117627203</v>
      </c>
    </row>
    <row r="107" spans="1:31">
      <c r="A107" s="58" t="s">
        <v>755</v>
      </c>
      <c r="B107" s="58">
        <v>9.1507224669999996</v>
      </c>
      <c r="C107" s="58">
        <v>0.16817374800000001</v>
      </c>
      <c r="D107" s="58">
        <v>0.41041350500000001</v>
      </c>
      <c r="E107" s="58">
        <v>0.40976660199999998</v>
      </c>
      <c r="F107" s="58">
        <v>0.68197716799999997</v>
      </c>
      <c r="G107" s="58">
        <v>0.94241301200000005</v>
      </c>
      <c r="H107" s="59"/>
      <c r="I107" s="58" t="s">
        <v>865</v>
      </c>
      <c r="J107" s="58">
        <v>1.44798031971485</v>
      </c>
      <c r="K107" s="58">
        <v>-3.7262038900805303E-2</v>
      </c>
      <c r="L107" s="58">
        <v>0.39367358346140802</v>
      </c>
      <c r="M107" s="58">
        <v>-9.4652119080929104E-2</v>
      </c>
      <c r="N107" s="58">
        <v>0.92459115058895902</v>
      </c>
      <c r="O107" s="58">
        <v>0.970945084982483</v>
      </c>
      <c r="P107" s="59"/>
      <c r="Q107" s="58" t="s">
        <v>871</v>
      </c>
      <c r="R107" s="58">
        <v>3.46032973533719</v>
      </c>
      <c r="S107" s="58">
        <v>-6.4810841315616402E-2</v>
      </c>
      <c r="T107" s="58">
        <v>0.41819671723247098</v>
      </c>
      <c r="U107" s="58">
        <v>-0.15497692508090299</v>
      </c>
      <c r="V107" s="58">
        <v>0.87683950861918702</v>
      </c>
      <c r="W107" s="58">
        <v>0.98592935145737604</v>
      </c>
      <c r="X107" s="59"/>
      <c r="Y107" s="58" t="s">
        <v>740</v>
      </c>
      <c r="Z107" s="58">
        <v>2.99684362874414</v>
      </c>
      <c r="AA107" s="58">
        <v>-0.37356200961584901</v>
      </c>
      <c r="AB107" s="58">
        <v>0.52988852204904002</v>
      </c>
      <c r="AC107" s="58">
        <v>-0.70498226338497005</v>
      </c>
      <c r="AD107" s="58">
        <v>0.48082127404925201</v>
      </c>
      <c r="AE107" s="58">
        <v>0.88175131117627203</v>
      </c>
    </row>
    <row r="108" spans="1:31">
      <c r="A108" s="58" t="s">
        <v>733</v>
      </c>
      <c r="B108" s="58">
        <v>10.92050203</v>
      </c>
      <c r="C108" s="58">
        <v>-0.15137646099999999</v>
      </c>
      <c r="D108" s="58">
        <v>0.37844441299999998</v>
      </c>
      <c r="E108" s="58">
        <v>-0.39999655299999998</v>
      </c>
      <c r="F108" s="58">
        <v>0.68915905499999996</v>
      </c>
      <c r="G108" s="58">
        <v>0.94241301200000005</v>
      </c>
      <c r="H108" s="59"/>
      <c r="I108" s="58" t="s">
        <v>731</v>
      </c>
      <c r="J108" s="58">
        <v>3.74483061859861</v>
      </c>
      <c r="K108" s="58">
        <v>0.55411755885550296</v>
      </c>
      <c r="L108" s="58">
        <v>0.43705804528577902</v>
      </c>
      <c r="M108" s="58">
        <v>1.26783516476211</v>
      </c>
      <c r="N108" s="58">
        <v>0.20485682150272999</v>
      </c>
      <c r="O108" s="58">
        <v>0.970945084982483</v>
      </c>
      <c r="P108" s="59"/>
      <c r="Q108" s="58" t="s">
        <v>801</v>
      </c>
      <c r="R108" s="58">
        <v>2.9574730272307601</v>
      </c>
      <c r="S108" s="58">
        <v>0.69099640735755297</v>
      </c>
      <c r="T108" s="58">
        <v>0.42929993825179402</v>
      </c>
      <c r="U108" s="58">
        <v>1.60958888131092</v>
      </c>
      <c r="V108" s="58">
        <v>0.107487637131974</v>
      </c>
      <c r="W108" s="58">
        <v>0.98592935145737604</v>
      </c>
      <c r="X108" s="59"/>
      <c r="Y108" s="58" t="s">
        <v>687</v>
      </c>
      <c r="Z108" s="58">
        <v>1.48381595354219</v>
      </c>
      <c r="AA108" s="58">
        <v>-0.37711577448007499</v>
      </c>
      <c r="AB108" s="58">
        <v>0.51514050686715895</v>
      </c>
      <c r="AC108" s="58">
        <v>-0.73206391159863404</v>
      </c>
      <c r="AD108" s="58">
        <v>0.464129559486606</v>
      </c>
      <c r="AE108" s="58">
        <v>0.88175131117627203</v>
      </c>
    </row>
    <row r="109" spans="1:31">
      <c r="A109" s="58" t="s">
        <v>872</v>
      </c>
      <c r="B109" s="58">
        <v>11.378399740000001</v>
      </c>
      <c r="C109" s="58">
        <v>-0.150418836</v>
      </c>
      <c r="D109" s="58">
        <v>0.37799135499999997</v>
      </c>
      <c r="E109" s="58">
        <v>-0.39794252899999999</v>
      </c>
      <c r="F109" s="58">
        <v>0.69067255000000005</v>
      </c>
      <c r="G109" s="58">
        <v>0.94241301200000005</v>
      </c>
      <c r="H109" s="59"/>
      <c r="I109" s="58" t="s">
        <v>704</v>
      </c>
      <c r="J109" s="58">
        <v>4.6506752791861601</v>
      </c>
      <c r="K109" s="58">
        <v>-0.64327793188840598</v>
      </c>
      <c r="L109" s="58">
        <v>0.45568081056868798</v>
      </c>
      <c r="M109" s="58">
        <v>-1.4116853660912301</v>
      </c>
      <c r="N109" s="58">
        <v>0.15804262411598899</v>
      </c>
      <c r="O109" s="58">
        <v>0.970945084982483</v>
      </c>
      <c r="P109" s="59"/>
      <c r="Q109" s="58" t="s">
        <v>797</v>
      </c>
      <c r="R109" s="58">
        <v>9.9434711975496093</v>
      </c>
      <c r="S109" s="58">
        <v>0.45105790160419301</v>
      </c>
      <c r="T109" s="58">
        <v>0.46183257123718902</v>
      </c>
      <c r="U109" s="58">
        <v>0.97666974937663498</v>
      </c>
      <c r="V109" s="58">
        <v>0.32873267596220701</v>
      </c>
      <c r="W109" s="58">
        <v>0.98592935145737604</v>
      </c>
      <c r="X109" s="59"/>
      <c r="Y109" s="58" t="s">
        <v>873</v>
      </c>
      <c r="Z109" s="58">
        <v>1.45363446236681</v>
      </c>
      <c r="AA109" s="58">
        <v>-0.35771109355414499</v>
      </c>
      <c r="AB109" s="58">
        <v>0.51320043999951603</v>
      </c>
      <c r="AC109" s="58">
        <v>-0.69702023941071201</v>
      </c>
      <c r="AD109" s="58">
        <v>0.48579012771310998</v>
      </c>
      <c r="AE109" s="58">
        <v>0.88175131117627203</v>
      </c>
    </row>
    <row r="110" spans="1:31">
      <c r="A110" s="58" t="s">
        <v>674</v>
      </c>
      <c r="B110" s="58">
        <v>5.7045395970000001</v>
      </c>
      <c r="C110" s="58">
        <v>-0.15989092099999999</v>
      </c>
      <c r="D110" s="58">
        <v>0.42305510699999999</v>
      </c>
      <c r="E110" s="58">
        <v>-0.37794348300000002</v>
      </c>
      <c r="F110" s="58">
        <v>0.70547257900000004</v>
      </c>
      <c r="G110" s="58">
        <v>0.94801516200000002</v>
      </c>
      <c r="H110" s="59"/>
      <c r="I110" s="58" t="s">
        <v>678</v>
      </c>
      <c r="J110" s="58">
        <v>1.97991671708668</v>
      </c>
      <c r="K110" s="58">
        <v>-0.65729151288284304</v>
      </c>
      <c r="L110" s="58">
        <v>0.43931209217635903</v>
      </c>
      <c r="M110" s="58">
        <v>-1.4961835209830201</v>
      </c>
      <c r="N110" s="58">
        <v>0.13460583764256101</v>
      </c>
      <c r="O110" s="58">
        <v>0.970945084982483</v>
      </c>
      <c r="P110" s="59"/>
      <c r="Q110" s="58" t="s">
        <v>800</v>
      </c>
      <c r="R110" s="58">
        <v>2.2533209103170502</v>
      </c>
      <c r="S110" s="58">
        <v>0.26786960230345502</v>
      </c>
      <c r="T110" s="58">
        <v>0.39365383895490302</v>
      </c>
      <c r="U110" s="58">
        <v>0.68046993524720101</v>
      </c>
      <c r="V110" s="58">
        <v>0.49620695212328297</v>
      </c>
      <c r="W110" s="58">
        <v>0.98592935145737604</v>
      </c>
      <c r="X110" s="59"/>
      <c r="Y110" s="58" t="s">
        <v>874</v>
      </c>
      <c r="Z110" s="58">
        <v>1.48799391649306</v>
      </c>
      <c r="AA110" s="58">
        <v>-0.372859033109191</v>
      </c>
      <c r="AB110" s="58">
        <v>0.51874946252716703</v>
      </c>
      <c r="AC110" s="58">
        <v>-0.71876514588131202</v>
      </c>
      <c r="AD110" s="58">
        <v>0.4722856362499</v>
      </c>
      <c r="AE110" s="58">
        <v>0.88175131117627203</v>
      </c>
    </row>
    <row r="111" spans="1:31">
      <c r="A111" s="58" t="s">
        <v>849</v>
      </c>
      <c r="B111" s="58">
        <v>33.317085949999999</v>
      </c>
      <c r="C111" s="58">
        <v>0.168413064</v>
      </c>
      <c r="D111" s="58">
        <v>0.45306228799999998</v>
      </c>
      <c r="E111" s="58">
        <v>0.37172165600000001</v>
      </c>
      <c r="F111" s="58">
        <v>0.71010009900000004</v>
      </c>
      <c r="G111" s="58">
        <v>0.94801516200000002</v>
      </c>
      <c r="H111" s="59"/>
      <c r="I111" s="58" t="s">
        <v>868</v>
      </c>
      <c r="J111" s="58">
        <v>1.8630249085864099</v>
      </c>
      <c r="K111" s="58">
        <v>-0.52495207919848597</v>
      </c>
      <c r="L111" s="58">
        <v>0.39871865639091097</v>
      </c>
      <c r="M111" s="58">
        <v>-1.31659773322423</v>
      </c>
      <c r="N111" s="58">
        <v>0.187973499035757</v>
      </c>
      <c r="O111" s="58">
        <v>0.970945084982483</v>
      </c>
      <c r="P111" s="59"/>
      <c r="Q111" s="58" t="s">
        <v>779</v>
      </c>
      <c r="R111" s="58">
        <v>2.60616172737741</v>
      </c>
      <c r="S111" s="58">
        <v>-0.48830761161466202</v>
      </c>
      <c r="T111" s="58">
        <v>0.39871818661439201</v>
      </c>
      <c r="U111" s="58">
        <v>-1.2246936006631499</v>
      </c>
      <c r="V111" s="58">
        <v>0.22069068615542201</v>
      </c>
      <c r="W111" s="58">
        <v>0.98592935145737604</v>
      </c>
      <c r="X111" s="59"/>
      <c r="Y111" s="58" t="s">
        <v>857</v>
      </c>
      <c r="Z111" s="58">
        <v>114.433936826324</v>
      </c>
      <c r="AA111" s="58">
        <v>0.342301216702319</v>
      </c>
      <c r="AB111" s="58">
        <v>0.48878808653707101</v>
      </c>
      <c r="AC111" s="58">
        <v>0.70030597334609601</v>
      </c>
      <c r="AD111" s="58">
        <v>0.48373624214919902</v>
      </c>
      <c r="AE111" s="58">
        <v>0.88175131117627203</v>
      </c>
    </row>
    <row r="112" spans="1:31">
      <c r="A112" s="58" t="s">
        <v>875</v>
      </c>
      <c r="B112" s="58">
        <v>45.844260949999999</v>
      </c>
      <c r="C112" s="58">
        <v>0.15461420400000001</v>
      </c>
      <c r="D112" s="58">
        <v>0.422277615</v>
      </c>
      <c r="E112" s="58">
        <v>0.36614350099999998</v>
      </c>
      <c r="F112" s="58">
        <v>0.71425799899999998</v>
      </c>
      <c r="G112" s="58">
        <v>0.94801516200000002</v>
      </c>
      <c r="H112" s="59"/>
      <c r="I112" s="58" t="s">
        <v>798</v>
      </c>
      <c r="J112" s="58">
        <v>2.8890605146170101</v>
      </c>
      <c r="K112" s="58">
        <v>-0.56598848852219796</v>
      </c>
      <c r="L112" s="58">
        <v>0.42654966634914498</v>
      </c>
      <c r="M112" s="58">
        <v>-1.32689938165118</v>
      </c>
      <c r="N112" s="58">
        <v>0.18454196895342201</v>
      </c>
      <c r="O112" s="58">
        <v>0.970945084982483</v>
      </c>
      <c r="P112" s="59"/>
      <c r="Q112" s="58" t="s">
        <v>876</v>
      </c>
      <c r="R112" s="58">
        <v>1.2375666817111901</v>
      </c>
      <c r="S112" s="58">
        <v>-3.8703658756116102E-2</v>
      </c>
      <c r="T112" s="58">
        <v>0.40291074329953502</v>
      </c>
      <c r="U112" s="58">
        <v>-9.6060130934118096E-2</v>
      </c>
      <c r="V112" s="58">
        <v>0.923472815729528</v>
      </c>
      <c r="W112" s="58">
        <v>0.98592935145737604</v>
      </c>
      <c r="X112" s="59"/>
      <c r="Y112" s="58" t="s">
        <v>877</v>
      </c>
      <c r="Z112" s="58">
        <v>1.44749338826737</v>
      </c>
      <c r="AA112" s="58">
        <v>-0.35641457385826403</v>
      </c>
      <c r="AB112" s="58">
        <v>0.51401945075920696</v>
      </c>
      <c r="AC112" s="58">
        <v>-0.69338732869318398</v>
      </c>
      <c r="AD112" s="58">
        <v>0.48806651210232899</v>
      </c>
      <c r="AE112" s="58">
        <v>0.88175131117627203</v>
      </c>
    </row>
    <row r="113" spans="1:31">
      <c r="A113" s="58" t="s">
        <v>717</v>
      </c>
      <c r="B113" s="58">
        <v>1.934058579</v>
      </c>
      <c r="C113" s="58">
        <v>-0.107850766</v>
      </c>
      <c r="D113" s="58">
        <v>0.35684859899999999</v>
      </c>
      <c r="E113" s="58">
        <v>-0.30223116100000003</v>
      </c>
      <c r="F113" s="58">
        <v>0.76247585100000004</v>
      </c>
      <c r="G113" s="58">
        <v>0.96225559500000002</v>
      </c>
      <c r="H113" s="59"/>
      <c r="I113" s="58" t="s">
        <v>870</v>
      </c>
      <c r="J113" s="58">
        <v>1.14877743446578</v>
      </c>
      <c r="K113" s="58">
        <v>0.18745498245310699</v>
      </c>
      <c r="L113" s="58">
        <v>0.405758670016866</v>
      </c>
      <c r="M113" s="58">
        <v>0.461986388227553</v>
      </c>
      <c r="N113" s="58">
        <v>0.64409108174122198</v>
      </c>
      <c r="O113" s="58">
        <v>0.970945084982483</v>
      </c>
      <c r="P113" s="59"/>
      <c r="Q113" s="58" t="s">
        <v>878</v>
      </c>
      <c r="R113" s="58">
        <v>1.0874516644052299</v>
      </c>
      <c r="S113" s="58">
        <v>4.3214180322498297E-2</v>
      </c>
      <c r="T113" s="58">
        <v>0.41748054688860903</v>
      </c>
      <c r="U113" s="58">
        <v>0.103511841796137</v>
      </c>
      <c r="V113" s="58">
        <v>0.91755675158626304</v>
      </c>
      <c r="W113" s="58">
        <v>0.98592935145737604</v>
      </c>
      <c r="X113" s="59"/>
      <c r="Y113" s="58" t="s">
        <v>675</v>
      </c>
      <c r="Z113" s="58">
        <v>4.9791776768981597</v>
      </c>
      <c r="AA113" s="58">
        <v>-0.37235778449164098</v>
      </c>
      <c r="AB113" s="58">
        <v>0.54169065923072002</v>
      </c>
      <c r="AC113" s="58">
        <v>-0.68739930834407104</v>
      </c>
      <c r="AD113" s="58">
        <v>0.49183113336967998</v>
      </c>
      <c r="AE113" s="58">
        <v>0.88175131117627203</v>
      </c>
    </row>
    <row r="114" spans="1:31">
      <c r="A114" s="58" t="s">
        <v>773</v>
      </c>
      <c r="B114" s="58">
        <v>1.799367433</v>
      </c>
      <c r="C114" s="58">
        <v>0.105914614</v>
      </c>
      <c r="D114" s="58">
        <v>0.36150122299999998</v>
      </c>
      <c r="E114" s="58">
        <v>0.29298549299999999</v>
      </c>
      <c r="F114" s="58">
        <v>0.76953324099999998</v>
      </c>
      <c r="G114" s="58">
        <v>0.96225559500000002</v>
      </c>
      <c r="H114" s="59"/>
      <c r="I114" s="58" t="s">
        <v>686</v>
      </c>
      <c r="J114" s="58">
        <v>12.782712196900601</v>
      </c>
      <c r="K114" s="58">
        <v>-0.389004035806569</v>
      </c>
      <c r="L114" s="58">
        <v>0.46273815141878399</v>
      </c>
      <c r="M114" s="58">
        <v>-0.84065693441065503</v>
      </c>
      <c r="N114" s="58">
        <v>0.40054015316459202</v>
      </c>
      <c r="O114" s="58">
        <v>0.970945084982483</v>
      </c>
      <c r="P114" s="59"/>
      <c r="Q114" s="58" t="s">
        <v>732</v>
      </c>
      <c r="R114" s="58">
        <v>2.4702945571511599</v>
      </c>
      <c r="S114" s="58">
        <v>0.31103348125832397</v>
      </c>
      <c r="T114" s="58">
        <v>0.41668038902841298</v>
      </c>
      <c r="U114" s="58">
        <v>0.74645577149327902</v>
      </c>
      <c r="V114" s="58">
        <v>0.45539213960025698</v>
      </c>
      <c r="W114" s="58">
        <v>0.98592935145737604</v>
      </c>
      <c r="X114" s="59"/>
      <c r="Y114" s="58" t="s">
        <v>725</v>
      </c>
      <c r="Z114" s="58">
        <v>2.5683449973437802</v>
      </c>
      <c r="AA114" s="58">
        <v>-0.35654411507912898</v>
      </c>
      <c r="AB114" s="58">
        <v>0.52473136069969695</v>
      </c>
      <c r="AC114" s="58">
        <v>-0.67947933320337295</v>
      </c>
      <c r="AD114" s="58">
        <v>0.49683419809127399</v>
      </c>
      <c r="AE114" s="58">
        <v>0.88276790553717399</v>
      </c>
    </row>
    <row r="115" spans="1:31">
      <c r="A115" s="58" t="s">
        <v>869</v>
      </c>
      <c r="B115" s="58">
        <v>4.159754661</v>
      </c>
      <c r="C115" s="58">
        <v>0.121477901</v>
      </c>
      <c r="D115" s="58">
        <v>0.39010974700000001</v>
      </c>
      <c r="E115" s="58">
        <v>0.31139417000000003</v>
      </c>
      <c r="F115" s="58">
        <v>0.75550098600000004</v>
      </c>
      <c r="G115" s="58">
        <v>0.96225559500000002</v>
      </c>
      <c r="H115" s="59"/>
      <c r="I115" s="58" t="s">
        <v>871</v>
      </c>
      <c r="J115" s="58">
        <v>3.46032973533719</v>
      </c>
      <c r="K115" s="58">
        <v>-0.122640528574868</v>
      </c>
      <c r="L115" s="58">
        <v>0.42389931571883699</v>
      </c>
      <c r="M115" s="58">
        <v>-0.28931523129943698</v>
      </c>
      <c r="N115" s="58">
        <v>0.77234015759136099</v>
      </c>
      <c r="O115" s="58">
        <v>0.970945084982483</v>
      </c>
      <c r="P115" s="59"/>
      <c r="Q115" s="58" t="s">
        <v>805</v>
      </c>
      <c r="R115" s="58">
        <v>1.6559215712316799</v>
      </c>
      <c r="S115" s="58">
        <v>0.52480508242573198</v>
      </c>
      <c r="T115" s="58">
        <v>0.40814027113449802</v>
      </c>
      <c r="U115" s="58">
        <v>1.2858448909414</v>
      </c>
      <c r="V115" s="58">
        <v>0.19849719981505801</v>
      </c>
      <c r="W115" s="58">
        <v>0.98592935145737604</v>
      </c>
      <c r="X115" s="59"/>
      <c r="Y115" s="58" t="s">
        <v>879</v>
      </c>
      <c r="Z115" s="58">
        <v>2.5292425774879099</v>
      </c>
      <c r="AA115" s="58">
        <v>-0.34594766548672601</v>
      </c>
      <c r="AB115" s="58">
        <v>0.52063460097694303</v>
      </c>
      <c r="AC115" s="58">
        <v>-0.66447305814399305</v>
      </c>
      <c r="AD115" s="58">
        <v>0.50638758697510899</v>
      </c>
      <c r="AE115" s="58">
        <v>0.88395727901795396</v>
      </c>
    </row>
    <row r="116" spans="1:31">
      <c r="A116" s="58" t="s">
        <v>673</v>
      </c>
      <c r="B116" s="58">
        <v>2.762777754</v>
      </c>
      <c r="C116" s="58">
        <v>-0.122962536</v>
      </c>
      <c r="D116" s="58">
        <v>0.384378673</v>
      </c>
      <c r="E116" s="58">
        <v>-0.31989947699999999</v>
      </c>
      <c r="F116" s="58">
        <v>0.74904453500000001</v>
      </c>
      <c r="G116" s="58">
        <v>0.96225559500000002</v>
      </c>
      <c r="H116" s="59"/>
      <c r="I116" s="58" t="s">
        <v>801</v>
      </c>
      <c r="J116" s="58">
        <v>2.9574730272307601</v>
      </c>
      <c r="K116" s="58">
        <v>0.21515619958500001</v>
      </c>
      <c r="L116" s="58">
        <v>0.42472567808982797</v>
      </c>
      <c r="M116" s="58">
        <v>0.50657685815618403</v>
      </c>
      <c r="N116" s="58">
        <v>0.61245174928778501</v>
      </c>
      <c r="O116" s="58">
        <v>0.970945084982483</v>
      </c>
      <c r="P116" s="59"/>
      <c r="Q116" s="58" t="s">
        <v>852</v>
      </c>
      <c r="R116" s="58">
        <v>6.08586168644658</v>
      </c>
      <c r="S116" s="58">
        <v>-0.44669256421617698</v>
      </c>
      <c r="T116" s="58">
        <v>0.43129716887463498</v>
      </c>
      <c r="U116" s="58">
        <v>-1.03569556318144</v>
      </c>
      <c r="V116" s="58">
        <v>0.30034419291418502</v>
      </c>
      <c r="W116" s="58">
        <v>0.98592935145737604</v>
      </c>
      <c r="X116" s="59"/>
      <c r="Y116" s="58" t="s">
        <v>880</v>
      </c>
      <c r="Z116" s="58">
        <v>5.8610351960199898</v>
      </c>
      <c r="AA116" s="58">
        <v>0.35798618987549402</v>
      </c>
      <c r="AB116" s="58">
        <v>0.53715484950753001</v>
      </c>
      <c r="AC116" s="58">
        <v>0.666448772088159</v>
      </c>
      <c r="AD116" s="58">
        <v>0.50512429718144902</v>
      </c>
      <c r="AE116" s="58">
        <v>0.88395727901795396</v>
      </c>
    </row>
    <row r="117" spans="1:31">
      <c r="A117" s="58" t="s">
        <v>741</v>
      </c>
      <c r="B117" s="58">
        <v>7.3665752539999998</v>
      </c>
      <c r="C117" s="58">
        <v>-0.111787102</v>
      </c>
      <c r="D117" s="58">
        <v>0.39598678900000001</v>
      </c>
      <c r="E117" s="58">
        <v>-0.28230007800000001</v>
      </c>
      <c r="F117" s="58">
        <v>0.77771342600000004</v>
      </c>
      <c r="G117" s="58">
        <v>0.96225559500000002</v>
      </c>
      <c r="H117" s="59"/>
      <c r="I117" s="58" t="s">
        <v>797</v>
      </c>
      <c r="J117" s="58">
        <v>9.9434711975496093</v>
      </c>
      <c r="K117" s="58">
        <v>0.39082239994094597</v>
      </c>
      <c r="L117" s="58">
        <v>0.46012400137089299</v>
      </c>
      <c r="M117" s="58">
        <v>0.84938494574621204</v>
      </c>
      <c r="N117" s="58">
        <v>0.39566712719828001</v>
      </c>
      <c r="O117" s="58">
        <v>0.970945084982483</v>
      </c>
      <c r="P117" s="59"/>
      <c r="Q117" s="58" t="s">
        <v>756</v>
      </c>
      <c r="R117" s="58">
        <v>2.6248690593644901</v>
      </c>
      <c r="S117" s="58">
        <v>0.417237059012325</v>
      </c>
      <c r="T117" s="58">
        <v>0.39069278298786497</v>
      </c>
      <c r="U117" s="58">
        <v>1.06794155710136</v>
      </c>
      <c r="V117" s="58">
        <v>0.28554687523167799</v>
      </c>
      <c r="W117" s="58">
        <v>0.98592935145737604</v>
      </c>
      <c r="X117" s="59"/>
      <c r="Y117" s="58" t="s">
        <v>846</v>
      </c>
      <c r="Z117" s="58">
        <v>1.6589799823968501</v>
      </c>
      <c r="AA117" s="58">
        <v>0.295279672536156</v>
      </c>
      <c r="AB117" s="58">
        <v>0.47039141568732101</v>
      </c>
      <c r="AC117" s="58">
        <v>0.62773184775215896</v>
      </c>
      <c r="AD117" s="58">
        <v>0.53017961850956197</v>
      </c>
      <c r="AE117" s="58">
        <v>0.88443163558135396</v>
      </c>
    </row>
    <row r="118" spans="1:31">
      <c r="A118" s="58" t="s">
        <v>764</v>
      </c>
      <c r="B118" s="58">
        <v>2.2216233860000001</v>
      </c>
      <c r="C118" s="58">
        <v>-0.11391966000000001</v>
      </c>
      <c r="D118" s="58">
        <v>0.372954762</v>
      </c>
      <c r="E118" s="58">
        <v>-0.30545168499999997</v>
      </c>
      <c r="F118" s="58">
        <v>0.76002216300000003</v>
      </c>
      <c r="G118" s="58">
        <v>0.96225559500000002</v>
      </c>
      <c r="H118" s="59"/>
      <c r="I118" s="58" t="s">
        <v>800</v>
      </c>
      <c r="J118" s="58">
        <v>2.2533209103170502</v>
      </c>
      <c r="K118" s="58">
        <v>-0.54681693846429902</v>
      </c>
      <c r="L118" s="58">
        <v>0.405488707036049</v>
      </c>
      <c r="M118" s="58">
        <v>-1.34853802085217</v>
      </c>
      <c r="N118" s="58">
        <v>0.17748539995338999</v>
      </c>
      <c r="O118" s="58">
        <v>0.970945084982483</v>
      </c>
      <c r="P118" s="59"/>
      <c r="Q118" s="58" t="s">
        <v>881</v>
      </c>
      <c r="R118" s="58">
        <v>1.08779123984644</v>
      </c>
      <c r="S118" s="58">
        <v>-0.106403511465669</v>
      </c>
      <c r="T118" s="58">
        <v>0.41278275274746501</v>
      </c>
      <c r="U118" s="58">
        <v>-0.25777121441594097</v>
      </c>
      <c r="V118" s="58">
        <v>0.79658348146313696</v>
      </c>
      <c r="W118" s="58">
        <v>0.98592935145737604</v>
      </c>
      <c r="X118" s="59"/>
      <c r="Y118" s="58" t="s">
        <v>795</v>
      </c>
      <c r="Z118" s="58">
        <v>1.70570576122274</v>
      </c>
      <c r="AA118" s="58">
        <v>-0.29266168818890798</v>
      </c>
      <c r="AB118" s="58">
        <v>0.50434031930713297</v>
      </c>
      <c r="AC118" s="58">
        <v>-0.58028612225762299</v>
      </c>
      <c r="AD118" s="58">
        <v>0.56172168443543402</v>
      </c>
      <c r="AE118" s="58">
        <v>0.88443163558135396</v>
      </c>
    </row>
    <row r="119" spans="1:31">
      <c r="A119" s="58" t="s">
        <v>782</v>
      </c>
      <c r="B119" s="58">
        <v>15.519237609999999</v>
      </c>
      <c r="C119" s="58">
        <v>0.14887029900000001</v>
      </c>
      <c r="D119" s="58">
        <v>0.44776357500000002</v>
      </c>
      <c r="E119" s="58">
        <v>0.33247523200000001</v>
      </c>
      <c r="F119" s="58">
        <v>0.73953043900000004</v>
      </c>
      <c r="G119" s="58">
        <v>0.96225559500000002</v>
      </c>
      <c r="H119" s="59"/>
      <c r="I119" s="58" t="s">
        <v>779</v>
      </c>
      <c r="J119" s="58">
        <v>2.60616172737741</v>
      </c>
      <c r="K119" s="58">
        <v>-8.6101364747155504E-2</v>
      </c>
      <c r="L119" s="58">
        <v>0.41317804359270799</v>
      </c>
      <c r="M119" s="58">
        <v>-0.20838804501439201</v>
      </c>
      <c r="N119" s="58">
        <v>0.8349259901353</v>
      </c>
      <c r="O119" s="58">
        <v>0.970945084982483</v>
      </c>
      <c r="P119" s="59"/>
      <c r="Q119" s="58" t="s">
        <v>882</v>
      </c>
      <c r="R119" s="58">
        <v>1.1481946154874401</v>
      </c>
      <c r="S119" s="58">
        <v>0.12555828241417899</v>
      </c>
      <c r="T119" s="58">
        <v>0.41517510323776402</v>
      </c>
      <c r="U119" s="58">
        <v>0.30242247532428101</v>
      </c>
      <c r="V119" s="58">
        <v>0.76233002356124102</v>
      </c>
      <c r="W119" s="58">
        <v>0.98592935145737604</v>
      </c>
      <c r="X119" s="59"/>
      <c r="Y119" s="58" t="s">
        <v>864</v>
      </c>
      <c r="Z119" s="58">
        <v>1.3921128224591399</v>
      </c>
      <c r="AA119" s="58">
        <v>-0.311664793233417</v>
      </c>
      <c r="AB119" s="58">
        <v>0.51390365049600395</v>
      </c>
      <c r="AC119" s="58">
        <v>-0.60646541999187598</v>
      </c>
      <c r="AD119" s="58">
        <v>0.54420573822124496</v>
      </c>
      <c r="AE119" s="58">
        <v>0.88443163558135396</v>
      </c>
    </row>
    <row r="120" spans="1:31">
      <c r="A120" s="58" t="s">
        <v>883</v>
      </c>
      <c r="B120" s="58">
        <v>14.20893307</v>
      </c>
      <c r="C120" s="58">
        <v>0.12582770099999999</v>
      </c>
      <c r="D120" s="58">
        <v>0.43625591800000002</v>
      </c>
      <c r="E120" s="58">
        <v>0.28842634700000003</v>
      </c>
      <c r="F120" s="58">
        <v>0.773020402</v>
      </c>
      <c r="G120" s="58">
        <v>0.96225559500000002</v>
      </c>
      <c r="H120" s="59"/>
      <c r="I120" s="58" t="s">
        <v>876</v>
      </c>
      <c r="J120" s="58">
        <v>1.2375666817111901</v>
      </c>
      <c r="K120" s="58">
        <v>0.20805068194989401</v>
      </c>
      <c r="L120" s="58">
        <v>0.39785734937481998</v>
      </c>
      <c r="M120" s="58">
        <v>0.52292783400084997</v>
      </c>
      <c r="N120" s="58">
        <v>0.60102447418512095</v>
      </c>
      <c r="O120" s="58">
        <v>0.970945084982483</v>
      </c>
      <c r="P120" s="59"/>
      <c r="Q120" s="58" t="s">
        <v>750</v>
      </c>
      <c r="R120" s="58">
        <v>1.56638970425843</v>
      </c>
      <c r="S120" s="58">
        <v>-0.43247114073720799</v>
      </c>
      <c r="T120" s="58">
        <v>0.37686111746064399</v>
      </c>
      <c r="U120" s="58">
        <v>-1.14756105286551</v>
      </c>
      <c r="V120" s="58">
        <v>0.25114981569421901</v>
      </c>
      <c r="W120" s="58">
        <v>0.98592935145737604</v>
      </c>
      <c r="X120" s="59"/>
      <c r="Y120" s="58" t="s">
        <v>669</v>
      </c>
      <c r="Z120" s="58">
        <v>2.6106899780911599</v>
      </c>
      <c r="AA120" s="58">
        <v>0.30159257015047303</v>
      </c>
      <c r="AB120" s="58">
        <v>0.51239948081657305</v>
      </c>
      <c r="AC120" s="58">
        <v>0.58858875046057202</v>
      </c>
      <c r="AD120" s="58">
        <v>0.55613718214404895</v>
      </c>
      <c r="AE120" s="58">
        <v>0.88443163558135396</v>
      </c>
    </row>
    <row r="121" spans="1:31">
      <c r="A121" s="58" t="s">
        <v>803</v>
      </c>
      <c r="B121" s="58">
        <v>2.0601918239999999</v>
      </c>
      <c r="C121" s="58">
        <v>2.7994089E-2</v>
      </c>
      <c r="D121" s="58">
        <v>0.38346836200000001</v>
      </c>
      <c r="E121" s="58">
        <v>7.3002342999999997E-2</v>
      </c>
      <c r="F121" s="58">
        <v>0.94180425300000004</v>
      </c>
      <c r="G121" s="58">
        <v>0.963749729</v>
      </c>
      <c r="H121" s="59"/>
      <c r="I121" s="58" t="s">
        <v>878</v>
      </c>
      <c r="J121" s="58">
        <v>1.0874516644052299</v>
      </c>
      <c r="K121" s="58">
        <v>-3.5577153061100097E-2</v>
      </c>
      <c r="L121" s="58">
        <v>0.41869970924274702</v>
      </c>
      <c r="M121" s="58">
        <v>-8.49705702577256E-2</v>
      </c>
      <c r="N121" s="58">
        <v>0.93228478760297395</v>
      </c>
      <c r="O121" s="58">
        <v>0.970945084982483</v>
      </c>
      <c r="P121" s="59"/>
      <c r="Q121" s="58" t="s">
        <v>748</v>
      </c>
      <c r="R121" s="58">
        <v>2.2671100619023998</v>
      </c>
      <c r="S121" s="58">
        <v>0.50720358011851996</v>
      </c>
      <c r="T121" s="58">
        <v>0.42728848393500002</v>
      </c>
      <c r="U121" s="58">
        <v>1.1870284343906601</v>
      </c>
      <c r="V121" s="58">
        <v>0.23521640489665399</v>
      </c>
      <c r="W121" s="58">
        <v>0.98592935145737604</v>
      </c>
      <c r="X121" s="59"/>
      <c r="Y121" s="58" t="s">
        <v>841</v>
      </c>
      <c r="Z121" s="58">
        <v>3.14790821715214</v>
      </c>
      <c r="AA121" s="58">
        <v>-0.32203037822646002</v>
      </c>
      <c r="AB121" s="58">
        <v>0.51434397549789102</v>
      </c>
      <c r="AC121" s="58">
        <v>-0.62609925179881998</v>
      </c>
      <c r="AD121" s="58">
        <v>0.53124984295015598</v>
      </c>
      <c r="AE121" s="58">
        <v>0.88443163558135396</v>
      </c>
    </row>
    <row r="122" spans="1:31">
      <c r="A122" s="58" t="s">
        <v>822</v>
      </c>
      <c r="B122" s="58">
        <v>2.5403364650000002</v>
      </c>
      <c r="C122" s="58">
        <v>-5.3751229999999997E-2</v>
      </c>
      <c r="D122" s="58">
        <v>0.38367058700000001</v>
      </c>
      <c r="E122" s="58">
        <v>-0.14009734500000001</v>
      </c>
      <c r="F122" s="58">
        <v>0.888583079</v>
      </c>
      <c r="G122" s="58">
        <v>0.963749729</v>
      </c>
      <c r="H122" s="59"/>
      <c r="I122" s="58" t="s">
        <v>732</v>
      </c>
      <c r="J122" s="58">
        <v>2.4702945571511599</v>
      </c>
      <c r="K122" s="58">
        <v>0.13086131539277801</v>
      </c>
      <c r="L122" s="58">
        <v>0.41446157641807602</v>
      </c>
      <c r="M122" s="58">
        <v>0.31573811141608699</v>
      </c>
      <c r="N122" s="58">
        <v>0.75220129657978296</v>
      </c>
      <c r="O122" s="58">
        <v>0.970945084982483</v>
      </c>
      <c r="P122" s="59"/>
      <c r="Q122" s="58" t="s">
        <v>884</v>
      </c>
      <c r="R122" s="58">
        <v>1.2384347570526</v>
      </c>
      <c r="S122" s="58">
        <v>0.23934937055560401</v>
      </c>
      <c r="T122" s="58">
        <v>0.412475575602401</v>
      </c>
      <c r="U122" s="58">
        <v>0.58027525679804304</v>
      </c>
      <c r="V122" s="58">
        <v>0.56172901047247104</v>
      </c>
      <c r="W122" s="58">
        <v>0.98592935145737604</v>
      </c>
      <c r="X122" s="59"/>
      <c r="Y122" s="58" t="s">
        <v>885</v>
      </c>
      <c r="Z122" s="58">
        <v>1.6843353242213399</v>
      </c>
      <c r="AA122" s="58">
        <v>-0.29315726529384101</v>
      </c>
      <c r="AB122" s="58">
        <v>0.501720928553962</v>
      </c>
      <c r="AC122" s="58">
        <v>-0.58430344163391001</v>
      </c>
      <c r="AD122" s="58">
        <v>0.55901617708551299</v>
      </c>
      <c r="AE122" s="58">
        <v>0.88443163558135396</v>
      </c>
    </row>
    <row r="123" spans="1:31">
      <c r="A123" s="58" t="s">
        <v>785</v>
      </c>
      <c r="B123" s="58">
        <v>1.9030229320000001</v>
      </c>
      <c r="C123" s="58">
        <v>-7.4496304999999999E-2</v>
      </c>
      <c r="D123" s="58">
        <v>0.35688609599999999</v>
      </c>
      <c r="E123" s="58">
        <v>-0.20873972399999999</v>
      </c>
      <c r="F123" s="58">
        <v>0.83465142800000003</v>
      </c>
      <c r="G123" s="58">
        <v>0.963749729</v>
      </c>
      <c r="H123" s="59"/>
      <c r="I123" s="58" t="s">
        <v>805</v>
      </c>
      <c r="J123" s="58">
        <v>1.6559215712316799</v>
      </c>
      <c r="K123" s="58">
        <v>0.50049863576697695</v>
      </c>
      <c r="L123" s="58">
        <v>0.376663340033984</v>
      </c>
      <c r="M123" s="58">
        <v>1.3287691754706501</v>
      </c>
      <c r="N123" s="58">
        <v>0.18392413467125601</v>
      </c>
      <c r="O123" s="58">
        <v>0.970945084982483</v>
      </c>
      <c r="P123" s="59"/>
      <c r="Q123" s="58" t="s">
        <v>886</v>
      </c>
      <c r="R123" s="58">
        <v>1.0880345693709601</v>
      </c>
      <c r="S123" s="58">
        <v>4.3243400820642902E-2</v>
      </c>
      <c r="T123" s="58">
        <v>0.41748654903925297</v>
      </c>
      <c r="U123" s="58">
        <v>0.103580345091734</v>
      </c>
      <c r="V123" s="58">
        <v>0.91750238609474699</v>
      </c>
      <c r="W123" s="58">
        <v>0.98592935145737604</v>
      </c>
      <c r="X123" s="59"/>
      <c r="Y123" s="58" t="s">
        <v>887</v>
      </c>
      <c r="Z123" s="58">
        <v>1.38542983429559</v>
      </c>
      <c r="AA123" s="58">
        <v>-0.31144941009377802</v>
      </c>
      <c r="AB123" s="58">
        <v>0.51383941958398804</v>
      </c>
      <c r="AC123" s="58">
        <v>-0.60612206503333699</v>
      </c>
      <c r="AD123" s="58">
        <v>0.54443369986137402</v>
      </c>
      <c r="AE123" s="58">
        <v>0.88443163558135396</v>
      </c>
    </row>
    <row r="124" spans="1:31">
      <c r="A124" s="58" t="s">
        <v>722</v>
      </c>
      <c r="B124" s="58">
        <v>3.2869970720000001</v>
      </c>
      <c r="C124" s="58">
        <v>6.8506498999999998E-2</v>
      </c>
      <c r="D124" s="58">
        <v>0.39894651599999997</v>
      </c>
      <c r="E124" s="58">
        <v>0.17171850299999999</v>
      </c>
      <c r="F124" s="58">
        <v>0.86365883899999996</v>
      </c>
      <c r="G124" s="58">
        <v>0.963749729</v>
      </c>
      <c r="H124" s="59"/>
      <c r="I124" s="58" t="s">
        <v>852</v>
      </c>
      <c r="J124" s="58">
        <v>6.08586168644658</v>
      </c>
      <c r="K124" s="58">
        <v>-0.47000955639292802</v>
      </c>
      <c r="L124" s="58">
        <v>0.43780148269665498</v>
      </c>
      <c r="M124" s="58">
        <v>-1.07356775837735</v>
      </c>
      <c r="N124" s="58">
        <v>0.28301645457209901</v>
      </c>
      <c r="O124" s="58">
        <v>0.970945084982483</v>
      </c>
      <c r="P124" s="59"/>
      <c r="Q124" s="58" t="s">
        <v>687</v>
      </c>
      <c r="R124" s="58">
        <v>1.48381595354219</v>
      </c>
      <c r="S124" s="58">
        <v>0.49377317221301797</v>
      </c>
      <c r="T124" s="58">
        <v>0.41228586945364498</v>
      </c>
      <c r="U124" s="58">
        <v>1.1976475761038301</v>
      </c>
      <c r="V124" s="58">
        <v>0.231054246172372</v>
      </c>
      <c r="W124" s="58">
        <v>0.98592935145737604</v>
      </c>
      <c r="X124" s="59"/>
      <c r="Y124" s="58" t="s">
        <v>888</v>
      </c>
      <c r="Z124" s="58">
        <v>1.44253370661819</v>
      </c>
      <c r="AA124" s="58">
        <v>0.29401853870023598</v>
      </c>
      <c r="AB124" s="58">
        <v>0.47750819969691399</v>
      </c>
      <c r="AC124" s="58">
        <v>0.61573505729714395</v>
      </c>
      <c r="AD124" s="58">
        <v>0.538069395562778</v>
      </c>
      <c r="AE124" s="58">
        <v>0.88443163558135396</v>
      </c>
    </row>
    <row r="125" spans="1:31">
      <c r="A125" s="58" t="s">
        <v>740</v>
      </c>
      <c r="B125" s="58">
        <v>2.9968436289999998</v>
      </c>
      <c r="C125" s="58">
        <v>-4.0333780999999999E-2</v>
      </c>
      <c r="D125" s="58">
        <v>0.39328800899999999</v>
      </c>
      <c r="E125" s="58">
        <v>-0.10255533</v>
      </c>
      <c r="F125" s="58">
        <v>0.91831589800000002</v>
      </c>
      <c r="G125" s="58">
        <v>0.963749729</v>
      </c>
      <c r="H125" s="59"/>
      <c r="I125" s="58" t="s">
        <v>706</v>
      </c>
      <c r="J125" s="58">
        <v>119.237091464987</v>
      </c>
      <c r="K125" s="58">
        <v>-0.28569515626896802</v>
      </c>
      <c r="L125" s="58">
        <v>0.45405548922769601</v>
      </c>
      <c r="M125" s="58">
        <v>-0.62920758155552103</v>
      </c>
      <c r="N125" s="58">
        <v>0.52921316602002899</v>
      </c>
      <c r="O125" s="58">
        <v>0.970945084982483</v>
      </c>
      <c r="P125" s="59"/>
      <c r="Q125" s="58" t="s">
        <v>835</v>
      </c>
      <c r="R125" s="58">
        <v>2.0734188998038001</v>
      </c>
      <c r="S125" s="58">
        <v>0.60526228339832899</v>
      </c>
      <c r="T125" s="58">
        <v>0.40977813517283901</v>
      </c>
      <c r="U125" s="58">
        <v>1.47704875259642</v>
      </c>
      <c r="V125" s="58">
        <v>0.13966256927572901</v>
      </c>
      <c r="W125" s="58">
        <v>0.98592935145737604</v>
      </c>
      <c r="X125" s="59"/>
      <c r="Y125" s="58" t="s">
        <v>889</v>
      </c>
      <c r="Z125" s="58">
        <v>1.3884213316587299</v>
      </c>
      <c r="AA125" s="58">
        <v>-0.311074424086696</v>
      </c>
      <c r="AB125" s="58">
        <v>0.51431713335642704</v>
      </c>
      <c r="AC125" s="58">
        <v>-0.60482998506510699</v>
      </c>
      <c r="AD125" s="58">
        <v>0.54529196800483704</v>
      </c>
      <c r="AE125" s="58">
        <v>0.88443163558135396</v>
      </c>
    </row>
    <row r="126" spans="1:31">
      <c r="A126" s="58" t="s">
        <v>784</v>
      </c>
      <c r="B126" s="58">
        <v>2.9641751319999998</v>
      </c>
      <c r="C126" s="58">
        <v>-6.2429594999999997E-2</v>
      </c>
      <c r="D126" s="58">
        <v>0.40507615400000002</v>
      </c>
      <c r="E126" s="58">
        <v>-0.154118169</v>
      </c>
      <c r="F126" s="58">
        <v>0.87751656200000006</v>
      </c>
      <c r="G126" s="58">
        <v>0.963749729</v>
      </c>
      <c r="H126" s="59"/>
      <c r="I126" s="58" t="s">
        <v>756</v>
      </c>
      <c r="J126" s="58">
        <v>2.6248690593644901</v>
      </c>
      <c r="K126" s="58">
        <v>0.18643233844922499</v>
      </c>
      <c r="L126" s="58">
        <v>0.38530425838652599</v>
      </c>
      <c r="M126" s="58">
        <v>0.48385745651998802</v>
      </c>
      <c r="N126" s="58">
        <v>0.628487035069074</v>
      </c>
      <c r="O126" s="58">
        <v>0.970945084982483</v>
      </c>
      <c r="P126" s="59"/>
      <c r="Q126" s="58" t="s">
        <v>773</v>
      </c>
      <c r="R126" s="58">
        <v>1.79936743267553</v>
      </c>
      <c r="S126" s="58">
        <v>-0.26202262361142797</v>
      </c>
      <c r="T126" s="58">
        <v>0.38267419573387201</v>
      </c>
      <c r="U126" s="58">
        <v>-0.68471463854241699</v>
      </c>
      <c r="V126" s="58">
        <v>0.49352400985516698</v>
      </c>
      <c r="W126" s="58">
        <v>0.98592935145737604</v>
      </c>
      <c r="X126" s="59"/>
      <c r="Y126" s="58" t="s">
        <v>749</v>
      </c>
      <c r="Z126" s="58">
        <v>1.3864943199242901</v>
      </c>
      <c r="AA126" s="58">
        <v>-0.30131124388108199</v>
      </c>
      <c r="AB126" s="58">
        <v>0.52286950229342999</v>
      </c>
      <c r="AC126" s="58">
        <v>-0.57626471339303298</v>
      </c>
      <c r="AD126" s="58">
        <v>0.56443626994387897</v>
      </c>
      <c r="AE126" s="58">
        <v>0.88443163558135396</v>
      </c>
    </row>
    <row r="127" spans="1:31">
      <c r="A127" s="58" t="s">
        <v>768</v>
      </c>
      <c r="B127" s="58">
        <v>5.483011104</v>
      </c>
      <c r="C127" s="58">
        <v>8.0806662000000001E-2</v>
      </c>
      <c r="D127" s="58">
        <v>0.40954389800000002</v>
      </c>
      <c r="E127" s="58">
        <v>0.197308915</v>
      </c>
      <c r="F127" s="58">
        <v>0.84358580299999997</v>
      </c>
      <c r="G127" s="58">
        <v>0.963749729</v>
      </c>
      <c r="H127" s="59"/>
      <c r="I127" s="58" t="s">
        <v>881</v>
      </c>
      <c r="J127" s="58">
        <v>1.08779123984644</v>
      </c>
      <c r="K127" s="58">
        <v>-3.5582711546169397E-2</v>
      </c>
      <c r="L127" s="58">
        <v>0.41870173833971103</v>
      </c>
      <c r="M127" s="58">
        <v>-8.4983434000695801E-2</v>
      </c>
      <c r="N127" s="58">
        <v>0.93227456081209503</v>
      </c>
      <c r="O127" s="58">
        <v>0.970945084982483</v>
      </c>
      <c r="P127" s="59"/>
      <c r="Q127" s="58" t="s">
        <v>810</v>
      </c>
      <c r="R127" s="58">
        <v>4.1013805861811701</v>
      </c>
      <c r="S127" s="58">
        <v>0.67033492437501396</v>
      </c>
      <c r="T127" s="58">
        <v>0.42627220908019497</v>
      </c>
      <c r="U127" s="58">
        <v>1.5725513183734301</v>
      </c>
      <c r="V127" s="58">
        <v>0.11582274748436699</v>
      </c>
      <c r="W127" s="58">
        <v>0.98592935145737604</v>
      </c>
      <c r="X127" s="59"/>
      <c r="Y127" s="58" t="s">
        <v>727</v>
      </c>
      <c r="Z127" s="58">
        <v>4.4124846094527896</v>
      </c>
      <c r="AA127" s="58">
        <v>0.30836467832229297</v>
      </c>
      <c r="AB127" s="58">
        <v>0.51595618063459703</v>
      </c>
      <c r="AC127" s="58">
        <v>0.59765671949703403</v>
      </c>
      <c r="AD127" s="58">
        <v>0.55006900984875495</v>
      </c>
      <c r="AE127" s="58">
        <v>0.88443163558135396</v>
      </c>
    </row>
    <row r="128" spans="1:31">
      <c r="A128" s="58" t="s">
        <v>728</v>
      </c>
      <c r="B128" s="58">
        <v>155.12378910000001</v>
      </c>
      <c r="C128" s="58">
        <v>0.10155047</v>
      </c>
      <c r="D128" s="58">
        <v>0.39555919899999997</v>
      </c>
      <c r="E128" s="58">
        <v>0.25672635100000002</v>
      </c>
      <c r="F128" s="58">
        <v>0.79739002800000003</v>
      </c>
      <c r="G128" s="58">
        <v>0.963749729</v>
      </c>
      <c r="H128" s="59"/>
      <c r="I128" s="58" t="s">
        <v>882</v>
      </c>
      <c r="J128" s="58">
        <v>1.1481946154874401</v>
      </c>
      <c r="K128" s="58">
        <v>-0.113462818423035</v>
      </c>
      <c r="L128" s="58">
        <v>0.41636925243668499</v>
      </c>
      <c r="M128" s="58">
        <v>-0.27250527688830301</v>
      </c>
      <c r="N128" s="58">
        <v>0.78523353438320997</v>
      </c>
      <c r="O128" s="58">
        <v>0.970945084982483</v>
      </c>
      <c r="P128" s="59"/>
      <c r="Q128" s="58" t="s">
        <v>735</v>
      </c>
      <c r="R128" s="58">
        <v>2.8717971029483</v>
      </c>
      <c r="S128" s="58">
        <v>0.58232996905186496</v>
      </c>
      <c r="T128" s="58">
        <v>0.42271730613970798</v>
      </c>
      <c r="U128" s="58">
        <v>1.37758724469966</v>
      </c>
      <c r="V128" s="58">
        <v>0.16833076131692601</v>
      </c>
      <c r="W128" s="58">
        <v>0.98592935145737604</v>
      </c>
      <c r="X128" s="59"/>
      <c r="Y128" s="58" t="s">
        <v>890</v>
      </c>
      <c r="Z128" s="58">
        <v>1.7215503199597399</v>
      </c>
      <c r="AA128" s="58">
        <v>-0.31162984274808098</v>
      </c>
      <c r="AB128" s="58">
        <v>0.50343448801790502</v>
      </c>
      <c r="AC128" s="58">
        <v>-0.61900773619029004</v>
      </c>
      <c r="AD128" s="58">
        <v>0.53591126248239895</v>
      </c>
      <c r="AE128" s="58">
        <v>0.88443163558135396</v>
      </c>
    </row>
    <row r="129" spans="1:31">
      <c r="A129" s="58" t="s">
        <v>868</v>
      </c>
      <c r="B129" s="58">
        <v>1.863024909</v>
      </c>
      <c r="C129" s="58">
        <v>-4.2116946000000002E-2</v>
      </c>
      <c r="D129" s="58">
        <v>0.35198948299999999</v>
      </c>
      <c r="E129" s="58">
        <v>-0.119653989</v>
      </c>
      <c r="F129" s="58">
        <v>0.90475724999999996</v>
      </c>
      <c r="G129" s="58">
        <v>0.963749729</v>
      </c>
      <c r="H129" s="59"/>
      <c r="I129" s="58" t="s">
        <v>750</v>
      </c>
      <c r="J129" s="58">
        <v>1.56638970425843</v>
      </c>
      <c r="K129" s="58">
        <v>7.7981057187826899E-2</v>
      </c>
      <c r="L129" s="58">
        <v>0.38561091910095502</v>
      </c>
      <c r="M129" s="58">
        <v>0.20222730562100899</v>
      </c>
      <c r="N129" s="58">
        <v>0.83973902730726402</v>
      </c>
      <c r="O129" s="58">
        <v>0.970945084982483</v>
      </c>
      <c r="P129" s="59"/>
      <c r="Q129" s="58" t="s">
        <v>891</v>
      </c>
      <c r="R129" s="58">
        <v>1.29497273415878</v>
      </c>
      <c r="S129" s="58">
        <v>3.6783338269770399E-2</v>
      </c>
      <c r="T129" s="58">
        <v>0.401571679300815</v>
      </c>
      <c r="U129" s="58">
        <v>9.1598437254875001E-2</v>
      </c>
      <c r="V129" s="58">
        <v>0.92701709312163305</v>
      </c>
      <c r="W129" s="58">
        <v>0.98592935145737604</v>
      </c>
      <c r="X129" s="59"/>
      <c r="Y129" s="58" t="s">
        <v>892</v>
      </c>
      <c r="Z129" s="58">
        <v>13.318065981524599</v>
      </c>
      <c r="AA129" s="58">
        <v>-0.35635380783068499</v>
      </c>
      <c r="AB129" s="58">
        <v>0.55127595646215399</v>
      </c>
      <c r="AC129" s="58">
        <v>-0.64641637940752295</v>
      </c>
      <c r="AD129" s="58">
        <v>0.51800973555864704</v>
      </c>
      <c r="AE129" s="58">
        <v>0.88443163558135396</v>
      </c>
    </row>
    <row r="130" spans="1:31">
      <c r="A130" s="58" t="s">
        <v>871</v>
      </c>
      <c r="B130" s="58">
        <v>3.4603297350000002</v>
      </c>
      <c r="C130" s="58">
        <v>2.0820879E-2</v>
      </c>
      <c r="D130" s="58">
        <v>0.392464392</v>
      </c>
      <c r="E130" s="58">
        <v>5.3051636999999999E-2</v>
      </c>
      <c r="F130" s="58">
        <v>0.95769076500000005</v>
      </c>
      <c r="G130" s="58">
        <v>0.963749729</v>
      </c>
      <c r="H130" s="59"/>
      <c r="I130" s="58" t="s">
        <v>884</v>
      </c>
      <c r="J130" s="58">
        <v>1.2384347570526</v>
      </c>
      <c r="K130" s="58">
        <v>-0.22158830329528501</v>
      </c>
      <c r="L130" s="58">
        <v>0.41353280898040001</v>
      </c>
      <c r="M130" s="58">
        <v>-0.53584213509353595</v>
      </c>
      <c r="N130" s="58">
        <v>0.59206765892638602</v>
      </c>
      <c r="O130" s="58">
        <v>0.970945084982483</v>
      </c>
      <c r="P130" s="59"/>
      <c r="Q130" s="58" t="s">
        <v>893</v>
      </c>
      <c r="R130" s="58">
        <v>1.2064511426901301</v>
      </c>
      <c r="S130" s="58">
        <v>-0.342210635338345</v>
      </c>
      <c r="T130" s="58">
        <v>0.39645313498726298</v>
      </c>
      <c r="U130" s="58">
        <v>-0.8631805505822</v>
      </c>
      <c r="V130" s="58">
        <v>0.38803820550524798</v>
      </c>
      <c r="W130" s="58">
        <v>0.98592935145737604</v>
      </c>
      <c r="X130" s="59"/>
      <c r="Y130" s="58" t="s">
        <v>825</v>
      </c>
      <c r="Z130" s="58">
        <v>270.32651341520199</v>
      </c>
      <c r="AA130" s="58">
        <v>-0.30370857734239698</v>
      </c>
      <c r="AB130" s="58">
        <v>0.55646760648219695</v>
      </c>
      <c r="AC130" s="58">
        <v>-0.54577943766096504</v>
      </c>
      <c r="AD130" s="58">
        <v>0.58521755930650399</v>
      </c>
      <c r="AE130" s="58">
        <v>0.90983042423433103</v>
      </c>
    </row>
    <row r="131" spans="1:31">
      <c r="A131" s="58" t="s">
        <v>816</v>
      </c>
      <c r="B131" s="58">
        <v>3.4442904150000002</v>
      </c>
      <c r="C131" s="58">
        <v>-3.2879474999999998E-2</v>
      </c>
      <c r="D131" s="58">
        <v>0.38651927800000002</v>
      </c>
      <c r="E131" s="58">
        <v>-8.5065550000000004E-2</v>
      </c>
      <c r="F131" s="58">
        <v>0.93220927799999997</v>
      </c>
      <c r="G131" s="58">
        <v>0.963749729</v>
      </c>
      <c r="H131" s="59"/>
      <c r="I131" s="58" t="s">
        <v>886</v>
      </c>
      <c r="J131" s="58">
        <v>1.0880345693709601</v>
      </c>
      <c r="K131" s="58">
        <v>-3.5586626893624997E-2</v>
      </c>
      <c r="L131" s="58">
        <v>0.41870319617233898</v>
      </c>
      <c r="M131" s="58">
        <v>-8.4992489235686294E-2</v>
      </c>
      <c r="N131" s="58">
        <v>0.93226736182587799</v>
      </c>
      <c r="O131" s="58">
        <v>0.970945084982483</v>
      </c>
      <c r="P131" s="59"/>
      <c r="Q131" s="58" t="s">
        <v>788</v>
      </c>
      <c r="R131" s="58">
        <v>3.5105771581027501</v>
      </c>
      <c r="S131" s="58">
        <v>2.3692637640004E-2</v>
      </c>
      <c r="T131" s="58">
        <v>0.423203759443601</v>
      </c>
      <c r="U131" s="58">
        <v>5.59839961515309E-2</v>
      </c>
      <c r="V131" s="58">
        <v>0.95535455638566802</v>
      </c>
      <c r="W131" s="58">
        <v>0.98592935145737604</v>
      </c>
      <c r="X131" s="59"/>
      <c r="Y131" s="58" t="s">
        <v>758</v>
      </c>
      <c r="Z131" s="58">
        <v>3.7281998217658798</v>
      </c>
      <c r="AA131" s="58">
        <v>0.26395505874338498</v>
      </c>
      <c r="AB131" s="58">
        <v>0.51656824597338202</v>
      </c>
      <c r="AC131" s="58">
        <v>0.51097809592614096</v>
      </c>
      <c r="AD131" s="58">
        <v>0.60936639466532005</v>
      </c>
      <c r="AE131" s="58">
        <v>0.94003032975502898</v>
      </c>
    </row>
    <row r="132" spans="1:31">
      <c r="A132" s="58" t="s">
        <v>894</v>
      </c>
      <c r="B132" s="58">
        <v>43.23700668</v>
      </c>
      <c r="C132" s="58">
        <v>1.7539427999999999E-2</v>
      </c>
      <c r="D132" s="58">
        <v>0.36984024799999998</v>
      </c>
      <c r="E132" s="58">
        <v>4.7424333999999999E-2</v>
      </c>
      <c r="F132" s="58">
        <v>0.96217503500000001</v>
      </c>
      <c r="G132" s="58">
        <v>0.963749729</v>
      </c>
      <c r="H132" s="59"/>
      <c r="I132" s="58" t="s">
        <v>680</v>
      </c>
      <c r="J132" s="58">
        <v>18.449029042185501</v>
      </c>
      <c r="K132" s="58">
        <v>-0.40923901438382798</v>
      </c>
      <c r="L132" s="58">
        <v>0.46786921389188302</v>
      </c>
      <c r="M132" s="58">
        <v>-0.87468677620322499</v>
      </c>
      <c r="N132" s="58">
        <v>0.38174435725811301</v>
      </c>
      <c r="O132" s="58">
        <v>0.970945084982483</v>
      </c>
      <c r="P132" s="59"/>
      <c r="Q132" s="58" t="s">
        <v>895</v>
      </c>
      <c r="R132" s="58">
        <v>1.1171774724972801</v>
      </c>
      <c r="S132" s="58">
        <v>-6.2823160596671604E-2</v>
      </c>
      <c r="T132" s="58">
        <v>0.41149395047731402</v>
      </c>
      <c r="U132" s="58">
        <v>-0.152670921465066</v>
      </c>
      <c r="V132" s="58">
        <v>0.87865779320472104</v>
      </c>
      <c r="W132" s="58">
        <v>0.98592935145737604</v>
      </c>
      <c r="X132" s="59"/>
      <c r="Y132" s="58" t="s">
        <v>751</v>
      </c>
      <c r="Z132" s="58">
        <v>4.8266750801688003</v>
      </c>
      <c r="AA132" s="58">
        <v>0.26796437191323602</v>
      </c>
      <c r="AB132" s="58">
        <v>0.54113234912885899</v>
      </c>
      <c r="AC132" s="58">
        <v>0.49519192919184701</v>
      </c>
      <c r="AD132" s="58">
        <v>0.62046464713070903</v>
      </c>
      <c r="AE132" s="58">
        <v>0.94559854564011503</v>
      </c>
    </row>
    <row r="133" spans="1:31">
      <c r="A133" s="58" t="s">
        <v>824</v>
      </c>
      <c r="B133" s="58">
        <v>37.25568621</v>
      </c>
      <c r="C133" s="58">
        <v>6.3697301999999997E-2</v>
      </c>
      <c r="D133" s="58">
        <v>0.45192246200000002</v>
      </c>
      <c r="E133" s="58">
        <v>0.14094741199999999</v>
      </c>
      <c r="F133" s="58">
        <v>0.88791148600000003</v>
      </c>
      <c r="G133" s="58">
        <v>0.963749729</v>
      </c>
      <c r="H133" s="59"/>
      <c r="I133" s="58" t="s">
        <v>835</v>
      </c>
      <c r="J133" s="58">
        <v>2.0734188998038001</v>
      </c>
      <c r="K133" s="58">
        <v>-6.0889271037088903E-2</v>
      </c>
      <c r="L133" s="58">
        <v>0.40045945980986097</v>
      </c>
      <c r="M133" s="58">
        <v>-0.15204852712431699</v>
      </c>
      <c r="N133" s="58">
        <v>0.87914866145822701</v>
      </c>
      <c r="O133" s="58">
        <v>0.970945084982483</v>
      </c>
      <c r="P133" s="59"/>
      <c r="Q133" s="58" t="s">
        <v>751</v>
      </c>
      <c r="R133" s="58">
        <v>4.8266750801688003</v>
      </c>
      <c r="S133" s="58">
        <v>-0.110743616094109</v>
      </c>
      <c r="T133" s="58">
        <v>0.44499257112246499</v>
      </c>
      <c r="U133" s="58">
        <v>-0.248866213237594</v>
      </c>
      <c r="V133" s="58">
        <v>0.80346427110535501</v>
      </c>
      <c r="W133" s="58">
        <v>0.98592935145737604</v>
      </c>
      <c r="X133" s="59"/>
      <c r="Y133" s="58" t="s">
        <v>690</v>
      </c>
      <c r="Z133" s="58">
        <v>68.081487250229202</v>
      </c>
      <c r="AA133" s="58">
        <v>0.26796053702871098</v>
      </c>
      <c r="AB133" s="58">
        <v>0.54425980767123405</v>
      </c>
      <c r="AC133" s="58">
        <v>0.49233938139811201</v>
      </c>
      <c r="AD133" s="58">
        <v>0.62247944461736204</v>
      </c>
      <c r="AE133" s="58">
        <v>0.94559854564011503</v>
      </c>
    </row>
    <row r="134" spans="1:31">
      <c r="A134" s="58" t="s">
        <v>879</v>
      </c>
      <c r="B134" s="58">
        <v>2.5292425770000002</v>
      </c>
      <c r="C134" s="58">
        <v>-4.8384007E-2</v>
      </c>
      <c r="D134" s="58">
        <v>0.37995758099999999</v>
      </c>
      <c r="E134" s="58">
        <v>-0.127340549</v>
      </c>
      <c r="F134" s="58">
        <v>0.89867086799999996</v>
      </c>
      <c r="G134" s="58">
        <v>0.963749729</v>
      </c>
      <c r="H134" s="59"/>
      <c r="I134" s="58" t="s">
        <v>735</v>
      </c>
      <c r="J134" s="58">
        <v>2.2047489168530401</v>
      </c>
      <c r="K134" s="58">
        <v>-0.420548491634405</v>
      </c>
      <c r="L134" s="58">
        <v>0.39938172252848703</v>
      </c>
      <c r="M134" s="58">
        <v>-1.052998842741</v>
      </c>
      <c r="N134" s="58">
        <v>0.29234152246967599</v>
      </c>
      <c r="O134" s="58">
        <v>0.970945084982483</v>
      </c>
      <c r="P134" s="59"/>
      <c r="Q134" s="58" t="s">
        <v>765</v>
      </c>
      <c r="R134" s="58">
        <v>6.6949090381866299</v>
      </c>
      <c r="S134" s="58">
        <v>-0.488627561365514</v>
      </c>
      <c r="T134" s="58">
        <v>0.45224893600583199</v>
      </c>
      <c r="U134" s="58">
        <v>-1.08043938296676</v>
      </c>
      <c r="V134" s="58">
        <v>0.27994656629050302</v>
      </c>
      <c r="W134" s="58">
        <v>0.98592935145737604</v>
      </c>
      <c r="X134" s="59"/>
      <c r="Y134" s="58" t="s">
        <v>792</v>
      </c>
      <c r="Z134" s="58">
        <v>1.3863406556650699</v>
      </c>
      <c r="AA134" s="58">
        <v>0.14814146885330001</v>
      </c>
      <c r="AB134" s="58">
        <v>0.488487799318504</v>
      </c>
      <c r="AC134" s="58">
        <v>0.30326544298542202</v>
      </c>
      <c r="AD134" s="58">
        <v>0.76168757934868403</v>
      </c>
      <c r="AE134" s="58">
        <v>0.94616860757225396</v>
      </c>
    </row>
    <row r="135" spans="1:31">
      <c r="A135" s="58" t="s">
        <v>806</v>
      </c>
      <c r="B135" s="58">
        <v>5.7747133440000002</v>
      </c>
      <c r="C135" s="58">
        <v>5.7429055999999999E-2</v>
      </c>
      <c r="D135" s="58">
        <v>0.373525143</v>
      </c>
      <c r="E135" s="58">
        <v>0.153748835</v>
      </c>
      <c r="F135" s="58">
        <v>0.87780777799999998</v>
      </c>
      <c r="G135" s="58">
        <v>0.963749729</v>
      </c>
      <c r="H135" s="59"/>
      <c r="I135" s="58" t="s">
        <v>891</v>
      </c>
      <c r="J135" s="58">
        <v>1.29497273415878</v>
      </c>
      <c r="K135" s="58">
        <v>-0.14239077453357901</v>
      </c>
      <c r="L135" s="58">
        <v>0.40628459549324297</v>
      </c>
      <c r="M135" s="58">
        <v>-0.35047052266579598</v>
      </c>
      <c r="N135" s="58">
        <v>0.72598560855977101</v>
      </c>
      <c r="O135" s="58">
        <v>0.970945084982483</v>
      </c>
      <c r="P135" s="59"/>
      <c r="Q135" s="58" t="s">
        <v>814</v>
      </c>
      <c r="R135" s="58">
        <v>1.6275614815232899</v>
      </c>
      <c r="S135" s="58">
        <v>-6.0421633154020299E-2</v>
      </c>
      <c r="T135" s="58">
        <v>0.38403691274062002</v>
      </c>
      <c r="U135" s="58">
        <v>-0.15733287907881199</v>
      </c>
      <c r="V135" s="58">
        <v>0.87498250917122899</v>
      </c>
      <c r="W135" s="58">
        <v>0.98592935145737604</v>
      </c>
      <c r="X135" s="59"/>
      <c r="Y135" s="58" t="s">
        <v>796</v>
      </c>
      <c r="Z135" s="58">
        <v>1.4398639827258199</v>
      </c>
      <c r="AA135" s="58">
        <v>-0.11877183437847599</v>
      </c>
      <c r="AB135" s="58">
        <v>0.50219184313398602</v>
      </c>
      <c r="AC135" s="58">
        <v>-0.23650689672151301</v>
      </c>
      <c r="AD135" s="58">
        <v>0.81303935625555501</v>
      </c>
      <c r="AE135" s="58">
        <v>0.94616860757225396</v>
      </c>
    </row>
    <row r="136" spans="1:31">
      <c r="A136" s="58" t="s">
        <v>833</v>
      </c>
      <c r="B136" s="58">
        <v>1.9664981050000001</v>
      </c>
      <c r="C136" s="58">
        <v>1.7687886999999999E-2</v>
      </c>
      <c r="D136" s="58">
        <v>0.35607269800000002</v>
      </c>
      <c r="E136" s="58">
        <v>4.9674931999999998E-2</v>
      </c>
      <c r="F136" s="58">
        <v>0.96038143300000001</v>
      </c>
      <c r="G136" s="58">
        <v>0.963749729</v>
      </c>
      <c r="H136" s="59"/>
      <c r="I136" s="58" t="s">
        <v>893</v>
      </c>
      <c r="J136" s="58">
        <v>1.2064511426901301</v>
      </c>
      <c r="K136" s="58">
        <v>-0.186588665053048</v>
      </c>
      <c r="L136" s="58">
        <v>0.41437130107816</v>
      </c>
      <c r="M136" s="58">
        <v>-0.45029340730779399</v>
      </c>
      <c r="N136" s="58">
        <v>0.65249889205402001</v>
      </c>
      <c r="O136" s="58">
        <v>0.970945084982483</v>
      </c>
      <c r="P136" s="59"/>
      <c r="Q136" s="58" t="s">
        <v>829</v>
      </c>
      <c r="R136" s="58">
        <v>1.8906313878563801</v>
      </c>
      <c r="S136" s="58">
        <v>9.1719565954375998E-2</v>
      </c>
      <c r="T136" s="58">
        <v>0.38883119229200003</v>
      </c>
      <c r="U136" s="58">
        <v>0.235885309030191</v>
      </c>
      <c r="V136" s="58">
        <v>0.81352166831456896</v>
      </c>
      <c r="W136" s="58">
        <v>0.98592935145737604</v>
      </c>
      <c r="X136" s="59"/>
      <c r="Y136" s="58" t="s">
        <v>803</v>
      </c>
      <c r="Z136" s="58">
        <v>2.0601918242315702</v>
      </c>
      <c r="AA136" s="58">
        <v>0.142892984391392</v>
      </c>
      <c r="AB136" s="58">
        <v>0.50927070969256405</v>
      </c>
      <c r="AC136" s="58">
        <v>0.280583551482184</v>
      </c>
      <c r="AD136" s="58">
        <v>0.77902983344759402</v>
      </c>
      <c r="AE136" s="58">
        <v>0.94616860757225396</v>
      </c>
    </row>
    <row r="137" spans="1:31">
      <c r="A137" s="58" t="s">
        <v>745</v>
      </c>
      <c r="B137" s="58">
        <v>2.4519257849999998</v>
      </c>
      <c r="C137" s="58">
        <v>-6.5808870000000005E-2</v>
      </c>
      <c r="D137" s="58">
        <v>0.36625390400000002</v>
      </c>
      <c r="E137" s="58">
        <v>-0.179681007</v>
      </c>
      <c r="F137" s="58">
        <v>0.857403005</v>
      </c>
      <c r="G137" s="58">
        <v>0.963749729</v>
      </c>
      <c r="H137" s="59"/>
      <c r="I137" s="58" t="s">
        <v>788</v>
      </c>
      <c r="J137" s="58">
        <v>3.5105771581027501</v>
      </c>
      <c r="K137" s="58">
        <v>-0.47199187110275098</v>
      </c>
      <c r="L137" s="58">
        <v>0.42996576979000101</v>
      </c>
      <c r="M137" s="58">
        <v>-1.0977429001691801</v>
      </c>
      <c r="N137" s="58">
        <v>0.27231677112365898</v>
      </c>
      <c r="O137" s="58">
        <v>0.970945084982483</v>
      </c>
      <c r="P137" s="59"/>
      <c r="Q137" s="58" t="s">
        <v>896</v>
      </c>
      <c r="R137" s="58">
        <v>1.56392929412785</v>
      </c>
      <c r="S137" s="58">
        <v>-1.6217632298448699E-2</v>
      </c>
      <c r="T137" s="58">
        <v>0.38595495571268401</v>
      </c>
      <c r="U137" s="58">
        <v>-4.20194949136024E-2</v>
      </c>
      <c r="V137" s="58">
        <v>0.96648315714744504</v>
      </c>
      <c r="W137" s="58">
        <v>0.98592935145737604</v>
      </c>
      <c r="X137" s="59"/>
      <c r="Y137" s="58" t="s">
        <v>702</v>
      </c>
      <c r="Z137" s="58">
        <v>1.5039059353961599</v>
      </c>
      <c r="AA137" s="58">
        <v>-0.15615497128357</v>
      </c>
      <c r="AB137" s="58">
        <v>0.520787110361419</v>
      </c>
      <c r="AC137" s="58">
        <v>-0.29984415546536902</v>
      </c>
      <c r="AD137" s="58">
        <v>0.76429603281377501</v>
      </c>
      <c r="AE137" s="58">
        <v>0.94616860757225396</v>
      </c>
    </row>
    <row r="138" spans="1:31">
      <c r="A138" s="58" t="s">
        <v>711</v>
      </c>
      <c r="B138" s="58">
        <v>23.92596275</v>
      </c>
      <c r="C138" s="58">
        <v>2.0461592000000001E-2</v>
      </c>
      <c r="D138" s="58">
        <v>0.45021372399999998</v>
      </c>
      <c r="E138" s="58">
        <v>4.5448618000000003E-2</v>
      </c>
      <c r="F138" s="58">
        <v>0.963749729</v>
      </c>
      <c r="G138" s="58">
        <v>0.963749729</v>
      </c>
      <c r="H138" s="59"/>
      <c r="I138" s="58" t="s">
        <v>895</v>
      </c>
      <c r="J138" s="58">
        <v>1.1171774724972801</v>
      </c>
      <c r="K138" s="58">
        <v>-7.5125535408533201E-2</v>
      </c>
      <c r="L138" s="58">
        <v>0.41748730952166402</v>
      </c>
      <c r="M138" s="58">
        <v>-0.17994687190517999</v>
      </c>
      <c r="N138" s="58">
        <v>0.857194277297322</v>
      </c>
      <c r="O138" s="58">
        <v>0.970945084982483</v>
      </c>
      <c r="P138" s="59"/>
      <c r="Q138" s="58" t="s">
        <v>759</v>
      </c>
      <c r="R138" s="58">
        <v>6.2582189816922202</v>
      </c>
      <c r="S138" s="58">
        <v>-0.14843755972144901</v>
      </c>
      <c r="T138" s="58">
        <v>0.42611191792314901</v>
      </c>
      <c r="U138" s="58">
        <v>-0.34835345710330501</v>
      </c>
      <c r="V138" s="58">
        <v>0.72757475187451404</v>
      </c>
      <c r="W138" s="58">
        <v>0.98592935145737604</v>
      </c>
      <c r="X138" s="59"/>
      <c r="Y138" s="58" t="s">
        <v>834</v>
      </c>
      <c r="Z138" s="58">
        <v>1.6277396339671999</v>
      </c>
      <c r="AA138" s="58">
        <v>0.143112374844552</v>
      </c>
      <c r="AB138" s="58">
        <v>0.47786176425483801</v>
      </c>
      <c r="AC138" s="58">
        <v>0.29948488359958497</v>
      </c>
      <c r="AD138" s="58">
        <v>0.76457010420339899</v>
      </c>
      <c r="AE138" s="58">
        <v>0.94616860757225396</v>
      </c>
    </row>
    <row r="139" spans="1:31">
      <c r="A139" s="58" t="s">
        <v>880</v>
      </c>
      <c r="B139" s="58">
        <v>5.8610351959999996</v>
      </c>
      <c r="C139" s="58">
        <v>-6.3119536000000004E-2</v>
      </c>
      <c r="D139" s="58">
        <v>0.41424125899999997</v>
      </c>
      <c r="E139" s="58">
        <v>-0.152373851</v>
      </c>
      <c r="F139" s="58">
        <v>0.87889207999999996</v>
      </c>
      <c r="G139" s="58">
        <v>0.963749729</v>
      </c>
      <c r="H139" s="59"/>
      <c r="I139" s="58" t="s">
        <v>765</v>
      </c>
      <c r="J139" s="58">
        <v>5.2054172207727998</v>
      </c>
      <c r="K139" s="58">
        <v>-0.57384593479804902</v>
      </c>
      <c r="L139" s="58">
        <v>0.443203178952361</v>
      </c>
      <c r="M139" s="58">
        <v>-1.2947694467230599</v>
      </c>
      <c r="N139" s="58">
        <v>0.19539977484036999</v>
      </c>
      <c r="O139" s="58">
        <v>0.970945084982483</v>
      </c>
      <c r="P139" s="59"/>
      <c r="Q139" s="58" t="s">
        <v>816</v>
      </c>
      <c r="R139" s="58">
        <v>3.44429041488615</v>
      </c>
      <c r="S139" s="58">
        <v>0.22983271530817401</v>
      </c>
      <c r="T139" s="58">
        <v>0.41478928406906301</v>
      </c>
      <c r="U139" s="58">
        <v>0.55409511319464799</v>
      </c>
      <c r="V139" s="58">
        <v>0.57951375436269303</v>
      </c>
      <c r="W139" s="58">
        <v>0.98592935145737604</v>
      </c>
      <c r="X139" s="59"/>
      <c r="Y139" s="58" t="s">
        <v>761</v>
      </c>
      <c r="Z139" s="58">
        <v>7.4966690388042201</v>
      </c>
      <c r="AA139" s="58">
        <v>0.141508094489841</v>
      </c>
      <c r="AB139" s="58">
        <v>0.54885141478033295</v>
      </c>
      <c r="AC139" s="58">
        <v>0.257825871773469</v>
      </c>
      <c r="AD139" s="58">
        <v>0.79654129655886496</v>
      </c>
      <c r="AE139" s="58">
        <v>0.94616860757225396</v>
      </c>
    </row>
    <row r="140" spans="1:31">
      <c r="A140" s="58" t="s">
        <v>853</v>
      </c>
      <c r="B140" s="58">
        <v>11.50463002</v>
      </c>
      <c r="C140" s="58">
        <v>-0.110265033</v>
      </c>
      <c r="D140" s="58">
        <v>0.42881043200000002</v>
      </c>
      <c r="E140" s="58">
        <v>-0.25714167599999999</v>
      </c>
      <c r="F140" s="58">
        <v>0.79706940599999998</v>
      </c>
      <c r="G140" s="58">
        <v>0.963749729</v>
      </c>
      <c r="H140" s="59"/>
      <c r="I140" s="58" t="s">
        <v>814</v>
      </c>
      <c r="J140" s="58">
        <v>1.6275614815232899</v>
      </c>
      <c r="K140" s="58">
        <v>-9.4862247793840601E-2</v>
      </c>
      <c r="L140" s="58">
        <v>0.38952840521961302</v>
      </c>
      <c r="M140" s="58">
        <v>-0.24353101474168001</v>
      </c>
      <c r="N140" s="58">
        <v>0.80759406187622595</v>
      </c>
      <c r="O140" s="58">
        <v>0.970945084982483</v>
      </c>
      <c r="P140" s="59"/>
      <c r="Q140" s="58" t="s">
        <v>897</v>
      </c>
      <c r="R140" s="58">
        <v>1.2414049791908599</v>
      </c>
      <c r="S140" s="58">
        <v>9.7889142361178696E-2</v>
      </c>
      <c r="T140" s="58">
        <v>0.40751624568653999</v>
      </c>
      <c r="U140" s="58">
        <v>0.24020917790961999</v>
      </c>
      <c r="V140" s="58">
        <v>0.81016809900942699</v>
      </c>
      <c r="W140" s="58">
        <v>0.98592935145737604</v>
      </c>
      <c r="X140" s="59"/>
      <c r="Y140" s="58" t="s">
        <v>768</v>
      </c>
      <c r="Z140" s="58">
        <v>5.4830111044857803</v>
      </c>
      <c r="AA140" s="58">
        <v>0.18549858336938399</v>
      </c>
      <c r="AB140" s="58">
        <v>0.53515962903157099</v>
      </c>
      <c r="AC140" s="58">
        <v>0.34662290147906699</v>
      </c>
      <c r="AD140" s="58">
        <v>0.72887463849712797</v>
      </c>
      <c r="AE140" s="58">
        <v>0.94616860757225396</v>
      </c>
    </row>
    <row r="141" spans="1:31">
      <c r="A141" s="58" t="s">
        <v>684</v>
      </c>
      <c r="B141" s="58">
        <v>5.5284998339999998</v>
      </c>
      <c r="C141" s="58">
        <v>-9.7836024999999993E-2</v>
      </c>
      <c r="D141" s="58">
        <v>0.42483271900000003</v>
      </c>
      <c r="E141" s="58">
        <v>-0.230293057</v>
      </c>
      <c r="F141" s="58">
        <v>0.81786405600000001</v>
      </c>
      <c r="G141" s="58">
        <v>0.963749729</v>
      </c>
      <c r="H141" s="59"/>
      <c r="I141" s="58" t="s">
        <v>829</v>
      </c>
      <c r="J141" s="58">
        <v>1.8906313878563801</v>
      </c>
      <c r="K141" s="58">
        <v>-0.31699999948725799</v>
      </c>
      <c r="L141" s="58">
        <v>0.397570979620684</v>
      </c>
      <c r="M141" s="58">
        <v>-0.79734189801706001</v>
      </c>
      <c r="N141" s="58">
        <v>0.425252493347271</v>
      </c>
      <c r="O141" s="58">
        <v>0.970945084982483</v>
      </c>
      <c r="P141" s="59"/>
      <c r="Q141" s="58" t="s">
        <v>837</v>
      </c>
      <c r="R141" s="58">
        <v>66.791867214427796</v>
      </c>
      <c r="S141" s="58">
        <v>0.11784376343051201</v>
      </c>
      <c r="T141" s="58">
        <v>0.379021673414008</v>
      </c>
      <c r="U141" s="58">
        <v>0.31091563278966</v>
      </c>
      <c r="V141" s="58">
        <v>0.75586475982847301</v>
      </c>
      <c r="W141" s="58">
        <v>0.98592935145737604</v>
      </c>
      <c r="X141" s="59"/>
      <c r="Y141" s="58" t="s">
        <v>718</v>
      </c>
      <c r="Z141" s="58">
        <v>2.37636548314235</v>
      </c>
      <c r="AA141" s="58">
        <v>-0.138557085085009</v>
      </c>
      <c r="AB141" s="58">
        <v>0.52093079105482298</v>
      </c>
      <c r="AC141" s="58">
        <v>-0.265979833529225</v>
      </c>
      <c r="AD141" s="58">
        <v>0.79025474028146503</v>
      </c>
      <c r="AE141" s="58">
        <v>0.94616860757225396</v>
      </c>
    </row>
    <row r="142" spans="1:31">
      <c r="A142" s="58" t="s">
        <v>898</v>
      </c>
      <c r="B142" s="58">
        <v>3.784264324</v>
      </c>
      <c r="C142" s="58">
        <v>-6.6611384999999995E-2</v>
      </c>
      <c r="D142" s="58">
        <v>0.400849495</v>
      </c>
      <c r="E142" s="58">
        <v>-0.16617554900000001</v>
      </c>
      <c r="F142" s="58">
        <v>0.86801880099999995</v>
      </c>
      <c r="G142" s="58">
        <v>0.963749729</v>
      </c>
      <c r="H142" s="59"/>
      <c r="I142" s="58" t="s">
        <v>896</v>
      </c>
      <c r="J142" s="58">
        <v>1.56392929412785</v>
      </c>
      <c r="K142" s="58">
        <v>-0.28194937216996901</v>
      </c>
      <c r="L142" s="58">
        <v>0.39765765148454801</v>
      </c>
      <c r="M142" s="58">
        <v>-0.709025391860024</v>
      </c>
      <c r="N142" s="58">
        <v>0.47830871979251699</v>
      </c>
      <c r="O142" s="58">
        <v>0.970945084982483</v>
      </c>
      <c r="P142" s="59"/>
      <c r="Q142" s="58" t="s">
        <v>690</v>
      </c>
      <c r="R142" s="58">
        <v>68.081487250229202</v>
      </c>
      <c r="S142" s="58">
        <v>0.432076608055591</v>
      </c>
      <c r="T142" s="58">
        <v>0.44731463009128097</v>
      </c>
      <c r="U142" s="58">
        <v>0.96593444298349695</v>
      </c>
      <c r="V142" s="58">
        <v>0.33407698608815101</v>
      </c>
      <c r="W142" s="58">
        <v>0.98592935145737604</v>
      </c>
      <c r="X142" s="59"/>
      <c r="Y142" s="58" t="s">
        <v>730</v>
      </c>
      <c r="Z142" s="58">
        <v>3.0796272034042702</v>
      </c>
      <c r="AA142" s="58">
        <v>-0.17650861559422801</v>
      </c>
      <c r="AB142" s="58">
        <v>0.51772337545901004</v>
      </c>
      <c r="AC142" s="58">
        <v>-0.34093228925145003</v>
      </c>
      <c r="AD142" s="58">
        <v>0.73315455619294001</v>
      </c>
      <c r="AE142" s="58">
        <v>0.94616860757225396</v>
      </c>
    </row>
    <row r="143" spans="1:31">
      <c r="A143" s="58" t="s">
        <v>899</v>
      </c>
      <c r="B143" s="58">
        <v>2.3582529139999999</v>
      </c>
      <c r="C143" s="58">
        <v>-2.0242679E-2</v>
      </c>
      <c r="D143" s="58">
        <v>0.35798505800000002</v>
      </c>
      <c r="E143" s="58">
        <v>-5.6546156E-2</v>
      </c>
      <c r="F143" s="58">
        <v>0.95490672700000001</v>
      </c>
      <c r="G143" s="58">
        <v>0.963749729</v>
      </c>
      <c r="H143" s="59"/>
      <c r="I143" s="58" t="s">
        <v>736</v>
      </c>
      <c r="J143" s="58">
        <v>2.2011370658853799</v>
      </c>
      <c r="K143" s="58">
        <v>0.34173063111278901</v>
      </c>
      <c r="L143" s="58">
        <v>0.37808754683618101</v>
      </c>
      <c r="M143" s="58">
        <v>0.90383995445598597</v>
      </c>
      <c r="N143" s="58">
        <v>0.36608027230039297</v>
      </c>
      <c r="O143" s="58">
        <v>0.970945084982483</v>
      </c>
      <c r="P143" s="59"/>
      <c r="Q143" s="58" t="s">
        <v>900</v>
      </c>
      <c r="R143" s="58">
        <v>1.1806075777692799</v>
      </c>
      <c r="S143" s="58">
        <v>2.0094529576288701E-2</v>
      </c>
      <c r="T143" s="58">
        <v>0.40939092907049401</v>
      </c>
      <c r="U143" s="58">
        <v>4.9083963882425502E-2</v>
      </c>
      <c r="V143" s="58">
        <v>0.96085238297084996</v>
      </c>
      <c r="W143" s="58">
        <v>0.98592935145737604</v>
      </c>
      <c r="X143" s="59"/>
      <c r="Y143" s="58" t="s">
        <v>865</v>
      </c>
      <c r="Z143" s="58">
        <v>1.44798031971485</v>
      </c>
      <c r="AA143" s="58">
        <v>-0.120257966774552</v>
      </c>
      <c r="AB143" s="58">
        <v>0.50042998125628602</v>
      </c>
      <c r="AC143" s="58">
        <v>-0.24030927657982201</v>
      </c>
      <c r="AD143" s="58">
        <v>0.81009050402430804</v>
      </c>
      <c r="AE143" s="58">
        <v>0.94616860757225396</v>
      </c>
    </row>
    <row r="144" spans="1:31">
      <c r="A144" s="58" t="s">
        <v>901</v>
      </c>
      <c r="B144" s="58">
        <v>2.338894008</v>
      </c>
      <c r="C144" s="58">
        <v>-2.8741368E-2</v>
      </c>
      <c r="D144" s="58">
        <v>0.353148503</v>
      </c>
      <c r="E144" s="58">
        <v>-8.1386068000000006E-2</v>
      </c>
      <c r="F144" s="58">
        <v>0.93513492899999995</v>
      </c>
      <c r="G144" s="58">
        <v>0.963749729</v>
      </c>
      <c r="H144" s="59"/>
      <c r="I144" s="58" t="s">
        <v>897</v>
      </c>
      <c r="J144" s="58">
        <v>1.2414049791908599</v>
      </c>
      <c r="K144" s="58">
        <v>-0.22167102887458801</v>
      </c>
      <c r="L144" s="58">
        <v>0.413567071130366</v>
      </c>
      <c r="M144" s="58">
        <v>-0.53599777242592095</v>
      </c>
      <c r="N144" s="58">
        <v>0.59196008997431704</v>
      </c>
      <c r="O144" s="58">
        <v>0.970945084982483</v>
      </c>
      <c r="P144" s="59"/>
      <c r="Q144" s="58" t="s">
        <v>818</v>
      </c>
      <c r="R144" s="58">
        <v>1.68312225744938</v>
      </c>
      <c r="S144" s="58">
        <v>-0.48344934756602798</v>
      </c>
      <c r="T144" s="58">
        <v>0.37191861158954598</v>
      </c>
      <c r="U144" s="58">
        <v>-1.29987941582114</v>
      </c>
      <c r="V144" s="58">
        <v>0.19364230109253</v>
      </c>
      <c r="W144" s="58">
        <v>0.98592935145737604</v>
      </c>
      <c r="X144" s="59"/>
      <c r="Y144" s="58" t="s">
        <v>868</v>
      </c>
      <c r="Z144" s="58">
        <v>1.8630249085864099</v>
      </c>
      <c r="AA144" s="58">
        <v>0.14022894643835801</v>
      </c>
      <c r="AB144" s="58">
        <v>0.47422553027512898</v>
      </c>
      <c r="AC144" s="58">
        <v>0.29570096396328999</v>
      </c>
      <c r="AD144" s="58">
        <v>0.76745846095589998</v>
      </c>
      <c r="AE144" s="58">
        <v>0.94616860757225396</v>
      </c>
    </row>
    <row r="145" spans="1:31">
      <c r="A145" s="58" t="s">
        <v>758</v>
      </c>
      <c r="B145" s="58">
        <v>3.7281998220000001</v>
      </c>
      <c r="C145" s="58">
        <v>2.3587595999999999E-2</v>
      </c>
      <c r="D145" s="58">
        <v>0.38840160099999999</v>
      </c>
      <c r="E145" s="58">
        <v>6.0729914000000003E-2</v>
      </c>
      <c r="F145" s="58">
        <v>0.95157430700000001</v>
      </c>
      <c r="G145" s="58">
        <v>0.963749729</v>
      </c>
      <c r="H145" s="59"/>
      <c r="I145" s="58" t="s">
        <v>837</v>
      </c>
      <c r="J145" s="58">
        <v>66.791867214427796</v>
      </c>
      <c r="K145" s="58">
        <v>-0.25311046031018603</v>
      </c>
      <c r="L145" s="58">
        <v>0.383813637422807</v>
      </c>
      <c r="M145" s="58">
        <v>-0.65946187324073802</v>
      </c>
      <c r="N145" s="58">
        <v>0.50959922145551295</v>
      </c>
      <c r="O145" s="58">
        <v>0.970945084982483</v>
      </c>
      <c r="P145" s="59"/>
      <c r="Q145" s="58" t="s">
        <v>708</v>
      </c>
      <c r="R145" s="58">
        <v>1.7733300383878501</v>
      </c>
      <c r="S145" s="58">
        <v>8.2621070590500806E-2</v>
      </c>
      <c r="T145" s="58">
        <v>0.39732420798023399</v>
      </c>
      <c r="U145" s="58">
        <v>0.207943711787656</v>
      </c>
      <c r="V145" s="58">
        <v>0.83527291801352899</v>
      </c>
      <c r="W145" s="58">
        <v>0.98592935145737604</v>
      </c>
      <c r="X145" s="59"/>
      <c r="Y145" s="58" t="s">
        <v>871</v>
      </c>
      <c r="Z145" s="58">
        <v>3.46032973533719</v>
      </c>
      <c r="AA145" s="58">
        <v>0.22049946496721701</v>
      </c>
      <c r="AB145" s="58">
        <v>0.52072663084278703</v>
      </c>
      <c r="AC145" s="58">
        <v>0.42344572354661902</v>
      </c>
      <c r="AD145" s="58">
        <v>0.67197009085273895</v>
      </c>
      <c r="AE145" s="58">
        <v>0.94616860757225396</v>
      </c>
    </row>
    <row r="146" spans="1:31">
      <c r="A146" s="58" t="s">
        <v>892</v>
      </c>
      <c r="B146" s="58">
        <v>13.31806598</v>
      </c>
      <c r="C146" s="58">
        <v>6.0732557E-2</v>
      </c>
      <c r="D146" s="58">
        <v>0.43536176500000001</v>
      </c>
      <c r="E146" s="58">
        <v>0.13949906000000001</v>
      </c>
      <c r="F146" s="58">
        <v>0.88905579899999998</v>
      </c>
      <c r="G146" s="58">
        <v>0.963749729</v>
      </c>
      <c r="H146" s="59"/>
      <c r="I146" s="58" t="s">
        <v>669</v>
      </c>
      <c r="J146" s="58">
        <v>2.6106899780911599</v>
      </c>
      <c r="K146" s="58">
        <v>-0.52627931325950905</v>
      </c>
      <c r="L146" s="58">
        <v>0.42485413791413801</v>
      </c>
      <c r="M146" s="58">
        <v>-1.2387294045041599</v>
      </c>
      <c r="N146" s="58">
        <v>0.215445725390257</v>
      </c>
      <c r="O146" s="58">
        <v>0.970945084982483</v>
      </c>
      <c r="P146" s="59"/>
      <c r="Q146" s="58" t="s">
        <v>902</v>
      </c>
      <c r="R146" s="58">
        <v>1.1171774724972801</v>
      </c>
      <c r="S146" s="58">
        <v>8.50413518378932E-2</v>
      </c>
      <c r="T146" s="58">
        <v>0.41627685893662297</v>
      </c>
      <c r="U146" s="58">
        <v>0.204290365924089</v>
      </c>
      <c r="V146" s="58">
        <v>0.838126598102644</v>
      </c>
      <c r="W146" s="58">
        <v>0.98592935145737604</v>
      </c>
      <c r="X146" s="59"/>
      <c r="Y146" s="58" t="s">
        <v>801</v>
      </c>
      <c r="Z146" s="58">
        <v>2.9574730272307601</v>
      </c>
      <c r="AA146" s="58">
        <v>-0.135295338594563</v>
      </c>
      <c r="AB146" s="58">
        <v>0.52931826299665496</v>
      </c>
      <c r="AC146" s="58">
        <v>-0.25560300494566102</v>
      </c>
      <c r="AD146" s="58">
        <v>0.79825739785598604</v>
      </c>
      <c r="AE146" s="58">
        <v>0.94616860757225396</v>
      </c>
    </row>
    <row r="147" spans="1:31">
      <c r="A147" s="58" t="s">
        <v>762</v>
      </c>
      <c r="B147" s="58">
        <v>23.461494680000001</v>
      </c>
      <c r="C147" s="58">
        <v>-9.1999350999999993E-2</v>
      </c>
      <c r="D147" s="58">
        <v>0.46248837700000001</v>
      </c>
      <c r="E147" s="58">
        <v>-0.19892251399999999</v>
      </c>
      <c r="F147" s="58">
        <v>0.84232335800000002</v>
      </c>
      <c r="G147" s="58">
        <v>0.963749729</v>
      </c>
      <c r="H147" s="59"/>
      <c r="I147" s="58" t="s">
        <v>818</v>
      </c>
      <c r="J147" s="58">
        <v>1.68312225744938</v>
      </c>
      <c r="K147" s="58">
        <v>-0.510555131452477</v>
      </c>
      <c r="L147" s="58">
        <v>0.40378180177273798</v>
      </c>
      <c r="M147" s="58">
        <v>-1.26443323896958</v>
      </c>
      <c r="N147" s="58">
        <v>0.20607456884407299</v>
      </c>
      <c r="O147" s="58">
        <v>0.970945084982483</v>
      </c>
      <c r="P147" s="59"/>
      <c r="Q147" s="58" t="s">
        <v>694</v>
      </c>
      <c r="R147" s="58">
        <v>2.4023008434553401</v>
      </c>
      <c r="S147" s="58">
        <v>0.28311797150972801</v>
      </c>
      <c r="T147" s="58">
        <v>0.40033111811625799</v>
      </c>
      <c r="U147" s="58">
        <v>0.70720950407734495</v>
      </c>
      <c r="V147" s="58">
        <v>0.47943629320755099</v>
      </c>
      <c r="W147" s="58">
        <v>0.98592935145737604</v>
      </c>
      <c r="X147" s="59"/>
      <c r="Y147" s="58" t="s">
        <v>710</v>
      </c>
      <c r="Z147" s="58">
        <v>3.8275900101369</v>
      </c>
      <c r="AA147" s="58">
        <v>-0.126869228893392</v>
      </c>
      <c r="AB147" s="58">
        <v>0.53000833867256303</v>
      </c>
      <c r="AC147" s="58">
        <v>-0.23937213744814501</v>
      </c>
      <c r="AD147" s="58">
        <v>0.81081703316118603</v>
      </c>
      <c r="AE147" s="58">
        <v>0.94616860757225396</v>
      </c>
    </row>
    <row r="148" spans="1:31">
      <c r="A148" s="58" t="s">
        <v>867</v>
      </c>
      <c r="B148" s="58">
        <v>2.2184110179999998</v>
      </c>
      <c r="C148" s="58">
        <v>8.5582239000000004E-2</v>
      </c>
      <c r="D148" s="58">
        <v>0.35891402700000002</v>
      </c>
      <c r="E148" s="58">
        <v>0.23844774199999999</v>
      </c>
      <c r="F148" s="58">
        <v>0.81153384200000001</v>
      </c>
      <c r="G148" s="58">
        <v>0.963749729</v>
      </c>
      <c r="H148" s="59"/>
      <c r="I148" s="58" t="s">
        <v>708</v>
      </c>
      <c r="J148" s="58">
        <v>1.7733300383878501</v>
      </c>
      <c r="K148" s="58">
        <v>0.55008678569539904</v>
      </c>
      <c r="L148" s="58">
        <v>0.38067763928633502</v>
      </c>
      <c r="M148" s="58">
        <v>1.44501995632488</v>
      </c>
      <c r="N148" s="58">
        <v>0.14845228025173801</v>
      </c>
      <c r="O148" s="58">
        <v>0.970945084982483</v>
      </c>
      <c r="P148" s="59"/>
      <c r="Q148" s="58" t="s">
        <v>903</v>
      </c>
      <c r="R148" s="58">
        <v>1.0880345693709601</v>
      </c>
      <c r="S148" s="58">
        <v>-0.106433931874325</v>
      </c>
      <c r="T148" s="58">
        <v>0.412784095325538</v>
      </c>
      <c r="U148" s="58">
        <v>-0.257844071706269</v>
      </c>
      <c r="V148" s="58">
        <v>0.79652724986420198</v>
      </c>
      <c r="W148" s="58">
        <v>0.98592935145737604</v>
      </c>
      <c r="X148" s="59"/>
      <c r="Y148" s="58" t="s">
        <v>835</v>
      </c>
      <c r="Z148" s="58">
        <v>2.0734188998038001</v>
      </c>
      <c r="AA148" s="58">
        <v>0.14569036272052999</v>
      </c>
      <c r="AB148" s="58">
        <v>0.49515168317362601</v>
      </c>
      <c r="AC148" s="58">
        <v>0.29423380283541001</v>
      </c>
      <c r="AD148" s="58">
        <v>0.76857925232451596</v>
      </c>
      <c r="AE148" s="58">
        <v>0.94616860757225396</v>
      </c>
    </row>
    <row r="149" spans="1:31">
      <c r="A149" s="58" t="s">
        <v>775</v>
      </c>
      <c r="B149" s="58">
        <v>1.2386866670000001</v>
      </c>
      <c r="C149" s="58">
        <v>5.3467155000000002E-2</v>
      </c>
      <c r="D149" s="58">
        <v>0.377120281</v>
      </c>
      <c r="E149" s="58">
        <v>0.14177745899999999</v>
      </c>
      <c r="F149" s="58">
        <v>0.88725578900000002</v>
      </c>
      <c r="G149" s="58" t="s">
        <v>904</v>
      </c>
      <c r="H149" s="59"/>
      <c r="I149" s="58" t="s">
        <v>902</v>
      </c>
      <c r="J149" s="58">
        <v>1.1171774724972801</v>
      </c>
      <c r="K149" s="58">
        <v>-7.5125535408533201E-2</v>
      </c>
      <c r="L149" s="58">
        <v>0.41748730952166402</v>
      </c>
      <c r="M149" s="58">
        <v>-0.17994687190517999</v>
      </c>
      <c r="N149" s="58">
        <v>0.857194277297322</v>
      </c>
      <c r="O149" s="58">
        <v>0.970945084982483</v>
      </c>
      <c r="P149" s="59"/>
      <c r="Q149" s="58" t="s">
        <v>820</v>
      </c>
      <c r="R149" s="58">
        <v>1.69443226600581</v>
      </c>
      <c r="S149" s="58">
        <v>0.63178614976592096</v>
      </c>
      <c r="T149" s="58">
        <v>0.43919218939993698</v>
      </c>
      <c r="U149" s="58">
        <v>1.4385186372032801</v>
      </c>
      <c r="V149" s="58">
        <v>0.15028695330427999</v>
      </c>
      <c r="W149" s="58">
        <v>0.98592935145737604</v>
      </c>
      <c r="X149" s="59"/>
      <c r="Y149" s="58" t="s">
        <v>773</v>
      </c>
      <c r="Z149" s="58">
        <v>1.79936743267553</v>
      </c>
      <c r="AA149" s="58">
        <v>-0.16677535100143101</v>
      </c>
      <c r="AB149" s="58">
        <v>0.49852764608155098</v>
      </c>
      <c r="AC149" s="58">
        <v>-0.33453581223086198</v>
      </c>
      <c r="AD149" s="58">
        <v>0.73797527171583799</v>
      </c>
      <c r="AE149" s="58">
        <v>0.94616860757225396</v>
      </c>
    </row>
    <row r="150" spans="1:31">
      <c r="A150" s="58" t="s">
        <v>777</v>
      </c>
      <c r="B150" s="58">
        <v>1.1772119940000001</v>
      </c>
      <c r="C150" s="58">
        <v>-0.20454333799999999</v>
      </c>
      <c r="D150" s="58">
        <v>0.38515301200000002</v>
      </c>
      <c r="E150" s="58">
        <v>-0.53107033100000001</v>
      </c>
      <c r="F150" s="58">
        <v>0.59537004299999996</v>
      </c>
      <c r="G150" s="58" t="s">
        <v>904</v>
      </c>
      <c r="H150" s="59"/>
      <c r="I150" s="58" t="s">
        <v>903</v>
      </c>
      <c r="J150" s="58">
        <v>1.0880345693709601</v>
      </c>
      <c r="K150" s="58">
        <v>-3.5586626893624997E-2</v>
      </c>
      <c r="L150" s="58">
        <v>0.41870319617233898</v>
      </c>
      <c r="M150" s="58">
        <v>-8.4992489235686405E-2</v>
      </c>
      <c r="N150" s="58">
        <v>0.93226736182587799</v>
      </c>
      <c r="O150" s="58">
        <v>0.970945084982483</v>
      </c>
      <c r="P150" s="59"/>
      <c r="Q150" s="58" t="s">
        <v>873</v>
      </c>
      <c r="R150" s="58">
        <v>1.45363446236681</v>
      </c>
      <c r="S150" s="58">
        <v>-3.4360272715851702E-2</v>
      </c>
      <c r="T150" s="58">
        <v>0.39019310388483303</v>
      </c>
      <c r="U150" s="58">
        <v>-8.8059661674577502E-2</v>
      </c>
      <c r="V150" s="58">
        <v>0.92982925710202902</v>
      </c>
      <c r="W150" s="58">
        <v>0.98592935145737604</v>
      </c>
      <c r="X150" s="59"/>
      <c r="Y150" s="58" t="s">
        <v>829</v>
      </c>
      <c r="Z150" s="58">
        <v>1.8906313878563801</v>
      </c>
      <c r="AA150" s="58">
        <v>-0.22136981402566699</v>
      </c>
      <c r="AB150" s="58">
        <v>0.49927448029638999</v>
      </c>
      <c r="AC150" s="58">
        <v>-0.44338299424847899</v>
      </c>
      <c r="AD150" s="58">
        <v>0.65748873421943599</v>
      </c>
      <c r="AE150" s="58">
        <v>0.94616860757225396</v>
      </c>
    </row>
    <row r="151" spans="1:31">
      <c r="A151" s="58" t="s">
        <v>780</v>
      </c>
      <c r="B151" s="58">
        <v>1.1772119940000001</v>
      </c>
      <c r="C151" s="58">
        <v>0.276841897</v>
      </c>
      <c r="D151" s="58">
        <v>0.380398656</v>
      </c>
      <c r="E151" s="58">
        <v>0.72776781000000001</v>
      </c>
      <c r="F151" s="58">
        <v>0.46675573300000001</v>
      </c>
      <c r="G151" s="58" t="s">
        <v>904</v>
      </c>
      <c r="H151" s="59"/>
      <c r="I151" s="58" t="s">
        <v>820</v>
      </c>
      <c r="J151" s="58">
        <v>1.17646939772251</v>
      </c>
      <c r="K151" s="58">
        <v>0.28786659828392602</v>
      </c>
      <c r="L151" s="58">
        <v>0.400059441397072</v>
      </c>
      <c r="M151" s="58">
        <v>0.71955956664502096</v>
      </c>
      <c r="N151" s="58">
        <v>0.471796214477817</v>
      </c>
      <c r="O151" s="58">
        <v>0.970945084982483</v>
      </c>
      <c r="P151" s="59"/>
      <c r="Q151" s="58" t="s">
        <v>894</v>
      </c>
      <c r="R151" s="58">
        <v>43.237006679117698</v>
      </c>
      <c r="S151" s="58">
        <v>0.102629061483008</v>
      </c>
      <c r="T151" s="58">
        <v>0.39581938971522601</v>
      </c>
      <c r="U151" s="58">
        <v>0.25928255196604999</v>
      </c>
      <c r="V151" s="58">
        <v>0.79541724071820996</v>
      </c>
      <c r="W151" s="58">
        <v>0.98592935145737604</v>
      </c>
      <c r="X151" s="59"/>
      <c r="Y151" s="58" t="s">
        <v>896</v>
      </c>
      <c r="Z151" s="58">
        <v>1.56392929412785</v>
      </c>
      <c r="AA151" s="58">
        <v>0.19129886344167099</v>
      </c>
      <c r="AB151" s="58">
        <v>0.47760077679194901</v>
      </c>
      <c r="AC151" s="58">
        <v>0.400541357421209</v>
      </c>
      <c r="AD151" s="58">
        <v>0.68875782842003896</v>
      </c>
      <c r="AE151" s="58">
        <v>0.94616860757225396</v>
      </c>
    </row>
    <row r="152" spans="1:31">
      <c r="A152" s="58" t="s">
        <v>783</v>
      </c>
      <c r="B152" s="58">
        <v>1.1796153330000001</v>
      </c>
      <c r="C152" s="58">
        <v>3.8595173000000003E-2</v>
      </c>
      <c r="D152" s="58">
        <v>0.38185936399999998</v>
      </c>
      <c r="E152" s="58">
        <v>0.101071695</v>
      </c>
      <c r="F152" s="58">
        <v>0.91949354699999997</v>
      </c>
      <c r="G152" s="58" t="s">
        <v>904</v>
      </c>
      <c r="H152" s="59"/>
      <c r="I152" s="58" t="s">
        <v>873</v>
      </c>
      <c r="J152" s="58">
        <v>1.45363446236681</v>
      </c>
      <c r="K152" s="58">
        <v>0.20681250307357699</v>
      </c>
      <c r="L152" s="58">
        <v>0.38497233160399802</v>
      </c>
      <c r="M152" s="58">
        <v>0.53721394005612599</v>
      </c>
      <c r="N152" s="58">
        <v>0.591119843233469</v>
      </c>
      <c r="O152" s="58">
        <v>0.970945084982483</v>
      </c>
      <c r="P152" s="59"/>
      <c r="Q152" s="58" t="s">
        <v>905</v>
      </c>
      <c r="R152" s="58">
        <v>1.1175170479384999</v>
      </c>
      <c r="S152" s="58">
        <v>-6.2755641801421597E-2</v>
      </c>
      <c r="T152" s="58">
        <v>0.41149948479659099</v>
      </c>
      <c r="U152" s="58">
        <v>-0.15250478826830699</v>
      </c>
      <c r="V152" s="58">
        <v>0.87878881412093801</v>
      </c>
      <c r="W152" s="58">
        <v>0.98592935145737604</v>
      </c>
      <c r="X152" s="59"/>
      <c r="Y152" s="58" t="s">
        <v>837</v>
      </c>
      <c r="Z152" s="58">
        <v>66.791867214427796</v>
      </c>
      <c r="AA152" s="58">
        <v>0.229663967409202</v>
      </c>
      <c r="AB152" s="58">
        <v>0.48658836848098602</v>
      </c>
      <c r="AC152" s="58">
        <v>0.47198819841534401</v>
      </c>
      <c r="AD152" s="58">
        <v>0.63693521232378902</v>
      </c>
      <c r="AE152" s="58">
        <v>0.94616860757225396</v>
      </c>
    </row>
    <row r="153" spans="1:31">
      <c r="A153" s="58" t="s">
        <v>786</v>
      </c>
      <c r="B153" s="58">
        <v>1.118406002</v>
      </c>
      <c r="C153" s="58">
        <v>2.1961191000000001E-2</v>
      </c>
      <c r="D153" s="58">
        <v>0.38684402499999998</v>
      </c>
      <c r="E153" s="58">
        <v>5.6770143000000002E-2</v>
      </c>
      <c r="F153" s="58">
        <v>0.95472829800000003</v>
      </c>
      <c r="G153" s="58" t="s">
        <v>904</v>
      </c>
      <c r="H153" s="59"/>
      <c r="I153" s="58" t="s">
        <v>906</v>
      </c>
      <c r="J153" s="58">
        <v>1.0581034977963999</v>
      </c>
      <c r="K153" s="58">
        <v>0.16379802662453899</v>
      </c>
      <c r="L153" s="58">
        <v>0.41465442667446201</v>
      </c>
      <c r="M153" s="58">
        <v>0.39502297838275202</v>
      </c>
      <c r="N153" s="58">
        <v>0.69282592987416303</v>
      </c>
      <c r="O153" s="58">
        <v>0.970945084982483</v>
      </c>
      <c r="P153" s="59"/>
      <c r="Q153" s="58" t="s">
        <v>907</v>
      </c>
      <c r="R153" s="58">
        <v>1.1189495054693901</v>
      </c>
      <c r="S153" s="58">
        <v>-0.20601284505110701</v>
      </c>
      <c r="T153" s="58">
        <v>0.407312929843274</v>
      </c>
      <c r="U153" s="58">
        <v>-0.50578518371704095</v>
      </c>
      <c r="V153" s="58">
        <v>0.61300746077993795</v>
      </c>
      <c r="W153" s="58">
        <v>0.98592935145737604</v>
      </c>
      <c r="X153" s="59"/>
      <c r="Y153" s="58" t="s">
        <v>894</v>
      </c>
      <c r="Z153" s="58">
        <v>43.237006679117698</v>
      </c>
      <c r="AA153" s="58">
        <v>-0.179235614518856</v>
      </c>
      <c r="AB153" s="58">
        <v>0.50314393130023105</v>
      </c>
      <c r="AC153" s="58">
        <v>-0.356231295597013</v>
      </c>
      <c r="AD153" s="58">
        <v>0.72166735669297999</v>
      </c>
      <c r="AE153" s="58">
        <v>0.94616860757225396</v>
      </c>
    </row>
    <row r="154" spans="1:31">
      <c r="A154" s="58" t="s">
        <v>789</v>
      </c>
      <c r="B154" s="58">
        <v>1.1190517120000001</v>
      </c>
      <c r="C154" s="58">
        <v>0.147194043</v>
      </c>
      <c r="D154" s="58">
        <v>0.385762785</v>
      </c>
      <c r="E154" s="58">
        <v>0.38156620800000002</v>
      </c>
      <c r="F154" s="58">
        <v>0.70278315300000005</v>
      </c>
      <c r="G154" s="58" t="s">
        <v>904</v>
      </c>
      <c r="H154" s="59"/>
      <c r="I154" s="58" t="s">
        <v>905</v>
      </c>
      <c r="J154" s="58">
        <v>1.1175170479384999</v>
      </c>
      <c r="K154" s="58">
        <v>-7.5131766419148899E-2</v>
      </c>
      <c r="L154" s="58">
        <v>0.41748963156771701</v>
      </c>
      <c r="M154" s="58">
        <v>-0.17996079600114001</v>
      </c>
      <c r="N154" s="58">
        <v>0.85718334591441903</v>
      </c>
      <c r="O154" s="58">
        <v>0.970945084982483</v>
      </c>
      <c r="P154" s="59"/>
      <c r="Q154" s="58" t="s">
        <v>699</v>
      </c>
      <c r="R154" s="58">
        <v>2.6075873180234601</v>
      </c>
      <c r="S154" s="58">
        <v>-0.1401034839344</v>
      </c>
      <c r="T154" s="58">
        <v>0.39560799098738503</v>
      </c>
      <c r="U154" s="58">
        <v>-0.35414725467177799</v>
      </c>
      <c r="V154" s="58">
        <v>0.72322852981533503</v>
      </c>
      <c r="W154" s="58">
        <v>0.98592935145737604</v>
      </c>
      <c r="X154" s="59"/>
      <c r="Y154" s="58" t="s">
        <v>753</v>
      </c>
      <c r="Z154" s="58">
        <v>5.6220860211097099</v>
      </c>
      <c r="AA154" s="58">
        <v>0.12786509928335599</v>
      </c>
      <c r="AB154" s="58">
        <v>0.50068285873352603</v>
      </c>
      <c r="AC154" s="58">
        <v>0.25538141970106498</v>
      </c>
      <c r="AD154" s="58">
        <v>0.79842852004843901</v>
      </c>
      <c r="AE154" s="58">
        <v>0.94616860757225396</v>
      </c>
    </row>
    <row r="155" spans="1:31">
      <c r="A155" s="58" t="s">
        <v>792</v>
      </c>
      <c r="B155" s="58">
        <v>1.386340656</v>
      </c>
      <c r="C155" s="58">
        <v>-0.28375789800000001</v>
      </c>
      <c r="D155" s="58">
        <v>0.37275917200000003</v>
      </c>
      <c r="E155" s="58">
        <v>-0.76123652799999997</v>
      </c>
      <c r="F155" s="58">
        <v>0.44651580400000002</v>
      </c>
      <c r="G155" s="58" t="s">
        <v>904</v>
      </c>
      <c r="H155" s="59"/>
      <c r="I155" s="58" t="s">
        <v>907</v>
      </c>
      <c r="J155" s="58">
        <v>1.1189495054693901</v>
      </c>
      <c r="K155" s="58">
        <v>-7.5156317830536806E-2</v>
      </c>
      <c r="L155" s="58">
        <v>0.41750414898297999</v>
      </c>
      <c r="M155" s="58">
        <v>-0.18001334361254601</v>
      </c>
      <c r="N155" s="58">
        <v>0.85714209263473295</v>
      </c>
      <c r="O155" s="58">
        <v>0.970945084982483</v>
      </c>
      <c r="P155" s="59"/>
      <c r="Q155" s="58" t="s">
        <v>697</v>
      </c>
      <c r="R155" s="58">
        <v>1.5651109426110601</v>
      </c>
      <c r="S155" s="58">
        <v>-1.6245745049755698E-2</v>
      </c>
      <c r="T155" s="58">
        <v>0.39339716690980098</v>
      </c>
      <c r="U155" s="58">
        <v>-4.1296039769092997E-2</v>
      </c>
      <c r="V155" s="58">
        <v>0.96705989018546401</v>
      </c>
      <c r="W155" s="58">
        <v>0.98592935145737604</v>
      </c>
      <c r="X155" s="59"/>
      <c r="Y155" s="58" t="s">
        <v>866</v>
      </c>
      <c r="Z155" s="58">
        <v>2.0459038803516898</v>
      </c>
      <c r="AA155" s="58">
        <v>0.17217989267494299</v>
      </c>
      <c r="AB155" s="58">
        <v>0.47384991109101898</v>
      </c>
      <c r="AC155" s="58">
        <v>0.36336377541678999</v>
      </c>
      <c r="AD155" s="58">
        <v>0.71633315816948995</v>
      </c>
      <c r="AE155" s="58">
        <v>0.94616860757225396</v>
      </c>
    </row>
    <row r="156" spans="1:31">
      <c r="A156" s="58" t="s">
        <v>796</v>
      </c>
      <c r="B156" s="58">
        <v>1.439863983</v>
      </c>
      <c r="C156" s="58">
        <v>0.53807834700000001</v>
      </c>
      <c r="D156" s="58">
        <v>0.36724789499999999</v>
      </c>
      <c r="E156" s="58">
        <v>1.465163869</v>
      </c>
      <c r="F156" s="58">
        <v>0.142876215</v>
      </c>
      <c r="G156" s="58" t="s">
        <v>904</v>
      </c>
      <c r="H156" s="59"/>
      <c r="I156" s="58" t="s">
        <v>693</v>
      </c>
      <c r="J156" s="58">
        <v>3.1828407161308099</v>
      </c>
      <c r="K156" s="58">
        <v>9.7460373769366296E-2</v>
      </c>
      <c r="L156" s="58">
        <v>0.43216690211488701</v>
      </c>
      <c r="M156" s="58">
        <v>0.225515589677105</v>
      </c>
      <c r="N156" s="58">
        <v>0.82157819889865802</v>
      </c>
      <c r="O156" s="58">
        <v>0.970945084982483</v>
      </c>
      <c r="P156" s="59"/>
      <c r="Q156" s="58" t="s">
        <v>802</v>
      </c>
      <c r="R156" s="58">
        <v>2.1516924764931198</v>
      </c>
      <c r="S156" s="58">
        <v>0.45970260470083801</v>
      </c>
      <c r="T156" s="58">
        <v>0.41185403692641798</v>
      </c>
      <c r="U156" s="58">
        <v>1.1161784600474101</v>
      </c>
      <c r="V156" s="58">
        <v>0.26434575270181798</v>
      </c>
      <c r="W156" s="58">
        <v>0.98592935145737604</v>
      </c>
      <c r="X156" s="59"/>
      <c r="Y156" s="58" t="s">
        <v>806</v>
      </c>
      <c r="Z156" s="58">
        <v>5.7747133444379104</v>
      </c>
      <c r="AA156" s="58">
        <v>-0.229766643493206</v>
      </c>
      <c r="AB156" s="58">
        <v>0.50978744480182903</v>
      </c>
      <c r="AC156" s="58">
        <v>-0.45071067527471997</v>
      </c>
      <c r="AD156" s="58">
        <v>0.65219808735342799</v>
      </c>
      <c r="AE156" s="58">
        <v>0.94616860757225396</v>
      </c>
    </row>
    <row r="157" spans="1:31">
      <c r="A157" s="58" t="s">
        <v>799</v>
      </c>
      <c r="B157" s="58">
        <v>1.38693522</v>
      </c>
      <c r="C157" s="58">
        <v>0.137081647</v>
      </c>
      <c r="D157" s="58">
        <v>0.36836755999999998</v>
      </c>
      <c r="E157" s="58">
        <v>0.37213278799999999</v>
      </c>
      <c r="F157" s="58">
        <v>0.70979398500000002</v>
      </c>
      <c r="G157" s="58" t="s">
        <v>904</v>
      </c>
      <c r="H157" s="59"/>
      <c r="I157" s="58" t="s">
        <v>699</v>
      </c>
      <c r="J157" s="58">
        <v>2.6075873180234601</v>
      </c>
      <c r="K157" s="58">
        <v>-0.30149799840414299</v>
      </c>
      <c r="L157" s="58">
        <v>0.40829784595713298</v>
      </c>
      <c r="M157" s="58">
        <v>-0.73842662014875404</v>
      </c>
      <c r="N157" s="58">
        <v>0.46025524309854499</v>
      </c>
      <c r="O157" s="58">
        <v>0.970945084982483</v>
      </c>
      <c r="P157" s="59"/>
      <c r="Q157" s="58" t="s">
        <v>753</v>
      </c>
      <c r="R157" s="58">
        <v>5.6220860211097099</v>
      </c>
      <c r="S157" s="58">
        <v>0.13696947630034201</v>
      </c>
      <c r="T157" s="58">
        <v>0.395633892861595</v>
      </c>
      <c r="U157" s="58">
        <v>0.34620258469174803</v>
      </c>
      <c r="V157" s="58">
        <v>0.72919047239289603</v>
      </c>
      <c r="W157" s="58">
        <v>0.98592935145737604</v>
      </c>
      <c r="X157" s="59"/>
      <c r="Y157" s="58" t="s">
        <v>908</v>
      </c>
      <c r="Z157" s="58">
        <v>1.38574604481176</v>
      </c>
      <c r="AA157" s="58">
        <v>0.14845861589276299</v>
      </c>
      <c r="AB157" s="58">
        <v>0.48804237071947498</v>
      </c>
      <c r="AC157" s="58">
        <v>0.30419206363968798</v>
      </c>
      <c r="AD157" s="58">
        <v>0.76098157083236295</v>
      </c>
      <c r="AE157" s="58">
        <v>0.94616860757225396</v>
      </c>
    </row>
    <row r="158" spans="1:31">
      <c r="A158" s="58" t="s">
        <v>807</v>
      </c>
      <c r="B158" s="58">
        <v>1.2075559170000001</v>
      </c>
      <c r="C158" s="58">
        <v>0.104489018</v>
      </c>
      <c r="D158" s="58">
        <v>0.37887631500000002</v>
      </c>
      <c r="E158" s="58">
        <v>0.27578661900000001</v>
      </c>
      <c r="F158" s="58">
        <v>0.78271196099999996</v>
      </c>
      <c r="G158" s="58" t="s">
        <v>904</v>
      </c>
      <c r="H158" s="59"/>
      <c r="I158" s="58" t="s">
        <v>753</v>
      </c>
      <c r="J158" s="58">
        <v>5.6220860211097099</v>
      </c>
      <c r="K158" s="58">
        <v>0.152999289112972</v>
      </c>
      <c r="L158" s="58">
        <v>0.39772066925756</v>
      </c>
      <c r="M158" s="58">
        <v>0.38469031392957598</v>
      </c>
      <c r="N158" s="58">
        <v>0.700466872348533</v>
      </c>
      <c r="O158" s="58">
        <v>0.970945084982483</v>
      </c>
      <c r="P158" s="59"/>
      <c r="Q158" s="58" t="s">
        <v>869</v>
      </c>
      <c r="R158" s="58">
        <v>5.7086977211110499</v>
      </c>
      <c r="S158" s="58">
        <v>0.31305537262100602</v>
      </c>
      <c r="T158" s="58">
        <v>0.44609189467588301</v>
      </c>
      <c r="U158" s="58">
        <v>0.70177328114975601</v>
      </c>
      <c r="V158" s="58">
        <v>0.48282056403717599</v>
      </c>
      <c r="W158" s="58">
        <v>0.98592935145737604</v>
      </c>
      <c r="X158" s="59"/>
      <c r="Y158" s="58" t="s">
        <v>757</v>
      </c>
      <c r="Z158" s="58">
        <v>1.6592219929730201</v>
      </c>
      <c r="AA158" s="58">
        <v>0.11870646756733499</v>
      </c>
      <c r="AB158" s="58">
        <v>0.48207013110325903</v>
      </c>
      <c r="AC158" s="58">
        <v>0.2462431499244</v>
      </c>
      <c r="AD158" s="58">
        <v>0.80549401486101702</v>
      </c>
      <c r="AE158" s="58">
        <v>0.94616860757225396</v>
      </c>
    </row>
    <row r="159" spans="1:31">
      <c r="A159" s="58" t="s">
        <v>809</v>
      </c>
      <c r="B159" s="58">
        <v>1.1184649069999999</v>
      </c>
      <c r="C159" s="58">
        <v>2.2007668000000001E-2</v>
      </c>
      <c r="D159" s="58">
        <v>0.38684413899999998</v>
      </c>
      <c r="E159" s="58">
        <v>5.6890271999999999E-2</v>
      </c>
      <c r="F159" s="58">
        <v>0.95463260299999997</v>
      </c>
      <c r="G159" s="58" t="s">
        <v>904</v>
      </c>
      <c r="H159" s="59"/>
      <c r="I159" s="58" t="s">
        <v>869</v>
      </c>
      <c r="J159" s="58">
        <v>4.1597546611932099</v>
      </c>
      <c r="K159" s="58">
        <v>-0.13509539181723801</v>
      </c>
      <c r="L159" s="58">
        <v>0.42146205897022698</v>
      </c>
      <c r="M159" s="58">
        <v>-0.32053986578844501</v>
      </c>
      <c r="N159" s="58">
        <v>0.74855911469402703</v>
      </c>
      <c r="O159" s="58">
        <v>0.970945084982483</v>
      </c>
      <c r="P159" s="59"/>
      <c r="Q159" s="58" t="s">
        <v>909</v>
      </c>
      <c r="R159" s="58">
        <v>1.1183549414662</v>
      </c>
      <c r="S159" s="58">
        <v>8.5103049605138897E-2</v>
      </c>
      <c r="T159" s="58">
        <v>0.416289923078977</v>
      </c>
      <c r="U159" s="58">
        <v>0.20443216346842299</v>
      </c>
      <c r="V159" s="58">
        <v>0.83801579805775595</v>
      </c>
      <c r="W159" s="58">
        <v>0.98592935145737604</v>
      </c>
      <c r="X159" s="59"/>
      <c r="Y159" s="58" t="s">
        <v>691</v>
      </c>
      <c r="Z159" s="58">
        <v>2.4289967126927099</v>
      </c>
      <c r="AA159" s="58">
        <v>-0.157422243745964</v>
      </c>
      <c r="AB159" s="58">
        <v>0.51723676485460901</v>
      </c>
      <c r="AC159" s="58">
        <v>-0.30435238645538598</v>
      </c>
      <c r="AD159" s="58">
        <v>0.76085943824532098</v>
      </c>
      <c r="AE159" s="58">
        <v>0.94616860757225396</v>
      </c>
    </row>
    <row r="160" spans="1:31">
      <c r="A160" s="58" t="s">
        <v>811</v>
      </c>
      <c r="B160" s="58">
        <v>1.088629133</v>
      </c>
      <c r="C160" s="58">
        <v>7.7340914999999996E-2</v>
      </c>
      <c r="D160" s="58">
        <v>0.38892717199999999</v>
      </c>
      <c r="E160" s="58">
        <v>0.198857064</v>
      </c>
      <c r="F160" s="58">
        <v>0.84237455699999997</v>
      </c>
      <c r="G160" s="58" t="s">
        <v>904</v>
      </c>
      <c r="H160" s="59"/>
      <c r="I160" s="58" t="s">
        <v>909</v>
      </c>
      <c r="J160" s="58">
        <v>1.1183549414662</v>
      </c>
      <c r="K160" s="58">
        <v>-7.5146600754597101E-2</v>
      </c>
      <c r="L160" s="58">
        <v>0.41749539011291698</v>
      </c>
      <c r="M160" s="58">
        <v>-0.17999384552311501</v>
      </c>
      <c r="N160" s="58">
        <v>0.85715739985275397</v>
      </c>
      <c r="O160" s="58">
        <v>0.970945084982483</v>
      </c>
      <c r="P160" s="59"/>
      <c r="Q160" s="58" t="s">
        <v>824</v>
      </c>
      <c r="R160" s="58">
        <v>37.255686206919897</v>
      </c>
      <c r="S160" s="58">
        <v>-0.15341954458615001</v>
      </c>
      <c r="T160" s="58">
        <v>0.47532656756299202</v>
      </c>
      <c r="U160" s="58">
        <v>-0.32276660943387803</v>
      </c>
      <c r="V160" s="58">
        <v>0.74687200246174301</v>
      </c>
      <c r="W160" s="58">
        <v>0.98592935145737604</v>
      </c>
      <c r="X160" s="59"/>
      <c r="Y160" s="58" t="s">
        <v>910</v>
      </c>
      <c r="Z160" s="58">
        <v>1.39090891986861</v>
      </c>
      <c r="AA160" s="58">
        <v>0.14839377296626499</v>
      </c>
      <c r="AB160" s="58">
        <v>0.488259780361813</v>
      </c>
      <c r="AC160" s="58">
        <v>0.30392381050985101</v>
      </c>
      <c r="AD160" s="58">
        <v>0.76118593715427096</v>
      </c>
      <c r="AE160" s="58">
        <v>0.94616860757225396</v>
      </c>
    </row>
    <row r="161" spans="1:31">
      <c r="A161" s="58" t="s">
        <v>813</v>
      </c>
      <c r="B161" s="58">
        <v>1.1201144300000001</v>
      </c>
      <c r="C161" s="58">
        <v>2.2019685000000001E-2</v>
      </c>
      <c r="D161" s="58">
        <v>0.386859762</v>
      </c>
      <c r="E161" s="58">
        <v>5.6919036999999999E-2</v>
      </c>
      <c r="F161" s="58">
        <v>0.95460968999999996</v>
      </c>
      <c r="G161" s="58" t="s">
        <v>904</v>
      </c>
      <c r="H161" s="59"/>
      <c r="I161" s="58" t="s">
        <v>824</v>
      </c>
      <c r="J161" s="58">
        <v>37.255686206919897</v>
      </c>
      <c r="K161" s="58">
        <v>0.14445248164236299</v>
      </c>
      <c r="L161" s="58">
        <v>0.47273857986992301</v>
      </c>
      <c r="M161" s="58">
        <v>0.30556524851876998</v>
      </c>
      <c r="N161" s="58">
        <v>0.75993568328797401</v>
      </c>
      <c r="O161" s="58">
        <v>0.970945084982483</v>
      </c>
      <c r="P161" s="59"/>
      <c r="Q161" s="58" t="s">
        <v>911</v>
      </c>
      <c r="R161" s="58">
        <v>1.5465464531156901</v>
      </c>
      <c r="S161" s="58">
        <v>-0.47050451501315599</v>
      </c>
      <c r="T161" s="58">
        <v>0.37796211641918198</v>
      </c>
      <c r="U161" s="58">
        <v>-1.24484569901005</v>
      </c>
      <c r="V161" s="58">
        <v>0.21318847423356799</v>
      </c>
      <c r="W161" s="58">
        <v>0.98592935145737604</v>
      </c>
      <c r="X161" s="59"/>
      <c r="Y161" s="58" t="s">
        <v>912</v>
      </c>
      <c r="Z161" s="58">
        <v>1.63093646871425</v>
      </c>
      <c r="AA161" s="58">
        <v>0.14385338243336701</v>
      </c>
      <c r="AB161" s="58">
        <v>0.47915775391731902</v>
      </c>
      <c r="AC161" s="58">
        <v>0.30022133891668001</v>
      </c>
      <c r="AD161" s="58">
        <v>0.764008329296893</v>
      </c>
      <c r="AE161" s="58">
        <v>0.94616860757225396</v>
      </c>
    </row>
    <row r="162" spans="1:31">
      <c r="A162" s="58" t="s">
        <v>815</v>
      </c>
      <c r="B162" s="58">
        <v>1.1495969079999999</v>
      </c>
      <c r="C162" s="58">
        <v>9.1862524000000001E-2</v>
      </c>
      <c r="D162" s="58">
        <v>0.383686739</v>
      </c>
      <c r="E162" s="58">
        <v>0.23942063899999999</v>
      </c>
      <c r="F162" s="58">
        <v>0.81077942800000002</v>
      </c>
      <c r="G162" s="58" t="s">
        <v>904</v>
      </c>
      <c r="H162" s="59"/>
      <c r="I162" s="58" t="s">
        <v>911</v>
      </c>
      <c r="J162" s="58">
        <v>1.5465464531156901</v>
      </c>
      <c r="K162" s="58">
        <v>-0.25434447257544801</v>
      </c>
      <c r="L162" s="58">
        <v>0.39928277684483898</v>
      </c>
      <c r="M162" s="58">
        <v>-0.63700336534747704</v>
      </c>
      <c r="N162" s="58">
        <v>0.524122651510461</v>
      </c>
      <c r="O162" s="58">
        <v>0.970945084982483</v>
      </c>
      <c r="P162" s="59"/>
      <c r="Q162" s="58" t="s">
        <v>913</v>
      </c>
      <c r="R162" s="58">
        <v>1.3256401386842001</v>
      </c>
      <c r="S162" s="58">
        <v>0.342724807703152</v>
      </c>
      <c r="T162" s="58">
        <v>0.410544511664373</v>
      </c>
      <c r="U162" s="58">
        <v>0.83480547898137603</v>
      </c>
      <c r="V162" s="58">
        <v>0.40382724047350499</v>
      </c>
      <c r="W162" s="58">
        <v>0.98592935145737604</v>
      </c>
      <c r="X162" s="59"/>
      <c r="Y162" s="58" t="s">
        <v>914</v>
      </c>
      <c r="Z162" s="58">
        <v>1.59734062491411</v>
      </c>
      <c r="AA162" s="58">
        <v>0.166007114979316</v>
      </c>
      <c r="AB162" s="58">
        <v>0.48170791738233298</v>
      </c>
      <c r="AC162" s="58">
        <v>0.34462193580172201</v>
      </c>
      <c r="AD162" s="58">
        <v>0.73037861255259795</v>
      </c>
      <c r="AE162" s="58">
        <v>0.94616860757225396</v>
      </c>
    </row>
    <row r="163" spans="1:31">
      <c r="A163" s="58" t="s">
        <v>772</v>
      </c>
      <c r="B163" s="58">
        <v>1.566800639</v>
      </c>
      <c r="C163" s="58">
        <v>7.0781862000000001E-2</v>
      </c>
      <c r="D163" s="58">
        <v>0.35934048699999999</v>
      </c>
      <c r="E163" s="58">
        <v>0.19697714</v>
      </c>
      <c r="F163" s="58">
        <v>0.84384542699999998</v>
      </c>
      <c r="G163" s="58" t="s">
        <v>904</v>
      </c>
      <c r="H163" s="59"/>
      <c r="I163" s="58" t="s">
        <v>913</v>
      </c>
      <c r="J163" s="58">
        <v>1.3256401386842001</v>
      </c>
      <c r="K163" s="58">
        <v>-0.175747644855615</v>
      </c>
      <c r="L163" s="58">
        <v>0.405649659432126</v>
      </c>
      <c r="M163" s="58">
        <v>-0.43324982720716698</v>
      </c>
      <c r="N163" s="58">
        <v>0.66483328363645</v>
      </c>
      <c r="O163" s="58">
        <v>0.970945084982483</v>
      </c>
      <c r="P163" s="59"/>
      <c r="Q163" s="58" t="s">
        <v>879</v>
      </c>
      <c r="R163" s="58">
        <v>2.0239038399230198</v>
      </c>
      <c r="S163" s="58">
        <v>0.57780991357826805</v>
      </c>
      <c r="T163" s="58">
        <v>0.39836380004834798</v>
      </c>
      <c r="U163" s="58">
        <v>1.4504578817356</v>
      </c>
      <c r="V163" s="58">
        <v>0.14693087618185499</v>
      </c>
      <c r="W163" s="58">
        <v>0.98592935145737604</v>
      </c>
      <c r="X163" s="59"/>
      <c r="Y163" s="58" t="s">
        <v>883</v>
      </c>
      <c r="Z163" s="58">
        <v>14.208933068498199</v>
      </c>
      <c r="AA163" s="58">
        <v>0.14499637955413999</v>
      </c>
      <c r="AB163" s="58">
        <v>0.55140065433406105</v>
      </c>
      <c r="AC163" s="58">
        <v>0.26296011514396</v>
      </c>
      <c r="AD163" s="58">
        <v>0.792581321001121</v>
      </c>
      <c r="AE163" s="58">
        <v>0.94616860757225396</v>
      </c>
    </row>
    <row r="164" spans="1:31">
      <c r="A164" s="58" t="s">
        <v>821</v>
      </c>
      <c r="B164" s="58">
        <v>1.148446611</v>
      </c>
      <c r="C164" s="58">
        <v>9.1638264999999997E-2</v>
      </c>
      <c r="D164" s="58">
        <v>0.38367668199999999</v>
      </c>
      <c r="E164" s="58">
        <v>0.238842415</v>
      </c>
      <c r="F164" s="58">
        <v>0.81122777999999995</v>
      </c>
      <c r="G164" s="58" t="s">
        <v>904</v>
      </c>
      <c r="H164" s="59"/>
      <c r="I164" s="58" t="s">
        <v>879</v>
      </c>
      <c r="J164" s="58">
        <v>2.5292425774879099</v>
      </c>
      <c r="K164" s="58">
        <v>-0.17346143930602401</v>
      </c>
      <c r="L164" s="58">
        <v>0.41403167010818398</v>
      </c>
      <c r="M164" s="58">
        <v>-0.41895693452798</v>
      </c>
      <c r="N164" s="58">
        <v>0.67524760625493696</v>
      </c>
      <c r="O164" s="58">
        <v>0.970945084982483</v>
      </c>
      <c r="P164" s="59"/>
      <c r="Q164" s="58" t="s">
        <v>743</v>
      </c>
      <c r="R164" s="58">
        <v>1.3057285830777201</v>
      </c>
      <c r="S164" s="58">
        <v>0.30896908106188598</v>
      </c>
      <c r="T164" s="58">
        <v>0.41306010917471497</v>
      </c>
      <c r="U164" s="58">
        <v>0.74800028906010596</v>
      </c>
      <c r="V164" s="58">
        <v>0.45445998318798603</v>
      </c>
      <c r="W164" s="58">
        <v>0.98592935145737604</v>
      </c>
      <c r="X164" s="59"/>
      <c r="Y164" s="58" t="s">
        <v>860</v>
      </c>
      <c r="Z164" s="58">
        <v>29.590981511286799</v>
      </c>
      <c r="AA164" s="58">
        <v>0.26036710606375602</v>
      </c>
      <c r="AB164" s="58">
        <v>0.54687931629762399</v>
      </c>
      <c r="AC164" s="58">
        <v>0.47609609342412601</v>
      </c>
      <c r="AD164" s="58">
        <v>0.63400592002331502</v>
      </c>
      <c r="AE164" s="58">
        <v>0.94616860757225396</v>
      </c>
    </row>
    <row r="165" spans="1:31">
      <c r="A165" s="58" t="s">
        <v>688</v>
      </c>
      <c r="B165" s="58">
        <v>1.63352096</v>
      </c>
      <c r="C165" s="58">
        <v>-0.28432252200000002</v>
      </c>
      <c r="D165" s="58">
        <v>0.36416062500000002</v>
      </c>
      <c r="E165" s="58">
        <v>-0.78076129699999997</v>
      </c>
      <c r="F165" s="58">
        <v>0.43494290099999999</v>
      </c>
      <c r="G165" s="58" t="s">
        <v>904</v>
      </c>
      <c r="H165" s="59"/>
      <c r="I165" s="58" t="s">
        <v>673</v>
      </c>
      <c r="J165" s="58">
        <v>3.7667228607716501</v>
      </c>
      <c r="K165" s="58">
        <v>-0.58825182269570397</v>
      </c>
      <c r="L165" s="58">
        <v>0.44428073476271701</v>
      </c>
      <c r="M165" s="58">
        <v>-1.32405431221293</v>
      </c>
      <c r="N165" s="58">
        <v>0.18548500755827499</v>
      </c>
      <c r="O165" s="58">
        <v>0.970945084982483</v>
      </c>
      <c r="P165" s="59"/>
      <c r="Q165" s="58" t="s">
        <v>915</v>
      </c>
      <c r="R165" s="58">
        <v>1.30189693133988</v>
      </c>
      <c r="S165" s="58">
        <v>-9.1963716824188704E-2</v>
      </c>
      <c r="T165" s="58">
        <v>0.39710781466435902</v>
      </c>
      <c r="U165" s="58">
        <v>-0.23158374987386701</v>
      </c>
      <c r="V165" s="58">
        <v>0.816861330149522</v>
      </c>
      <c r="W165" s="58">
        <v>0.98592935145737604</v>
      </c>
      <c r="X165" s="59"/>
      <c r="Y165" s="58" t="s">
        <v>682</v>
      </c>
      <c r="Z165" s="58">
        <v>11.8888474947804</v>
      </c>
      <c r="AA165" s="58">
        <v>0.160179622205118</v>
      </c>
      <c r="AB165" s="58">
        <v>0.55288778742382605</v>
      </c>
      <c r="AC165" s="58">
        <v>0.289714524083582</v>
      </c>
      <c r="AD165" s="58">
        <v>0.77203464403507804</v>
      </c>
      <c r="AE165" s="58">
        <v>0.94616860757225396</v>
      </c>
    </row>
    <row r="166" spans="1:31">
      <c r="A166" s="58" t="s">
        <v>702</v>
      </c>
      <c r="B166" s="58">
        <v>1.5039059349999999</v>
      </c>
      <c r="C166" s="58">
        <v>-0.533536762</v>
      </c>
      <c r="D166" s="58">
        <v>0.378645976</v>
      </c>
      <c r="E166" s="58">
        <v>-1.409064922</v>
      </c>
      <c r="F166" s="58">
        <v>0.158815972</v>
      </c>
      <c r="G166" s="58" t="s">
        <v>904</v>
      </c>
      <c r="H166" s="59"/>
      <c r="I166" s="58" t="s">
        <v>874</v>
      </c>
      <c r="J166" s="58">
        <v>1.48799391649306</v>
      </c>
      <c r="K166" s="58">
        <v>-0.32473791386319201</v>
      </c>
      <c r="L166" s="58">
        <v>0.41088458399146099</v>
      </c>
      <c r="M166" s="58">
        <v>-0.79033851966064605</v>
      </c>
      <c r="N166" s="58">
        <v>0.42933009672323202</v>
      </c>
      <c r="O166" s="58">
        <v>0.970945084982483</v>
      </c>
      <c r="P166" s="59"/>
      <c r="Q166" s="58" t="s">
        <v>874</v>
      </c>
      <c r="R166" s="58">
        <v>1.48799391649306</v>
      </c>
      <c r="S166" s="58">
        <v>0.47448322388184599</v>
      </c>
      <c r="T166" s="58">
        <v>0.43101418600847302</v>
      </c>
      <c r="U166" s="58">
        <v>1.1008529168748</v>
      </c>
      <c r="V166" s="58">
        <v>0.27096067661562101</v>
      </c>
      <c r="W166" s="58">
        <v>0.98592935145737604</v>
      </c>
      <c r="X166" s="59"/>
      <c r="Y166" s="58" t="s">
        <v>721</v>
      </c>
      <c r="Z166" s="58">
        <v>4.0216531041588102</v>
      </c>
      <c r="AA166" s="58">
        <v>0.18563291157082601</v>
      </c>
      <c r="AB166" s="58">
        <v>0.55448783758702103</v>
      </c>
      <c r="AC166" s="58">
        <v>0.334782657052767</v>
      </c>
      <c r="AD166" s="58">
        <v>0.737789044013476</v>
      </c>
      <c r="AE166" s="58">
        <v>0.94616860757225396</v>
      </c>
    </row>
    <row r="167" spans="1:31">
      <c r="A167" s="58" t="s">
        <v>737</v>
      </c>
      <c r="B167" s="58">
        <v>1.6267414490000001</v>
      </c>
      <c r="C167" s="58">
        <v>0.259156155</v>
      </c>
      <c r="D167" s="58">
        <v>0.35732488699999998</v>
      </c>
      <c r="E167" s="58">
        <v>0.72526757600000002</v>
      </c>
      <c r="F167" s="58">
        <v>0.46828789300000001</v>
      </c>
      <c r="G167" s="58" t="s">
        <v>904</v>
      </c>
      <c r="H167" s="59"/>
      <c r="I167" s="58" t="s">
        <v>741</v>
      </c>
      <c r="J167" s="58">
        <v>7.3665752539607103</v>
      </c>
      <c r="K167" s="58">
        <v>8.25552392175605E-2</v>
      </c>
      <c r="L167" s="58">
        <v>0.42552222503315101</v>
      </c>
      <c r="M167" s="58">
        <v>0.19400922997883099</v>
      </c>
      <c r="N167" s="58">
        <v>0.846168654740592</v>
      </c>
      <c r="O167" s="58">
        <v>0.970945084982483</v>
      </c>
      <c r="P167" s="59"/>
      <c r="Q167" s="58" t="s">
        <v>741</v>
      </c>
      <c r="R167" s="58">
        <v>7.3665752539607103</v>
      </c>
      <c r="S167" s="58">
        <v>0.26376610786586802</v>
      </c>
      <c r="T167" s="58">
        <v>0.42344240790531301</v>
      </c>
      <c r="U167" s="58">
        <v>0.62290904959346705</v>
      </c>
      <c r="V167" s="58">
        <v>0.53334429082331802</v>
      </c>
      <c r="W167" s="58">
        <v>0.98592935145737604</v>
      </c>
      <c r="X167" s="59"/>
      <c r="Y167" s="58" t="s">
        <v>746</v>
      </c>
      <c r="Z167" s="58">
        <v>2.7986931881896799</v>
      </c>
      <c r="AA167" s="58">
        <v>-0.18281554006697601</v>
      </c>
      <c r="AB167" s="58">
        <v>0.53000684316693003</v>
      </c>
      <c r="AC167" s="58">
        <v>-0.34493052764112497</v>
      </c>
      <c r="AD167" s="58">
        <v>0.73014659968949702</v>
      </c>
      <c r="AE167" s="58">
        <v>0.94616860757225396</v>
      </c>
    </row>
    <row r="168" spans="1:31">
      <c r="A168" s="58" t="s">
        <v>726</v>
      </c>
      <c r="B168" s="58">
        <v>1.4495007790000001</v>
      </c>
      <c r="C168" s="58">
        <v>-0.25807255499999998</v>
      </c>
      <c r="D168" s="58">
        <v>0.37076934299999997</v>
      </c>
      <c r="E168" s="58">
        <v>-0.69604609900000003</v>
      </c>
      <c r="F168" s="58">
        <v>0.48639996099999999</v>
      </c>
      <c r="G168" s="58" t="s">
        <v>904</v>
      </c>
      <c r="H168" s="59"/>
      <c r="I168" s="58" t="s">
        <v>916</v>
      </c>
      <c r="J168" s="58">
        <v>1.0880345693709601</v>
      </c>
      <c r="K168" s="58">
        <v>-3.5586626893624997E-2</v>
      </c>
      <c r="L168" s="58">
        <v>0.41870319617233898</v>
      </c>
      <c r="M168" s="58">
        <v>-8.4992489235686294E-2</v>
      </c>
      <c r="N168" s="58">
        <v>0.93226736182587799</v>
      </c>
      <c r="O168" s="58">
        <v>0.970945084982483</v>
      </c>
      <c r="P168" s="59"/>
      <c r="Q168" s="58" t="s">
        <v>916</v>
      </c>
      <c r="R168" s="58">
        <v>1.0880345693709601</v>
      </c>
      <c r="S168" s="58">
        <v>-0.106433931874325</v>
      </c>
      <c r="T168" s="58">
        <v>0.412784095325538</v>
      </c>
      <c r="U168" s="58">
        <v>-0.257844071706269</v>
      </c>
      <c r="V168" s="58">
        <v>0.79652724986420198</v>
      </c>
      <c r="W168" s="58">
        <v>0.98592935145737604</v>
      </c>
      <c r="X168" s="59"/>
      <c r="Y168" s="58" t="s">
        <v>898</v>
      </c>
      <c r="Z168" s="58">
        <v>3.7842643244542802</v>
      </c>
      <c r="AA168" s="58">
        <v>0.17831444399865701</v>
      </c>
      <c r="AB168" s="58">
        <v>0.52806408401310501</v>
      </c>
      <c r="AC168" s="58">
        <v>0.33767576587206799</v>
      </c>
      <c r="AD168" s="58">
        <v>0.73560753916376798</v>
      </c>
      <c r="AE168" s="58">
        <v>0.94616860757225396</v>
      </c>
    </row>
    <row r="169" spans="1:31">
      <c r="A169" s="58" t="s">
        <v>834</v>
      </c>
      <c r="B169" s="58">
        <v>1.6277396340000001</v>
      </c>
      <c r="C169" s="58">
        <v>-0.100420859</v>
      </c>
      <c r="D169" s="58">
        <v>0.35812533299999999</v>
      </c>
      <c r="E169" s="58">
        <v>-0.28040702499999998</v>
      </c>
      <c r="F169" s="58">
        <v>0.77916524799999998</v>
      </c>
      <c r="G169" s="58" t="s">
        <v>904</v>
      </c>
      <c r="H169" s="59"/>
      <c r="I169" s="58" t="s">
        <v>866</v>
      </c>
      <c r="J169" s="58">
        <v>2.0459038803516898</v>
      </c>
      <c r="K169" s="58">
        <v>0.225434353597986</v>
      </c>
      <c r="L169" s="58">
        <v>0.374387305205101</v>
      </c>
      <c r="M169" s="58">
        <v>0.60214208778923894</v>
      </c>
      <c r="N169" s="58">
        <v>0.54707956090076204</v>
      </c>
      <c r="O169" s="58">
        <v>0.970945084982483</v>
      </c>
      <c r="P169" s="59"/>
      <c r="Q169" s="58" t="s">
        <v>866</v>
      </c>
      <c r="R169" s="58">
        <v>2.0459038803516898</v>
      </c>
      <c r="S169" s="58">
        <v>3.5756672717849998E-2</v>
      </c>
      <c r="T169" s="58">
        <v>0.37810322178132599</v>
      </c>
      <c r="U169" s="58">
        <v>9.4568548105442296E-2</v>
      </c>
      <c r="V169" s="58">
        <v>0.92465753281669605</v>
      </c>
      <c r="W169" s="58">
        <v>0.98592935145737604</v>
      </c>
      <c r="X169" s="59"/>
      <c r="Y169" s="58" t="s">
        <v>875</v>
      </c>
      <c r="Z169" s="58">
        <v>45.844260949953103</v>
      </c>
      <c r="AA169" s="58">
        <v>0.24867618269574099</v>
      </c>
      <c r="AB169" s="58">
        <v>0.54383050661959897</v>
      </c>
      <c r="AC169" s="58">
        <v>0.45726780618007201</v>
      </c>
      <c r="AD169" s="58">
        <v>0.64747856661938397</v>
      </c>
      <c r="AE169" s="58">
        <v>0.94616860757225396</v>
      </c>
    </row>
    <row r="170" spans="1:31">
      <c r="A170" s="58" t="s">
        <v>838</v>
      </c>
      <c r="B170" s="58">
        <v>1.0886801939999999</v>
      </c>
      <c r="C170" s="58">
        <v>7.7345290999999997E-2</v>
      </c>
      <c r="D170" s="58">
        <v>0.38892757999999999</v>
      </c>
      <c r="E170" s="58">
        <v>0.19886810699999999</v>
      </c>
      <c r="F170" s="58">
        <v>0.84236591800000005</v>
      </c>
      <c r="G170" s="58" t="s">
        <v>904</v>
      </c>
      <c r="H170" s="59"/>
      <c r="I170" s="58" t="s">
        <v>703</v>
      </c>
      <c r="J170" s="58">
        <v>2.0435614569702301</v>
      </c>
      <c r="K170" s="58">
        <v>-3.8129878271056898E-2</v>
      </c>
      <c r="L170" s="58">
        <v>0.389318788398128</v>
      </c>
      <c r="M170" s="58">
        <v>-9.79399900732872E-2</v>
      </c>
      <c r="N170" s="58">
        <v>0.92197994512949899</v>
      </c>
      <c r="O170" s="58">
        <v>0.970945084982483</v>
      </c>
      <c r="P170" s="59"/>
      <c r="Q170" s="58" t="s">
        <v>703</v>
      </c>
      <c r="R170" s="58">
        <v>2.0435614569702301</v>
      </c>
      <c r="S170" s="58">
        <v>-0.52012898621508397</v>
      </c>
      <c r="T170" s="58">
        <v>0.37347289643243597</v>
      </c>
      <c r="U170" s="58">
        <v>-1.392682015706</v>
      </c>
      <c r="V170" s="58">
        <v>0.16371596935073399</v>
      </c>
      <c r="W170" s="58">
        <v>0.98592935145737604</v>
      </c>
      <c r="X170" s="59"/>
      <c r="Y170" s="58" t="s">
        <v>901</v>
      </c>
      <c r="Z170" s="58">
        <v>2.3388940084015499</v>
      </c>
      <c r="AA170" s="58">
        <v>0.13291023469642099</v>
      </c>
      <c r="AB170" s="58">
        <v>0.48132199629966999</v>
      </c>
      <c r="AC170" s="58">
        <v>0.27613580039602298</v>
      </c>
      <c r="AD170" s="58">
        <v>0.78244376449410602</v>
      </c>
      <c r="AE170" s="58">
        <v>0.94616860757225396</v>
      </c>
    </row>
    <row r="171" spans="1:31">
      <c r="A171" s="58" t="s">
        <v>781</v>
      </c>
      <c r="B171" s="58">
        <v>1.612408319</v>
      </c>
      <c r="C171" s="58">
        <v>0.125041075</v>
      </c>
      <c r="D171" s="58">
        <v>0.36255292900000002</v>
      </c>
      <c r="E171" s="58">
        <v>0.344890539</v>
      </c>
      <c r="F171" s="58">
        <v>0.73017666299999995</v>
      </c>
      <c r="G171" s="58" t="s">
        <v>904</v>
      </c>
      <c r="H171" s="59"/>
      <c r="I171" s="58" t="s">
        <v>841</v>
      </c>
      <c r="J171" s="58">
        <v>3.14790821715214</v>
      </c>
      <c r="K171" s="58">
        <v>-0.35043795792424298</v>
      </c>
      <c r="L171" s="58">
        <v>0.40972413642215899</v>
      </c>
      <c r="M171" s="58">
        <v>-0.85530220646598498</v>
      </c>
      <c r="N171" s="58">
        <v>0.39238386635521899</v>
      </c>
      <c r="O171" s="58">
        <v>0.970945084982483</v>
      </c>
      <c r="P171" s="59"/>
      <c r="Q171" s="58" t="s">
        <v>841</v>
      </c>
      <c r="R171" s="58">
        <v>3.14790821715214</v>
      </c>
      <c r="S171" s="58">
        <v>0.52451376511548897</v>
      </c>
      <c r="T171" s="58">
        <v>0.40563258022711401</v>
      </c>
      <c r="U171" s="58">
        <v>1.2930760266392101</v>
      </c>
      <c r="V171" s="58">
        <v>0.195984765677963</v>
      </c>
      <c r="W171" s="58">
        <v>0.98592935145737604</v>
      </c>
      <c r="X171" s="59"/>
      <c r="Y171" s="58" t="s">
        <v>733</v>
      </c>
      <c r="Z171" s="58">
        <v>10.920502029921201</v>
      </c>
      <c r="AA171" s="58">
        <v>-0.231914814022115</v>
      </c>
      <c r="AB171" s="58">
        <v>0.51314712498287895</v>
      </c>
      <c r="AC171" s="58">
        <v>-0.45194604574633901</v>
      </c>
      <c r="AD171" s="58">
        <v>0.65130785176542805</v>
      </c>
      <c r="AE171" s="58">
        <v>0.94616860757225396</v>
      </c>
    </row>
    <row r="172" spans="1:31">
      <c r="A172" s="58" t="s">
        <v>844</v>
      </c>
      <c r="B172" s="58">
        <v>1.119000566</v>
      </c>
      <c r="C172" s="58">
        <v>0.14718938400000001</v>
      </c>
      <c r="D172" s="58">
        <v>0.38576232900000001</v>
      </c>
      <c r="E172" s="58">
        <v>0.381554581</v>
      </c>
      <c r="F172" s="58">
        <v>0.70279177900000001</v>
      </c>
      <c r="G172" s="58" t="s">
        <v>904</v>
      </c>
      <c r="H172" s="59"/>
      <c r="I172" s="58" t="s">
        <v>817</v>
      </c>
      <c r="J172" s="58">
        <v>3.1742483941234001</v>
      </c>
      <c r="K172" s="58">
        <v>-6.5763754997362506E-2</v>
      </c>
      <c r="L172" s="58">
        <v>0.40827789548673299</v>
      </c>
      <c r="M172" s="58">
        <v>-0.161075962535179</v>
      </c>
      <c r="N172" s="58">
        <v>0.872033572131519</v>
      </c>
      <c r="O172" s="58">
        <v>0.970945084982483</v>
      </c>
      <c r="P172" s="59"/>
      <c r="Q172" s="58" t="s">
        <v>817</v>
      </c>
      <c r="R172" s="58">
        <v>3.1742483941234001</v>
      </c>
      <c r="S172" s="58">
        <v>0.469784105671681</v>
      </c>
      <c r="T172" s="58">
        <v>0.40710458185801301</v>
      </c>
      <c r="U172" s="58">
        <v>1.1539641817038799</v>
      </c>
      <c r="V172" s="58">
        <v>0.24851485397911499</v>
      </c>
      <c r="W172" s="58">
        <v>0.98592935145737604</v>
      </c>
      <c r="X172" s="59"/>
      <c r="Y172" s="58" t="s">
        <v>676</v>
      </c>
      <c r="Z172" s="58">
        <v>7.6463904326662497</v>
      </c>
      <c r="AA172" s="58">
        <v>-0.16599819068136801</v>
      </c>
      <c r="AB172" s="58">
        <v>0.55643714370171504</v>
      </c>
      <c r="AC172" s="58">
        <v>-0.29832334624008</v>
      </c>
      <c r="AD172" s="58">
        <v>0.765456387349705</v>
      </c>
      <c r="AE172" s="58">
        <v>0.94616860757225396</v>
      </c>
    </row>
    <row r="173" spans="1:31">
      <c r="A173" s="58" t="s">
        <v>846</v>
      </c>
      <c r="B173" s="58">
        <v>1.658979982</v>
      </c>
      <c r="C173" s="58">
        <v>4.1704850000000002E-2</v>
      </c>
      <c r="D173" s="58">
        <v>0.357596519</v>
      </c>
      <c r="E173" s="58">
        <v>0.116625437</v>
      </c>
      <c r="F173" s="58">
        <v>0.90715688000000005</v>
      </c>
      <c r="G173" s="58" t="s">
        <v>904</v>
      </c>
      <c r="H173" s="59"/>
      <c r="I173" s="58" t="s">
        <v>738</v>
      </c>
      <c r="J173" s="58">
        <v>1.4751844357619399</v>
      </c>
      <c r="K173" s="58">
        <v>-0.46688631405964398</v>
      </c>
      <c r="L173" s="58">
        <v>0.40991484870093697</v>
      </c>
      <c r="M173" s="58">
        <v>-1.1389836585311699</v>
      </c>
      <c r="N173" s="58">
        <v>0.25470997013355301</v>
      </c>
      <c r="O173" s="58">
        <v>0.970945084982483</v>
      </c>
      <c r="P173" s="59"/>
      <c r="Q173" s="58" t="s">
        <v>804</v>
      </c>
      <c r="R173" s="58">
        <v>1.6826529565145401</v>
      </c>
      <c r="S173" s="58">
        <v>0.21076060007890099</v>
      </c>
      <c r="T173" s="58">
        <v>0.38975049194896999</v>
      </c>
      <c r="U173" s="58">
        <v>0.54075775254311997</v>
      </c>
      <c r="V173" s="58">
        <v>0.58867456594676504</v>
      </c>
      <c r="W173" s="58">
        <v>0.98592935145737604</v>
      </c>
      <c r="X173" s="59"/>
      <c r="Y173" s="58" t="s">
        <v>763</v>
      </c>
      <c r="Z173" s="58">
        <v>4.0243791503520399</v>
      </c>
      <c r="AA173" s="58">
        <v>-0.115584501744022</v>
      </c>
      <c r="AB173" s="58">
        <v>0.48315195050940701</v>
      </c>
      <c r="AC173" s="58">
        <v>-0.239230125475344</v>
      </c>
      <c r="AD173" s="58">
        <v>0.810927144001794</v>
      </c>
      <c r="AE173" s="58">
        <v>0.94616860757225396</v>
      </c>
    </row>
    <row r="174" spans="1:31">
      <c r="A174" s="58" t="s">
        <v>847</v>
      </c>
      <c r="B174" s="58">
        <v>1.1171774720000001</v>
      </c>
      <c r="C174" s="58">
        <v>2.184096E-2</v>
      </c>
      <c r="D174" s="58">
        <v>0.38683371599999999</v>
      </c>
      <c r="E174" s="58">
        <v>5.6460849E-2</v>
      </c>
      <c r="F174" s="58">
        <v>0.95497468299999999</v>
      </c>
      <c r="G174" s="58" t="s">
        <v>904</v>
      </c>
      <c r="H174" s="59"/>
      <c r="I174" s="58" t="s">
        <v>917</v>
      </c>
      <c r="J174" s="58">
        <v>1.4147867878964699</v>
      </c>
      <c r="K174" s="58">
        <v>-0.41087429528806402</v>
      </c>
      <c r="L174" s="58">
        <v>0.41016685442955703</v>
      </c>
      <c r="M174" s="58">
        <v>-1.00172476359527</v>
      </c>
      <c r="N174" s="58">
        <v>0.31647654308581402</v>
      </c>
      <c r="O174" s="58">
        <v>0.970945084982483</v>
      </c>
      <c r="P174" s="59"/>
      <c r="Q174" s="58" t="s">
        <v>917</v>
      </c>
      <c r="R174" s="58">
        <v>1.4147867878964699</v>
      </c>
      <c r="S174" s="58">
        <v>-0.29846980114246402</v>
      </c>
      <c r="T174" s="58">
        <v>0.38540899389609001</v>
      </c>
      <c r="U174" s="58">
        <v>-0.77442354970816896</v>
      </c>
      <c r="V174" s="58">
        <v>0.438680361720238</v>
      </c>
      <c r="W174" s="58">
        <v>0.98592935145737604</v>
      </c>
      <c r="X174" s="59"/>
      <c r="Y174" s="58" t="s">
        <v>779</v>
      </c>
      <c r="Z174" s="58">
        <v>2.60616172737741</v>
      </c>
      <c r="AA174" s="58">
        <v>0.111222978794662</v>
      </c>
      <c r="AB174" s="58">
        <v>0.51079622649009304</v>
      </c>
      <c r="AC174" s="58">
        <v>0.21774432352197401</v>
      </c>
      <c r="AD174" s="58">
        <v>0.82762832697344002</v>
      </c>
      <c r="AE174" s="58">
        <v>0.95754672713787603</v>
      </c>
    </row>
    <row r="175" spans="1:31">
      <c r="A175" s="58" t="s">
        <v>848</v>
      </c>
      <c r="B175" s="58">
        <v>1.237838636</v>
      </c>
      <c r="C175" s="58">
        <v>-0.297670514</v>
      </c>
      <c r="D175" s="58">
        <v>0.38203214699999999</v>
      </c>
      <c r="E175" s="58">
        <v>-0.77917661199999999</v>
      </c>
      <c r="F175" s="58">
        <v>0.43587568500000001</v>
      </c>
      <c r="G175" s="58" t="s">
        <v>904</v>
      </c>
      <c r="H175" s="59"/>
      <c r="I175" s="58" t="s">
        <v>767</v>
      </c>
      <c r="J175" s="58">
        <v>4.0935878064880296</v>
      </c>
      <c r="K175" s="58">
        <v>-0.428559113294182</v>
      </c>
      <c r="L175" s="58">
        <v>0.388410274156333</v>
      </c>
      <c r="M175" s="58">
        <v>-1.1033670883836899</v>
      </c>
      <c r="N175" s="58">
        <v>0.26986778307399201</v>
      </c>
      <c r="O175" s="58">
        <v>0.970945084982483</v>
      </c>
      <c r="P175" s="59"/>
      <c r="Q175" s="58" t="s">
        <v>701</v>
      </c>
      <c r="R175" s="58">
        <v>6.1607367731481197</v>
      </c>
      <c r="S175" s="58">
        <v>0.43606078553709299</v>
      </c>
      <c r="T175" s="58">
        <v>0.43152679065434402</v>
      </c>
      <c r="U175" s="58">
        <v>1.0105068676637099</v>
      </c>
      <c r="V175" s="58">
        <v>0.31225251079148097</v>
      </c>
      <c r="W175" s="58">
        <v>0.98592935145737604</v>
      </c>
      <c r="X175" s="59"/>
      <c r="Y175" s="58" t="s">
        <v>852</v>
      </c>
      <c r="Z175" s="58">
        <v>6.08586168644658</v>
      </c>
      <c r="AA175" s="58">
        <v>0.108658468190513</v>
      </c>
      <c r="AB175" s="58">
        <v>0.53499259238666996</v>
      </c>
      <c r="AC175" s="58">
        <v>0.20310275270499201</v>
      </c>
      <c r="AD175" s="58">
        <v>0.83905472022421501</v>
      </c>
      <c r="AE175" s="58">
        <v>0.95960855933689004</v>
      </c>
    </row>
    <row r="176" spans="1:31">
      <c r="A176" s="58" t="s">
        <v>850</v>
      </c>
      <c r="B176" s="58">
        <v>1.118949505</v>
      </c>
      <c r="C176" s="58">
        <v>-0.104567959</v>
      </c>
      <c r="D176" s="58">
        <v>0.38838469399999997</v>
      </c>
      <c r="E176" s="58">
        <v>-0.26923810399999998</v>
      </c>
      <c r="F176" s="58">
        <v>0.78774646000000004</v>
      </c>
      <c r="G176" s="58" t="s">
        <v>904</v>
      </c>
      <c r="H176" s="59"/>
      <c r="I176" s="58" t="s">
        <v>918</v>
      </c>
      <c r="J176" s="58">
        <v>1.02682346500294</v>
      </c>
      <c r="K176" s="58">
        <v>4.7523116941355498E-2</v>
      </c>
      <c r="L176" s="58">
        <v>0.421377210507968</v>
      </c>
      <c r="M176" s="58">
        <v>0.112780463101141</v>
      </c>
      <c r="N176" s="58">
        <v>0.91020460769493905</v>
      </c>
      <c r="O176" s="58">
        <v>0.970945084982483</v>
      </c>
      <c r="P176" s="59"/>
      <c r="Q176" s="58" t="s">
        <v>806</v>
      </c>
      <c r="R176" s="58">
        <v>5.7747133444379104</v>
      </c>
      <c r="S176" s="58">
        <v>0.264904710702558</v>
      </c>
      <c r="T176" s="58">
        <v>0.40156052084472599</v>
      </c>
      <c r="U176" s="58">
        <v>0.65968813404590398</v>
      </c>
      <c r="V176" s="58">
        <v>0.50945398293027699</v>
      </c>
      <c r="W176" s="58">
        <v>0.98592935145737604</v>
      </c>
      <c r="X176" s="59"/>
      <c r="Y176" s="58" t="s">
        <v>804</v>
      </c>
      <c r="Z176" s="58">
        <v>1.6826529565145401</v>
      </c>
      <c r="AA176" s="58">
        <v>9.86496321941224E-2</v>
      </c>
      <c r="AB176" s="58">
        <v>0.47991481815159298</v>
      </c>
      <c r="AC176" s="58">
        <v>0.20555654558464101</v>
      </c>
      <c r="AD176" s="58">
        <v>0.83713732416612596</v>
      </c>
      <c r="AE176" s="58">
        <v>0.95960855933689004</v>
      </c>
    </row>
    <row r="177" spans="1:31">
      <c r="A177" s="58" t="s">
        <v>787</v>
      </c>
      <c r="B177" s="58">
        <v>1.534178413</v>
      </c>
      <c r="C177" s="58">
        <v>0.486350222</v>
      </c>
      <c r="D177" s="58">
        <v>0.36050733400000001</v>
      </c>
      <c r="E177" s="58">
        <v>1.3490716460000001</v>
      </c>
      <c r="F177" s="58">
        <v>0.177313954</v>
      </c>
      <c r="G177" s="58" t="s">
        <v>904</v>
      </c>
      <c r="H177" s="59"/>
      <c r="I177" s="58" t="s">
        <v>828</v>
      </c>
      <c r="J177" s="58">
        <v>1.5970781081585901</v>
      </c>
      <c r="K177" s="58">
        <v>-0.43630665773518401</v>
      </c>
      <c r="L177" s="58">
        <v>0.40410086094386399</v>
      </c>
      <c r="M177" s="58">
        <v>-1.07969742186665</v>
      </c>
      <c r="N177" s="58">
        <v>0.28027694235344203</v>
      </c>
      <c r="O177" s="58">
        <v>0.970945084982483</v>
      </c>
      <c r="P177" s="59"/>
      <c r="Q177" s="58" t="s">
        <v>767</v>
      </c>
      <c r="R177" s="58">
        <v>4.9743593503628798</v>
      </c>
      <c r="S177" s="58">
        <v>0.52373238713704895</v>
      </c>
      <c r="T177" s="58">
        <v>0.40819277389801001</v>
      </c>
      <c r="U177" s="58">
        <v>1.2830515889237899</v>
      </c>
      <c r="V177" s="58">
        <v>0.19947400273486399</v>
      </c>
      <c r="W177" s="58">
        <v>0.98592935145737604</v>
      </c>
      <c r="X177" s="59"/>
      <c r="Y177" s="58" t="s">
        <v>917</v>
      </c>
      <c r="Z177" s="58">
        <v>1.4147867878964699</v>
      </c>
      <c r="AA177" s="58">
        <v>-9.5768290174963605E-2</v>
      </c>
      <c r="AB177" s="58">
        <v>0.50075444195093399</v>
      </c>
      <c r="AC177" s="58">
        <v>-0.191248009307419</v>
      </c>
      <c r="AD177" s="58">
        <v>0.84833129172479904</v>
      </c>
      <c r="AE177" s="58">
        <v>0.964673868875629</v>
      </c>
    </row>
    <row r="178" spans="1:31">
      <c r="A178" s="58" t="s">
        <v>795</v>
      </c>
      <c r="B178" s="58">
        <v>1.7057057609999999</v>
      </c>
      <c r="C178" s="58">
        <v>6.0823329999999997E-3</v>
      </c>
      <c r="D178" s="58">
        <v>0.36154064600000002</v>
      </c>
      <c r="E178" s="58">
        <v>1.6823373999999999E-2</v>
      </c>
      <c r="F178" s="58">
        <v>0.98657752300000001</v>
      </c>
      <c r="G178" s="58" t="s">
        <v>904</v>
      </c>
      <c r="H178" s="59"/>
      <c r="I178" s="58" t="s">
        <v>919</v>
      </c>
      <c r="J178" s="58">
        <v>1.2658298310324601</v>
      </c>
      <c r="K178" s="58">
        <v>-0.108044602665756</v>
      </c>
      <c r="L178" s="58">
        <v>0.406938177413463</v>
      </c>
      <c r="M178" s="58">
        <v>-0.26550618413955901</v>
      </c>
      <c r="N178" s="58">
        <v>0.79061954650896005</v>
      </c>
      <c r="O178" s="58">
        <v>0.970945084982483</v>
      </c>
      <c r="P178" s="59"/>
      <c r="Q178" s="58" t="s">
        <v>918</v>
      </c>
      <c r="R178" s="58">
        <v>1.02682346500294</v>
      </c>
      <c r="S178" s="58">
        <v>-4.4970679189355101E-2</v>
      </c>
      <c r="T178" s="58">
        <v>0.42017803288907202</v>
      </c>
      <c r="U178" s="58">
        <v>-0.10702767795866</v>
      </c>
      <c r="V178" s="58">
        <v>0.91476702203001004</v>
      </c>
      <c r="W178" s="58">
        <v>0.98592935145737604</v>
      </c>
      <c r="X178" s="59"/>
      <c r="Y178" s="58" t="s">
        <v>774</v>
      </c>
      <c r="Z178" s="58">
        <v>1.96461064473416</v>
      </c>
      <c r="AA178" s="58">
        <v>-8.2966594599694896E-2</v>
      </c>
      <c r="AB178" s="58">
        <v>0.490278674646423</v>
      </c>
      <c r="AC178" s="58">
        <v>-0.16922333948040499</v>
      </c>
      <c r="AD178" s="58">
        <v>0.86562097228107604</v>
      </c>
      <c r="AE178" s="58">
        <v>0.97874189479508</v>
      </c>
    </row>
    <row r="179" spans="1:31">
      <c r="A179" s="58" t="s">
        <v>692</v>
      </c>
      <c r="B179" s="58">
        <v>1.4442692660000001</v>
      </c>
      <c r="C179" s="58">
        <v>0.24589752400000001</v>
      </c>
      <c r="D179" s="58">
        <v>0.36385110500000001</v>
      </c>
      <c r="E179" s="58">
        <v>0.67581909200000001</v>
      </c>
      <c r="F179" s="58">
        <v>0.499155511</v>
      </c>
      <c r="G179" s="58" t="s">
        <v>904</v>
      </c>
      <c r="H179" s="59"/>
      <c r="I179" s="58" t="s">
        <v>920</v>
      </c>
      <c r="J179" s="58">
        <v>1.3261826318949499</v>
      </c>
      <c r="K179" s="58">
        <v>-0.175791458877257</v>
      </c>
      <c r="L179" s="58">
        <v>0.40560004090701002</v>
      </c>
      <c r="M179" s="58">
        <v>-0.43341085095590598</v>
      </c>
      <c r="N179" s="58">
        <v>0.66471631885024496</v>
      </c>
      <c r="O179" s="58">
        <v>0.970945084982483</v>
      </c>
      <c r="P179" s="59"/>
      <c r="Q179" s="58" t="s">
        <v>808</v>
      </c>
      <c r="R179" s="58">
        <v>1.2401474643058199</v>
      </c>
      <c r="S179" s="58">
        <v>0.23927754261520201</v>
      </c>
      <c r="T179" s="58">
        <v>0.41289589823421902</v>
      </c>
      <c r="U179" s="58">
        <v>0.57951058278488798</v>
      </c>
      <c r="V179" s="58">
        <v>0.56224470796995596</v>
      </c>
      <c r="W179" s="58">
        <v>0.98592935145737604</v>
      </c>
      <c r="X179" s="59"/>
      <c r="Y179" s="58" t="s">
        <v>799</v>
      </c>
      <c r="Z179" s="58">
        <v>1.3869352196682601</v>
      </c>
      <c r="AA179" s="58">
        <v>-7.0957946669158195E-2</v>
      </c>
      <c r="AB179" s="58">
        <v>0.501185215105177</v>
      </c>
      <c r="AC179" s="58">
        <v>-0.14158028714846899</v>
      </c>
      <c r="AD179" s="58">
        <v>0.887411538638751</v>
      </c>
      <c r="AE179" s="58">
        <v>0.98115624416241498</v>
      </c>
    </row>
    <row r="180" spans="1:31">
      <c r="A180" s="58" t="s">
        <v>855</v>
      </c>
      <c r="B180" s="58">
        <v>1.355566842</v>
      </c>
      <c r="C180" s="58">
        <v>-0.46333183100000003</v>
      </c>
      <c r="D180" s="58">
        <v>0.37949645700000001</v>
      </c>
      <c r="E180" s="58">
        <v>-1.220912139</v>
      </c>
      <c r="F180" s="58">
        <v>0.222119288</v>
      </c>
      <c r="G180" s="58" t="s">
        <v>904</v>
      </c>
      <c r="H180" s="59"/>
      <c r="I180" s="58" t="s">
        <v>921</v>
      </c>
      <c r="J180" s="58">
        <v>1.1165945675315501</v>
      </c>
      <c r="K180" s="58">
        <v>-7.5114066236092E-2</v>
      </c>
      <c r="L180" s="58">
        <v>0.41748788470498299</v>
      </c>
      <c r="M180" s="58">
        <v>-0.17991915211904</v>
      </c>
      <c r="N180" s="58">
        <v>0.85721603933720503</v>
      </c>
      <c r="O180" s="58">
        <v>0.970945084982483</v>
      </c>
      <c r="P180" s="59"/>
      <c r="Q180" s="58" t="s">
        <v>828</v>
      </c>
      <c r="R180" s="58">
        <v>1.5970781081585901</v>
      </c>
      <c r="S180" s="58">
        <v>0.355232190111193</v>
      </c>
      <c r="T180" s="58">
        <v>0.399314321634339</v>
      </c>
      <c r="U180" s="58">
        <v>0.88960543327691399</v>
      </c>
      <c r="V180" s="58">
        <v>0.373677787770133</v>
      </c>
      <c r="W180" s="58">
        <v>0.98592935145737604</v>
      </c>
      <c r="X180" s="59"/>
      <c r="Y180" s="58" t="s">
        <v>738</v>
      </c>
      <c r="Z180" s="58">
        <v>1.4751844357619399</v>
      </c>
      <c r="AA180" s="58">
        <v>7.04261998358897E-2</v>
      </c>
      <c r="AB180" s="58">
        <v>0.48903639024261297</v>
      </c>
      <c r="AC180" s="58">
        <v>0.144010141660319</v>
      </c>
      <c r="AD180" s="58">
        <v>0.88549246123124903</v>
      </c>
      <c r="AE180" s="58">
        <v>0.98115624416241498</v>
      </c>
    </row>
    <row r="181" spans="1:31">
      <c r="A181" s="58" t="s">
        <v>859</v>
      </c>
      <c r="B181" s="58">
        <v>1.1477543290000001</v>
      </c>
      <c r="C181" s="58">
        <v>-0.15555065500000001</v>
      </c>
      <c r="D181" s="58">
        <v>0.38654713000000002</v>
      </c>
      <c r="E181" s="58">
        <v>-0.40241058000000002</v>
      </c>
      <c r="F181" s="58">
        <v>0.68738188499999997</v>
      </c>
      <c r="G181" s="58" t="s">
        <v>904</v>
      </c>
      <c r="H181" s="59"/>
      <c r="I181" s="58" t="s">
        <v>908</v>
      </c>
      <c r="J181" s="58">
        <v>1.38574604481176</v>
      </c>
      <c r="K181" s="58">
        <v>0.27706483145608501</v>
      </c>
      <c r="L181" s="58">
        <v>0.385735469006387</v>
      </c>
      <c r="M181" s="58">
        <v>0.71827678219421698</v>
      </c>
      <c r="N181" s="58">
        <v>0.472586643046148</v>
      </c>
      <c r="O181" s="58">
        <v>0.970945084982483</v>
      </c>
      <c r="P181" s="59"/>
      <c r="Q181" s="58" t="s">
        <v>919</v>
      </c>
      <c r="R181" s="58">
        <v>1.2658298310324601</v>
      </c>
      <c r="S181" s="58">
        <v>0.134870702922258</v>
      </c>
      <c r="T181" s="58">
        <v>0.40660415463557498</v>
      </c>
      <c r="U181" s="58">
        <v>0.33170025781742901</v>
      </c>
      <c r="V181" s="58">
        <v>0.74011560598042403</v>
      </c>
      <c r="W181" s="58">
        <v>0.98592935145737604</v>
      </c>
      <c r="X181" s="59"/>
      <c r="Y181" s="58" t="s">
        <v>922</v>
      </c>
      <c r="Z181" s="58">
        <v>1.38716288540188</v>
      </c>
      <c r="AA181" s="58">
        <v>-7.0831048238329905E-2</v>
      </c>
      <c r="AB181" s="58">
        <v>0.50058643731240904</v>
      </c>
      <c r="AC181" s="58">
        <v>-0.141496139245429</v>
      </c>
      <c r="AD181" s="58">
        <v>0.88747800979514901</v>
      </c>
      <c r="AE181" s="58">
        <v>0.98115624416241498</v>
      </c>
    </row>
    <row r="182" spans="1:31">
      <c r="A182" s="58" t="s">
        <v>861</v>
      </c>
      <c r="B182" s="58">
        <v>1.1171774720000001</v>
      </c>
      <c r="C182" s="58">
        <v>2.184096E-2</v>
      </c>
      <c r="D182" s="58">
        <v>0.38683371599999999</v>
      </c>
      <c r="E182" s="58">
        <v>5.6460849E-2</v>
      </c>
      <c r="F182" s="58">
        <v>0.95497468299999999</v>
      </c>
      <c r="G182" s="58" t="s">
        <v>904</v>
      </c>
      <c r="H182" s="59"/>
      <c r="I182" s="58" t="s">
        <v>923</v>
      </c>
      <c r="J182" s="58">
        <v>1.2354977998997601</v>
      </c>
      <c r="K182" s="58">
        <v>-7.2775460070321901E-2</v>
      </c>
      <c r="L182" s="58">
        <v>0.407776702805969</v>
      </c>
      <c r="M182" s="58">
        <v>-0.17846890116464201</v>
      </c>
      <c r="N182" s="58">
        <v>0.85835474237248699</v>
      </c>
      <c r="O182" s="58">
        <v>0.970945084982483</v>
      </c>
      <c r="P182" s="59"/>
      <c r="Q182" s="58" t="s">
        <v>920</v>
      </c>
      <c r="R182" s="58">
        <v>1.3261826318949499</v>
      </c>
      <c r="S182" s="58">
        <v>0.34287342584837299</v>
      </c>
      <c r="T182" s="58">
        <v>0.41040537858630399</v>
      </c>
      <c r="U182" s="58">
        <v>0.83545061477860405</v>
      </c>
      <c r="V182" s="58">
        <v>0.40346404178065498</v>
      </c>
      <c r="W182" s="58">
        <v>0.98592935145737604</v>
      </c>
      <c r="X182" s="59"/>
      <c r="Y182" s="58" t="s">
        <v>752</v>
      </c>
      <c r="Z182" s="58">
        <v>46.953092943793798</v>
      </c>
      <c r="AA182" s="58">
        <v>-7.7340541312409694E-2</v>
      </c>
      <c r="AB182" s="58">
        <v>0.54221499706009102</v>
      </c>
      <c r="AC182" s="58">
        <v>-0.14263814489040799</v>
      </c>
      <c r="AD182" s="58">
        <v>0.88657597022273904</v>
      </c>
      <c r="AE182" s="58">
        <v>0.98115624416241498</v>
      </c>
    </row>
    <row r="183" spans="1:31">
      <c r="A183" s="58" t="s">
        <v>864</v>
      </c>
      <c r="B183" s="58">
        <v>1.3921128220000001</v>
      </c>
      <c r="C183" s="58">
        <v>-0.17692133800000001</v>
      </c>
      <c r="D183" s="58">
        <v>0.37063571899999997</v>
      </c>
      <c r="E183" s="58">
        <v>-0.47734562200000002</v>
      </c>
      <c r="F183" s="58">
        <v>0.63311603000000005</v>
      </c>
      <c r="G183" s="58" t="s">
        <v>904</v>
      </c>
      <c r="H183" s="59"/>
      <c r="I183" s="58" t="s">
        <v>771</v>
      </c>
      <c r="J183" s="58">
        <v>1.99849440298804</v>
      </c>
      <c r="K183" s="58">
        <v>-0.65704928663018003</v>
      </c>
      <c r="L183" s="58">
        <v>0.44548760077376298</v>
      </c>
      <c r="M183" s="58">
        <v>-1.4748991565398399</v>
      </c>
      <c r="N183" s="58">
        <v>0.140239657144098</v>
      </c>
      <c r="O183" s="58">
        <v>0.970945084982483</v>
      </c>
      <c r="P183" s="59"/>
      <c r="Q183" s="58" t="s">
        <v>754</v>
      </c>
      <c r="R183" s="58">
        <v>1.96088736298958</v>
      </c>
      <c r="S183" s="58">
        <v>-0.28403523397229402</v>
      </c>
      <c r="T183" s="58">
        <v>0.398530420823693</v>
      </c>
      <c r="U183" s="58">
        <v>-0.712706531624972</v>
      </c>
      <c r="V183" s="58">
        <v>0.47602737387559602</v>
      </c>
      <c r="W183" s="58">
        <v>0.98592935145737604</v>
      </c>
      <c r="X183" s="59"/>
      <c r="Y183" s="58" t="s">
        <v>736</v>
      </c>
      <c r="Z183" s="58">
        <v>2.2011370658853799</v>
      </c>
      <c r="AA183" s="58">
        <v>-6.2583252314104401E-2</v>
      </c>
      <c r="AB183" s="58">
        <v>0.490537790524463</v>
      </c>
      <c r="AC183" s="58">
        <v>-0.127580899011252</v>
      </c>
      <c r="AD183" s="58">
        <v>0.89848064796874205</v>
      </c>
      <c r="AE183" s="58">
        <v>0.98783231461756704</v>
      </c>
    </row>
    <row r="184" spans="1:31">
      <c r="A184" s="58" t="s">
        <v>865</v>
      </c>
      <c r="B184" s="58">
        <v>1.4479803200000001</v>
      </c>
      <c r="C184" s="58">
        <v>-0.36237869499999997</v>
      </c>
      <c r="D184" s="58">
        <v>0.37070841700000001</v>
      </c>
      <c r="E184" s="58">
        <v>-0.97753025900000001</v>
      </c>
      <c r="F184" s="58">
        <v>0.32830670499999998</v>
      </c>
      <c r="G184" s="58" t="s">
        <v>904</v>
      </c>
      <c r="H184" s="59"/>
      <c r="I184" s="58" t="s">
        <v>830</v>
      </c>
      <c r="J184" s="58">
        <v>1.62367781845232</v>
      </c>
      <c r="K184" s="58">
        <v>-0.59371386650392299</v>
      </c>
      <c r="L184" s="58">
        <v>0.41025199943240998</v>
      </c>
      <c r="M184" s="58">
        <v>-1.4471931089314201</v>
      </c>
      <c r="N184" s="58">
        <v>0.147842846032986</v>
      </c>
      <c r="O184" s="58">
        <v>0.970945084982483</v>
      </c>
      <c r="P184" s="59"/>
      <c r="Q184" s="58" t="s">
        <v>921</v>
      </c>
      <c r="R184" s="58">
        <v>1.1165945675315501</v>
      </c>
      <c r="S184" s="58">
        <v>8.5004077336649497E-2</v>
      </c>
      <c r="T184" s="58">
        <v>0.41630105816899299</v>
      </c>
      <c r="U184" s="58">
        <v>0.20418895332748099</v>
      </c>
      <c r="V184" s="58">
        <v>0.83820584347658</v>
      </c>
      <c r="W184" s="58">
        <v>0.98592935145737604</v>
      </c>
      <c r="X184" s="59"/>
      <c r="Y184" s="58" t="s">
        <v>785</v>
      </c>
      <c r="Z184" s="58">
        <v>1.90302293214173</v>
      </c>
      <c r="AA184" s="58">
        <v>-4.7259163501814902E-2</v>
      </c>
      <c r="AB184" s="58">
        <v>0.48834659847276002</v>
      </c>
      <c r="AC184" s="58">
        <v>-9.6773815256646994E-2</v>
      </c>
      <c r="AD184" s="58">
        <v>0.92290601871007905</v>
      </c>
      <c r="AE184" s="58">
        <v>0.99298673994946296</v>
      </c>
    </row>
    <row r="185" spans="1:31">
      <c r="A185" s="58" t="s">
        <v>870</v>
      </c>
      <c r="B185" s="58">
        <v>1.1487774340000001</v>
      </c>
      <c r="C185" s="58">
        <v>0.213663518</v>
      </c>
      <c r="D185" s="58">
        <v>0.38287357500000002</v>
      </c>
      <c r="E185" s="58">
        <v>0.5580524</v>
      </c>
      <c r="F185" s="58">
        <v>0.57680860300000003</v>
      </c>
      <c r="G185" s="58" t="s">
        <v>904</v>
      </c>
      <c r="H185" s="59"/>
      <c r="I185" s="58" t="s">
        <v>677</v>
      </c>
      <c r="J185" s="58">
        <v>1.84055958917635</v>
      </c>
      <c r="K185" s="58">
        <v>-0.49101357103293097</v>
      </c>
      <c r="L185" s="58">
        <v>0.41060835935568601</v>
      </c>
      <c r="M185" s="58">
        <v>-1.1958197144437399</v>
      </c>
      <c r="N185" s="58">
        <v>0.231766920868411</v>
      </c>
      <c r="O185" s="58">
        <v>0.970945084982483</v>
      </c>
      <c r="P185" s="59"/>
      <c r="Q185" s="58" t="s">
        <v>908</v>
      </c>
      <c r="R185" s="58">
        <v>1.38574604481176</v>
      </c>
      <c r="S185" s="58">
        <v>0.14285785999838499</v>
      </c>
      <c r="T185" s="58">
        <v>0.399142974981961</v>
      </c>
      <c r="U185" s="58">
        <v>0.35791149776553499</v>
      </c>
      <c r="V185" s="58">
        <v>0.72040954598274898</v>
      </c>
      <c r="W185" s="58">
        <v>0.98592935145737604</v>
      </c>
      <c r="X185" s="59"/>
      <c r="Y185" s="58" t="s">
        <v>711</v>
      </c>
      <c r="Z185" s="58">
        <v>23.925962750659199</v>
      </c>
      <c r="AA185" s="58">
        <v>-5.0157230433390501E-2</v>
      </c>
      <c r="AB185" s="58">
        <v>0.55598909454625001</v>
      </c>
      <c r="AC185" s="58">
        <v>-9.0212615544778704E-2</v>
      </c>
      <c r="AD185" s="58">
        <v>0.92811825945025195</v>
      </c>
      <c r="AE185" s="58">
        <v>0.99298673994946296</v>
      </c>
    </row>
    <row r="186" spans="1:31">
      <c r="A186" s="58" t="s">
        <v>876</v>
      </c>
      <c r="B186" s="58">
        <v>1.237566682</v>
      </c>
      <c r="C186" s="58">
        <v>5.3172879999999999E-2</v>
      </c>
      <c r="D186" s="58">
        <v>0.37717427199999998</v>
      </c>
      <c r="E186" s="58">
        <v>0.14097695499999999</v>
      </c>
      <c r="F186" s="58">
        <v>0.88788814699999996</v>
      </c>
      <c r="G186" s="58" t="s">
        <v>904</v>
      </c>
      <c r="H186" s="59"/>
      <c r="I186" s="58" t="s">
        <v>924</v>
      </c>
      <c r="J186" s="58">
        <v>1.14785204649688</v>
      </c>
      <c r="K186" s="58">
        <v>3.9879082902604397E-2</v>
      </c>
      <c r="L186" s="58">
        <v>0.41078720023693099</v>
      </c>
      <c r="M186" s="58">
        <v>9.7079662851235995E-2</v>
      </c>
      <c r="N186" s="58">
        <v>0.92266313125988897</v>
      </c>
      <c r="O186" s="58">
        <v>0.970945084982483</v>
      </c>
      <c r="P186" s="59"/>
      <c r="Q186" s="58" t="s">
        <v>923</v>
      </c>
      <c r="R186" s="58">
        <v>1.2354977998997601</v>
      </c>
      <c r="S186" s="58">
        <v>-0.170832854095054</v>
      </c>
      <c r="T186" s="58">
        <v>0.39900812159777999</v>
      </c>
      <c r="U186" s="58">
        <v>-0.42814380171254401</v>
      </c>
      <c r="V186" s="58">
        <v>0.66854642854372304</v>
      </c>
      <c r="W186" s="58">
        <v>0.98592935145737604</v>
      </c>
      <c r="X186" s="59"/>
      <c r="Y186" s="58" t="s">
        <v>925</v>
      </c>
      <c r="Z186" s="58">
        <v>1.5037208826481101</v>
      </c>
      <c r="AA186" s="58">
        <v>4.5929241848823202E-2</v>
      </c>
      <c r="AB186" s="58">
        <v>0.48936073889249199</v>
      </c>
      <c r="AC186" s="58">
        <v>9.3855591996957102E-2</v>
      </c>
      <c r="AD186" s="58">
        <v>0.92522387050847998</v>
      </c>
      <c r="AE186" s="58">
        <v>0.99298673994946296</v>
      </c>
    </row>
    <row r="187" spans="1:31">
      <c r="A187" s="58" t="s">
        <v>878</v>
      </c>
      <c r="B187" s="58">
        <v>1.087451664</v>
      </c>
      <c r="C187" s="58">
        <v>7.7236221999999993E-2</v>
      </c>
      <c r="D187" s="58">
        <v>0.38891793099999999</v>
      </c>
      <c r="E187" s="58">
        <v>0.19859259600000001</v>
      </c>
      <c r="F187" s="58">
        <v>0.84258144499999998</v>
      </c>
      <c r="G187" s="58" t="s">
        <v>904</v>
      </c>
      <c r="H187" s="59"/>
      <c r="I187" s="58" t="s">
        <v>926</v>
      </c>
      <c r="J187" s="58">
        <v>1.11845714835794</v>
      </c>
      <c r="K187" s="58">
        <v>7.9857095963070196E-2</v>
      </c>
      <c r="L187" s="58">
        <v>0.41197998745808101</v>
      </c>
      <c r="M187" s="58">
        <v>0.19383731830225301</v>
      </c>
      <c r="N187" s="58">
        <v>0.84630326536734302</v>
      </c>
      <c r="O187" s="58">
        <v>0.970945084982483</v>
      </c>
      <c r="P187" s="59"/>
      <c r="Q187" s="58" t="s">
        <v>830</v>
      </c>
      <c r="R187" s="58">
        <v>1.62367781845232</v>
      </c>
      <c r="S187" s="58">
        <v>-0.55159106347151599</v>
      </c>
      <c r="T187" s="58">
        <v>0.37445054816620998</v>
      </c>
      <c r="U187" s="58">
        <v>-1.4730678488062401</v>
      </c>
      <c r="V187" s="58">
        <v>0.14073274172710201</v>
      </c>
      <c r="W187" s="58">
        <v>0.98592935145737604</v>
      </c>
      <c r="X187" s="59"/>
      <c r="Y187" s="58" t="s">
        <v>823</v>
      </c>
      <c r="Z187" s="58">
        <v>88.682787588566896</v>
      </c>
      <c r="AA187" s="58">
        <v>5.4796667611112203E-2</v>
      </c>
      <c r="AB187" s="58">
        <v>0.55200791291164897</v>
      </c>
      <c r="AC187" s="58">
        <v>9.9267902378570805E-2</v>
      </c>
      <c r="AD187" s="58">
        <v>0.92092556270154002</v>
      </c>
      <c r="AE187" s="58">
        <v>0.99298673994946296</v>
      </c>
    </row>
    <row r="188" spans="1:31">
      <c r="A188" s="58" t="s">
        <v>805</v>
      </c>
      <c r="B188" s="58">
        <v>1.6559215709999999</v>
      </c>
      <c r="C188" s="58">
        <v>-0.31388200900000002</v>
      </c>
      <c r="D188" s="58">
        <v>0.36880926000000003</v>
      </c>
      <c r="E188" s="58">
        <v>-0.85106867900000005</v>
      </c>
      <c r="F188" s="58">
        <v>0.39473120299999997</v>
      </c>
      <c r="G188" s="58" t="s">
        <v>904</v>
      </c>
      <c r="H188" s="59"/>
      <c r="I188" s="58" t="s">
        <v>927</v>
      </c>
      <c r="J188" s="58">
        <v>1.1467561969815001</v>
      </c>
      <c r="K188" s="58">
        <v>-0.113429691410426</v>
      </c>
      <c r="L188" s="58">
        <v>0.41637589926747598</v>
      </c>
      <c r="M188" s="58">
        <v>-0.27242136639027598</v>
      </c>
      <c r="N188" s="58">
        <v>0.78529804573772999</v>
      </c>
      <c r="O188" s="58">
        <v>0.970945084982483</v>
      </c>
      <c r="P188" s="59"/>
      <c r="Q188" s="58" t="s">
        <v>677</v>
      </c>
      <c r="R188" s="58">
        <v>1.84055958917635</v>
      </c>
      <c r="S188" s="58">
        <v>0.437857499046584</v>
      </c>
      <c r="T188" s="58">
        <v>0.40708065333878402</v>
      </c>
      <c r="U188" s="58">
        <v>1.075603803461</v>
      </c>
      <c r="V188" s="58">
        <v>0.282104485666754</v>
      </c>
      <c r="W188" s="58">
        <v>0.98592935145737604</v>
      </c>
      <c r="X188" s="59"/>
      <c r="Y188" s="58" t="s">
        <v>755</v>
      </c>
      <c r="Z188" s="58">
        <v>9.1507224672977401</v>
      </c>
      <c r="AA188" s="58">
        <v>5.6857245705111498E-2</v>
      </c>
      <c r="AB188" s="58">
        <v>0.53727307912732103</v>
      </c>
      <c r="AC188" s="58">
        <v>0.105825599520943</v>
      </c>
      <c r="AD188" s="58">
        <v>0.91572072535413596</v>
      </c>
      <c r="AE188" s="58">
        <v>0.99298673994946296</v>
      </c>
    </row>
    <row r="189" spans="1:31">
      <c r="A189" s="58" t="s">
        <v>881</v>
      </c>
      <c r="B189" s="58">
        <v>1.08779124</v>
      </c>
      <c r="C189" s="58">
        <v>-5.1384812000000002E-2</v>
      </c>
      <c r="D189" s="58">
        <v>0.39026843100000003</v>
      </c>
      <c r="E189" s="58">
        <v>-0.13166530500000001</v>
      </c>
      <c r="F189" s="58">
        <v>0.89524902900000003</v>
      </c>
      <c r="G189" s="58" t="s">
        <v>904</v>
      </c>
      <c r="H189" s="59"/>
      <c r="I189" s="58" t="s">
        <v>928</v>
      </c>
      <c r="J189" s="58">
        <v>1.1784011216535</v>
      </c>
      <c r="K189" s="58">
        <v>0.14700911771922101</v>
      </c>
      <c r="L189" s="58">
        <v>0.40460149506499798</v>
      </c>
      <c r="M189" s="58">
        <v>0.36334299183843699</v>
      </c>
      <c r="N189" s="58">
        <v>0.71634868173118704</v>
      </c>
      <c r="O189" s="58">
        <v>0.970945084982483</v>
      </c>
      <c r="P189" s="59"/>
      <c r="Q189" s="58" t="s">
        <v>924</v>
      </c>
      <c r="R189" s="58">
        <v>1.14785204649688</v>
      </c>
      <c r="S189" s="58">
        <v>-2.0666871044835101E-2</v>
      </c>
      <c r="T189" s="58">
        <v>0.41035496017339101</v>
      </c>
      <c r="U189" s="58">
        <v>-5.0363400106343499E-2</v>
      </c>
      <c r="V189" s="58">
        <v>0.95983280183902298</v>
      </c>
      <c r="W189" s="58">
        <v>0.98592935145737604</v>
      </c>
      <c r="X189" s="59"/>
      <c r="Y189" s="58" t="s">
        <v>706</v>
      </c>
      <c r="Z189" s="58">
        <v>119.237091464987</v>
      </c>
      <c r="AA189" s="58">
        <v>4.00031965953037E-2</v>
      </c>
      <c r="AB189" s="58">
        <v>0.54780275749610996</v>
      </c>
      <c r="AC189" s="58">
        <v>7.3024817870851702E-2</v>
      </c>
      <c r="AD189" s="58">
        <v>0.94178636842574404</v>
      </c>
      <c r="AE189" s="58">
        <v>0.99408237702601498</v>
      </c>
    </row>
    <row r="190" spans="1:31">
      <c r="A190" s="58" t="s">
        <v>882</v>
      </c>
      <c r="B190" s="58">
        <v>1.148194615</v>
      </c>
      <c r="C190" s="58">
        <v>9.1549935999999998E-2</v>
      </c>
      <c r="D190" s="58">
        <v>0.38367496000000001</v>
      </c>
      <c r="E190" s="58">
        <v>0.23861326699999999</v>
      </c>
      <c r="F190" s="58">
        <v>0.81140547699999999</v>
      </c>
      <c r="G190" s="58" t="s">
        <v>904</v>
      </c>
      <c r="H190" s="59"/>
      <c r="I190" s="58" t="s">
        <v>831</v>
      </c>
      <c r="J190" s="58">
        <v>1.5960716887403701</v>
      </c>
      <c r="K190" s="58">
        <v>-0.30639275242754999</v>
      </c>
      <c r="L190" s="58">
        <v>0.40095146553764599</v>
      </c>
      <c r="M190" s="58">
        <v>-0.76416419133597802</v>
      </c>
      <c r="N190" s="58">
        <v>0.444769402905966</v>
      </c>
      <c r="O190" s="58">
        <v>0.970945084982483</v>
      </c>
      <c r="P190" s="59"/>
      <c r="Q190" s="58" t="s">
        <v>926</v>
      </c>
      <c r="R190" s="58">
        <v>1.11845714835794</v>
      </c>
      <c r="S190" s="58">
        <v>8.5108200025416594E-2</v>
      </c>
      <c r="T190" s="58">
        <v>0.41629106177981101</v>
      </c>
      <c r="U190" s="58">
        <v>0.20444397643693099</v>
      </c>
      <c r="V190" s="58">
        <v>0.83800656759540804</v>
      </c>
      <c r="W190" s="58">
        <v>0.98592935145737604</v>
      </c>
      <c r="X190" s="59"/>
      <c r="Y190" s="58" t="s">
        <v>748</v>
      </c>
      <c r="Z190" s="58">
        <v>2.2671100619023998</v>
      </c>
      <c r="AA190" s="58">
        <v>4.06998473176872E-2</v>
      </c>
      <c r="AB190" s="58">
        <v>0.52199307455842103</v>
      </c>
      <c r="AC190" s="58">
        <v>7.7970090603437806E-2</v>
      </c>
      <c r="AD190" s="58">
        <v>0.937851844782709</v>
      </c>
      <c r="AE190" s="58">
        <v>0.99408237702601498</v>
      </c>
    </row>
    <row r="191" spans="1:31">
      <c r="A191" s="58" t="s">
        <v>750</v>
      </c>
      <c r="B191" s="58">
        <v>1.5663897040000001</v>
      </c>
      <c r="C191" s="58">
        <v>-0.117057692</v>
      </c>
      <c r="D191" s="58">
        <v>0.363030246</v>
      </c>
      <c r="E191" s="58">
        <v>-0.32244611400000001</v>
      </c>
      <c r="F191" s="58">
        <v>0.74711475400000005</v>
      </c>
      <c r="G191" s="58" t="s">
        <v>904</v>
      </c>
      <c r="H191" s="59"/>
      <c r="I191" s="58" t="s">
        <v>739</v>
      </c>
      <c r="J191" s="58">
        <v>1.8377123975449601</v>
      </c>
      <c r="K191" s="58">
        <v>0.13390063669699101</v>
      </c>
      <c r="L191" s="58">
        <v>0.393144649018977</v>
      </c>
      <c r="M191" s="58">
        <v>0.34058872995249201</v>
      </c>
      <c r="N191" s="58">
        <v>0.73341321491281997</v>
      </c>
      <c r="O191" s="58">
        <v>0.970945084982483</v>
      </c>
      <c r="P191" s="59"/>
      <c r="Q191" s="58" t="s">
        <v>927</v>
      </c>
      <c r="R191" s="58">
        <v>1.1467561969815001</v>
      </c>
      <c r="S191" s="58">
        <v>-0.298936079624538</v>
      </c>
      <c r="T191" s="58">
        <v>0.40232973507932601</v>
      </c>
      <c r="U191" s="58">
        <v>-0.743012642517208</v>
      </c>
      <c r="V191" s="58">
        <v>0.45747402630434197</v>
      </c>
      <c r="W191" s="58">
        <v>0.98592935145737604</v>
      </c>
      <c r="X191" s="59"/>
      <c r="Y191" s="58" t="s">
        <v>708</v>
      </c>
      <c r="Z191" s="58">
        <v>1.7733300383878501</v>
      </c>
      <c r="AA191" s="58">
        <v>3.1573339042535703E-2</v>
      </c>
      <c r="AB191" s="58">
        <v>0.494825369457219</v>
      </c>
      <c r="AC191" s="58">
        <v>6.3807033736303698E-2</v>
      </c>
      <c r="AD191" s="58">
        <v>0.94912387756252703</v>
      </c>
      <c r="AE191" s="58">
        <v>0.99408237702601498</v>
      </c>
    </row>
    <row r="192" spans="1:31">
      <c r="A192" s="58" t="s">
        <v>884</v>
      </c>
      <c r="B192" s="58">
        <v>1.2384347570000001</v>
      </c>
      <c r="C192" s="58">
        <v>0.395746712</v>
      </c>
      <c r="D192" s="58">
        <v>0.375493619</v>
      </c>
      <c r="E192" s="58">
        <v>1.0539372499999999</v>
      </c>
      <c r="F192" s="58">
        <v>0.291911647</v>
      </c>
      <c r="G192" s="58" t="s">
        <v>904</v>
      </c>
      <c r="H192" s="59"/>
      <c r="I192" s="58" t="s">
        <v>832</v>
      </c>
      <c r="J192" s="58">
        <v>1.53769894160776</v>
      </c>
      <c r="K192" s="58">
        <v>-0.52005993978728104</v>
      </c>
      <c r="L192" s="58">
        <v>0.40988898914428201</v>
      </c>
      <c r="M192" s="58">
        <v>-1.2687824107522401</v>
      </c>
      <c r="N192" s="58">
        <v>0.20451868018892999</v>
      </c>
      <c r="O192" s="58">
        <v>0.970945084982483</v>
      </c>
      <c r="P192" s="59"/>
      <c r="Q192" s="58" t="s">
        <v>774</v>
      </c>
      <c r="R192" s="58">
        <v>1.96461064473416</v>
      </c>
      <c r="S192" s="58">
        <v>0.141897083907156</v>
      </c>
      <c r="T192" s="58">
        <v>0.38644464422230101</v>
      </c>
      <c r="U192" s="58">
        <v>0.367186053756072</v>
      </c>
      <c r="V192" s="58">
        <v>0.71348024137683397</v>
      </c>
      <c r="W192" s="58">
        <v>0.98592935145737604</v>
      </c>
      <c r="X192" s="59"/>
      <c r="Y192" s="58" t="s">
        <v>929</v>
      </c>
      <c r="Z192" s="58">
        <v>1.7689665272595601</v>
      </c>
      <c r="AA192" s="58">
        <v>3.2939053200810399E-2</v>
      </c>
      <c r="AB192" s="58">
        <v>0.49081430384552099</v>
      </c>
      <c r="AC192" s="58">
        <v>6.7111029451940293E-2</v>
      </c>
      <c r="AD192" s="58">
        <v>0.94649331345962995</v>
      </c>
      <c r="AE192" s="58">
        <v>0.99408237702601498</v>
      </c>
    </row>
    <row r="193" spans="1:31">
      <c r="A193" s="58" t="s">
        <v>886</v>
      </c>
      <c r="B193" s="58">
        <v>1.088034569</v>
      </c>
      <c r="C193" s="58">
        <v>-5.1401101999999997E-2</v>
      </c>
      <c r="D193" s="58">
        <v>0.39027068799999998</v>
      </c>
      <c r="E193" s="58">
        <v>-0.13170628300000001</v>
      </c>
      <c r="F193" s="58">
        <v>0.89521661500000005</v>
      </c>
      <c r="G193" s="58" t="s">
        <v>904</v>
      </c>
      <c r="H193" s="59"/>
      <c r="I193" s="58" t="s">
        <v>930</v>
      </c>
      <c r="J193" s="58">
        <v>1.1488797273449101</v>
      </c>
      <c r="K193" s="58">
        <v>-0.113475298616783</v>
      </c>
      <c r="L193" s="58">
        <v>0.416380348414153</v>
      </c>
      <c r="M193" s="58">
        <v>-0.272527988049798</v>
      </c>
      <c r="N193" s="58">
        <v>0.78521607403507399</v>
      </c>
      <c r="O193" s="58">
        <v>0.970945084982483</v>
      </c>
      <c r="P193" s="59"/>
      <c r="Q193" s="58" t="s">
        <v>928</v>
      </c>
      <c r="R193" s="58">
        <v>1.1784011216535</v>
      </c>
      <c r="S193" s="58">
        <v>-0.119612726678378</v>
      </c>
      <c r="T193" s="58">
        <v>0.40494033718314698</v>
      </c>
      <c r="U193" s="58">
        <v>-0.29538358048109198</v>
      </c>
      <c r="V193" s="58">
        <v>0.76770087490345595</v>
      </c>
      <c r="W193" s="58">
        <v>0.98592935145737604</v>
      </c>
      <c r="X193" s="59"/>
      <c r="Y193" s="58" t="s">
        <v>911</v>
      </c>
      <c r="Z193" s="58">
        <v>1.5465464531156901</v>
      </c>
      <c r="AA193" s="58">
        <v>2.1766944464027299E-2</v>
      </c>
      <c r="AB193" s="58">
        <v>0.48998834025994498</v>
      </c>
      <c r="AC193" s="58">
        <v>4.4423392712732102E-2</v>
      </c>
      <c r="AD193" s="58">
        <v>0.96456691536402706</v>
      </c>
      <c r="AE193" s="58">
        <v>0.99755899712160001</v>
      </c>
    </row>
    <row r="194" spans="1:31">
      <c r="A194" s="58" t="s">
        <v>687</v>
      </c>
      <c r="B194" s="58">
        <v>1.483815954</v>
      </c>
      <c r="C194" s="58">
        <v>0.58586046000000003</v>
      </c>
      <c r="D194" s="58">
        <v>0.36687667400000001</v>
      </c>
      <c r="E194" s="58">
        <v>1.5968866429999999</v>
      </c>
      <c r="F194" s="58">
        <v>0.110290978</v>
      </c>
      <c r="G194" s="58" t="s">
        <v>904</v>
      </c>
      <c r="H194" s="59"/>
      <c r="I194" s="58" t="s">
        <v>885</v>
      </c>
      <c r="J194" s="58">
        <v>1.6843353242213399</v>
      </c>
      <c r="K194" s="58">
        <v>-0.149233403168268</v>
      </c>
      <c r="L194" s="58">
        <v>0.39008008720784698</v>
      </c>
      <c r="M194" s="58">
        <v>-0.38257119002527301</v>
      </c>
      <c r="N194" s="58">
        <v>0.70203773505252698</v>
      </c>
      <c r="O194" s="58">
        <v>0.970945084982483</v>
      </c>
      <c r="P194" s="59"/>
      <c r="Q194" s="58" t="s">
        <v>757</v>
      </c>
      <c r="R194" s="58">
        <v>1.6592219929730201</v>
      </c>
      <c r="S194" s="58">
        <v>0.29498705503794098</v>
      </c>
      <c r="T194" s="58">
        <v>0.39634936712400798</v>
      </c>
      <c r="U194" s="58">
        <v>0.74426018938399596</v>
      </c>
      <c r="V194" s="58">
        <v>0.45671908088506202</v>
      </c>
      <c r="W194" s="58">
        <v>0.98592935145737604</v>
      </c>
      <c r="X194" s="59"/>
      <c r="Y194" s="58" t="s">
        <v>701</v>
      </c>
      <c r="Z194" s="58">
        <v>6.1607367731481197</v>
      </c>
      <c r="AA194" s="58">
        <v>2.1709541877354199E-2</v>
      </c>
      <c r="AB194" s="58">
        <v>0.53253051022642095</v>
      </c>
      <c r="AC194" s="58">
        <v>4.0766756947172397E-2</v>
      </c>
      <c r="AD194" s="58">
        <v>0.96748184142949101</v>
      </c>
      <c r="AE194" s="58">
        <v>0.99755899712160001</v>
      </c>
    </row>
    <row r="195" spans="1:31">
      <c r="A195" s="58" t="s">
        <v>891</v>
      </c>
      <c r="B195" s="58">
        <v>1.2949727339999999</v>
      </c>
      <c r="C195" s="58">
        <v>0.176485104</v>
      </c>
      <c r="D195" s="58">
        <v>0.37242138899999999</v>
      </c>
      <c r="E195" s="58">
        <v>0.473885522</v>
      </c>
      <c r="F195" s="58">
        <v>0.635581544</v>
      </c>
      <c r="G195" s="58" t="s">
        <v>904</v>
      </c>
      <c r="H195" s="59"/>
      <c r="I195" s="58" t="s">
        <v>922</v>
      </c>
      <c r="J195" s="58">
        <v>1.38716288540188</v>
      </c>
      <c r="K195" s="58">
        <v>-0.10348677740392299</v>
      </c>
      <c r="L195" s="58">
        <v>0.39909522313632501</v>
      </c>
      <c r="M195" s="58">
        <v>-0.25930347296733602</v>
      </c>
      <c r="N195" s="58">
        <v>0.79540109999105302</v>
      </c>
      <c r="O195" s="58">
        <v>0.970945084982483</v>
      </c>
      <c r="P195" s="59"/>
      <c r="Q195" s="58" t="s">
        <v>831</v>
      </c>
      <c r="R195" s="58">
        <v>1.5960716887403701</v>
      </c>
      <c r="S195" s="58">
        <v>-0.39375437856525197</v>
      </c>
      <c r="T195" s="58">
        <v>0.380801343891085</v>
      </c>
      <c r="U195" s="58">
        <v>-1.0340152021046201</v>
      </c>
      <c r="V195" s="58">
        <v>0.301129056400746</v>
      </c>
      <c r="W195" s="58">
        <v>0.98592935145737604</v>
      </c>
      <c r="X195" s="59"/>
      <c r="Y195" s="58" t="s">
        <v>782</v>
      </c>
      <c r="Z195" s="58">
        <v>15.519237610096599</v>
      </c>
      <c r="AA195" s="58">
        <v>-2.5182060653717801E-2</v>
      </c>
      <c r="AB195" s="58">
        <v>0.55553351703471798</v>
      </c>
      <c r="AC195" s="58">
        <v>-4.5329507368218898E-2</v>
      </c>
      <c r="AD195" s="58">
        <v>0.96384466812639003</v>
      </c>
      <c r="AE195" s="58">
        <v>0.99755899712160001</v>
      </c>
    </row>
    <row r="196" spans="1:31">
      <c r="A196" s="58" t="s">
        <v>893</v>
      </c>
      <c r="B196" s="58">
        <v>1.206451143</v>
      </c>
      <c r="C196" s="58">
        <v>-0.13159628700000001</v>
      </c>
      <c r="D196" s="58">
        <v>0.381557123</v>
      </c>
      <c r="E196" s="58">
        <v>-0.344892753</v>
      </c>
      <c r="F196" s="58">
        <v>0.73017499900000005</v>
      </c>
      <c r="G196" s="58" t="s">
        <v>904</v>
      </c>
      <c r="H196" s="59"/>
      <c r="I196" s="58" t="s">
        <v>833</v>
      </c>
      <c r="J196" s="58">
        <v>1.9664981053878099</v>
      </c>
      <c r="K196" s="58">
        <v>0.297562023867675</v>
      </c>
      <c r="L196" s="58">
        <v>0.37719542989524801</v>
      </c>
      <c r="M196" s="58">
        <v>0.78888024690625702</v>
      </c>
      <c r="N196" s="58">
        <v>0.43018200178802501</v>
      </c>
      <c r="O196" s="58">
        <v>0.970945084982483</v>
      </c>
      <c r="P196" s="59"/>
      <c r="Q196" s="58" t="s">
        <v>832</v>
      </c>
      <c r="R196" s="58">
        <v>1.53769894160776</v>
      </c>
      <c r="S196" s="58">
        <v>0.29895732047478601</v>
      </c>
      <c r="T196" s="58">
        <v>0.39988598886142601</v>
      </c>
      <c r="U196" s="58">
        <v>0.74760638982623695</v>
      </c>
      <c r="V196" s="58">
        <v>0.45469760938833798</v>
      </c>
      <c r="W196" s="58">
        <v>0.98592935145737604</v>
      </c>
      <c r="X196" s="59"/>
      <c r="Y196" s="58" t="s">
        <v>819</v>
      </c>
      <c r="Z196" s="58">
        <v>15.482337353830101</v>
      </c>
      <c r="AA196" s="58">
        <v>-4.7473616916557702E-4</v>
      </c>
      <c r="AB196" s="58">
        <v>0.54797976582174501</v>
      </c>
      <c r="AC196" s="58">
        <v>-8.6633886646100302E-4</v>
      </c>
      <c r="AD196" s="58">
        <v>0.99930876168049498</v>
      </c>
      <c r="AE196" s="58">
        <v>0.99930876168049498</v>
      </c>
    </row>
    <row r="197" spans="1:31">
      <c r="A197" s="58" t="s">
        <v>895</v>
      </c>
      <c r="B197" s="58">
        <v>1.1171774720000001</v>
      </c>
      <c r="C197" s="58">
        <v>2.184096E-2</v>
      </c>
      <c r="D197" s="58">
        <v>0.38683371599999999</v>
      </c>
      <c r="E197" s="58">
        <v>5.6460849E-2</v>
      </c>
      <c r="F197" s="58">
        <v>0.95497468299999999</v>
      </c>
      <c r="G197" s="58" t="s">
        <v>904</v>
      </c>
      <c r="H197" s="59"/>
      <c r="I197" s="58" t="s">
        <v>745</v>
      </c>
      <c r="J197" s="58">
        <v>2.4519257854426599</v>
      </c>
      <c r="K197" s="58">
        <v>-0.14694929076595301</v>
      </c>
      <c r="L197" s="58">
        <v>0.40061693546428601</v>
      </c>
      <c r="M197" s="58">
        <v>-0.36680748554887999</v>
      </c>
      <c r="N197" s="58">
        <v>0.71376262360954401</v>
      </c>
      <c r="O197" s="58">
        <v>0.970945084982483</v>
      </c>
      <c r="P197" s="59"/>
      <c r="Q197" s="58" t="s">
        <v>930</v>
      </c>
      <c r="R197" s="58">
        <v>1.1488797273449101</v>
      </c>
      <c r="S197" s="58">
        <v>-2.05283171603294E-2</v>
      </c>
      <c r="T197" s="58">
        <v>0.41037079545863703</v>
      </c>
      <c r="U197" s="58">
        <v>-5.0023825738833502E-2</v>
      </c>
      <c r="V197" s="58">
        <v>0.96010340189329202</v>
      </c>
      <c r="W197" s="58">
        <v>0.98592935145737604</v>
      </c>
      <c r="X197" s="59"/>
      <c r="Y197" s="58" t="s">
        <v>798</v>
      </c>
      <c r="Z197" s="58">
        <v>2.8890605146170101</v>
      </c>
      <c r="AA197" s="58">
        <v>-9.9244368524532001E-3</v>
      </c>
      <c r="AB197" s="58">
        <v>0.52143422012044305</v>
      </c>
      <c r="AC197" s="58">
        <v>-1.9032960380239002E-2</v>
      </c>
      <c r="AD197" s="58">
        <v>0.98481481158658302</v>
      </c>
      <c r="AE197" s="58">
        <v>0.99930876168049498</v>
      </c>
    </row>
    <row r="198" spans="1:31">
      <c r="A198" s="58" t="s">
        <v>814</v>
      </c>
      <c r="B198" s="58">
        <v>1.6275614819999999</v>
      </c>
      <c r="C198" s="58">
        <v>0.34825067300000001</v>
      </c>
      <c r="D198" s="58">
        <v>0.357004135</v>
      </c>
      <c r="E198" s="58">
        <v>0.97548078299999996</v>
      </c>
      <c r="F198" s="58">
        <v>0.32932182999999998</v>
      </c>
      <c r="G198" s="58" t="s">
        <v>904</v>
      </c>
      <c r="H198" s="59"/>
      <c r="I198" s="58" t="s">
        <v>931</v>
      </c>
      <c r="J198" s="58">
        <v>1.11776037746302</v>
      </c>
      <c r="K198" s="58">
        <v>0.22901848171582001</v>
      </c>
      <c r="L198" s="58">
        <v>0.40702466698442402</v>
      </c>
      <c r="M198" s="58">
        <v>0.56266487093418505</v>
      </c>
      <c r="N198" s="58">
        <v>0.573663109445539</v>
      </c>
      <c r="O198" s="58">
        <v>0.970945084982483</v>
      </c>
      <c r="P198" s="59"/>
      <c r="Q198" s="58" t="s">
        <v>885</v>
      </c>
      <c r="R198" s="58">
        <v>1.6843353242213399</v>
      </c>
      <c r="S198" s="58">
        <v>0.55534638496700395</v>
      </c>
      <c r="T198" s="58">
        <v>0.40281319562587398</v>
      </c>
      <c r="U198" s="58">
        <v>1.3786697928406499</v>
      </c>
      <c r="V198" s="58">
        <v>0.16799658708311699</v>
      </c>
      <c r="W198" s="58">
        <v>0.98592935145737604</v>
      </c>
      <c r="X198" s="59"/>
      <c r="Y198" s="58" t="s">
        <v>735</v>
      </c>
      <c r="Z198" s="58">
        <v>2.8717971029483</v>
      </c>
      <c r="AA198" s="58">
        <v>5.1336292815422797E-3</v>
      </c>
      <c r="AB198" s="58">
        <v>0.52189867665341005</v>
      </c>
      <c r="AC198" s="58">
        <v>9.8364481674121807E-3</v>
      </c>
      <c r="AD198" s="58">
        <v>0.99215177643436503</v>
      </c>
      <c r="AE198" s="58">
        <v>0.99930876168049498</v>
      </c>
    </row>
    <row r="199" spans="1:31">
      <c r="A199" s="58" t="s">
        <v>896</v>
      </c>
      <c r="B199" s="58">
        <v>1.563929294</v>
      </c>
      <c r="C199" s="58">
        <v>-2.3597334000000001E-2</v>
      </c>
      <c r="D199" s="58">
        <v>0.36020309700000003</v>
      </c>
      <c r="E199" s="58">
        <v>-6.5511190999999996E-2</v>
      </c>
      <c r="F199" s="58">
        <v>0.94776699600000003</v>
      </c>
      <c r="G199" s="58" t="s">
        <v>904</v>
      </c>
      <c r="H199" s="59"/>
      <c r="I199" s="58" t="s">
        <v>691</v>
      </c>
      <c r="J199" s="58">
        <v>1.8704372811625301</v>
      </c>
      <c r="K199" s="58">
        <v>-0.40780201150550499</v>
      </c>
      <c r="L199" s="58">
        <v>0.396211507651898</v>
      </c>
      <c r="M199" s="58">
        <v>-1.02925332462527</v>
      </c>
      <c r="N199" s="58">
        <v>0.30336065033822601</v>
      </c>
      <c r="O199" s="58">
        <v>0.970945084982483</v>
      </c>
      <c r="P199" s="59"/>
      <c r="Q199" s="58" t="s">
        <v>922</v>
      </c>
      <c r="R199" s="58">
        <v>1.38716288540188</v>
      </c>
      <c r="S199" s="58">
        <v>-0.338129068847771</v>
      </c>
      <c r="T199" s="58">
        <v>0.38485556818487698</v>
      </c>
      <c r="U199" s="58">
        <v>-0.87858692143266903</v>
      </c>
      <c r="V199" s="58">
        <v>0.37962528959789599</v>
      </c>
      <c r="W199" s="58">
        <v>0.98592935145737604</v>
      </c>
      <c r="X199" s="59"/>
      <c r="Y199" s="58" t="s">
        <v>765</v>
      </c>
      <c r="Z199" s="58">
        <v>6.6949090381866299</v>
      </c>
      <c r="AA199" s="58">
        <v>1.38072477293485E-2</v>
      </c>
      <c r="AB199" s="58">
        <v>0.54838416204130802</v>
      </c>
      <c r="AC199" s="58">
        <v>2.5178057072166901E-2</v>
      </c>
      <c r="AD199" s="58">
        <v>0.97991293932717904</v>
      </c>
      <c r="AE199" s="58">
        <v>0.99930876168049498</v>
      </c>
    </row>
    <row r="200" spans="1:31">
      <c r="A200" s="58" t="s">
        <v>897</v>
      </c>
      <c r="B200" s="58">
        <v>1.2414049789999999</v>
      </c>
      <c r="C200" s="58">
        <v>0.16812226999999999</v>
      </c>
      <c r="D200" s="58">
        <v>0.37636581699999999</v>
      </c>
      <c r="E200" s="58">
        <v>0.44669909600000002</v>
      </c>
      <c r="F200" s="58">
        <v>0.65509233499999997</v>
      </c>
      <c r="G200" s="58" t="s">
        <v>904</v>
      </c>
      <c r="H200" s="59"/>
      <c r="I200" s="58" t="s">
        <v>932</v>
      </c>
      <c r="J200" s="58">
        <v>1.17488037378419</v>
      </c>
      <c r="K200" s="58">
        <v>-0.150517818178904</v>
      </c>
      <c r="L200" s="58">
        <v>0.41534546220393798</v>
      </c>
      <c r="M200" s="58">
        <v>-0.36239186863921602</v>
      </c>
      <c r="N200" s="58">
        <v>0.717059215041845</v>
      </c>
      <c r="O200" s="58">
        <v>0.970945084982483</v>
      </c>
      <c r="P200" s="59"/>
      <c r="Q200" s="58" t="s">
        <v>833</v>
      </c>
      <c r="R200" s="58">
        <v>1.9664981053878099</v>
      </c>
      <c r="S200" s="58">
        <v>0.14334655179764799</v>
      </c>
      <c r="T200" s="58">
        <v>0.38660882008494801</v>
      </c>
      <c r="U200" s="58">
        <v>0.370779310637949</v>
      </c>
      <c r="V200" s="58">
        <v>0.71080191242822299</v>
      </c>
      <c r="W200" s="58">
        <v>0.98592935145737604</v>
      </c>
      <c r="X200" s="59"/>
      <c r="Y200" s="58" t="s">
        <v>933</v>
      </c>
      <c r="Z200" s="58">
        <v>1.56718893245816</v>
      </c>
      <c r="AA200" s="58">
        <v>-1.3119505823330001E-3</v>
      </c>
      <c r="AB200" s="58">
        <v>0.48788103145457401</v>
      </c>
      <c r="AC200" s="58">
        <v>-2.6890788896250699E-3</v>
      </c>
      <c r="AD200" s="58">
        <v>0.99785442805701097</v>
      </c>
      <c r="AE200" s="58">
        <v>0.99930876168049498</v>
      </c>
    </row>
    <row r="201" spans="1:31">
      <c r="A201" s="58" t="s">
        <v>900</v>
      </c>
      <c r="B201" s="58">
        <v>1.180607578</v>
      </c>
      <c r="C201" s="58">
        <v>-0.20486649800000001</v>
      </c>
      <c r="D201" s="58">
        <v>0.38505722100000001</v>
      </c>
      <c r="E201" s="58">
        <v>-0.53204169899999998</v>
      </c>
      <c r="F201" s="58">
        <v>0.594697115</v>
      </c>
      <c r="G201" s="58" t="s">
        <v>904</v>
      </c>
      <c r="H201" s="59"/>
      <c r="I201" s="58" t="s">
        <v>910</v>
      </c>
      <c r="J201" s="58">
        <v>1.39090891986861</v>
      </c>
      <c r="K201" s="58">
        <v>0.15395480275423301</v>
      </c>
      <c r="L201" s="58">
        <v>0.389954147678237</v>
      </c>
      <c r="M201" s="58">
        <v>0.39480232142899302</v>
      </c>
      <c r="N201" s="58">
        <v>0.69298878156186605</v>
      </c>
      <c r="O201" s="58">
        <v>0.970945084982483</v>
      </c>
      <c r="P201" s="59"/>
      <c r="Q201" s="58" t="s">
        <v>745</v>
      </c>
      <c r="R201" s="58">
        <v>2.4519257854426599</v>
      </c>
      <c r="S201" s="58">
        <v>-0.30185001320425697</v>
      </c>
      <c r="T201" s="58">
        <v>0.38680092443430902</v>
      </c>
      <c r="U201" s="58">
        <v>-0.780375625124755</v>
      </c>
      <c r="V201" s="58">
        <v>0.43516981083574002</v>
      </c>
      <c r="W201" s="58">
        <v>0.98592935145737604</v>
      </c>
      <c r="X201" s="59"/>
      <c r="Y201" s="58" t="s">
        <v>899</v>
      </c>
      <c r="Z201" s="58">
        <v>2.3582529139204</v>
      </c>
      <c r="AA201" s="58">
        <v>-3.6384453237050499E-3</v>
      </c>
      <c r="AB201" s="58">
        <v>0.49150453262395599</v>
      </c>
      <c r="AC201" s="58">
        <v>-7.4026689118832202E-3</v>
      </c>
      <c r="AD201" s="58">
        <v>0.99409357871135096</v>
      </c>
      <c r="AE201" s="58">
        <v>0.99930876168049498</v>
      </c>
    </row>
    <row r="202" spans="1:31">
      <c r="A202" s="58" t="s">
        <v>818</v>
      </c>
      <c r="B202" s="58">
        <v>1.683122257</v>
      </c>
      <c r="C202" s="58">
        <v>-0.44449623300000002</v>
      </c>
      <c r="D202" s="58">
        <v>0.36373833799999999</v>
      </c>
      <c r="E202" s="58">
        <v>-1.2220219489999999</v>
      </c>
      <c r="F202" s="58">
        <v>0.221699327</v>
      </c>
      <c r="G202" s="58" t="s">
        <v>904</v>
      </c>
      <c r="H202" s="59"/>
      <c r="I202" s="58" t="s">
        <v>707</v>
      </c>
      <c r="J202" s="58">
        <v>1.6345094943595899</v>
      </c>
      <c r="K202" s="58">
        <v>0.43679873764907401</v>
      </c>
      <c r="L202" s="58">
        <v>0.37704823192540998</v>
      </c>
      <c r="M202" s="58">
        <v>1.1584691311733399</v>
      </c>
      <c r="N202" s="58">
        <v>0.24667264178600601</v>
      </c>
      <c r="O202" s="58">
        <v>0.970945084982483</v>
      </c>
      <c r="P202" s="59"/>
      <c r="Q202" s="58" t="s">
        <v>931</v>
      </c>
      <c r="R202" s="58">
        <v>1.11776037746302</v>
      </c>
      <c r="S202" s="58">
        <v>8.5066580113046103E-2</v>
      </c>
      <c r="T202" s="58">
        <v>0.41631415040143099</v>
      </c>
      <c r="U202" s="58">
        <v>0.20433266568292399</v>
      </c>
      <c r="V202" s="58">
        <v>0.83809354490100196</v>
      </c>
      <c r="W202" s="58">
        <v>0.98592935145737604</v>
      </c>
      <c r="X202" s="59"/>
      <c r="Y202" s="58" t="s">
        <v>775</v>
      </c>
      <c r="Z202" s="58">
        <v>1.2386866666129599</v>
      </c>
      <c r="AA202" s="58">
        <v>0.29129537102576297</v>
      </c>
      <c r="AB202" s="58">
        <v>0.48993492839718999</v>
      </c>
      <c r="AC202" s="58">
        <v>0.59455930602606599</v>
      </c>
      <c r="AD202" s="58">
        <v>0.55213808848976198</v>
      </c>
      <c r="AE202" s="58" t="s">
        <v>904</v>
      </c>
    </row>
    <row r="203" spans="1:31">
      <c r="A203" s="58" t="s">
        <v>902</v>
      </c>
      <c r="B203" s="58">
        <v>1.1171774720000001</v>
      </c>
      <c r="C203" s="58">
        <v>0.147018027</v>
      </c>
      <c r="D203" s="58">
        <v>0.38574630399999998</v>
      </c>
      <c r="E203" s="58">
        <v>0.38112621099999999</v>
      </c>
      <c r="F203" s="58">
        <v>0.70310959900000003</v>
      </c>
      <c r="G203" s="58" t="s">
        <v>904</v>
      </c>
      <c r="H203" s="59"/>
      <c r="I203" s="58" t="s">
        <v>934</v>
      </c>
      <c r="J203" s="58">
        <v>1.2679297804083201</v>
      </c>
      <c r="K203" s="58">
        <v>-0.25550302751573301</v>
      </c>
      <c r="L203" s="58">
        <v>0.41275709358375501</v>
      </c>
      <c r="M203" s="58">
        <v>-0.61901547299243997</v>
      </c>
      <c r="N203" s="58">
        <v>0.53590616570015903</v>
      </c>
      <c r="O203" s="58">
        <v>0.970945084982483</v>
      </c>
      <c r="P203" s="59"/>
      <c r="Q203" s="58" t="s">
        <v>705</v>
      </c>
      <c r="R203" s="58">
        <v>2.5652056327506898</v>
      </c>
      <c r="S203" s="58">
        <v>0.42098098347742602</v>
      </c>
      <c r="T203" s="58">
        <v>0.43576327451399299</v>
      </c>
      <c r="U203" s="58">
        <v>0.96607724445559695</v>
      </c>
      <c r="V203" s="58">
        <v>0.33400553019638801</v>
      </c>
      <c r="W203" s="58">
        <v>0.98592935145737604</v>
      </c>
      <c r="X203" s="59"/>
      <c r="Y203" s="58" t="s">
        <v>777</v>
      </c>
      <c r="Z203" s="58">
        <v>1.1772119936471199</v>
      </c>
      <c r="AA203" s="58">
        <v>-0.13118243056386</v>
      </c>
      <c r="AB203" s="58">
        <v>0.51748285639195701</v>
      </c>
      <c r="AC203" s="58">
        <v>-0.253501017364135</v>
      </c>
      <c r="AD203" s="58">
        <v>0.79988107509331496</v>
      </c>
      <c r="AE203" s="58" t="s">
        <v>904</v>
      </c>
    </row>
    <row r="204" spans="1:31">
      <c r="A204" s="58" t="s">
        <v>903</v>
      </c>
      <c r="B204" s="58">
        <v>1.088034569</v>
      </c>
      <c r="C204" s="58">
        <v>-5.1401101999999997E-2</v>
      </c>
      <c r="D204" s="58">
        <v>0.39027068799999998</v>
      </c>
      <c r="E204" s="58">
        <v>-0.13170628300000001</v>
      </c>
      <c r="F204" s="58">
        <v>0.89521661500000005</v>
      </c>
      <c r="G204" s="58" t="s">
        <v>904</v>
      </c>
      <c r="H204" s="59"/>
      <c r="I204" s="58" t="s">
        <v>935</v>
      </c>
      <c r="J204" s="58">
        <v>1.1175170479384999</v>
      </c>
      <c r="K204" s="58">
        <v>-7.5131766419149107E-2</v>
      </c>
      <c r="L204" s="58">
        <v>0.41748963156771701</v>
      </c>
      <c r="M204" s="58">
        <v>-0.17996079600114001</v>
      </c>
      <c r="N204" s="58">
        <v>0.85718334591441903</v>
      </c>
      <c r="O204" s="58">
        <v>0.970945084982483</v>
      </c>
      <c r="P204" s="59"/>
      <c r="Q204" s="58" t="s">
        <v>932</v>
      </c>
      <c r="R204" s="58">
        <v>1.17488037378419</v>
      </c>
      <c r="S204" s="58">
        <v>0.164430610290767</v>
      </c>
      <c r="T204" s="58">
        <v>0.41434954159047399</v>
      </c>
      <c r="U204" s="58">
        <v>0.39684033354930798</v>
      </c>
      <c r="V204" s="58">
        <v>0.691485205786177</v>
      </c>
      <c r="W204" s="58">
        <v>0.98592935145737604</v>
      </c>
      <c r="X204" s="59"/>
      <c r="Y204" s="58" t="s">
        <v>780</v>
      </c>
      <c r="Z204" s="58">
        <v>1.1772119936471199</v>
      </c>
      <c r="AA204" s="58">
        <v>-0.131182430563858</v>
      </c>
      <c r="AB204" s="58">
        <v>0.51748285639195701</v>
      </c>
      <c r="AC204" s="58">
        <v>-0.253501017364132</v>
      </c>
      <c r="AD204" s="58">
        <v>0.79988107509331696</v>
      </c>
      <c r="AE204" s="58" t="s">
        <v>904</v>
      </c>
    </row>
    <row r="205" spans="1:31">
      <c r="A205" s="58" t="s">
        <v>820</v>
      </c>
      <c r="B205" s="58">
        <v>1.694432266</v>
      </c>
      <c r="C205" s="58">
        <v>0.65048030000000001</v>
      </c>
      <c r="D205" s="58">
        <v>0.39689428100000002</v>
      </c>
      <c r="E205" s="58">
        <v>1.638925857</v>
      </c>
      <c r="F205" s="58">
        <v>0.101228702</v>
      </c>
      <c r="G205" s="58" t="s">
        <v>904</v>
      </c>
      <c r="H205" s="59"/>
      <c r="I205" s="58" t="s">
        <v>936</v>
      </c>
      <c r="J205" s="58">
        <v>1.3255900824809701</v>
      </c>
      <c r="K205" s="58">
        <v>-0.32034061502865602</v>
      </c>
      <c r="L205" s="58">
        <v>0.41145222400200798</v>
      </c>
      <c r="M205" s="58">
        <v>-0.778560902922943</v>
      </c>
      <c r="N205" s="58">
        <v>0.43623841748758801</v>
      </c>
      <c r="O205" s="58">
        <v>0.970945084982483</v>
      </c>
      <c r="P205" s="59"/>
      <c r="Q205" s="58" t="s">
        <v>910</v>
      </c>
      <c r="R205" s="58">
        <v>1.39090891986861</v>
      </c>
      <c r="S205" s="58">
        <v>-0.222570858148191</v>
      </c>
      <c r="T205" s="58">
        <v>0.38809258310602801</v>
      </c>
      <c r="U205" s="58">
        <v>-0.57349938606630002</v>
      </c>
      <c r="V205" s="58">
        <v>0.56630661466856802</v>
      </c>
      <c r="W205" s="58">
        <v>0.98592935145737604</v>
      </c>
      <c r="X205" s="59"/>
      <c r="Y205" s="58" t="s">
        <v>783</v>
      </c>
      <c r="Z205" s="58">
        <v>1.1796153329127199</v>
      </c>
      <c r="AA205" s="58">
        <v>-0.131231787710576</v>
      </c>
      <c r="AB205" s="58">
        <v>0.51747347150088796</v>
      </c>
      <c r="AC205" s="58">
        <v>-0.25360099587317902</v>
      </c>
      <c r="AD205" s="58">
        <v>0.79980382718459597</v>
      </c>
      <c r="AE205" s="58" t="s">
        <v>904</v>
      </c>
    </row>
    <row r="206" spans="1:31">
      <c r="A206" s="58" t="s">
        <v>873</v>
      </c>
      <c r="B206" s="58">
        <v>1.4536344619999999</v>
      </c>
      <c r="C206" s="58">
        <v>4.7126333999999999E-2</v>
      </c>
      <c r="D206" s="58">
        <v>0.36432471999999999</v>
      </c>
      <c r="E206" s="58">
        <v>0.12935255600000001</v>
      </c>
      <c r="F206" s="58">
        <v>0.89707868700000004</v>
      </c>
      <c r="G206" s="58" t="s">
        <v>904</v>
      </c>
      <c r="H206" s="59"/>
      <c r="I206" s="58" t="s">
        <v>937</v>
      </c>
      <c r="J206" s="58">
        <v>1.35313135431792</v>
      </c>
      <c r="K206" s="58">
        <v>-0.35108584464722198</v>
      </c>
      <c r="L206" s="58">
        <v>0.41115760300326998</v>
      </c>
      <c r="M206" s="58">
        <v>-0.85389602936378195</v>
      </c>
      <c r="N206" s="58">
        <v>0.39316259981088397</v>
      </c>
      <c r="O206" s="58">
        <v>0.970945084982483</v>
      </c>
      <c r="P206" s="59"/>
      <c r="Q206" s="58" t="s">
        <v>938</v>
      </c>
      <c r="R206" s="58">
        <v>1.1766290886813899</v>
      </c>
      <c r="S206" s="58">
        <v>2.0137640466531801E-2</v>
      </c>
      <c r="T206" s="58">
        <v>0.40920956235127598</v>
      </c>
      <c r="U206" s="58">
        <v>4.92110701197278E-2</v>
      </c>
      <c r="V206" s="58">
        <v>0.96075108927686403</v>
      </c>
      <c r="W206" s="58">
        <v>0.98592935145737604</v>
      </c>
      <c r="X206" s="59"/>
      <c r="Y206" s="58" t="s">
        <v>786</v>
      </c>
      <c r="Z206" s="58">
        <v>1.1184060019183699</v>
      </c>
      <c r="AA206" s="58">
        <v>-7.3218967971972998E-2</v>
      </c>
      <c r="AB206" s="58">
        <v>0.51898885209225698</v>
      </c>
      <c r="AC206" s="58">
        <v>-0.141080039921469</v>
      </c>
      <c r="AD206" s="58">
        <v>0.88780671176366299</v>
      </c>
      <c r="AE206" s="58" t="s">
        <v>904</v>
      </c>
    </row>
    <row r="207" spans="1:31">
      <c r="A207" s="58" t="s">
        <v>906</v>
      </c>
      <c r="B207" s="58">
        <v>1.0581034979999999</v>
      </c>
      <c r="C207" s="58">
        <v>3.8772730000000001E-3</v>
      </c>
      <c r="D207" s="58">
        <v>0.39237391199999999</v>
      </c>
      <c r="E207" s="58">
        <v>9.8815770000000008E-3</v>
      </c>
      <c r="F207" s="58">
        <v>0.99211577100000004</v>
      </c>
      <c r="G207" s="58" t="s">
        <v>904</v>
      </c>
      <c r="H207" s="59"/>
      <c r="I207" s="58" t="s">
        <v>939</v>
      </c>
      <c r="J207" s="58">
        <v>1.14748618555507</v>
      </c>
      <c r="K207" s="58">
        <v>-0.11344446545966801</v>
      </c>
      <c r="L207" s="58">
        <v>0.416381707761032</v>
      </c>
      <c r="M207" s="58">
        <v>-0.27245304811703103</v>
      </c>
      <c r="N207" s="58">
        <v>0.78527368828905897</v>
      </c>
      <c r="O207" s="58">
        <v>0.970945084982483</v>
      </c>
      <c r="P207" s="59"/>
      <c r="Q207" s="58" t="s">
        <v>934</v>
      </c>
      <c r="R207" s="58">
        <v>1.2679297804083201</v>
      </c>
      <c r="S207" s="58">
        <v>-0.25797749523560298</v>
      </c>
      <c r="T207" s="58">
        <v>0.39452176027457603</v>
      </c>
      <c r="U207" s="58">
        <v>-0.65389928062791303</v>
      </c>
      <c r="V207" s="58">
        <v>0.51317669744483696</v>
      </c>
      <c r="W207" s="58">
        <v>0.98592935145737604</v>
      </c>
      <c r="X207" s="59"/>
      <c r="Y207" s="58" t="s">
        <v>789</v>
      </c>
      <c r="Z207" s="58">
        <v>1.1190517123611201</v>
      </c>
      <c r="AA207" s="58">
        <v>-7.3227265665623806E-2</v>
      </c>
      <c r="AB207" s="58">
        <v>0.51899269459819897</v>
      </c>
      <c r="AC207" s="58">
        <v>-0.14109498347046301</v>
      </c>
      <c r="AD207" s="58">
        <v>0.88779490661804605</v>
      </c>
      <c r="AE207" s="58" t="s">
        <v>904</v>
      </c>
    </row>
    <row r="208" spans="1:31">
      <c r="A208" s="58" t="s">
        <v>905</v>
      </c>
      <c r="B208" s="58">
        <v>1.1175170480000001</v>
      </c>
      <c r="C208" s="58">
        <v>2.1917307E-2</v>
      </c>
      <c r="D208" s="58">
        <v>0.38683608600000002</v>
      </c>
      <c r="E208" s="58">
        <v>5.6657865000000002E-2</v>
      </c>
      <c r="F208" s="58">
        <v>0.954817739</v>
      </c>
      <c r="G208" s="58" t="s">
        <v>904</v>
      </c>
      <c r="H208" s="59"/>
      <c r="I208" s="58" t="s">
        <v>760</v>
      </c>
      <c r="J208" s="58">
        <v>1.44702710338129</v>
      </c>
      <c r="K208" s="58">
        <v>-0.16629231635976399</v>
      </c>
      <c r="L208" s="58">
        <v>0.39832507812398299</v>
      </c>
      <c r="M208" s="58">
        <v>-0.41747890226485701</v>
      </c>
      <c r="N208" s="58">
        <v>0.67632815294742699</v>
      </c>
      <c r="O208" s="58">
        <v>0.970945084982483</v>
      </c>
      <c r="P208" s="59"/>
      <c r="Q208" s="58" t="s">
        <v>935</v>
      </c>
      <c r="R208" s="58">
        <v>1.1175170479384999</v>
      </c>
      <c r="S208" s="58">
        <v>-6.27556418014215E-2</v>
      </c>
      <c r="T208" s="58">
        <v>0.41149948479659099</v>
      </c>
      <c r="U208" s="58">
        <v>-0.15250478826830699</v>
      </c>
      <c r="V208" s="58">
        <v>0.87878881412093801</v>
      </c>
      <c r="W208" s="58">
        <v>0.98592935145737604</v>
      </c>
      <c r="X208" s="59"/>
      <c r="Y208" s="58" t="s">
        <v>807</v>
      </c>
      <c r="Z208" s="58">
        <v>1.20755591701678</v>
      </c>
      <c r="AA208" s="58">
        <v>-0.159051301355805</v>
      </c>
      <c r="AB208" s="58">
        <v>0.51676135100475795</v>
      </c>
      <c r="AC208" s="58">
        <v>-0.30778482378095001</v>
      </c>
      <c r="AD208" s="58">
        <v>0.75824607025739399</v>
      </c>
      <c r="AE208" s="58" t="s">
        <v>904</v>
      </c>
    </row>
    <row r="209" spans="1:31">
      <c r="A209" s="58" t="s">
        <v>907</v>
      </c>
      <c r="B209" s="58">
        <v>1.118949505</v>
      </c>
      <c r="C209" s="58">
        <v>-0.104567959</v>
      </c>
      <c r="D209" s="58">
        <v>0.38838469399999997</v>
      </c>
      <c r="E209" s="58">
        <v>-0.26923810399999998</v>
      </c>
      <c r="F209" s="58">
        <v>0.78774646000000004</v>
      </c>
      <c r="G209" s="58" t="s">
        <v>904</v>
      </c>
      <c r="H209" s="59"/>
      <c r="I209" s="58" t="s">
        <v>940</v>
      </c>
      <c r="J209" s="58">
        <v>1.0880345693709601</v>
      </c>
      <c r="K209" s="58">
        <v>-3.5586626893624997E-2</v>
      </c>
      <c r="L209" s="58">
        <v>0.41870319617233898</v>
      </c>
      <c r="M209" s="58">
        <v>-8.4992489235686294E-2</v>
      </c>
      <c r="N209" s="58">
        <v>0.93226736182587799</v>
      </c>
      <c r="O209" s="58">
        <v>0.970945084982483</v>
      </c>
      <c r="P209" s="59"/>
      <c r="Q209" s="58" t="s">
        <v>936</v>
      </c>
      <c r="R209" s="58">
        <v>1.3255900824809701</v>
      </c>
      <c r="S209" s="58">
        <v>-0.299224305730245</v>
      </c>
      <c r="T209" s="58">
        <v>0.38979756300466001</v>
      </c>
      <c r="U209" s="58">
        <v>-0.767640267998977</v>
      </c>
      <c r="V209" s="58">
        <v>0.442700932109441</v>
      </c>
      <c r="W209" s="58">
        <v>0.98592935145737604</v>
      </c>
      <c r="X209" s="59"/>
      <c r="Y209" s="58" t="s">
        <v>809</v>
      </c>
      <c r="Z209" s="58">
        <v>1.1184649073456201</v>
      </c>
      <c r="AA209" s="58">
        <v>0.18432214126999</v>
      </c>
      <c r="AB209" s="58">
        <v>0.50560312530415197</v>
      </c>
      <c r="AC209" s="58">
        <v>0.36455894365587299</v>
      </c>
      <c r="AD209" s="58">
        <v>0.71544066674927298</v>
      </c>
      <c r="AE209" s="58" t="s">
        <v>904</v>
      </c>
    </row>
    <row r="210" spans="1:31">
      <c r="A210" s="58" t="s">
        <v>697</v>
      </c>
      <c r="B210" s="58">
        <v>1.5651109430000001</v>
      </c>
      <c r="C210" s="58">
        <v>-0.50111422699999997</v>
      </c>
      <c r="D210" s="58">
        <v>0.37415883999999999</v>
      </c>
      <c r="E210" s="58">
        <v>-1.339308801</v>
      </c>
      <c r="F210" s="58">
        <v>0.18047016499999999</v>
      </c>
      <c r="G210" s="58" t="s">
        <v>904</v>
      </c>
      <c r="H210" s="59"/>
      <c r="I210" s="58" t="s">
        <v>941</v>
      </c>
      <c r="J210" s="58">
        <v>1.29405174976576</v>
      </c>
      <c r="K210" s="58">
        <v>-0.14236422901134299</v>
      </c>
      <c r="L210" s="58">
        <v>0.40624449173535498</v>
      </c>
      <c r="M210" s="58">
        <v>-0.350439776803386</v>
      </c>
      <c r="N210" s="58">
        <v>0.726008679058055</v>
      </c>
      <c r="O210" s="58">
        <v>0.970945084982483</v>
      </c>
      <c r="P210" s="59"/>
      <c r="Q210" s="58" t="s">
        <v>937</v>
      </c>
      <c r="R210" s="58">
        <v>1.35313135431792</v>
      </c>
      <c r="S210" s="58">
        <v>0.10773247503858301</v>
      </c>
      <c r="T210" s="58">
        <v>0.40112847107218602</v>
      </c>
      <c r="U210" s="58">
        <v>0.268573494049481</v>
      </c>
      <c r="V210" s="58">
        <v>0.78825791175382698</v>
      </c>
      <c r="W210" s="58">
        <v>0.98592935145737604</v>
      </c>
      <c r="X210" s="59"/>
      <c r="Y210" s="58" t="s">
        <v>811</v>
      </c>
      <c r="Z210" s="58">
        <v>1.08862913337415</v>
      </c>
      <c r="AA210" s="58">
        <v>-4.3008219041787102E-2</v>
      </c>
      <c r="AB210" s="58">
        <v>0.51983796243387104</v>
      </c>
      <c r="AC210" s="58">
        <v>-8.2733894308956404E-2</v>
      </c>
      <c r="AD210" s="58">
        <v>0.93406313348807202</v>
      </c>
      <c r="AE210" s="58" t="s">
        <v>904</v>
      </c>
    </row>
    <row r="211" spans="1:31">
      <c r="A211" s="58" t="s">
        <v>802</v>
      </c>
      <c r="B211" s="58">
        <v>1.6271202199999999</v>
      </c>
      <c r="C211" s="58">
        <v>-0.47551515900000002</v>
      </c>
      <c r="D211" s="58">
        <v>0.364461967</v>
      </c>
      <c r="E211" s="58">
        <v>-1.3047044720000001</v>
      </c>
      <c r="F211" s="58">
        <v>0.19199349800000001</v>
      </c>
      <c r="G211" s="58" t="s">
        <v>904</v>
      </c>
      <c r="H211" s="59"/>
      <c r="I211" s="58" t="s">
        <v>942</v>
      </c>
      <c r="J211" s="58">
        <v>1.3833968517864601</v>
      </c>
      <c r="K211" s="58">
        <v>-0.103280429501861</v>
      </c>
      <c r="L211" s="58">
        <v>0.39941442239338099</v>
      </c>
      <c r="M211" s="58">
        <v>-0.25857961984192201</v>
      </c>
      <c r="N211" s="58">
        <v>0.79595960957086698</v>
      </c>
      <c r="O211" s="58">
        <v>0.970945084982483</v>
      </c>
      <c r="P211" s="59"/>
      <c r="Q211" s="58" t="s">
        <v>939</v>
      </c>
      <c r="R211" s="58">
        <v>1.14748618555507</v>
      </c>
      <c r="S211" s="58">
        <v>-0.299042154069383</v>
      </c>
      <c r="T211" s="58">
        <v>0.40233604276214402</v>
      </c>
      <c r="U211" s="58">
        <v>-0.74326464021562499</v>
      </c>
      <c r="V211" s="58">
        <v>0.45732147498186998</v>
      </c>
      <c r="W211" s="58">
        <v>0.98592935145737604</v>
      </c>
      <c r="X211" s="59"/>
      <c r="Y211" s="58" t="s">
        <v>813</v>
      </c>
      <c r="Z211" s="58">
        <v>1.12011442965012</v>
      </c>
      <c r="AA211" s="58">
        <v>-7.3240173709714307E-2</v>
      </c>
      <c r="AB211" s="58">
        <v>0.51899905764825505</v>
      </c>
      <c r="AC211" s="58">
        <v>-0.14111812464860399</v>
      </c>
      <c r="AD211" s="58">
        <v>0.88777662553610104</v>
      </c>
      <c r="AE211" s="58" t="s">
        <v>904</v>
      </c>
    </row>
    <row r="212" spans="1:31">
      <c r="A212" s="58" t="s">
        <v>909</v>
      </c>
      <c r="B212" s="58">
        <v>1.118354941</v>
      </c>
      <c r="C212" s="58">
        <v>2.1855665E-2</v>
      </c>
      <c r="D212" s="58">
        <v>0.38684464499999999</v>
      </c>
      <c r="E212" s="58">
        <v>5.6497266999999997E-2</v>
      </c>
      <c r="F212" s="58">
        <v>0.95494567299999999</v>
      </c>
      <c r="G212" s="58" t="s">
        <v>904</v>
      </c>
      <c r="H212" s="59"/>
      <c r="I212" s="58" t="s">
        <v>943</v>
      </c>
      <c r="J212" s="58">
        <v>1.2046061818762399</v>
      </c>
      <c r="K212" s="58">
        <v>-0.186522933092198</v>
      </c>
      <c r="L212" s="58">
        <v>0.414393633791101</v>
      </c>
      <c r="M212" s="58">
        <v>-0.45011051783248601</v>
      </c>
      <c r="N212" s="58">
        <v>0.65263075324067699</v>
      </c>
      <c r="O212" s="58">
        <v>0.970945084982483</v>
      </c>
      <c r="P212" s="59"/>
      <c r="Q212" s="58" t="s">
        <v>760</v>
      </c>
      <c r="R212" s="58">
        <v>1.44702710338129</v>
      </c>
      <c r="S212" s="58">
        <v>-0.14981031147715901</v>
      </c>
      <c r="T212" s="58">
        <v>0.38691424775157701</v>
      </c>
      <c r="U212" s="58">
        <v>-0.38719254291547101</v>
      </c>
      <c r="V212" s="58">
        <v>0.69861367033469002</v>
      </c>
      <c r="W212" s="58">
        <v>0.98592935145737604</v>
      </c>
      <c r="X212" s="59"/>
      <c r="Y212" s="58" t="s">
        <v>815</v>
      </c>
      <c r="Z212" s="58">
        <v>1.14959690821765</v>
      </c>
      <c r="AA212" s="58">
        <v>0.152828455923434</v>
      </c>
      <c r="AB212" s="58">
        <v>0.50478606378296098</v>
      </c>
      <c r="AC212" s="58">
        <v>0.30275886536587299</v>
      </c>
      <c r="AD212" s="58">
        <v>0.76207363364117398</v>
      </c>
      <c r="AE212" s="58" t="s">
        <v>904</v>
      </c>
    </row>
    <row r="213" spans="1:31">
      <c r="A213" s="58" t="s">
        <v>911</v>
      </c>
      <c r="B213" s="58">
        <v>1.5465464529999999</v>
      </c>
      <c r="C213" s="58">
        <v>-0.37181892</v>
      </c>
      <c r="D213" s="58">
        <v>0.36876318800000002</v>
      </c>
      <c r="E213" s="58">
        <v>-1.0082864359999999</v>
      </c>
      <c r="F213" s="58">
        <v>0.313316973</v>
      </c>
      <c r="G213" s="58" t="s">
        <v>904</v>
      </c>
      <c r="H213" s="59"/>
      <c r="I213" s="58" t="s">
        <v>944</v>
      </c>
      <c r="J213" s="58">
        <v>1.3526523173707701</v>
      </c>
      <c r="K213" s="58">
        <v>-0.35105743723902799</v>
      </c>
      <c r="L213" s="58">
        <v>0.41116351841939902</v>
      </c>
      <c r="M213" s="58">
        <v>-0.85381465405434898</v>
      </c>
      <c r="N213" s="58">
        <v>0.393207693670106</v>
      </c>
      <c r="O213" s="58">
        <v>0.970945084982483</v>
      </c>
      <c r="P213" s="59"/>
      <c r="Q213" s="58" t="s">
        <v>940</v>
      </c>
      <c r="R213" s="58">
        <v>1.0880345693709601</v>
      </c>
      <c r="S213" s="58">
        <v>4.3243400820642902E-2</v>
      </c>
      <c r="T213" s="58">
        <v>0.41748654903925297</v>
      </c>
      <c r="U213" s="58">
        <v>0.103580345091734</v>
      </c>
      <c r="V213" s="58">
        <v>0.91750238609474699</v>
      </c>
      <c r="W213" s="58">
        <v>0.98592935145737604</v>
      </c>
      <c r="X213" s="59"/>
      <c r="Y213" s="58" t="s">
        <v>695</v>
      </c>
      <c r="Z213" s="58">
        <v>7.1584586101391103</v>
      </c>
      <c r="AA213" s="58">
        <v>0.99400590053082505</v>
      </c>
      <c r="AB213" s="58">
        <v>0.53781673358960602</v>
      </c>
      <c r="AC213" s="58">
        <v>1.84822419692379</v>
      </c>
      <c r="AD213" s="58" t="s">
        <v>904</v>
      </c>
      <c r="AE213" s="58" t="s">
        <v>904</v>
      </c>
    </row>
    <row r="214" spans="1:31">
      <c r="A214" s="58" t="s">
        <v>913</v>
      </c>
      <c r="B214" s="58">
        <v>1.3256401390000001</v>
      </c>
      <c r="C214" s="58">
        <v>0.23454598900000001</v>
      </c>
      <c r="D214" s="58">
        <v>0.370207485</v>
      </c>
      <c r="E214" s="58">
        <v>0.63355280199999997</v>
      </c>
      <c r="F214" s="58">
        <v>0.52637271100000005</v>
      </c>
      <c r="G214" s="58" t="s">
        <v>904</v>
      </c>
      <c r="H214" s="59"/>
      <c r="I214" s="58" t="s">
        <v>744</v>
      </c>
      <c r="J214" s="58">
        <v>1.80532796827454</v>
      </c>
      <c r="K214" s="58">
        <v>-0.32958402938967502</v>
      </c>
      <c r="L214" s="58">
        <v>0.43324207555385402</v>
      </c>
      <c r="M214" s="58">
        <v>-0.76073873704057204</v>
      </c>
      <c r="N214" s="58">
        <v>0.44681313261836098</v>
      </c>
      <c r="O214" s="58">
        <v>0.970945084982483</v>
      </c>
      <c r="P214" s="59"/>
      <c r="Q214" s="58" t="s">
        <v>941</v>
      </c>
      <c r="R214" s="58">
        <v>1.29405174976576</v>
      </c>
      <c r="S214" s="58">
        <v>3.7085584406338197E-2</v>
      </c>
      <c r="T214" s="58">
        <v>0.40147348748380901</v>
      </c>
      <c r="U214" s="58">
        <v>9.2373682353890901E-2</v>
      </c>
      <c r="V214" s="58">
        <v>0.92640114844978205</v>
      </c>
      <c r="W214" s="58">
        <v>0.98592935145737604</v>
      </c>
      <c r="X214" s="59"/>
      <c r="Y214" s="58" t="s">
        <v>821</v>
      </c>
      <c r="Z214" s="58">
        <v>1.1484466105000699</v>
      </c>
      <c r="AA214" s="58">
        <v>0.15294514491754099</v>
      </c>
      <c r="AB214" s="58">
        <v>0.50477038967181598</v>
      </c>
      <c r="AC214" s="58">
        <v>0.30299943904589999</v>
      </c>
      <c r="AD214" s="58">
        <v>0.761890289093058</v>
      </c>
      <c r="AE214" s="58" t="s">
        <v>904</v>
      </c>
    </row>
    <row r="215" spans="1:31">
      <c r="A215" s="58" t="s">
        <v>743</v>
      </c>
      <c r="B215" s="58">
        <v>1.3057285830000001</v>
      </c>
      <c r="C215" s="58">
        <v>0.50407347999999996</v>
      </c>
      <c r="D215" s="58">
        <v>0.37385183900000002</v>
      </c>
      <c r="E215" s="58">
        <v>1.3483241969999999</v>
      </c>
      <c r="F215" s="58">
        <v>0.177554133</v>
      </c>
      <c r="G215" s="58" t="s">
        <v>904</v>
      </c>
      <c r="H215" s="59"/>
      <c r="I215" s="58" t="s">
        <v>945</v>
      </c>
      <c r="J215" s="58">
        <v>1.08873134026588</v>
      </c>
      <c r="K215" s="58">
        <v>0.121125529568612</v>
      </c>
      <c r="L215" s="58">
        <v>0.41327102438077401</v>
      </c>
      <c r="M215" s="58">
        <v>0.29308981860052002</v>
      </c>
      <c r="N215" s="58">
        <v>0.76945349881283698</v>
      </c>
      <c r="O215" s="58">
        <v>0.970945084982483</v>
      </c>
      <c r="P215" s="59"/>
      <c r="Q215" s="58" t="s">
        <v>942</v>
      </c>
      <c r="R215" s="58">
        <v>1.3833968517864601</v>
      </c>
      <c r="S215" s="58">
        <v>1.7568680125251899E-2</v>
      </c>
      <c r="T215" s="58">
        <v>0.39601467983969202</v>
      </c>
      <c r="U215" s="58">
        <v>4.4363709275534402E-2</v>
      </c>
      <c r="V215" s="58">
        <v>0.96461448895527502</v>
      </c>
      <c r="W215" s="58">
        <v>0.98592935145737604</v>
      </c>
      <c r="X215" s="59"/>
      <c r="Y215" s="58" t="s">
        <v>822</v>
      </c>
      <c r="Z215" s="58">
        <v>2.5403364654237701</v>
      </c>
      <c r="AA215" s="58">
        <v>0.95157297540936603</v>
      </c>
      <c r="AB215" s="58">
        <v>0.490598975334953</v>
      </c>
      <c r="AC215" s="58">
        <v>1.9396146817463</v>
      </c>
      <c r="AD215" s="58" t="s">
        <v>904</v>
      </c>
      <c r="AE215" s="58" t="s">
        <v>904</v>
      </c>
    </row>
    <row r="216" spans="1:31">
      <c r="A216" s="58" t="s">
        <v>915</v>
      </c>
      <c r="B216" s="58">
        <v>1.3018969309999999</v>
      </c>
      <c r="C216" s="58">
        <v>6.7430250999999997E-2</v>
      </c>
      <c r="D216" s="58">
        <v>0.37286612800000002</v>
      </c>
      <c r="E216" s="58">
        <v>0.180843059</v>
      </c>
      <c r="F216" s="58">
        <v>0.85649076400000002</v>
      </c>
      <c r="G216" s="58" t="s">
        <v>904</v>
      </c>
      <c r="H216" s="59"/>
      <c r="I216" s="58" t="s">
        <v>857</v>
      </c>
      <c r="J216" s="58">
        <v>114.433936826324</v>
      </c>
      <c r="K216" s="58">
        <v>-4.8015787372044101E-2</v>
      </c>
      <c r="L216" s="58">
        <v>0.38752437518259197</v>
      </c>
      <c r="M216" s="58">
        <v>-0.12390391533286201</v>
      </c>
      <c r="N216" s="58">
        <v>0.90139135285239502</v>
      </c>
      <c r="O216" s="58">
        <v>0.970945084982483</v>
      </c>
      <c r="P216" s="59"/>
      <c r="Q216" s="58" t="s">
        <v>709</v>
      </c>
      <c r="R216" s="58">
        <v>3.52232361765464</v>
      </c>
      <c r="S216" s="58">
        <v>0.68804955257927103</v>
      </c>
      <c r="T216" s="58">
        <v>0.43771062249856102</v>
      </c>
      <c r="U216" s="58">
        <v>1.5719279295798501</v>
      </c>
      <c r="V216" s="58">
        <v>0.115967266391537</v>
      </c>
      <c r="W216" s="58">
        <v>0.98592935145737604</v>
      </c>
      <c r="X216" s="59"/>
      <c r="Y216" s="58" t="s">
        <v>714</v>
      </c>
      <c r="Z216" s="58">
        <v>1.88994542273546</v>
      </c>
      <c r="AA216" s="58">
        <v>1.8716212521482301</v>
      </c>
      <c r="AB216" s="58">
        <v>0.45171587616578901</v>
      </c>
      <c r="AC216" s="58">
        <v>4.1433594675368699</v>
      </c>
      <c r="AD216" s="58" t="s">
        <v>904</v>
      </c>
      <c r="AE216" s="58" t="s">
        <v>904</v>
      </c>
    </row>
    <row r="217" spans="1:31">
      <c r="A217" s="58" t="s">
        <v>874</v>
      </c>
      <c r="B217" s="58">
        <v>1.487993916</v>
      </c>
      <c r="C217" s="58">
        <v>0.75393555599999995</v>
      </c>
      <c r="D217" s="58">
        <v>0.39013578500000001</v>
      </c>
      <c r="E217" s="58">
        <v>1.932495265</v>
      </c>
      <c r="F217" s="58">
        <v>5.3298406E-2</v>
      </c>
      <c r="G217" s="58" t="s">
        <v>904</v>
      </c>
      <c r="H217" s="59"/>
      <c r="I217" s="58" t="s">
        <v>887</v>
      </c>
      <c r="J217" s="58">
        <v>1.38542983429559</v>
      </c>
      <c r="K217" s="58">
        <v>-0.38172827867102499</v>
      </c>
      <c r="L217" s="58">
        <v>0.41035182386616798</v>
      </c>
      <c r="M217" s="58">
        <v>-0.93024633124458</v>
      </c>
      <c r="N217" s="58">
        <v>0.35224355836517202</v>
      </c>
      <c r="O217" s="58">
        <v>0.970945084982483</v>
      </c>
      <c r="P217" s="59"/>
      <c r="Q217" s="58" t="s">
        <v>943</v>
      </c>
      <c r="R217" s="58">
        <v>1.2046061818762399</v>
      </c>
      <c r="S217" s="58">
        <v>0.202298545725037</v>
      </c>
      <c r="T217" s="58">
        <v>0.41342592509252901</v>
      </c>
      <c r="U217" s="58">
        <v>0.48932235122836198</v>
      </c>
      <c r="V217" s="58">
        <v>0.62461349945537703</v>
      </c>
      <c r="W217" s="58">
        <v>0.98592935145737604</v>
      </c>
      <c r="X217" s="59"/>
      <c r="Y217" s="58" t="s">
        <v>667</v>
      </c>
      <c r="Z217" s="58">
        <v>2.7112959151192002</v>
      </c>
      <c r="AA217" s="58">
        <v>1.28648515921222</v>
      </c>
      <c r="AB217" s="58">
        <v>0.52500550580748195</v>
      </c>
      <c r="AC217" s="58">
        <v>2.45042222411278</v>
      </c>
      <c r="AD217" s="58" t="s">
        <v>904</v>
      </c>
      <c r="AE217" s="58" t="s">
        <v>904</v>
      </c>
    </row>
    <row r="218" spans="1:31">
      <c r="A218" s="58" t="s">
        <v>916</v>
      </c>
      <c r="B218" s="58">
        <v>1.088034569</v>
      </c>
      <c r="C218" s="58">
        <v>-5.1401101999999997E-2</v>
      </c>
      <c r="D218" s="58">
        <v>0.39027068799999998</v>
      </c>
      <c r="E218" s="58">
        <v>-0.13170628300000001</v>
      </c>
      <c r="F218" s="58">
        <v>0.89521661500000005</v>
      </c>
      <c r="G218" s="58" t="s">
        <v>904</v>
      </c>
      <c r="H218" s="59"/>
      <c r="I218" s="58" t="s">
        <v>888</v>
      </c>
      <c r="J218" s="58">
        <v>1.44253370661819</v>
      </c>
      <c r="K218" s="58">
        <v>-0.43908283011798699</v>
      </c>
      <c r="L218" s="58">
        <v>0.41002072776509901</v>
      </c>
      <c r="M218" s="58">
        <v>-1.07087959311544</v>
      </c>
      <c r="N218" s="58">
        <v>0.28422357267923198</v>
      </c>
      <c r="O218" s="58">
        <v>0.970945084982483</v>
      </c>
      <c r="P218" s="59"/>
      <c r="Q218" s="58" t="s">
        <v>944</v>
      </c>
      <c r="R218" s="58">
        <v>1.3526523173707701</v>
      </c>
      <c r="S218" s="58">
        <v>0.37434759403613899</v>
      </c>
      <c r="T218" s="58">
        <v>0.41075667159343598</v>
      </c>
      <c r="U218" s="58">
        <v>0.91136095874947898</v>
      </c>
      <c r="V218" s="58">
        <v>0.36210521717425098</v>
      </c>
      <c r="W218" s="58">
        <v>0.98592935145737604</v>
      </c>
      <c r="X218" s="59"/>
      <c r="Y218" s="58" t="s">
        <v>838</v>
      </c>
      <c r="Z218" s="58">
        <v>1.08868019382632</v>
      </c>
      <c r="AA218" s="58">
        <v>-4.3008801130195499E-2</v>
      </c>
      <c r="AB218" s="58">
        <v>0.51983822984470796</v>
      </c>
      <c r="AC218" s="58">
        <v>-8.2734971498813301E-2</v>
      </c>
      <c r="AD218" s="58">
        <v>0.93406227695142896</v>
      </c>
      <c r="AE218" s="58" t="s">
        <v>904</v>
      </c>
    </row>
    <row r="219" spans="1:31">
      <c r="A219" s="58" t="s">
        <v>804</v>
      </c>
      <c r="B219" s="58">
        <v>1.6826529569999999</v>
      </c>
      <c r="C219" s="58">
        <v>0.17568321000000001</v>
      </c>
      <c r="D219" s="58">
        <v>0.35524449800000002</v>
      </c>
      <c r="E219" s="58">
        <v>0.49454167599999999</v>
      </c>
      <c r="F219" s="58">
        <v>0.62092368099999995</v>
      </c>
      <c r="G219" s="58" t="s">
        <v>904</v>
      </c>
      <c r="H219" s="59"/>
      <c r="I219" s="58" t="s">
        <v>946</v>
      </c>
      <c r="J219" s="58">
        <v>1.23666360983123</v>
      </c>
      <c r="K219" s="58">
        <v>-7.2809254039051405E-2</v>
      </c>
      <c r="L219" s="58">
        <v>0.40782089221651002</v>
      </c>
      <c r="M219" s="58">
        <v>-0.178532427908076</v>
      </c>
      <c r="N219" s="58">
        <v>0.85830485647350596</v>
      </c>
      <c r="O219" s="58">
        <v>0.970945084982483</v>
      </c>
      <c r="P219" s="59"/>
      <c r="Q219" s="58" t="s">
        <v>764</v>
      </c>
      <c r="R219" s="58">
        <v>2.2216233862324901</v>
      </c>
      <c r="S219" s="58">
        <v>0.41475802505496501</v>
      </c>
      <c r="T219" s="58">
        <v>0.40699766840894902</v>
      </c>
      <c r="U219" s="58">
        <v>1.01906732457794</v>
      </c>
      <c r="V219" s="58">
        <v>0.30817100543760201</v>
      </c>
      <c r="W219" s="58">
        <v>0.98592935145737604</v>
      </c>
      <c r="X219" s="59"/>
      <c r="Y219" s="58" t="s">
        <v>844</v>
      </c>
      <c r="Z219" s="58">
        <v>1.1190005659215601</v>
      </c>
      <c r="AA219" s="58">
        <v>-7.3226622850779299E-2</v>
      </c>
      <c r="AB219" s="58">
        <v>0.51899238953601701</v>
      </c>
      <c r="AC219" s="58">
        <v>-0.14109382782326399</v>
      </c>
      <c r="AD219" s="58">
        <v>0.88779581955848597</v>
      </c>
      <c r="AE219" s="58" t="s">
        <v>904</v>
      </c>
    </row>
    <row r="220" spans="1:31">
      <c r="A220" s="58" t="s">
        <v>738</v>
      </c>
      <c r="B220" s="58">
        <v>1.4751844359999999</v>
      </c>
      <c r="C220" s="58">
        <v>-0.296347213</v>
      </c>
      <c r="D220" s="58">
        <v>0.36943947300000002</v>
      </c>
      <c r="E220" s="58">
        <v>-0.80215362800000001</v>
      </c>
      <c r="F220" s="58">
        <v>0.42246409600000001</v>
      </c>
      <c r="G220" s="58" t="s">
        <v>904</v>
      </c>
      <c r="H220" s="59"/>
      <c r="I220" s="58" t="s">
        <v>947</v>
      </c>
      <c r="J220" s="58">
        <v>1.11776037746302</v>
      </c>
      <c r="K220" s="58">
        <v>7.9819446398513003E-2</v>
      </c>
      <c r="L220" s="58">
        <v>0.411976566603665</v>
      </c>
      <c r="M220" s="58">
        <v>0.19374754019760099</v>
      </c>
      <c r="N220" s="58">
        <v>0.84637356538263397</v>
      </c>
      <c r="O220" s="58">
        <v>0.970945084982483</v>
      </c>
      <c r="P220" s="59"/>
      <c r="Q220" s="58" t="s">
        <v>945</v>
      </c>
      <c r="R220" s="58">
        <v>1.08873134026588</v>
      </c>
      <c r="S220" s="58">
        <v>4.3277015800498302E-2</v>
      </c>
      <c r="T220" s="58">
        <v>0.41749375784644599</v>
      </c>
      <c r="U220" s="58">
        <v>0.103659072709814</v>
      </c>
      <c r="V220" s="58">
        <v>0.91743990686687105</v>
      </c>
      <c r="W220" s="58">
        <v>0.98592935145737604</v>
      </c>
      <c r="X220" s="59"/>
      <c r="Y220" s="58" t="s">
        <v>847</v>
      </c>
      <c r="Z220" s="58">
        <v>1.1171774724972801</v>
      </c>
      <c r="AA220" s="58">
        <v>-7.3202984148260694E-2</v>
      </c>
      <c r="AB220" s="58">
        <v>0.51898157302159198</v>
      </c>
      <c r="AC220" s="58">
        <v>-0.141051220223604</v>
      </c>
      <c r="AD220" s="58">
        <v>0.88782947889751596</v>
      </c>
      <c r="AE220" s="58" t="s">
        <v>904</v>
      </c>
    </row>
    <row r="221" spans="1:31">
      <c r="A221" s="58" t="s">
        <v>917</v>
      </c>
      <c r="B221" s="58">
        <v>1.414786788</v>
      </c>
      <c r="C221" s="58">
        <v>9.1454210999999994E-2</v>
      </c>
      <c r="D221" s="58">
        <v>0.36660109299999999</v>
      </c>
      <c r="E221" s="58">
        <v>0.24946519</v>
      </c>
      <c r="F221" s="58">
        <v>0.80300096399999998</v>
      </c>
      <c r="G221" s="58" t="s">
        <v>904</v>
      </c>
      <c r="H221" s="59"/>
      <c r="I221" s="58" t="s">
        <v>948</v>
      </c>
      <c r="J221" s="58">
        <v>1.32768801726762</v>
      </c>
      <c r="K221" s="58">
        <v>-0.32028602455648603</v>
      </c>
      <c r="L221" s="58">
        <v>0.41166366834561702</v>
      </c>
      <c r="M221" s="58">
        <v>-0.778028398385612</v>
      </c>
      <c r="N221" s="58">
        <v>0.43655227176058198</v>
      </c>
      <c r="O221" s="58">
        <v>0.970945084982483</v>
      </c>
      <c r="P221" s="59"/>
      <c r="Q221" s="58" t="s">
        <v>857</v>
      </c>
      <c r="R221" s="58">
        <v>114.433936826324</v>
      </c>
      <c r="S221" s="58">
        <v>-0.42392126218589199</v>
      </c>
      <c r="T221" s="58">
        <v>0.378488232418215</v>
      </c>
      <c r="U221" s="58">
        <v>-1.12003815674109</v>
      </c>
      <c r="V221" s="58">
        <v>0.26269750238436501</v>
      </c>
      <c r="W221" s="58">
        <v>0.98592935145737604</v>
      </c>
      <c r="X221" s="59"/>
      <c r="Y221" s="58" t="s">
        <v>848</v>
      </c>
      <c r="Z221" s="58">
        <v>1.2378386361853799</v>
      </c>
      <c r="AA221" s="58">
        <v>0.291030661751769</v>
      </c>
      <c r="AB221" s="58">
        <v>0.489957222203384</v>
      </c>
      <c r="AC221" s="58">
        <v>0.59399198248977103</v>
      </c>
      <c r="AD221" s="58">
        <v>0.55251747542430096</v>
      </c>
      <c r="AE221" s="58" t="s">
        <v>904</v>
      </c>
    </row>
    <row r="222" spans="1:31">
      <c r="A222" s="58" t="s">
        <v>918</v>
      </c>
      <c r="B222" s="58">
        <v>1.0268234650000001</v>
      </c>
      <c r="C222" s="58">
        <v>-7.3583483000000005E-2</v>
      </c>
      <c r="D222" s="58">
        <v>0.39606563700000003</v>
      </c>
      <c r="E222" s="58">
        <v>-0.18578608299999999</v>
      </c>
      <c r="F222" s="58">
        <v>0.85261251900000001</v>
      </c>
      <c r="G222" s="58" t="s">
        <v>904</v>
      </c>
      <c r="H222" s="59"/>
      <c r="I222" s="58" t="s">
        <v>949</v>
      </c>
      <c r="J222" s="58">
        <v>1.2069378017391701</v>
      </c>
      <c r="K222" s="58">
        <v>0.107963450511408</v>
      </c>
      <c r="L222" s="58">
        <v>0.40352018011782198</v>
      </c>
      <c r="M222" s="58">
        <v>0.26755403033346198</v>
      </c>
      <c r="N222" s="58">
        <v>0.78904261963000599</v>
      </c>
      <c r="O222" s="58">
        <v>0.970945084982483</v>
      </c>
      <c r="P222" s="59"/>
      <c r="Q222" s="58" t="s">
        <v>887</v>
      </c>
      <c r="R222" s="58">
        <v>1.38542983429559</v>
      </c>
      <c r="S222" s="58">
        <v>1.7520069194694302E-2</v>
      </c>
      <c r="T222" s="58">
        <v>0.39541988925775901</v>
      </c>
      <c r="U222" s="58">
        <v>4.4307506199501301E-2</v>
      </c>
      <c r="V222" s="58">
        <v>0.96465928847026505</v>
      </c>
      <c r="W222" s="58">
        <v>0.98592935145737604</v>
      </c>
      <c r="X222" s="59"/>
      <c r="Y222" s="58" t="s">
        <v>850</v>
      </c>
      <c r="Z222" s="58">
        <v>1.1189495054693901</v>
      </c>
      <c r="AA222" s="58">
        <v>0.41969218284231502</v>
      </c>
      <c r="AB222" s="58">
        <v>0.49282756750724099</v>
      </c>
      <c r="AC222" s="58">
        <v>0.85160045929481898</v>
      </c>
      <c r="AD222" s="58">
        <v>0.39443588460329299</v>
      </c>
      <c r="AE222" s="58" t="s">
        <v>904</v>
      </c>
    </row>
    <row r="223" spans="1:31">
      <c r="A223" s="58" t="s">
        <v>808</v>
      </c>
      <c r="B223" s="58">
        <v>1.2401474640000001</v>
      </c>
      <c r="C223" s="58">
        <v>0.28213961100000001</v>
      </c>
      <c r="D223" s="58">
        <v>0.37622886</v>
      </c>
      <c r="E223" s="58">
        <v>0.74991485300000005</v>
      </c>
      <c r="F223" s="58">
        <v>0.45330598799999999</v>
      </c>
      <c r="G223" s="58" t="s">
        <v>904</v>
      </c>
      <c r="H223" s="59"/>
      <c r="I223" s="58" t="s">
        <v>950</v>
      </c>
      <c r="J223" s="58">
        <v>1.0880345693709601</v>
      </c>
      <c r="K223" s="58">
        <v>-3.5586626893624899E-2</v>
      </c>
      <c r="L223" s="58">
        <v>0.41870319617233898</v>
      </c>
      <c r="M223" s="58">
        <v>-8.49924892356861E-2</v>
      </c>
      <c r="N223" s="58">
        <v>0.93226736182587799</v>
      </c>
      <c r="O223" s="58">
        <v>0.970945084982483</v>
      </c>
      <c r="P223" s="59"/>
      <c r="Q223" s="58" t="s">
        <v>888</v>
      </c>
      <c r="R223" s="58">
        <v>1.44253370661819</v>
      </c>
      <c r="S223" s="58">
        <v>8.5120951257398797E-2</v>
      </c>
      <c r="T223" s="58">
        <v>0.39578338010809599</v>
      </c>
      <c r="U223" s="58">
        <v>0.21506954444158499</v>
      </c>
      <c r="V223" s="58">
        <v>0.82971309829816198</v>
      </c>
      <c r="W223" s="58">
        <v>0.98592935145737604</v>
      </c>
      <c r="X223" s="59"/>
      <c r="Y223" s="58" t="s">
        <v>855</v>
      </c>
      <c r="Z223" s="58">
        <v>1.35556684219944</v>
      </c>
      <c r="AA223" s="58">
        <v>-0.287106464327261</v>
      </c>
      <c r="AB223" s="58">
        <v>0.51476627641418904</v>
      </c>
      <c r="AC223" s="58">
        <v>-0.55774140125731697</v>
      </c>
      <c r="AD223" s="58">
        <v>0.57702098224567899</v>
      </c>
      <c r="AE223" s="58" t="s">
        <v>904</v>
      </c>
    </row>
    <row r="224" spans="1:31">
      <c r="A224" s="58" t="s">
        <v>828</v>
      </c>
      <c r="B224" s="58">
        <v>1.5970781080000001</v>
      </c>
      <c r="C224" s="58">
        <v>-6.2113267E-2</v>
      </c>
      <c r="D224" s="58">
        <v>0.36182560699999999</v>
      </c>
      <c r="E224" s="58">
        <v>-0.17166630999999999</v>
      </c>
      <c r="F224" s="58">
        <v>0.86369987299999995</v>
      </c>
      <c r="G224" s="58" t="s">
        <v>904</v>
      </c>
      <c r="H224" s="59"/>
      <c r="I224" s="58" t="s">
        <v>951</v>
      </c>
      <c r="J224" s="58">
        <v>1.2070573657307699</v>
      </c>
      <c r="K224" s="58">
        <v>-0.18660258602225099</v>
      </c>
      <c r="L224" s="58">
        <v>0.41437743914407699</v>
      </c>
      <c r="M224" s="58">
        <v>-0.450320332129303</v>
      </c>
      <c r="N224" s="58">
        <v>0.65247948048746296</v>
      </c>
      <c r="O224" s="58">
        <v>0.970945084982483</v>
      </c>
      <c r="P224" s="59"/>
      <c r="Q224" s="58" t="s">
        <v>946</v>
      </c>
      <c r="R224" s="58">
        <v>1.23666360983123</v>
      </c>
      <c r="S224" s="58">
        <v>0.23915409345139799</v>
      </c>
      <c r="T224" s="58">
        <v>0.41261275359421401</v>
      </c>
      <c r="U224" s="58">
        <v>0.57960906774732301</v>
      </c>
      <c r="V224" s="58">
        <v>0.56217827671038001</v>
      </c>
      <c r="W224" s="58">
        <v>0.98592935145737604</v>
      </c>
      <c r="X224" s="59"/>
      <c r="Y224" s="58" t="s">
        <v>859</v>
      </c>
      <c r="Z224" s="58">
        <v>1.14775432916843</v>
      </c>
      <c r="AA224" s="58">
        <v>-0.102603591860295</v>
      </c>
      <c r="AB224" s="58">
        <v>0.51818889622277398</v>
      </c>
      <c r="AC224" s="58">
        <v>-0.198004227045777</v>
      </c>
      <c r="AD224" s="58">
        <v>0.84304175650510704</v>
      </c>
      <c r="AE224" s="58" t="s">
        <v>904</v>
      </c>
    </row>
    <row r="225" spans="1:31">
      <c r="A225" s="58" t="s">
        <v>919</v>
      </c>
      <c r="B225" s="58">
        <v>1.265829831</v>
      </c>
      <c r="C225" s="58">
        <v>0.22826486500000001</v>
      </c>
      <c r="D225" s="58">
        <v>0.37382467600000002</v>
      </c>
      <c r="E225" s="58">
        <v>0.61062011000000005</v>
      </c>
      <c r="F225" s="58">
        <v>0.54145110600000002</v>
      </c>
      <c r="G225" s="58" t="s">
        <v>904</v>
      </c>
      <c r="H225" s="59"/>
      <c r="I225" s="58" t="s">
        <v>912</v>
      </c>
      <c r="J225" s="58">
        <v>1.63093646871425</v>
      </c>
      <c r="K225" s="58">
        <v>0.33958069769009203</v>
      </c>
      <c r="L225" s="58">
        <v>0.37514687285200399</v>
      </c>
      <c r="M225" s="58">
        <v>0.90519399804262102</v>
      </c>
      <c r="N225" s="58">
        <v>0.36536262099982802</v>
      </c>
      <c r="O225" s="58">
        <v>0.970945084982483</v>
      </c>
      <c r="P225" s="59"/>
      <c r="Q225" s="58" t="s">
        <v>947</v>
      </c>
      <c r="R225" s="58">
        <v>1.11776037746302</v>
      </c>
      <c r="S225" s="58">
        <v>8.5072450886459997E-2</v>
      </c>
      <c r="T225" s="58">
        <v>0.41628331364982002</v>
      </c>
      <c r="U225" s="58">
        <v>0.20436190473400401</v>
      </c>
      <c r="V225" s="58">
        <v>0.83807069755590302</v>
      </c>
      <c r="W225" s="58">
        <v>0.98592935145737604</v>
      </c>
      <c r="X225" s="59"/>
      <c r="Y225" s="58" t="s">
        <v>861</v>
      </c>
      <c r="Z225" s="58">
        <v>1.1171774724972801</v>
      </c>
      <c r="AA225" s="58">
        <v>-7.3202984148260694E-2</v>
      </c>
      <c r="AB225" s="58">
        <v>0.51898157302159098</v>
      </c>
      <c r="AC225" s="58">
        <v>-0.141051220223604</v>
      </c>
      <c r="AD225" s="58">
        <v>0.88782947889751596</v>
      </c>
      <c r="AE225" s="58" t="s">
        <v>904</v>
      </c>
    </row>
    <row r="226" spans="1:31">
      <c r="A226" s="58" t="s">
        <v>920</v>
      </c>
      <c r="B226" s="58">
        <v>1.3261826320000001</v>
      </c>
      <c r="C226" s="58">
        <v>0.12700161600000001</v>
      </c>
      <c r="D226" s="58">
        <v>0.37070877099999999</v>
      </c>
      <c r="E226" s="58">
        <v>0.34259134400000002</v>
      </c>
      <c r="F226" s="58">
        <v>0.73190591500000002</v>
      </c>
      <c r="G226" s="58" t="s">
        <v>904</v>
      </c>
      <c r="H226" s="59"/>
      <c r="I226" s="58" t="s">
        <v>952</v>
      </c>
      <c r="J226" s="58">
        <v>1.2978989180248901</v>
      </c>
      <c r="K226" s="58">
        <v>0.13269776200904501</v>
      </c>
      <c r="L226" s="58">
        <v>0.39612910587482802</v>
      </c>
      <c r="M226" s="58">
        <v>0.334986144772143</v>
      </c>
      <c r="N226" s="58">
        <v>0.73763553788044001</v>
      </c>
      <c r="O226" s="58">
        <v>0.970945084982483</v>
      </c>
      <c r="P226" s="59"/>
      <c r="Q226" s="58" t="s">
        <v>948</v>
      </c>
      <c r="R226" s="58">
        <v>1.32768801726762</v>
      </c>
      <c r="S226" s="58">
        <v>-0.41627237792482003</v>
      </c>
      <c r="T226" s="58">
        <v>0.38763782100354799</v>
      </c>
      <c r="U226" s="58">
        <v>-1.0738693578638401</v>
      </c>
      <c r="V226" s="58">
        <v>0.28288123866531201</v>
      </c>
      <c r="W226" s="58">
        <v>0.98592935145737604</v>
      </c>
      <c r="X226" s="59"/>
      <c r="Y226" s="58" t="s">
        <v>731</v>
      </c>
      <c r="Z226" s="58">
        <v>4.8651648041647704</v>
      </c>
      <c r="AA226" s="58">
        <v>1.0063477413778501</v>
      </c>
      <c r="AB226" s="58">
        <v>0.54077410165680195</v>
      </c>
      <c r="AC226" s="58">
        <v>1.8609392319170699</v>
      </c>
      <c r="AD226" s="58" t="s">
        <v>904</v>
      </c>
      <c r="AE226" s="58" t="s">
        <v>904</v>
      </c>
    </row>
    <row r="227" spans="1:31">
      <c r="A227" s="58" t="s">
        <v>921</v>
      </c>
      <c r="B227" s="58">
        <v>1.116594568</v>
      </c>
      <c r="C227" s="58">
        <v>0.1469512</v>
      </c>
      <c r="D227" s="58">
        <v>0.38577629000000002</v>
      </c>
      <c r="E227" s="58">
        <v>0.38092335900000002</v>
      </c>
      <c r="F227" s="58">
        <v>0.70326011899999996</v>
      </c>
      <c r="G227" s="58" t="s">
        <v>904</v>
      </c>
      <c r="H227" s="59"/>
      <c r="I227" s="58" t="s">
        <v>836</v>
      </c>
      <c r="J227" s="58">
        <v>1.5100832459150899</v>
      </c>
      <c r="K227" s="58">
        <v>-0.492101461589457</v>
      </c>
      <c r="L227" s="58">
        <v>0.41170522936546999</v>
      </c>
      <c r="M227" s="58">
        <v>-1.1952761988180101</v>
      </c>
      <c r="N227" s="58">
        <v>0.23197913581301699</v>
      </c>
      <c r="O227" s="58">
        <v>0.970945084982483</v>
      </c>
      <c r="P227" s="59"/>
      <c r="Q227" s="58" t="s">
        <v>953</v>
      </c>
      <c r="R227" s="58">
        <v>1.17932271630971</v>
      </c>
      <c r="S227" s="58">
        <v>-0.11938329518681801</v>
      </c>
      <c r="T227" s="58">
        <v>0.40486265881352801</v>
      </c>
      <c r="U227" s="58">
        <v>-0.29487356412833199</v>
      </c>
      <c r="V227" s="58">
        <v>0.768090467274397</v>
      </c>
      <c r="W227" s="58">
        <v>0.98592935145737604</v>
      </c>
      <c r="X227" s="59"/>
      <c r="Y227" s="58" t="s">
        <v>678</v>
      </c>
      <c r="Z227" s="58">
        <v>1.97991671708668</v>
      </c>
      <c r="AA227" s="58">
        <v>1.27113165407944</v>
      </c>
      <c r="AB227" s="58">
        <v>0.47080938218123097</v>
      </c>
      <c r="AC227" s="58">
        <v>2.6998859882323498</v>
      </c>
      <c r="AD227" s="58" t="s">
        <v>904</v>
      </c>
      <c r="AE227" s="58" t="s">
        <v>904</v>
      </c>
    </row>
    <row r="228" spans="1:31">
      <c r="A228" s="58" t="s">
        <v>908</v>
      </c>
      <c r="B228" s="58">
        <v>1.3857460450000001</v>
      </c>
      <c r="C228" s="58">
        <v>-0.17683532699999999</v>
      </c>
      <c r="D228" s="58">
        <v>0.3701662</v>
      </c>
      <c r="E228" s="58">
        <v>-0.47771873100000001</v>
      </c>
      <c r="F228" s="58">
        <v>0.63285041099999995</v>
      </c>
      <c r="G228" s="58" t="s">
        <v>904</v>
      </c>
      <c r="H228" s="59"/>
      <c r="I228" s="58" t="s">
        <v>954</v>
      </c>
      <c r="J228" s="58">
        <v>1.2362062298321399</v>
      </c>
      <c r="K228" s="58">
        <v>-7.2707874684995996E-2</v>
      </c>
      <c r="L228" s="58">
        <v>0.407766890651372</v>
      </c>
      <c r="M228" s="58">
        <v>-0.178307450535897</v>
      </c>
      <c r="N228" s="58">
        <v>0.858481527895951</v>
      </c>
      <c r="O228" s="58">
        <v>0.970945084982483</v>
      </c>
      <c r="P228" s="59"/>
      <c r="Q228" s="58" t="s">
        <v>949</v>
      </c>
      <c r="R228" s="58">
        <v>1.2069378017391701</v>
      </c>
      <c r="S228" s="58">
        <v>5.9644211296757003E-2</v>
      </c>
      <c r="T228" s="58">
        <v>0.40831077470933502</v>
      </c>
      <c r="U228" s="58">
        <v>0.14607552626848</v>
      </c>
      <c r="V228" s="58">
        <v>0.883861766366281</v>
      </c>
      <c r="W228" s="58">
        <v>0.98592935145737604</v>
      </c>
      <c r="X228" s="59"/>
      <c r="Y228" s="58" t="s">
        <v>870</v>
      </c>
      <c r="Z228" s="58">
        <v>1.14877743446578</v>
      </c>
      <c r="AA228" s="58">
        <v>-0.102616162323028</v>
      </c>
      <c r="AB228" s="58">
        <v>0.51820079204412395</v>
      </c>
      <c r="AC228" s="58">
        <v>-0.19802393955872299</v>
      </c>
      <c r="AD228" s="58">
        <v>0.843026333542646</v>
      </c>
      <c r="AE228" s="58" t="s">
        <v>904</v>
      </c>
    </row>
    <row r="229" spans="1:31">
      <c r="A229" s="58" t="s">
        <v>923</v>
      </c>
      <c r="B229" s="58">
        <v>1.2354978000000001</v>
      </c>
      <c r="C229" s="58">
        <v>-6.2354581999999999E-2</v>
      </c>
      <c r="D229" s="58">
        <v>0.37853744</v>
      </c>
      <c r="E229" s="58">
        <v>-0.16472500600000001</v>
      </c>
      <c r="F229" s="58">
        <v>0.86916043399999998</v>
      </c>
      <c r="G229" s="58" t="s">
        <v>904</v>
      </c>
      <c r="H229" s="59"/>
      <c r="I229" s="58" t="s">
        <v>955</v>
      </c>
      <c r="J229" s="58">
        <v>1.11776037746302</v>
      </c>
      <c r="K229" s="58">
        <v>-7.5136152127391595E-2</v>
      </c>
      <c r="L229" s="58">
        <v>0.41749129968141202</v>
      </c>
      <c r="M229" s="58">
        <v>-0.17997058186536599</v>
      </c>
      <c r="N229" s="58">
        <v>0.85717566334738005</v>
      </c>
      <c r="O229" s="58">
        <v>0.970945084982483</v>
      </c>
      <c r="P229" s="59"/>
      <c r="Q229" s="58" t="s">
        <v>950</v>
      </c>
      <c r="R229" s="58">
        <v>1.0880345693709601</v>
      </c>
      <c r="S229" s="58">
        <v>4.3243400820642902E-2</v>
      </c>
      <c r="T229" s="58">
        <v>0.41748654903925297</v>
      </c>
      <c r="U229" s="58">
        <v>0.103580345091734</v>
      </c>
      <c r="V229" s="58">
        <v>0.91750238609474699</v>
      </c>
      <c r="W229" s="58">
        <v>0.98592935145737604</v>
      </c>
      <c r="X229" s="59"/>
      <c r="Y229" s="58" t="s">
        <v>876</v>
      </c>
      <c r="Z229" s="58">
        <v>1.2375666817111901</v>
      </c>
      <c r="AA229" s="58">
        <v>0.29132641817003502</v>
      </c>
      <c r="AB229" s="58">
        <v>0.489936345764657</v>
      </c>
      <c r="AC229" s="58">
        <v>0.59462095573937002</v>
      </c>
      <c r="AD229" s="58">
        <v>0.55209686911056599</v>
      </c>
      <c r="AE229" s="58" t="s">
        <v>904</v>
      </c>
    </row>
    <row r="230" spans="1:31">
      <c r="A230" s="58" t="s">
        <v>771</v>
      </c>
      <c r="B230" s="58">
        <v>1.3573505340000001</v>
      </c>
      <c r="C230" s="58">
        <v>0.39492821900000002</v>
      </c>
      <c r="D230" s="58">
        <v>0.36838316999999998</v>
      </c>
      <c r="E230" s="58">
        <v>1.072058256</v>
      </c>
      <c r="F230" s="58">
        <v>0.28369386699999999</v>
      </c>
      <c r="G230" s="58" t="s">
        <v>904</v>
      </c>
      <c r="H230" s="59"/>
      <c r="I230" s="58" t="s">
        <v>956</v>
      </c>
      <c r="J230" s="58">
        <v>1.08868019382632</v>
      </c>
      <c r="K230" s="58">
        <v>0.121123239431232</v>
      </c>
      <c r="L230" s="58">
        <v>0.41327079844973202</v>
      </c>
      <c r="M230" s="58">
        <v>0.293084437336466</v>
      </c>
      <c r="N230" s="58">
        <v>0.76945761193304796</v>
      </c>
      <c r="O230" s="58">
        <v>0.970945084982483</v>
      </c>
      <c r="P230" s="59"/>
      <c r="Q230" s="58" t="s">
        <v>711</v>
      </c>
      <c r="R230" s="58">
        <v>23.925962750659199</v>
      </c>
      <c r="S230" s="58">
        <v>0.60512809314542404</v>
      </c>
      <c r="T230" s="58">
        <v>0.47258310549706201</v>
      </c>
      <c r="U230" s="58">
        <v>1.2804691621571</v>
      </c>
      <c r="V230" s="58">
        <v>0.20038018352968101</v>
      </c>
      <c r="W230" s="58">
        <v>0.98592935145737604</v>
      </c>
      <c r="X230" s="59"/>
      <c r="Y230" s="58" t="s">
        <v>878</v>
      </c>
      <c r="Z230" s="58">
        <v>1.0874516644052299</v>
      </c>
      <c r="AA230" s="58">
        <v>-4.2994287723186198E-2</v>
      </c>
      <c r="AB230" s="58">
        <v>0.51983182441687004</v>
      </c>
      <c r="AC230" s="58">
        <v>-8.2708071541052197E-2</v>
      </c>
      <c r="AD230" s="58">
        <v>0.93408366670363996</v>
      </c>
      <c r="AE230" s="58" t="s">
        <v>904</v>
      </c>
    </row>
    <row r="231" spans="1:31">
      <c r="A231" s="58" t="s">
        <v>830</v>
      </c>
      <c r="B231" s="58">
        <v>1.623677818</v>
      </c>
      <c r="C231" s="58">
        <v>-9.8739406000000002E-2</v>
      </c>
      <c r="D231" s="58">
        <v>0.362570589</v>
      </c>
      <c r="E231" s="58">
        <v>-0.27233153700000001</v>
      </c>
      <c r="F231" s="58">
        <v>0.78536710899999995</v>
      </c>
      <c r="G231" s="58" t="s">
        <v>904</v>
      </c>
      <c r="H231" s="59"/>
      <c r="I231" s="58" t="s">
        <v>957</v>
      </c>
      <c r="J231" s="58">
        <v>1.2751868588428701</v>
      </c>
      <c r="K231" s="58">
        <v>-0.25564643150083299</v>
      </c>
      <c r="L231" s="58">
        <v>0.41298519806398698</v>
      </c>
      <c r="M231" s="58">
        <v>-0.619020809218502</v>
      </c>
      <c r="N231" s="58">
        <v>0.53590265036247098</v>
      </c>
      <c r="O231" s="58">
        <v>0.970945084982483</v>
      </c>
      <c r="P231" s="59"/>
      <c r="Q231" s="58" t="s">
        <v>951</v>
      </c>
      <c r="R231" s="58">
        <v>1.2070573657307699</v>
      </c>
      <c r="S231" s="58">
        <v>-0.34245472830543899</v>
      </c>
      <c r="T231" s="58">
        <v>0.39645574531990002</v>
      </c>
      <c r="U231" s="58">
        <v>-0.86379055505706503</v>
      </c>
      <c r="V231" s="58">
        <v>0.38770295726052301</v>
      </c>
      <c r="W231" s="58">
        <v>0.98592935145737604</v>
      </c>
      <c r="X231" s="59"/>
      <c r="Y231" s="58" t="s">
        <v>881</v>
      </c>
      <c r="Z231" s="58">
        <v>1.08779123984644</v>
      </c>
      <c r="AA231" s="58">
        <v>0.21668663499536001</v>
      </c>
      <c r="AB231" s="58">
        <v>0.50649289297858102</v>
      </c>
      <c r="AC231" s="58">
        <v>0.42781772064178503</v>
      </c>
      <c r="AD231" s="58">
        <v>0.668783834343321</v>
      </c>
      <c r="AE231" s="58" t="s">
        <v>904</v>
      </c>
    </row>
    <row r="232" spans="1:31">
      <c r="A232" s="58" t="s">
        <v>924</v>
      </c>
      <c r="B232" s="58">
        <v>1.1478520459999999</v>
      </c>
      <c r="C232" s="58">
        <v>9.1570041000000005E-2</v>
      </c>
      <c r="D232" s="58">
        <v>0.38371248000000002</v>
      </c>
      <c r="E232" s="58">
        <v>0.23864233200000001</v>
      </c>
      <c r="F232" s="58">
        <v>0.81138293699999997</v>
      </c>
      <c r="G232" s="58" t="s">
        <v>904</v>
      </c>
      <c r="H232" s="59"/>
      <c r="I232" s="58" t="s">
        <v>889</v>
      </c>
      <c r="J232" s="58">
        <v>1.3884213316587299</v>
      </c>
      <c r="K232" s="58">
        <v>-0.23932523192625399</v>
      </c>
      <c r="L232" s="58">
        <v>0.405152565874768</v>
      </c>
      <c r="M232" s="58">
        <v>-0.59070397693156695</v>
      </c>
      <c r="N232" s="58">
        <v>0.55471878282756204</v>
      </c>
      <c r="O232" s="58">
        <v>0.970945084982483</v>
      </c>
      <c r="P232" s="59"/>
      <c r="Q232" s="58" t="s">
        <v>912</v>
      </c>
      <c r="R232" s="58">
        <v>1.63093646871425</v>
      </c>
      <c r="S232" s="58">
        <v>4.55769392766893E-2</v>
      </c>
      <c r="T232" s="58">
        <v>0.38656783043737902</v>
      </c>
      <c r="U232" s="58">
        <v>0.117901531602156</v>
      </c>
      <c r="V232" s="58">
        <v>0.90614567967108095</v>
      </c>
      <c r="W232" s="58">
        <v>0.98592935145737604</v>
      </c>
      <c r="X232" s="59"/>
      <c r="Y232" s="58" t="s">
        <v>882</v>
      </c>
      <c r="Z232" s="58">
        <v>1.1481946154874401</v>
      </c>
      <c r="AA232" s="58">
        <v>-0.102609305300605</v>
      </c>
      <c r="AB232" s="58">
        <v>0.51819186301340303</v>
      </c>
      <c r="AC232" s="58">
        <v>-0.19801411914094699</v>
      </c>
      <c r="AD232" s="58">
        <v>0.84303401697635105</v>
      </c>
      <c r="AE232" s="58" t="s">
        <v>904</v>
      </c>
    </row>
    <row r="233" spans="1:31">
      <c r="A233" s="58" t="s">
        <v>926</v>
      </c>
      <c r="B233" s="58">
        <v>1.1184571480000001</v>
      </c>
      <c r="C233" s="58">
        <v>0.147138616</v>
      </c>
      <c r="D233" s="58">
        <v>0.38575753299999999</v>
      </c>
      <c r="E233" s="58">
        <v>0.38142772000000003</v>
      </c>
      <c r="F233" s="58">
        <v>0.70288589599999995</v>
      </c>
      <c r="G233" s="58" t="s">
        <v>904</v>
      </c>
      <c r="H233" s="59"/>
      <c r="I233" s="58" t="s">
        <v>958</v>
      </c>
      <c r="J233" s="58">
        <v>1.2352661294126901</v>
      </c>
      <c r="K233" s="58">
        <v>-0.22150414935981899</v>
      </c>
      <c r="L233" s="58">
        <v>0.41349659459050098</v>
      </c>
      <c r="M233" s="58">
        <v>-0.53568554676775904</v>
      </c>
      <c r="N233" s="58">
        <v>0.59217589421251504</v>
      </c>
      <c r="O233" s="58">
        <v>0.970945084982483</v>
      </c>
      <c r="P233" s="59"/>
      <c r="Q233" s="58" t="s">
        <v>952</v>
      </c>
      <c r="R233" s="58">
        <v>1.2978989180248901</v>
      </c>
      <c r="S233" s="58">
        <v>3.7266090877665699E-2</v>
      </c>
      <c r="T233" s="58">
        <v>0.40123026067975198</v>
      </c>
      <c r="U233" s="58">
        <v>9.2879562011426095E-2</v>
      </c>
      <c r="V233" s="58">
        <v>0.92599924270264999</v>
      </c>
      <c r="W233" s="58">
        <v>0.98592935145737604</v>
      </c>
      <c r="X233" s="59"/>
      <c r="Y233" s="58" t="s">
        <v>884</v>
      </c>
      <c r="Z233" s="58">
        <v>1.2384347570526</v>
      </c>
      <c r="AA233" s="58">
        <v>-0.18617062282423799</v>
      </c>
      <c r="AB233" s="58">
        <v>0.51615724737969804</v>
      </c>
      <c r="AC233" s="58">
        <v>-0.36068586418062298</v>
      </c>
      <c r="AD233" s="58">
        <v>0.71833429313787001</v>
      </c>
      <c r="AE233" s="58" t="s">
        <v>904</v>
      </c>
    </row>
    <row r="234" spans="1:31">
      <c r="A234" s="58" t="s">
        <v>927</v>
      </c>
      <c r="B234" s="58">
        <v>1.146756197</v>
      </c>
      <c r="C234" s="58">
        <v>-0.155437884</v>
      </c>
      <c r="D234" s="58">
        <v>0.38665442900000002</v>
      </c>
      <c r="E234" s="58">
        <v>-0.40200725100000001</v>
      </c>
      <c r="F234" s="58">
        <v>0.68767869000000004</v>
      </c>
      <c r="G234" s="58" t="s">
        <v>904</v>
      </c>
      <c r="H234" s="59"/>
      <c r="I234" s="58" t="s">
        <v>839</v>
      </c>
      <c r="J234" s="58">
        <v>7.0183693921860399</v>
      </c>
      <c r="K234" s="58">
        <v>-0.29271312816264</v>
      </c>
      <c r="L234" s="58">
        <v>0.44781573258034801</v>
      </c>
      <c r="M234" s="58">
        <v>-0.65364637029611505</v>
      </c>
      <c r="N234" s="58">
        <v>0.51333966224023198</v>
      </c>
      <c r="O234" s="58">
        <v>0.970945084982483</v>
      </c>
      <c r="P234" s="59"/>
      <c r="Q234" s="58" t="s">
        <v>836</v>
      </c>
      <c r="R234" s="58">
        <v>1.5100832459150899</v>
      </c>
      <c r="S234" s="58">
        <v>-0.504208387090194</v>
      </c>
      <c r="T234" s="58">
        <v>0.38215201638166602</v>
      </c>
      <c r="U234" s="58">
        <v>-1.31939219335854</v>
      </c>
      <c r="V234" s="58">
        <v>0.18703803028777799</v>
      </c>
      <c r="W234" s="58">
        <v>0.98592935145737604</v>
      </c>
      <c r="X234" s="59"/>
      <c r="Y234" s="58" t="s">
        <v>886</v>
      </c>
      <c r="Z234" s="58">
        <v>1.0880345693709601</v>
      </c>
      <c r="AA234" s="58">
        <v>-4.3001308789643901E-2</v>
      </c>
      <c r="AB234" s="58">
        <v>0.51983485612691904</v>
      </c>
      <c r="AC234" s="58">
        <v>-8.2721095522584706E-2</v>
      </c>
      <c r="AD234" s="58">
        <v>0.93407331055735399</v>
      </c>
      <c r="AE234" s="58" t="s">
        <v>904</v>
      </c>
    </row>
    <row r="235" spans="1:31">
      <c r="A235" s="58" t="s">
        <v>928</v>
      </c>
      <c r="B235" s="58">
        <v>1.1784011219999999</v>
      </c>
      <c r="C235" s="58">
        <v>-0.204710113</v>
      </c>
      <c r="D235" s="58">
        <v>0.38498565800000001</v>
      </c>
      <c r="E235" s="58">
        <v>-0.53173438900000003</v>
      </c>
      <c r="F235" s="58">
        <v>0.59490997099999998</v>
      </c>
      <c r="G235" s="58" t="s">
        <v>904</v>
      </c>
      <c r="H235" s="59"/>
      <c r="I235" s="58" t="s">
        <v>959</v>
      </c>
      <c r="J235" s="58">
        <v>1.08862913337415</v>
      </c>
      <c r="K235" s="58">
        <v>-3.5595965281765798E-2</v>
      </c>
      <c r="L235" s="58">
        <v>0.41870677154589198</v>
      </c>
      <c r="M235" s="58">
        <v>-8.5014066408200598E-2</v>
      </c>
      <c r="N235" s="58">
        <v>0.93225020781877699</v>
      </c>
      <c r="O235" s="58">
        <v>0.970945084982483</v>
      </c>
      <c r="P235" s="59"/>
      <c r="Q235" s="58" t="s">
        <v>954</v>
      </c>
      <c r="R235" s="58">
        <v>1.2362062298321399</v>
      </c>
      <c r="S235" s="58">
        <v>9.76704986865395E-2</v>
      </c>
      <c r="T235" s="58">
        <v>0.40743682105171303</v>
      </c>
      <c r="U235" s="58">
        <v>0.23971937154433801</v>
      </c>
      <c r="V235" s="58">
        <v>0.81054781643207097</v>
      </c>
      <c r="W235" s="58">
        <v>0.98592935145737604</v>
      </c>
      <c r="X235" s="59"/>
      <c r="Y235" s="58" t="s">
        <v>891</v>
      </c>
      <c r="Z235" s="58">
        <v>1.29497273415878</v>
      </c>
      <c r="AA235" s="58">
        <v>0.438538035493655</v>
      </c>
      <c r="AB235" s="58">
        <v>0.47731119746413903</v>
      </c>
      <c r="AC235" s="58">
        <v>0.91876754164478402</v>
      </c>
      <c r="AD235" s="58">
        <v>0.35821717330498298</v>
      </c>
      <c r="AE235" s="58" t="s">
        <v>904</v>
      </c>
    </row>
    <row r="236" spans="1:31">
      <c r="A236" s="58" t="s">
        <v>757</v>
      </c>
      <c r="B236" s="58">
        <v>1.6592219930000001</v>
      </c>
      <c r="C236" s="58">
        <v>0.21886360099999999</v>
      </c>
      <c r="D236" s="58">
        <v>0.35893156999999998</v>
      </c>
      <c r="E236" s="58">
        <v>0.60976414199999995</v>
      </c>
      <c r="F236" s="58">
        <v>0.54201805800000002</v>
      </c>
      <c r="G236" s="58" t="s">
        <v>904</v>
      </c>
      <c r="H236" s="59"/>
      <c r="I236" s="58" t="s">
        <v>925</v>
      </c>
      <c r="J236" s="58">
        <v>1.5037208826481101</v>
      </c>
      <c r="K236" s="58">
        <v>-0.493628112870451</v>
      </c>
      <c r="L236" s="58">
        <v>0.40984222790718</v>
      </c>
      <c r="M236" s="58">
        <v>-1.2044344854143401</v>
      </c>
      <c r="N236" s="58">
        <v>0.22842168981465799</v>
      </c>
      <c r="O236" s="58">
        <v>0.970945084982483</v>
      </c>
      <c r="P236" s="59"/>
      <c r="Q236" s="58" t="s">
        <v>955</v>
      </c>
      <c r="R236" s="58">
        <v>1.11776037746302</v>
      </c>
      <c r="S236" s="58">
        <v>-6.2789138871361505E-2</v>
      </c>
      <c r="T236" s="58">
        <v>0.41150088528095502</v>
      </c>
      <c r="U236" s="58">
        <v>-0.15258567142204801</v>
      </c>
      <c r="V236" s="58">
        <v>0.87872502522117502</v>
      </c>
      <c r="W236" s="58">
        <v>0.98592935145737604</v>
      </c>
      <c r="X236" s="59"/>
      <c r="Y236" s="58" t="s">
        <v>893</v>
      </c>
      <c r="Z236" s="58">
        <v>1.2064511426901301</v>
      </c>
      <c r="AA236" s="58">
        <v>0.32192221260148302</v>
      </c>
      <c r="AB236" s="58">
        <v>0.490534313025</v>
      </c>
      <c r="AC236" s="58">
        <v>0.65626848938715698</v>
      </c>
      <c r="AD236" s="58">
        <v>0.51165138829886103</v>
      </c>
      <c r="AE236" s="58" t="s">
        <v>904</v>
      </c>
    </row>
    <row r="237" spans="1:31">
      <c r="A237" s="58" t="s">
        <v>831</v>
      </c>
      <c r="B237" s="58">
        <v>1.596071689</v>
      </c>
      <c r="C237" s="58">
        <v>-0.15352009899999999</v>
      </c>
      <c r="D237" s="58">
        <v>0.36599801100000001</v>
      </c>
      <c r="E237" s="58">
        <v>-0.41945610100000003</v>
      </c>
      <c r="F237" s="58">
        <v>0.67488283100000002</v>
      </c>
      <c r="G237" s="58" t="s">
        <v>904</v>
      </c>
      <c r="H237" s="59"/>
      <c r="I237" s="58" t="s">
        <v>933</v>
      </c>
      <c r="J237" s="58">
        <v>1.56718893245816</v>
      </c>
      <c r="K237" s="58">
        <v>-3.7676405341586401E-2</v>
      </c>
      <c r="L237" s="58">
        <v>0.38786337731854997</v>
      </c>
      <c r="M237" s="58">
        <v>-9.7138341861657596E-2</v>
      </c>
      <c r="N237" s="58">
        <v>0.92261653241946595</v>
      </c>
      <c r="O237" s="58">
        <v>0.970945084982483</v>
      </c>
      <c r="P237" s="59"/>
      <c r="Q237" s="58" t="s">
        <v>956</v>
      </c>
      <c r="R237" s="58">
        <v>1.08868019382632</v>
      </c>
      <c r="S237" s="58">
        <v>4.32745950432043E-2</v>
      </c>
      <c r="T237" s="58">
        <v>0.41749322745634898</v>
      </c>
      <c r="U237" s="58">
        <v>0.103653406084842</v>
      </c>
      <c r="V237" s="58">
        <v>0.91744440395469395</v>
      </c>
      <c r="W237" s="58">
        <v>0.98592935145737604</v>
      </c>
      <c r="X237" s="59"/>
      <c r="Y237" s="58" t="s">
        <v>895</v>
      </c>
      <c r="Z237" s="58">
        <v>1.1171774724972801</v>
      </c>
      <c r="AA237" s="58">
        <v>-7.3202984148260694E-2</v>
      </c>
      <c r="AB237" s="58">
        <v>0.51898157302159198</v>
      </c>
      <c r="AC237" s="58">
        <v>-0.141051220223604</v>
      </c>
      <c r="AD237" s="58">
        <v>0.88782947889751596</v>
      </c>
      <c r="AE237" s="58" t="s">
        <v>904</v>
      </c>
    </row>
    <row r="238" spans="1:31">
      <c r="A238" s="58" t="s">
        <v>832</v>
      </c>
      <c r="B238" s="58">
        <v>1.537698942</v>
      </c>
      <c r="C238" s="58">
        <v>1.700167E-2</v>
      </c>
      <c r="D238" s="58">
        <v>0.36340538300000003</v>
      </c>
      <c r="E238" s="58">
        <v>4.6784309000000003E-2</v>
      </c>
      <c r="F238" s="58">
        <v>0.96268513499999997</v>
      </c>
      <c r="G238" s="58" t="s">
        <v>904</v>
      </c>
      <c r="H238" s="59"/>
      <c r="I238" s="58" t="s">
        <v>960</v>
      </c>
      <c r="J238" s="58">
        <v>1.2973395643335801</v>
      </c>
      <c r="K238" s="58">
        <v>-0.142420350010594</v>
      </c>
      <c r="L238" s="58">
        <v>0.40619394458595198</v>
      </c>
      <c r="M238" s="58">
        <v>-0.35062154891493602</v>
      </c>
      <c r="N238" s="58">
        <v>0.72587228795157799</v>
      </c>
      <c r="O238" s="58">
        <v>0.970945084982483</v>
      </c>
      <c r="P238" s="59"/>
      <c r="Q238" s="58" t="s">
        <v>889</v>
      </c>
      <c r="R238" s="58">
        <v>1.3884213316587299</v>
      </c>
      <c r="S238" s="58">
        <v>0.27194886509281002</v>
      </c>
      <c r="T238" s="58">
        <v>0.40560840957171201</v>
      </c>
      <c r="U238" s="58">
        <v>0.6704714662597</v>
      </c>
      <c r="V238" s="58">
        <v>0.50255729005259497</v>
      </c>
      <c r="W238" s="58">
        <v>0.98592935145737604</v>
      </c>
      <c r="X238" s="59"/>
      <c r="Y238" s="58" t="s">
        <v>897</v>
      </c>
      <c r="Z238" s="58">
        <v>1.2414049791908599</v>
      </c>
      <c r="AA238" s="58">
        <v>-0.18622699160171399</v>
      </c>
      <c r="AB238" s="58">
        <v>0.51618608483873296</v>
      </c>
      <c r="AC238" s="58">
        <v>-0.36077491639453002</v>
      </c>
      <c r="AD238" s="58">
        <v>0.71826771552947999</v>
      </c>
      <c r="AE238" s="58" t="s">
        <v>904</v>
      </c>
    </row>
    <row r="239" spans="1:31">
      <c r="A239" s="58" t="s">
        <v>930</v>
      </c>
      <c r="B239" s="58">
        <v>1.148879727</v>
      </c>
      <c r="C239" s="58">
        <v>-0.15562124799999999</v>
      </c>
      <c r="D239" s="58">
        <v>0.38659941599999997</v>
      </c>
      <c r="E239" s="58">
        <v>-0.402538756</v>
      </c>
      <c r="F239" s="58">
        <v>0.68728757200000001</v>
      </c>
      <c r="G239" s="58" t="s">
        <v>904</v>
      </c>
      <c r="H239" s="59"/>
      <c r="I239" s="58" t="s">
        <v>961</v>
      </c>
      <c r="J239" s="58">
        <v>1.08862913337415</v>
      </c>
      <c r="K239" s="58">
        <v>-3.5595965281765798E-2</v>
      </c>
      <c r="L239" s="58">
        <v>0.41870677154589198</v>
      </c>
      <c r="M239" s="58">
        <v>-8.5014066408200598E-2</v>
      </c>
      <c r="N239" s="58">
        <v>0.93225020781877699</v>
      </c>
      <c r="O239" s="58">
        <v>0.970945084982483</v>
      </c>
      <c r="P239" s="59"/>
      <c r="Q239" s="58" t="s">
        <v>958</v>
      </c>
      <c r="R239" s="58">
        <v>1.2352661294126901</v>
      </c>
      <c r="S239" s="58">
        <v>-3.87757668098513E-2</v>
      </c>
      <c r="T239" s="58">
        <v>0.40293441512272898</v>
      </c>
      <c r="U239" s="58">
        <v>-9.6233444835037499E-2</v>
      </c>
      <c r="V239" s="58">
        <v>0.92333516893416701</v>
      </c>
      <c r="W239" s="58">
        <v>0.98592935145737604</v>
      </c>
      <c r="X239" s="59"/>
      <c r="Y239" s="58" t="s">
        <v>900</v>
      </c>
      <c r="Z239" s="58">
        <v>1.1806075777692799</v>
      </c>
      <c r="AA239" s="58">
        <v>-0.13124484182379401</v>
      </c>
      <c r="AB239" s="58">
        <v>0.51748772979917301</v>
      </c>
      <c r="AC239" s="58">
        <v>-0.25361923436277001</v>
      </c>
      <c r="AD239" s="58">
        <v>0.799789735515537</v>
      </c>
      <c r="AE239" s="58" t="s">
        <v>904</v>
      </c>
    </row>
    <row r="240" spans="1:31">
      <c r="A240" s="58" t="s">
        <v>885</v>
      </c>
      <c r="B240" s="58">
        <v>1.6843353240000001</v>
      </c>
      <c r="C240" s="58">
        <v>0.43450161100000001</v>
      </c>
      <c r="D240" s="58">
        <v>0.355244228</v>
      </c>
      <c r="E240" s="58">
        <v>1.223106743</v>
      </c>
      <c r="F240" s="58">
        <v>0.22128938200000001</v>
      </c>
      <c r="G240" s="58" t="s">
        <v>904</v>
      </c>
      <c r="H240" s="59"/>
      <c r="I240" s="58" t="s">
        <v>962</v>
      </c>
      <c r="J240" s="58">
        <v>1.26870939715955</v>
      </c>
      <c r="K240" s="58">
        <v>-0.255526802250371</v>
      </c>
      <c r="L240" s="58">
        <v>0.41276716221550802</v>
      </c>
      <c r="M240" s="58">
        <v>-0.61905797176026101</v>
      </c>
      <c r="N240" s="58">
        <v>0.53587816917226905</v>
      </c>
      <c r="O240" s="58">
        <v>0.970945084982483</v>
      </c>
      <c r="P240" s="59"/>
      <c r="Q240" s="58" t="s">
        <v>839</v>
      </c>
      <c r="R240" s="58">
        <v>7.0183693921860399</v>
      </c>
      <c r="S240" s="58">
        <v>-0.32353227474087198</v>
      </c>
      <c r="T240" s="58">
        <v>0.44451551540763201</v>
      </c>
      <c r="U240" s="58">
        <v>-0.72783123091707003</v>
      </c>
      <c r="V240" s="58">
        <v>0.46671690407265598</v>
      </c>
      <c r="W240" s="58">
        <v>0.98592935145737604</v>
      </c>
      <c r="X240" s="59"/>
      <c r="Y240" s="58" t="s">
        <v>902</v>
      </c>
      <c r="Z240" s="58">
        <v>1.1171774724972801</v>
      </c>
      <c r="AA240" s="58">
        <v>-7.3202984148260694E-2</v>
      </c>
      <c r="AB240" s="58">
        <v>0.51898157302159198</v>
      </c>
      <c r="AC240" s="58">
        <v>-0.141051220223604</v>
      </c>
      <c r="AD240" s="58">
        <v>0.88782947889751596</v>
      </c>
      <c r="AE240" s="58" t="s">
        <v>904</v>
      </c>
    </row>
    <row r="241" spans="1:31">
      <c r="A241" s="58" t="s">
        <v>922</v>
      </c>
      <c r="B241" s="58">
        <v>1.387162885</v>
      </c>
      <c r="C241" s="58">
        <v>-0.177355706</v>
      </c>
      <c r="D241" s="58">
        <v>0.37031739400000002</v>
      </c>
      <c r="E241" s="58">
        <v>-0.47892891100000001</v>
      </c>
      <c r="F241" s="58">
        <v>0.63198920300000005</v>
      </c>
      <c r="G241" s="58" t="s">
        <v>904</v>
      </c>
      <c r="H241" s="59"/>
      <c r="I241" s="58" t="s">
        <v>840</v>
      </c>
      <c r="J241" s="58">
        <v>1.50623957760544</v>
      </c>
      <c r="K241" s="58">
        <v>-0.494486741384909</v>
      </c>
      <c r="L241" s="58">
        <v>0.40928814751700099</v>
      </c>
      <c r="M241" s="58">
        <v>-1.2081628661488899</v>
      </c>
      <c r="N241" s="58">
        <v>0.22698462216447601</v>
      </c>
      <c r="O241" s="58">
        <v>0.970945084982483</v>
      </c>
      <c r="P241" s="59"/>
      <c r="Q241" s="58" t="s">
        <v>959</v>
      </c>
      <c r="R241" s="58">
        <v>1.08862913337415</v>
      </c>
      <c r="S241" s="58">
        <v>4.3272171107061497E-2</v>
      </c>
      <c r="T241" s="58">
        <v>0.41749269814919898</v>
      </c>
      <c r="U241" s="58">
        <v>0.103647731562475</v>
      </c>
      <c r="V241" s="58">
        <v>0.91744890731261297</v>
      </c>
      <c r="W241" s="58">
        <v>0.98592935145737604</v>
      </c>
      <c r="X241" s="59"/>
      <c r="Y241" s="58" t="s">
        <v>903</v>
      </c>
      <c r="Z241" s="58">
        <v>1.0880345693709601</v>
      </c>
      <c r="AA241" s="58">
        <v>-4.3001308789643901E-2</v>
      </c>
      <c r="AB241" s="58">
        <v>0.51983485612691904</v>
      </c>
      <c r="AC241" s="58">
        <v>-8.2721095522584706E-2</v>
      </c>
      <c r="AD241" s="58">
        <v>0.93407331055735399</v>
      </c>
      <c r="AE241" s="58" t="s">
        <v>904</v>
      </c>
    </row>
    <row r="242" spans="1:31">
      <c r="A242" s="58" t="s">
        <v>931</v>
      </c>
      <c r="B242" s="58">
        <v>1.117760377</v>
      </c>
      <c r="C242" s="58">
        <v>-0.104484826</v>
      </c>
      <c r="D242" s="58">
        <v>0.38837247600000002</v>
      </c>
      <c r="E242" s="58">
        <v>-0.26903251900000003</v>
      </c>
      <c r="F242" s="58">
        <v>0.78790465799999998</v>
      </c>
      <c r="G242" s="58" t="s">
        <v>904</v>
      </c>
      <c r="H242" s="59"/>
      <c r="I242" s="58" t="s">
        <v>734</v>
      </c>
      <c r="J242" s="58">
        <v>1.44802108980622</v>
      </c>
      <c r="K242" s="58">
        <v>-0.299665890019088</v>
      </c>
      <c r="L242" s="58">
        <v>0.40409696902999598</v>
      </c>
      <c r="M242" s="58">
        <v>-0.74156925932508999</v>
      </c>
      <c r="N242" s="58">
        <v>0.45834835444869299</v>
      </c>
      <c r="O242" s="58">
        <v>0.970945084982483</v>
      </c>
      <c r="P242" s="59"/>
      <c r="Q242" s="58" t="s">
        <v>925</v>
      </c>
      <c r="R242" s="58">
        <v>1.5037208826481101</v>
      </c>
      <c r="S242" s="58">
        <v>-0.40250827030437197</v>
      </c>
      <c r="T242" s="58">
        <v>0.38021977842610699</v>
      </c>
      <c r="U242" s="58">
        <v>-1.0586200222685</v>
      </c>
      <c r="V242" s="58">
        <v>0.28977286457701501</v>
      </c>
      <c r="W242" s="58">
        <v>0.98592935145737604</v>
      </c>
      <c r="X242" s="59"/>
      <c r="Y242" s="58" t="s">
        <v>906</v>
      </c>
      <c r="Z242" s="58">
        <v>1.0581034977963999</v>
      </c>
      <c r="AA242" s="58">
        <v>-1.19329256723303E-2</v>
      </c>
      <c r="AB242" s="58">
        <v>0.52073698051769801</v>
      </c>
      <c r="AC242" s="58">
        <v>-2.2915456590901301E-2</v>
      </c>
      <c r="AD242" s="58">
        <v>0.98171771105666705</v>
      </c>
      <c r="AE242" s="58" t="s">
        <v>904</v>
      </c>
    </row>
    <row r="243" spans="1:31">
      <c r="A243" s="58" t="s">
        <v>932</v>
      </c>
      <c r="B243" s="58">
        <v>1.174880374</v>
      </c>
      <c r="C243" s="58">
        <v>0.276581256</v>
      </c>
      <c r="D243" s="58">
        <v>0.380371032</v>
      </c>
      <c r="E243" s="58">
        <v>0.727135435</v>
      </c>
      <c r="F243" s="58">
        <v>0.46714299300000001</v>
      </c>
      <c r="G243" s="58" t="s">
        <v>904</v>
      </c>
      <c r="H243" s="59"/>
      <c r="I243" s="58" t="s">
        <v>963</v>
      </c>
      <c r="J243" s="58">
        <v>1.17793357863088</v>
      </c>
      <c r="K243" s="58">
        <v>-0.15060436272430999</v>
      </c>
      <c r="L243" s="58">
        <v>0.41532493233097101</v>
      </c>
      <c r="M243" s="58">
        <v>-0.36261815990447999</v>
      </c>
      <c r="N243" s="58">
        <v>0.71689014270421203</v>
      </c>
      <c r="O243" s="58">
        <v>0.970945084982483</v>
      </c>
      <c r="P243" s="59"/>
      <c r="Q243" s="58" t="s">
        <v>933</v>
      </c>
      <c r="R243" s="58">
        <v>1.56718893245816</v>
      </c>
      <c r="S243" s="58">
        <v>-0.124169816000178</v>
      </c>
      <c r="T243" s="58">
        <v>0.38174267770494402</v>
      </c>
      <c r="U243" s="58">
        <v>-0.32527098292151402</v>
      </c>
      <c r="V243" s="58">
        <v>0.74497599010355298</v>
      </c>
      <c r="W243" s="58">
        <v>0.98592935145737604</v>
      </c>
      <c r="X243" s="59"/>
      <c r="Y243" s="58" t="s">
        <v>905</v>
      </c>
      <c r="Z243" s="58">
        <v>1.1175170479384999</v>
      </c>
      <c r="AA243" s="58">
        <v>0.184340495945788</v>
      </c>
      <c r="AB243" s="58">
        <v>0.50559545149994201</v>
      </c>
      <c r="AC243" s="58">
        <v>0.36460077992970102</v>
      </c>
      <c r="AD243" s="58">
        <v>0.71540943256428902</v>
      </c>
      <c r="AE243" s="58" t="s">
        <v>904</v>
      </c>
    </row>
    <row r="244" spans="1:31">
      <c r="A244" s="58" t="s">
        <v>910</v>
      </c>
      <c r="B244" s="58">
        <v>1.39090892</v>
      </c>
      <c r="C244" s="58">
        <v>-0.17686893300000001</v>
      </c>
      <c r="D244" s="58">
        <v>0.37048582899999999</v>
      </c>
      <c r="E244" s="58">
        <v>-0.477397297</v>
      </c>
      <c r="F244" s="58">
        <v>0.63307923799999999</v>
      </c>
      <c r="G244" s="58" t="s">
        <v>904</v>
      </c>
      <c r="H244" s="59"/>
      <c r="I244" s="58" t="s">
        <v>812</v>
      </c>
      <c r="J244" s="58">
        <v>1.83532018520842</v>
      </c>
      <c r="K244" s="58">
        <v>-0.35529543221362198</v>
      </c>
      <c r="L244" s="58">
        <v>0.42804849947644102</v>
      </c>
      <c r="M244" s="58">
        <v>-0.83003545777685095</v>
      </c>
      <c r="N244" s="58">
        <v>0.40651873651541298</v>
      </c>
      <c r="O244" s="58">
        <v>0.970945084982483</v>
      </c>
      <c r="P244" s="59"/>
      <c r="Q244" s="58" t="s">
        <v>960</v>
      </c>
      <c r="R244" s="58">
        <v>1.2973395643335801</v>
      </c>
      <c r="S244" s="58">
        <v>-0.217921331889149</v>
      </c>
      <c r="T244" s="58">
        <v>0.39344084981197303</v>
      </c>
      <c r="U244" s="58">
        <v>-0.55388588143121098</v>
      </c>
      <c r="V244" s="58">
        <v>0.57965694809203605</v>
      </c>
      <c r="W244" s="58">
        <v>0.98592935145737604</v>
      </c>
      <c r="X244" s="59"/>
      <c r="Y244" s="58" t="s">
        <v>907</v>
      </c>
      <c r="Z244" s="58">
        <v>1.1189495054693901</v>
      </c>
      <c r="AA244" s="58">
        <v>0.41969218284231502</v>
      </c>
      <c r="AB244" s="58">
        <v>0.49282756750724099</v>
      </c>
      <c r="AC244" s="58">
        <v>0.85160045929481898</v>
      </c>
      <c r="AD244" s="58">
        <v>0.39443588460329299</v>
      </c>
      <c r="AE244" s="58" t="s">
        <v>904</v>
      </c>
    </row>
    <row r="245" spans="1:31">
      <c r="A245" s="58" t="s">
        <v>938</v>
      </c>
      <c r="B245" s="58">
        <v>1.176629089</v>
      </c>
      <c r="C245" s="58">
        <v>3.8266188E-2</v>
      </c>
      <c r="D245" s="58">
        <v>0.38173127699999998</v>
      </c>
      <c r="E245" s="58">
        <v>0.100243785</v>
      </c>
      <c r="F245" s="58">
        <v>0.920150786</v>
      </c>
      <c r="G245" s="58" t="s">
        <v>904</v>
      </c>
      <c r="H245" s="59"/>
      <c r="I245" s="58" t="s">
        <v>964</v>
      </c>
      <c r="J245" s="58">
        <v>1.12037092033782</v>
      </c>
      <c r="K245" s="58">
        <v>-7.5180666779911198E-2</v>
      </c>
      <c r="L245" s="58">
        <v>0.41751407646857702</v>
      </c>
      <c r="M245" s="58">
        <v>-0.18006738219656099</v>
      </c>
      <c r="N245" s="58">
        <v>0.85709966925193604</v>
      </c>
      <c r="O245" s="58">
        <v>0.970945084982483</v>
      </c>
      <c r="P245" s="59"/>
      <c r="Q245" s="58" t="s">
        <v>961</v>
      </c>
      <c r="R245" s="58">
        <v>1.08862913337415</v>
      </c>
      <c r="S245" s="58">
        <v>-0.10650643379485999</v>
      </c>
      <c r="T245" s="58">
        <v>0.412787475646196</v>
      </c>
      <c r="U245" s="58">
        <v>-0.25801760004498703</v>
      </c>
      <c r="V245" s="58">
        <v>0.796393324131903</v>
      </c>
      <c r="W245" s="58">
        <v>0.98592935145737604</v>
      </c>
      <c r="X245" s="59"/>
      <c r="Y245" s="58" t="s">
        <v>909</v>
      </c>
      <c r="Z245" s="58">
        <v>1.1183549414662</v>
      </c>
      <c r="AA245" s="58">
        <v>-7.3218328236102706E-2</v>
      </c>
      <c r="AB245" s="58">
        <v>0.51898854826947105</v>
      </c>
      <c r="AC245" s="58">
        <v>-0.14107888985266401</v>
      </c>
      <c r="AD245" s="58">
        <v>0.88780762029918803</v>
      </c>
      <c r="AE245" s="58" t="s">
        <v>904</v>
      </c>
    </row>
    <row r="246" spans="1:31">
      <c r="A246" s="58" t="s">
        <v>707</v>
      </c>
      <c r="B246" s="58">
        <v>1.634509494</v>
      </c>
      <c r="C246" s="58">
        <v>-0.47127703399999998</v>
      </c>
      <c r="D246" s="58">
        <v>0.37040444099999997</v>
      </c>
      <c r="E246" s="58">
        <v>-1.272330948</v>
      </c>
      <c r="F246" s="58">
        <v>0.203255557</v>
      </c>
      <c r="G246" s="58" t="s">
        <v>904</v>
      </c>
      <c r="H246" s="59"/>
      <c r="I246" s="58" t="s">
        <v>712</v>
      </c>
      <c r="J246" s="58">
        <v>1.3533768764787399</v>
      </c>
      <c r="K246" s="58">
        <v>-0.341791191900569</v>
      </c>
      <c r="L246" s="58">
        <v>0.42160022195040397</v>
      </c>
      <c r="M246" s="58">
        <v>-0.81069974375102904</v>
      </c>
      <c r="N246" s="58">
        <v>0.41753812054788098</v>
      </c>
      <c r="O246" s="58">
        <v>0.970945084982483</v>
      </c>
      <c r="P246" s="59"/>
      <c r="Q246" s="58" t="s">
        <v>962</v>
      </c>
      <c r="R246" s="58">
        <v>1.26870939715955</v>
      </c>
      <c r="S246" s="58">
        <v>-0.13102210862840299</v>
      </c>
      <c r="T246" s="58">
        <v>0.39813517051214198</v>
      </c>
      <c r="U246" s="58">
        <v>-0.32908951113226698</v>
      </c>
      <c r="V246" s="58">
        <v>0.74208803200805895</v>
      </c>
      <c r="W246" s="58">
        <v>0.98592935145737604</v>
      </c>
      <c r="X246" s="59"/>
      <c r="Y246" s="58" t="s">
        <v>913</v>
      </c>
      <c r="Z246" s="58">
        <v>1.3256401386842001</v>
      </c>
      <c r="AA246" s="58">
        <v>-0.26322958091473703</v>
      </c>
      <c r="AB246" s="58">
        <v>0.51464693422622099</v>
      </c>
      <c r="AC246" s="58">
        <v>-0.51147604971261695</v>
      </c>
      <c r="AD246" s="58">
        <v>0.60901775484556198</v>
      </c>
      <c r="AE246" s="58" t="s">
        <v>904</v>
      </c>
    </row>
    <row r="247" spans="1:31">
      <c r="A247" s="58" t="s">
        <v>934</v>
      </c>
      <c r="B247" s="58">
        <v>1.26792978</v>
      </c>
      <c r="C247" s="58">
        <v>3.814563E-3</v>
      </c>
      <c r="D247" s="58">
        <v>0.37570265600000002</v>
      </c>
      <c r="E247" s="58">
        <v>1.0153143E-2</v>
      </c>
      <c r="F247" s="58">
        <v>0.99189910299999995</v>
      </c>
      <c r="G247" s="58" t="s">
        <v>904</v>
      </c>
      <c r="H247" s="59"/>
      <c r="I247" s="58" t="s">
        <v>965</v>
      </c>
      <c r="J247" s="58">
        <v>1.11845714835794</v>
      </c>
      <c r="K247" s="58">
        <v>7.9804986358575095E-2</v>
      </c>
      <c r="L247" s="58">
        <v>0.41198182680705098</v>
      </c>
      <c r="M247" s="58">
        <v>0.19370996768736401</v>
      </c>
      <c r="N247" s="58">
        <v>0.84640298659445001</v>
      </c>
      <c r="O247" s="58">
        <v>0.970945084982483</v>
      </c>
      <c r="P247" s="59"/>
      <c r="Q247" s="58" t="s">
        <v>840</v>
      </c>
      <c r="R247" s="58">
        <v>1.50623957760544</v>
      </c>
      <c r="S247" s="58">
        <v>0.14940602206362399</v>
      </c>
      <c r="T247" s="58">
        <v>0.39447920506046502</v>
      </c>
      <c r="U247" s="58">
        <v>0.37874245371368498</v>
      </c>
      <c r="V247" s="58">
        <v>0.70487912434779898</v>
      </c>
      <c r="W247" s="58">
        <v>0.98592935145737604</v>
      </c>
      <c r="X247" s="59"/>
      <c r="Y247" s="58" t="s">
        <v>743</v>
      </c>
      <c r="Z247" s="58">
        <v>1.3057285830777201</v>
      </c>
      <c r="AA247" s="58">
        <v>-0.23353847888350701</v>
      </c>
      <c r="AB247" s="58">
        <v>0.52151150842882998</v>
      </c>
      <c r="AC247" s="58">
        <v>-0.44781078674005498</v>
      </c>
      <c r="AD247" s="58">
        <v>0.65428975792953903</v>
      </c>
      <c r="AE247" s="58" t="s">
        <v>904</v>
      </c>
    </row>
    <row r="248" spans="1:31">
      <c r="A248" s="58" t="s">
        <v>935</v>
      </c>
      <c r="B248" s="58">
        <v>1.1175170480000001</v>
      </c>
      <c r="C248" s="58">
        <v>2.1917307E-2</v>
      </c>
      <c r="D248" s="58">
        <v>0.38683608600000002</v>
      </c>
      <c r="E248" s="58">
        <v>5.6657865000000002E-2</v>
      </c>
      <c r="F248" s="58">
        <v>0.954817739</v>
      </c>
      <c r="G248" s="58" t="s">
        <v>904</v>
      </c>
      <c r="H248" s="59"/>
      <c r="I248" s="58" t="s">
        <v>966</v>
      </c>
      <c r="J248" s="58">
        <v>1.1760578427531101</v>
      </c>
      <c r="K248" s="58">
        <v>-0.150553297794708</v>
      </c>
      <c r="L248" s="58">
        <v>0.41533179805582499</v>
      </c>
      <c r="M248" s="58">
        <v>-0.362489215849716</v>
      </c>
      <c r="N248" s="58">
        <v>0.71698648088181904</v>
      </c>
      <c r="O248" s="58">
        <v>0.970945084982483</v>
      </c>
      <c r="P248" s="59"/>
      <c r="Q248" s="58" t="s">
        <v>734</v>
      </c>
      <c r="R248" s="58">
        <v>1.44802108980622</v>
      </c>
      <c r="S248" s="58">
        <v>-0.262362153017345</v>
      </c>
      <c r="T248" s="58">
        <v>0.38492942738353297</v>
      </c>
      <c r="U248" s="58">
        <v>-0.68158507599870999</v>
      </c>
      <c r="V248" s="58">
        <v>0.49550135438568899</v>
      </c>
      <c r="W248" s="58">
        <v>0.98592935145737604</v>
      </c>
      <c r="X248" s="59"/>
      <c r="Y248" s="58" t="s">
        <v>915</v>
      </c>
      <c r="Z248" s="58">
        <v>1.30189693133988</v>
      </c>
      <c r="AA248" s="58">
        <v>7.3868439108361501E-3</v>
      </c>
      <c r="AB248" s="58">
        <v>0.50171453436651103</v>
      </c>
      <c r="AC248" s="58">
        <v>1.47232009536322E-2</v>
      </c>
      <c r="AD248" s="58">
        <v>0.988253009679395</v>
      </c>
      <c r="AE248" s="58" t="s">
        <v>904</v>
      </c>
    </row>
    <row r="249" spans="1:31">
      <c r="A249" s="58" t="s">
        <v>936</v>
      </c>
      <c r="B249" s="58">
        <v>1.3255900819999999</v>
      </c>
      <c r="C249" s="58">
        <v>1.9354768000000001E-2</v>
      </c>
      <c r="D249" s="58">
        <v>0.37183566499999998</v>
      </c>
      <c r="E249" s="58">
        <v>5.2051941999999997E-2</v>
      </c>
      <c r="F249" s="58">
        <v>0.95848730599999998</v>
      </c>
      <c r="G249" s="58" t="s">
        <v>904</v>
      </c>
      <c r="H249" s="59"/>
      <c r="I249" s="58" t="s">
        <v>967</v>
      </c>
      <c r="J249" s="58">
        <v>1.1772236526845801</v>
      </c>
      <c r="K249" s="58">
        <v>-0.15058850147035599</v>
      </c>
      <c r="L249" s="58">
        <v>0.415318659508284</v>
      </c>
      <c r="M249" s="58">
        <v>-0.36258544619364003</v>
      </c>
      <c r="N249" s="58">
        <v>0.71691458372487205</v>
      </c>
      <c r="O249" s="58">
        <v>0.970945084982483</v>
      </c>
      <c r="P249" s="59"/>
      <c r="Q249" s="58" t="s">
        <v>963</v>
      </c>
      <c r="R249" s="58">
        <v>1.17793357863088</v>
      </c>
      <c r="S249" s="58">
        <v>2.0277006195871701E-2</v>
      </c>
      <c r="T249" s="58">
        <v>0.40922920563918602</v>
      </c>
      <c r="U249" s="58">
        <v>4.9549264608816201E-2</v>
      </c>
      <c r="V249" s="58">
        <v>0.96048157790553301</v>
      </c>
      <c r="W249" s="58">
        <v>0.98592935145737604</v>
      </c>
      <c r="X249" s="59"/>
      <c r="Y249" s="58" t="s">
        <v>916</v>
      </c>
      <c r="Z249" s="58">
        <v>1.0880345693709601</v>
      </c>
      <c r="AA249" s="58">
        <v>-4.3001308789643901E-2</v>
      </c>
      <c r="AB249" s="58">
        <v>0.51983485612691904</v>
      </c>
      <c r="AC249" s="58">
        <v>-8.2721095522584706E-2</v>
      </c>
      <c r="AD249" s="58">
        <v>0.93407331055735399</v>
      </c>
      <c r="AE249" s="58" t="s">
        <v>904</v>
      </c>
    </row>
    <row r="250" spans="1:31">
      <c r="A250" s="58" t="s">
        <v>937</v>
      </c>
      <c r="B250" s="58">
        <v>1.3531313540000001</v>
      </c>
      <c r="C250" s="58">
        <v>0.39370069899999999</v>
      </c>
      <c r="D250" s="58">
        <v>0.36884370599999999</v>
      </c>
      <c r="E250" s="58">
        <v>1.0673916670000001</v>
      </c>
      <c r="F250" s="58">
        <v>0.28579501000000002</v>
      </c>
      <c r="G250" s="58" t="s">
        <v>904</v>
      </c>
      <c r="H250" s="59"/>
      <c r="I250" s="58" t="s">
        <v>968</v>
      </c>
      <c r="J250" s="58">
        <v>1.3246596265097701</v>
      </c>
      <c r="K250" s="58">
        <v>-0.175583769225028</v>
      </c>
      <c r="L250" s="58">
        <v>0.40559544715733997</v>
      </c>
      <c r="M250" s="58">
        <v>-0.432903698637708</v>
      </c>
      <c r="N250" s="58">
        <v>0.66508473289051395</v>
      </c>
      <c r="O250" s="58">
        <v>0.970945084982483</v>
      </c>
      <c r="P250" s="59"/>
      <c r="Q250" s="58" t="s">
        <v>812</v>
      </c>
      <c r="R250" s="58">
        <v>1.35970725573558</v>
      </c>
      <c r="S250" s="58">
        <v>0.37576951779441697</v>
      </c>
      <c r="T250" s="58">
        <v>0.40985950003459398</v>
      </c>
      <c r="U250" s="58">
        <v>0.91682519927609296</v>
      </c>
      <c r="V250" s="58">
        <v>0.359234245583686</v>
      </c>
      <c r="W250" s="58">
        <v>0.98592935145737604</v>
      </c>
      <c r="X250" s="59"/>
      <c r="Y250" s="58" t="s">
        <v>918</v>
      </c>
      <c r="Z250" s="58">
        <v>1.02682346500294</v>
      </c>
      <c r="AA250" s="58">
        <v>2.0044167592253501E-2</v>
      </c>
      <c r="AB250" s="58">
        <v>0.52168148733580799</v>
      </c>
      <c r="AC250" s="58">
        <v>3.8422232873582901E-2</v>
      </c>
      <c r="AD250" s="58">
        <v>0.96935103479838602</v>
      </c>
      <c r="AE250" s="58" t="s">
        <v>904</v>
      </c>
    </row>
    <row r="251" spans="1:31">
      <c r="A251" s="58" t="s">
        <v>939</v>
      </c>
      <c r="B251" s="58">
        <v>1.1474861860000001</v>
      </c>
      <c r="C251" s="58">
        <v>-0.15549391200000001</v>
      </c>
      <c r="D251" s="58">
        <v>0.386662748</v>
      </c>
      <c r="E251" s="58">
        <v>-0.40214350399999998</v>
      </c>
      <c r="F251" s="58">
        <v>0.68757841799999997</v>
      </c>
      <c r="G251" s="58" t="s">
        <v>904</v>
      </c>
      <c r="H251" s="59"/>
      <c r="I251" s="58" t="s">
        <v>969</v>
      </c>
      <c r="J251" s="58">
        <v>1.1181116119416801</v>
      </c>
      <c r="K251" s="58">
        <v>-7.5142187659793497E-2</v>
      </c>
      <c r="L251" s="58">
        <v>0.41749371849766198</v>
      </c>
      <c r="M251" s="58">
        <v>-0.17998399575972099</v>
      </c>
      <c r="N251" s="58">
        <v>0.85716513255264104</v>
      </c>
      <c r="O251" s="58">
        <v>0.970945084982483</v>
      </c>
      <c r="P251" s="59"/>
      <c r="Q251" s="58" t="s">
        <v>964</v>
      </c>
      <c r="R251" s="58">
        <v>1.12037092033782</v>
      </c>
      <c r="S251" s="58">
        <v>-0.206193580816452</v>
      </c>
      <c r="T251" s="58">
        <v>0.407323359681804</v>
      </c>
      <c r="U251" s="58">
        <v>-0.50621594837459805</v>
      </c>
      <c r="V251" s="58">
        <v>0.61270506029195504</v>
      </c>
      <c r="W251" s="58">
        <v>0.98592935145737604</v>
      </c>
      <c r="X251" s="59"/>
      <c r="Y251" s="58" t="s">
        <v>808</v>
      </c>
      <c r="Z251" s="58">
        <v>1.2401474643058199</v>
      </c>
      <c r="AA251" s="58">
        <v>-0.186152236485182</v>
      </c>
      <c r="AB251" s="58">
        <v>0.51625838038432204</v>
      </c>
      <c r="AC251" s="58">
        <v>-0.36057959261911199</v>
      </c>
      <c r="AD251" s="58">
        <v>0.71841374714945305</v>
      </c>
      <c r="AE251" s="58" t="s">
        <v>904</v>
      </c>
    </row>
    <row r="252" spans="1:31">
      <c r="A252" s="58" t="s">
        <v>760</v>
      </c>
      <c r="B252" s="58">
        <v>1.4470271029999999</v>
      </c>
      <c r="C252" s="58">
        <v>0.146733802</v>
      </c>
      <c r="D252" s="58">
        <v>0.36367427299999999</v>
      </c>
      <c r="E252" s="58">
        <v>0.403475892</v>
      </c>
      <c r="F252" s="58">
        <v>0.68659816600000001</v>
      </c>
      <c r="G252" s="58" t="s">
        <v>904</v>
      </c>
      <c r="H252" s="59"/>
      <c r="I252" s="58" t="s">
        <v>970</v>
      </c>
      <c r="J252" s="58">
        <v>1.08862913337415</v>
      </c>
      <c r="K252" s="58">
        <v>0.12112094647918401</v>
      </c>
      <c r="L252" s="58">
        <v>0.41327057335529499</v>
      </c>
      <c r="M252" s="58">
        <v>0.29307904866251899</v>
      </c>
      <c r="N252" s="58">
        <v>0.76946173072344404</v>
      </c>
      <c r="O252" s="58">
        <v>0.970945084982483</v>
      </c>
      <c r="P252" s="59"/>
      <c r="Q252" s="58" t="s">
        <v>965</v>
      </c>
      <c r="R252" s="58">
        <v>1.11845714835794</v>
      </c>
      <c r="S252" s="58">
        <v>8.5108200025416594E-2</v>
      </c>
      <c r="T252" s="58">
        <v>0.41629106177981101</v>
      </c>
      <c r="U252" s="58">
        <v>0.20444397643693099</v>
      </c>
      <c r="V252" s="58">
        <v>0.83800656759540804</v>
      </c>
      <c r="W252" s="58">
        <v>0.98592935145737604</v>
      </c>
      <c r="X252" s="59"/>
      <c r="Y252" s="58" t="s">
        <v>919</v>
      </c>
      <c r="Z252" s="58">
        <v>1.2658298310324601</v>
      </c>
      <c r="AA252" s="58">
        <v>3.5212467134417197E-2</v>
      </c>
      <c r="AB252" s="58">
        <v>0.50215139148320498</v>
      </c>
      <c r="AC252" s="58">
        <v>7.0123209318229907E-2</v>
      </c>
      <c r="AD252" s="58">
        <v>0.94409559380622399</v>
      </c>
      <c r="AE252" s="58" t="s">
        <v>904</v>
      </c>
    </row>
    <row r="253" spans="1:31">
      <c r="A253" s="58" t="s">
        <v>940</v>
      </c>
      <c r="B253" s="58">
        <v>1.088034569</v>
      </c>
      <c r="C253" s="58">
        <v>-5.1401101999999997E-2</v>
      </c>
      <c r="D253" s="58">
        <v>0.39027068799999998</v>
      </c>
      <c r="E253" s="58">
        <v>-0.13170628300000001</v>
      </c>
      <c r="F253" s="58">
        <v>0.89521661500000005</v>
      </c>
      <c r="G253" s="58" t="s">
        <v>904</v>
      </c>
      <c r="H253" s="59"/>
      <c r="I253" s="58" t="s">
        <v>823</v>
      </c>
      <c r="J253" s="58">
        <v>88.682787588566896</v>
      </c>
      <c r="K253" s="58">
        <v>-0.23245074594698201</v>
      </c>
      <c r="L253" s="58">
        <v>0.48417827869323099</v>
      </c>
      <c r="M253" s="58">
        <v>-0.48009329657322403</v>
      </c>
      <c r="N253" s="58">
        <v>0.63116105458478999</v>
      </c>
      <c r="O253" s="58">
        <v>0.970945084982483</v>
      </c>
      <c r="P253" s="59"/>
      <c r="Q253" s="58" t="s">
        <v>966</v>
      </c>
      <c r="R253" s="58">
        <v>1.1760578427531101</v>
      </c>
      <c r="S253" s="58">
        <v>0.16454904899676301</v>
      </c>
      <c r="T253" s="58">
        <v>0.41424109323907299</v>
      </c>
      <c r="U253" s="58">
        <v>0.39723014370714799</v>
      </c>
      <c r="V253" s="58">
        <v>0.69119775547991702</v>
      </c>
      <c r="W253" s="58">
        <v>0.98592935145737604</v>
      </c>
      <c r="X253" s="59"/>
      <c r="Y253" s="58" t="s">
        <v>920</v>
      </c>
      <c r="Z253" s="58">
        <v>1.3261826318949499</v>
      </c>
      <c r="AA253" s="58">
        <v>0.203313509764316</v>
      </c>
      <c r="AB253" s="58">
        <v>0.48870970814382803</v>
      </c>
      <c r="AC253" s="58">
        <v>0.41602101692745602</v>
      </c>
      <c r="AD253" s="58">
        <v>0.67739462419238405</v>
      </c>
      <c r="AE253" s="58" t="s">
        <v>904</v>
      </c>
    </row>
    <row r="254" spans="1:31">
      <c r="A254" s="58" t="s">
        <v>941</v>
      </c>
      <c r="B254" s="58">
        <v>1.2940517499999999</v>
      </c>
      <c r="C254" s="58">
        <v>6.6741817999999994E-2</v>
      </c>
      <c r="D254" s="58">
        <v>0.37315814200000003</v>
      </c>
      <c r="E254" s="58">
        <v>0.178856659</v>
      </c>
      <c r="F254" s="58">
        <v>0.85805025499999998</v>
      </c>
      <c r="G254" s="58" t="s">
        <v>904</v>
      </c>
      <c r="H254" s="59"/>
      <c r="I254" s="58" t="s">
        <v>842</v>
      </c>
      <c r="J254" s="58">
        <v>1.4130497320367299</v>
      </c>
      <c r="K254" s="58">
        <v>-0.27000332331001298</v>
      </c>
      <c r="L254" s="58">
        <v>0.404279605871248</v>
      </c>
      <c r="M254" s="58">
        <v>-0.66786283401097801</v>
      </c>
      <c r="N254" s="58">
        <v>0.50422115336445605</v>
      </c>
      <c r="O254" s="58">
        <v>0.970945084982483</v>
      </c>
      <c r="P254" s="59"/>
      <c r="Q254" s="58" t="s">
        <v>967</v>
      </c>
      <c r="R254" s="58">
        <v>1.1772236526845801</v>
      </c>
      <c r="S254" s="58">
        <v>0.16466551116223699</v>
      </c>
      <c r="T254" s="58">
        <v>0.414131706678244</v>
      </c>
      <c r="U254" s="58">
        <v>0.39761628609173999</v>
      </c>
      <c r="V254" s="58">
        <v>0.69091305371038203</v>
      </c>
      <c r="W254" s="58">
        <v>0.98592935145737604</v>
      </c>
      <c r="X254" s="59"/>
      <c r="Y254" s="58" t="s">
        <v>921</v>
      </c>
      <c r="Z254" s="58">
        <v>1.1165945675315501</v>
      </c>
      <c r="AA254" s="58">
        <v>-7.3194184044726093E-2</v>
      </c>
      <c r="AB254" s="58">
        <v>0.51898217302115301</v>
      </c>
      <c r="AC254" s="58">
        <v>-0.14103410068719799</v>
      </c>
      <c r="AD254" s="58">
        <v>0.88784300312117403</v>
      </c>
      <c r="AE254" s="58" t="s">
        <v>904</v>
      </c>
    </row>
    <row r="255" spans="1:31">
      <c r="A255" s="58" t="s">
        <v>942</v>
      </c>
      <c r="B255" s="58">
        <v>1.383396852</v>
      </c>
      <c r="C255" s="58">
        <v>0.13735705100000001</v>
      </c>
      <c r="D255" s="58">
        <v>0.36775535599999998</v>
      </c>
      <c r="E255" s="58">
        <v>0.373501158</v>
      </c>
      <c r="F255" s="58">
        <v>0.70877548400000001</v>
      </c>
      <c r="G255" s="58" t="s">
        <v>904</v>
      </c>
      <c r="H255" s="59"/>
      <c r="I255" s="58" t="s">
        <v>914</v>
      </c>
      <c r="J255" s="58">
        <v>1.59734062491411</v>
      </c>
      <c r="K255" s="58">
        <v>-0.435444511602255</v>
      </c>
      <c r="L255" s="58">
        <v>0.40542249206372299</v>
      </c>
      <c r="M255" s="58">
        <v>-1.07405119381934</v>
      </c>
      <c r="N255" s="58">
        <v>0.28279973742426201</v>
      </c>
      <c r="O255" s="58">
        <v>0.970945084982483</v>
      </c>
      <c r="P255" s="59"/>
      <c r="Q255" s="58" t="s">
        <v>968</v>
      </c>
      <c r="R255" s="58">
        <v>1.3246596265097701</v>
      </c>
      <c r="S255" s="58">
        <v>7.3441041104419597E-2</v>
      </c>
      <c r="T255" s="58">
        <v>0.40078470073962202</v>
      </c>
      <c r="U255" s="58">
        <v>0.183243125221319</v>
      </c>
      <c r="V255" s="58">
        <v>0.85460725815519101</v>
      </c>
      <c r="W255" s="58">
        <v>0.98592935145737604</v>
      </c>
      <c r="X255" s="59"/>
      <c r="Y255" s="58" t="s">
        <v>923</v>
      </c>
      <c r="Z255" s="58">
        <v>1.2354977998997601</v>
      </c>
      <c r="AA255" s="58">
        <v>-0.18611039011196301</v>
      </c>
      <c r="AB255" s="58">
        <v>0.51614085537712295</v>
      </c>
      <c r="AC255" s="58">
        <v>-0.36058062091593102</v>
      </c>
      <c r="AD255" s="58">
        <v>0.71841297832798701</v>
      </c>
      <c r="AE255" s="58" t="s">
        <v>904</v>
      </c>
    </row>
    <row r="256" spans="1:31">
      <c r="A256" s="58" t="s">
        <v>943</v>
      </c>
      <c r="B256" s="58">
        <v>1.204606182</v>
      </c>
      <c r="C256" s="58">
        <v>0.33715074</v>
      </c>
      <c r="D256" s="58">
        <v>0.377904878</v>
      </c>
      <c r="E256" s="58">
        <v>0.89215768399999995</v>
      </c>
      <c r="F256" s="58">
        <v>0.37230841999999997</v>
      </c>
      <c r="G256" s="58" t="s">
        <v>904</v>
      </c>
      <c r="H256" s="59"/>
      <c r="I256" s="58" t="s">
        <v>971</v>
      </c>
      <c r="J256" s="58">
        <v>1.11776037746302</v>
      </c>
      <c r="K256" s="58">
        <v>7.9819446398513003E-2</v>
      </c>
      <c r="L256" s="58">
        <v>0.411976566603665</v>
      </c>
      <c r="M256" s="58">
        <v>0.19374754019760099</v>
      </c>
      <c r="N256" s="58">
        <v>0.84637356538263397</v>
      </c>
      <c r="O256" s="58">
        <v>0.970945084982483</v>
      </c>
      <c r="P256" s="59"/>
      <c r="Q256" s="58" t="s">
        <v>969</v>
      </c>
      <c r="R256" s="58">
        <v>1.1181116119416801</v>
      </c>
      <c r="S256" s="58">
        <v>-6.2722045810149202E-2</v>
      </c>
      <c r="T256" s="58">
        <v>0.411506584886072</v>
      </c>
      <c r="U256" s="58">
        <v>-0.152420515524713</v>
      </c>
      <c r="V256" s="58">
        <v>0.87885527707451605</v>
      </c>
      <c r="W256" s="58">
        <v>0.98592935145737604</v>
      </c>
      <c r="X256" s="59"/>
      <c r="Y256" s="58" t="s">
        <v>924</v>
      </c>
      <c r="Z256" s="58">
        <v>1.14785204649688</v>
      </c>
      <c r="AA256" s="58">
        <v>0.152955150754613</v>
      </c>
      <c r="AB256" s="58">
        <v>0.50477162949338505</v>
      </c>
      <c r="AC256" s="58">
        <v>0.303018517320647</v>
      </c>
      <c r="AD256" s="58">
        <v>0.76187574984628803</v>
      </c>
      <c r="AE256" s="58" t="s">
        <v>904</v>
      </c>
    </row>
    <row r="257" spans="1:31">
      <c r="A257" s="58" t="s">
        <v>944</v>
      </c>
      <c r="B257" s="58">
        <v>1.352652317</v>
      </c>
      <c r="C257" s="58">
        <v>0.603357166</v>
      </c>
      <c r="D257" s="58">
        <v>0.36922852299999998</v>
      </c>
      <c r="E257" s="58">
        <v>1.6341022670000001</v>
      </c>
      <c r="F257" s="58">
        <v>0.102237379</v>
      </c>
      <c r="G257" s="58" t="s">
        <v>904</v>
      </c>
      <c r="H257" s="59"/>
      <c r="I257" s="58" t="s">
        <v>770</v>
      </c>
      <c r="J257" s="58">
        <v>2.0742583837637101</v>
      </c>
      <c r="K257" s="58">
        <v>-0.14097050245440601</v>
      </c>
      <c r="L257" s="58">
        <v>0.41580588209869201</v>
      </c>
      <c r="M257" s="58">
        <v>-0.339029601368041</v>
      </c>
      <c r="N257" s="58">
        <v>0.73458743067545496</v>
      </c>
      <c r="O257" s="58">
        <v>0.970945084982483</v>
      </c>
      <c r="P257" s="59"/>
      <c r="Q257" s="58" t="s">
        <v>970</v>
      </c>
      <c r="R257" s="58">
        <v>1.08862913337415</v>
      </c>
      <c r="S257" s="58">
        <v>4.3272171107061497E-2</v>
      </c>
      <c r="T257" s="58">
        <v>0.41749269814919898</v>
      </c>
      <c r="U257" s="58">
        <v>0.103647731562475</v>
      </c>
      <c r="V257" s="58">
        <v>0.91744890731261297</v>
      </c>
      <c r="W257" s="58">
        <v>0.98592935145737604</v>
      </c>
      <c r="X257" s="59"/>
      <c r="Y257" s="58" t="s">
        <v>926</v>
      </c>
      <c r="Z257" s="58">
        <v>1.11845714835794</v>
      </c>
      <c r="AA257" s="58">
        <v>-7.3219606736032505E-2</v>
      </c>
      <c r="AB257" s="58">
        <v>0.51898915653651001</v>
      </c>
      <c r="AC257" s="58">
        <v>-0.14108118794748201</v>
      </c>
      <c r="AD257" s="58">
        <v>0.88780580484205796</v>
      </c>
      <c r="AE257" s="58" t="s">
        <v>904</v>
      </c>
    </row>
    <row r="258" spans="1:31">
      <c r="A258" s="58" t="s">
        <v>945</v>
      </c>
      <c r="B258" s="58">
        <v>1.08873134</v>
      </c>
      <c r="C258" s="58">
        <v>7.7349662E-2</v>
      </c>
      <c r="D258" s="58">
        <v>0.38892798899999997</v>
      </c>
      <c r="E258" s="58">
        <v>0.19887913400000001</v>
      </c>
      <c r="F258" s="58">
        <v>0.84235729199999998</v>
      </c>
      <c r="G258" s="58" t="s">
        <v>904</v>
      </c>
      <c r="H258" s="59"/>
      <c r="I258" s="58" t="s">
        <v>972</v>
      </c>
      <c r="J258" s="58">
        <v>1.1189495054693901</v>
      </c>
      <c r="K258" s="58">
        <v>-7.5157115513188294E-2</v>
      </c>
      <c r="L258" s="58">
        <v>0.41749948912630902</v>
      </c>
      <c r="M258" s="58">
        <v>-0.18001726342340599</v>
      </c>
      <c r="N258" s="58">
        <v>0.85713901534487003</v>
      </c>
      <c r="O258" s="58">
        <v>0.970945084982483</v>
      </c>
      <c r="P258" s="59"/>
      <c r="Q258" s="58" t="s">
        <v>823</v>
      </c>
      <c r="R258" s="58">
        <v>88.682787588566896</v>
      </c>
      <c r="S258" s="58">
        <v>0.23337848808794701</v>
      </c>
      <c r="T258" s="58">
        <v>0.49246019221125398</v>
      </c>
      <c r="U258" s="58">
        <v>0.47390325508347397</v>
      </c>
      <c r="V258" s="58">
        <v>0.63556889790098803</v>
      </c>
      <c r="W258" s="58">
        <v>0.98592935145737604</v>
      </c>
      <c r="X258" s="59"/>
      <c r="Y258" s="58" t="s">
        <v>927</v>
      </c>
      <c r="Z258" s="58">
        <v>1.1467561969815001</v>
      </c>
      <c r="AA258" s="58">
        <v>0.600956217523817</v>
      </c>
      <c r="AB258" s="58">
        <v>0.48010430929986497</v>
      </c>
      <c r="AC258" s="58">
        <v>1.25172010724126</v>
      </c>
      <c r="AD258" s="58">
        <v>0.210671870650949</v>
      </c>
      <c r="AE258" s="58" t="s">
        <v>904</v>
      </c>
    </row>
    <row r="259" spans="1:31">
      <c r="A259" s="58" t="s">
        <v>887</v>
      </c>
      <c r="B259" s="58">
        <v>1.385429834</v>
      </c>
      <c r="C259" s="58">
        <v>3.3209058999999999E-2</v>
      </c>
      <c r="D259" s="58">
        <v>0.36804829900000002</v>
      </c>
      <c r="E259" s="58">
        <v>9.0230164000000002E-2</v>
      </c>
      <c r="F259" s="58">
        <v>0.92810431400000004</v>
      </c>
      <c r="G259" s="58" t="s">
        <v>904</v>
      </c>
      <c r="H259" s="59"/>
      <c r="I259" s="58" t="s">
        <v>973</v>
      </c>
      <c r="J259" s="58">
        <v>1.1171774724972801</v>
      </c>
      <c r="K259" s="58">
        <v>-7.5125535408533201E-2</v>
      </c>
      <c r="L259" s="58">
        <v>0.41748730952166402</v>
      </c>
      <c r="M259" s="58">
        <v>-0.17994687190517999</v>
      </c>
      <c r="N259" s="58">
        <v>0.857194277297322</v>
      </c>
      <c r="O259" s="58">
        <v>0.970945084982483</v>
      </c>
      <c r="P259" s="59"/>
      <c r="Q259" s="58" t="s">
        <v>842</v>
      </c>
      <c r="R259" s="58">
        <v>1.4130497320367299</v>
      </c>
      <c r="S259" s="58">
        <v>-6.8833039209991301E-2</v>
      </c>
      <c r="T259" s="58">
        <v>0.39160898426549001</v>
      </c>
      <c r="U259" s="58">
        <v>-0.17576981625969601</v>
      </c>
      <c r="V259" s="58">
        <v>0.86047478354859297</v>
      </c>
      <c r="W259" s="58">
        <v>0.98592935145737604</v>
      </c>
      <c r="X259" s="59"/>
      <c r="Y259" s="58" t="s">
        <v>928</v>
      </c>
      <c r="Z259" s="58">
        <v>1.1784011216535</v>
      </c>
      <c r="AA259" s="58">
        <v>0.353822047037188</v>
      </c>
      <c r="AB259" s="58">
        <v>0.49122342542667202</v>
      </c>
      <c r="AC259" s="58">
        <v>0.72028740634643396</v>
      </c>
      <c r="AD259" s="58">
        <v>0.47134805705670602</v>
      </c>
      <c r="AE259" s="58" t="s">
        <v>904</v>
      </c>
    </row>
    <row r="260" spans="1:31">
      <c r="A260" s="58" t="s">
        <v>888</v>
      </c>
      <c r="B260" s="58">
        <v>1.4425337069999999</v>
      </c>
      <c r="C260" s="58">
        <v>0.34420245999999999</v>
      </c>
      <c r="D260" s="58">
        <v>0.36435119599999999</v>
      </c>
      <c r="E260" s="58">
        <v>0.94469968400000004</v>
      </c>
      <c r="F260" s="58">
        <v>0.34481221899999998</v>
      </c>
      <c r="G260" s="58" t="s">
        <v>904</v>
      </c>
      <c r="H260" s="59"/>
      <c r="I260" s="58" t="s">
        <v>974</v>
      </c>
      <c r="J260" s="58">
        <v>1.1467561969815001</v>
      </c>
      <c r="K260" s="58">
        <v>-0.113429691410426</v>
      </c>
      <c r="L260" s="58">
        <v>0.41637589926747598</v>
      </c>
      <c r="M260" s="58">
        <v>-0.27242136639027598</v>
      </c>
      <c r="N260" s="58">
        <v>0.78529804573772999</v>
      </c>
      <c r="O260" s="58">
        <v>0.970945084982483</v>
      </c>
      <c r="P260" s="59"/>
      <c r="Q260" s="58" t="s">
        <v>914</v>
      </c>
      <c r="R260" s="58">
        <v>1.59734062491411</v>
      </c>
      <c r="S260" s="58">
        <v>0.47586412858812899</v>
      </c>
      <c r="T260" s="58">
        <v>0.40567640639778202</v>
      </c>
      <c r="U260" s="58">
        <v>1.1730140601805801</v>
      </c>
      <c r="V260" s="58">
        <v>0.24079016739342701</v>
      </c>
      <c r="W260" s="58">
        <v>0.98592935145737604</v>
      </c>
      <c r="X260" s="59"/>
      <c r="Y260" s="58" t="s">
        <v>930</v>
      </c>
      <c r="Z260" s="58">
        <v>1.1488797273449101</v>
      </c>
      <c r="AA260" s="58">
        <v>-0.102617574435845</v>
      </c>
      <c r="AB260" s="58">
        <v>0.51820148615182304</v>
      </c>
      <c r="AC260" s="58">
        <v>-0.19802639934108701</v>
      </c>
      <c r="AD260" s="58">
        <v>0.84302440902658404</v>
      </c>
      <c r="AE260" s="58" t="s">
        <v>904</v>
      </c>
    </row>
    <row r="261" spans="1:31">
      <c r="A261" s="58" t="s">
        <v>946</v>
      </c>
      <c r="B261" s="58">
        <v>1.2366636099999999</v>
      </c>
      <c r="C261" s="58">
        <v>0.28182467</v>
      </c>
      <c r="D261" s="58">
        <v>0.37591140000000001</v>
      </c>
      <c r="E261" s="58">
        <v>0.74971035699999999</v>
      </c>
      <c r="F261" s="58">
        <v>0.45342916799999999</v>
      </c>
      <c r="G261" s="58" t="s">
        <v>904</v>
      </c>
      <c r="H261" s="59"/>
      <c r="I261" s="58" t="s">
        <v>975</v>
      </c>
      <c r="J261" s="58">
        <v>1.1165945675315501</v>
      </c>
      <c r="K261" s="58">
        <v>-7.5114066236092E-2</v>
      </c>
      <c r="L261" s="58">
        <v>0.41748788470498299</v>
      </c>
      <c r="M261" s="58">
        <v>-0.17991915211904</v>
      </c>
      <c r="N261" s="58">
        <v>0.85721603933720503</v>
      </c>
      <c r="O261" s="58">
        <v>0.970945084982483</v>
      </c>
      <c r="P261" s="59"/>
      <c r="Q261" s="58" t="s">
        <v>971</v>
      </c>
      <c r="R261" s="58">
        <v>1.11776037746302</v>
      </c>
      <c r="S261" s="58">
        <v>-6.2789138871361505E-2</v>
      </c>
      <c r="T261" s="58">
        <v>0.41150088528095402</v>
      </c>
      <c r="U261" s="58">
        <v>-0.15258567142204801</v>
      </c>
      <c r="V261" s="58">
        <v>0.87872502522117502</v>
      </c>
      <c r="W261" s="58">
        <v>0.98592935145737604</v>
      </c>
      <c r="X261" s="59"/>
      <c r="Y261" s="58" t="s">
        <v>931</v>
      </c>
      <c r="Z261" s="58">
        <v>1.11776037746302</v>
      </c>
      <c r="AA261" s="58">
        <v>-7.3209660110761604E-2</v>
      </c>
      <c r="AB261" s="58">
        <v>0.51898910062985304</v>
      </c>
      <c r="AC261" s="58">
        <v>-0.14106203776132001</v>
      </c>
      <c r="AD261" s="58">
        <v>0.88782093319231803</v>
      </c>
      <c r="AE261" s="58" t="s">
        <v>904</v>
      </c>
    </row>
    <row r="262" spans="1:31">
      <c r="A262" s="58" t="s">
        <v>947</v>
      </c>
      <c r="B262" s="58">
        <v>1.117760377</v>
      </c>
      <c r="C262" s="58">
        <v>2.1899095E-2</v>
      </c>
      <c r="D262" s="58">
        <v>0.386838562</v>
      </c>
      <c r="E262" s="58">
        <v>5.6610423999999999E-2</v>
      </c>
      <c r="F262" s="58">
        <v>0.95485553099999998</v>
      </c>
      <c r="G262" s="58" t="s">
        <v>904</v>
      </c>
      <c r="H262" s="59"/>
      <c r="I262" s="58" t="s">
        <v>976</v>
      </c>
      <c r="J262" s="58">
        <v>1.26638941792328</v>
      </c>
      <c r="K262" s="58">
        <v>-0.25526390649847902</v>
      </c>
      <c r="L262" s="58">
        <v>0.41305341269058599</v>
      </c>
      <c r="M262" s="58">
        <v>-0.61799248875760804</v>
      </c>
      <c r="N262" s="58">
        <v>0.53658028991460605</v>
      </c>
      <c r="O262" s="58">
        <v>0.970945084982483</v>
      </c>
      <c r="P262" s="59"/>
      <c r="Q262" s="58" t="s">
        <v>770</v>
      </c>
      <c r="R262" s="58">
        <v>1.53919383810676</v>
      </c>
      <c r="S262" s="58">
        <v>0.55223262053743905</v>
      </c>
      <c r="T262" s="58">
        <v>0.4085725473797</v>
      </c>
      <c r="U262" s="58">
        <v>1.35161460083179</v>
      </c>
      <c r="V262" s="58">
        <v>0.176498637029325</v>
      </c>
      <c r="W262" s="58">
        <v>0.98592935145737604</v>
      </c>
      <c r="X262" s="59"/>
      <c r="Y262" s="58" t="s">
        <v>932</v>
      </c>
      <c r="Z262" s="58">
        <v>1.17488037378419</v>
      </c>
      <c r="AA262" s="58">
        <v>-0.131144926164833</v>
      </c>
      <c r="AB262" s="58">
        <v>0.51746457779268096</v>
      </c>
      <c r="AC262" s="58">
        <v>-0.25343749464794402</v>
      </c>
      <c r="AD262" s="58">
        <v>0.79993015662820299</v>
      </c>
      <c r="AE262" s="58" t="s">
        <v>904</v>
      </c>
    </row>
    <row r="263" spans="1:31">
      <c r="A263" s="58" t="s">
        <v>948</v>
      </c>
      <c r="B263" s="58">
        <v>1.3276880170000001</v>
      </c>
      <c r="C263" s="58">
        <v>-0.42481484000000003</v>
      </c>
      <c r="D263" s="58">
        <v>0.37933657799999998</v>
      </c>
      <c r="E263" s="58">
        <v>-1.1198889460000001</v>
      </c>
      <c r="F263" s="58">
        <v>0.262761089</v>
      </c>
      <c r="G263" s="58" t="s">
        <v>904</v>
      </c>
      <c r="H263" s="59"/>
      <c r="I263" s="58" t="s">
        <v>977</v>
      </c>
      <c r="J263" s="58">
        <v>1.23854950873252</v>
      </c>
      <c r="K263" s="58">
        <v>7.0172056242810602E-2</v>
      </c>
      <c r="L263" s="58">
        <v>0.40255379808685898</v>
      </c>
      <c r="M263" s="58">
        <v>0.17431721319312901</v>
      </c>
      <c r="N263" s="58">
        <v>0.86161617217147402</v>
      </c>
      <c r="O263" s="58">
        <v>0.970945084982483</v>
      </c>
      <c r="P263" s="59"/>
      <c r="Q263" s="58" t="s">
        <v>972</v>
      </c>
      <c r="R263" s="58">
        <v>1.1189495054693901</v>
      </c>
      <c r="S263" s="58">
        <v>-6.2835518316134806E-2</v>
      </c>
      <c r="T263" s="58">
        <v>0.41151151596181101</v>
      </c>
      <c r="U263" s="58">
        <v>-0.15269443473354899</v>
      </c>
      <c r="V263" s="58">
        <v>0.87863924973806096</v>
      </c>
      <c r="W263" s="58">
        <v>0.98592935145737604</v>
      </c>
      <c r="X263" s="59"/>
      <c r="Y263" s="58" t="s">
        <v>938</v>
      </c>
      <c r="Z263" s="58">
        <v>1.1766290886813899</v>
      </c>
      <c r="AA263" s="58">
        <v>-0.13119256994444201</v>
      </c>
      <c r="AB263" s="58">
        <v>0.51743653542130497</v>
      </c>
      <c r="AC263" s="58">
        <v>-0.25354330620976101</v>
      </c>
      <c r="AD263" s="58">
        <v>0.79984840058346796</v>
      </c>
      <c r="AE263" s="58" t="s">
        <v>904</v>
      </c>
    </row>
    <row r="264" spans="1:31">
      <c r="A264" s="58" t="s">
        <v>953</v>
      </c>
      <c r="B264" s="58">
        <v>1.1793227159999999</v>
      </c>
      <c r="C264" s="58">
        <v>-8.2267444999999995E-2</v>
      </c>
      <c r="D264" s="58">
        <v>0.38313593600000001</v>
      </c>
      <c r="E264" s="58">
        <v>-0.214721298</v>
      </c>
      <c r="F264" s="58">
        <v>0.82998461599999995</v>
      </c>
      <c r="G264" s="58" t="s">
        <v>904</v>
      </c>
      <c r="H264" s="59"/>
      <c r="I264" s="58" t="s">
        <v>716</v>
      </c>
      <c r="J264" s="58">
        <v>5.4095643382644498</v>
      </c>
      <c r="K264" s="58">
        <v>0.38669633948711402</v>
      </c>
      <c r="L264" s="58">
        <v>0.415500495410701</v>
      </c>
      <c r="M264" s="58">
        <v>0.93067600101146597</v>
      </c>
      <c r="N264" s="58">
        <v>0.35202118749260197</v>
      </c>
      <c r="O264" s="58">
        <v>0.970945084982483</v>
      </c>
      <c r="P264" s="59"/>
      <c r="Q264" s="58" t="s">
        <v>973</v>
      </c>
      <c r="R264" s="58">
        <v>1.1171774724972801</v>
      </c>
      <c r="S264" s="58">
        <v>8.50413518378932E-2</v>
      </c>
      <c r="T264" s="58">
        <v>0.41627685893662297</v>
      </c>
      <c r="U264" s="58">
        <v>0.204290365924089</v>
      </c>
      <c r="V264" s="58">
        <v>0.838126598102644</v>
      </c>
      <c r="W264" s="58">
        <v>0.98592935145737604</v>
      </c>
      <c r="X264" s="59"/>
      <c r="Y264" s="58" t="s">
        <v>934</v>
      </c>
      <c r="Z264" s="58">
        <v>1.2679297804083201</v>
      </c>
      <c r="AA264" s="58">
        <v>0.662414122859461</v>
      </c>
      <c r="AB264" s="58">
        <v>0.46681944173474299</v>
      </c>
      <c r="AC264" s="58">
        <v>1.41899429123575</v>
      </c>
      <c r="AD264" s="58">
        <v>0.155900680413735</v>
      </c>
      <c r="AE264" s="58" t="s">
        <v>904</v>
      </c>
    </row>
    <row r="265" spans="1:31">
      <c r="A265" s="58" t="s">
        <v>949</v>
      </c>
      <c r="B265" s="58">
        <v>1.2069378019999999</v>
      </c>
      <c r="C265" s="58">
        <v>-1.2894472000000001E-2</v>
      </c>
      <c r="D265" s="58">
        <v>0.38006215300000001</v>
      </c>
      <c r="E265" s="58">
        <v>-3.3927271000000002E-2</v>
      </c>
      <c r="F265" s="58">
        <v>0.97293514599999997</v>
      </c>
      <c r="G265" s="58" t="s">
        <v>904</v>
      </c>
      <c r="H265" s="59"/>
      <c r="I265" s="58" t="s">
        <v>747</v>
      </c>
      <c r="J265" s="58">
        <v>1.3870724036723601</v>
      </c>
      <c r="K265" s="58">
        <v>-0.10316073006996999</v>
      </c>
      <c r="L265" s="58">
        <v>0.399427260815098</v>
      </c>
      <c r="M265" s="58">
        <v>-0.25827163088331301</v>
      </c>
      <c r="N265" s="58">
        <v>0.79619727898109205</v>
      </c>
      <c r="O265" s="58">
        <v>0.970945084982483</v>
      </c>
      <c r="P265" s="59"/>
      <c r="Q265" s="58" t="s">
        <v>974</v>
      </c>
      <c r="R265" s="58">
        <v>1.1467561969815001</v>
      </c>
      <c r="S265" s="58">
        <v>-0.298936079624538</v>
      </c>
      <c r="T265" s="58">
        <v>0.40232973507932601</v>
      </c>
      <c r="U265" s="58">
        <v>-0.743012642517208</v>
      </c>
      <c r="V265" s="58">
        <v>0.45747402630434197</v>
      </c>
      <c r="W265" s="58">
        <v>0.98592935145737604</v>
      </c>
      <c r="X265" s="59"/>
      <c r="Y265" s="58" t="s">
        <v>935</v>
      </c>
      <c r="Z265" s="58">
        <v>1.1175170479384999</v>
      </c>
      <c r="AA265" s="58">
        <v>0.184340495945788</v>
      </c>
      <c r="AB265" s="58">
        <v>0.50559545149994201</v>
      </c>
      <c r="AC265" s="58">
        <v>0.36460077992970003</v>
      </c>
      <c r="AD265" s="58">
        <v>0.71540943256428902</v>
      </c>
      <c r="AE265" s="58" t="s">
        <v>904</v>
      </c>
    </row>
    <row r="266" spans="1:31">
      <c r="A266" s="58" t="s">
        <v>950</v>
      </c>
      <c r="B266" s="58">
        <v>1.088034569</v>
      </c>
      <c r="C266" s="58">
        <v>7.7288974999999996E-2</v>
      </c>
      <c r="D266" s="58">
        <v>0.38892246600000002</v>
      </c>
      <c r="E266" s="58">
        <v>0.198725921</v>
      </c>
      <c r="F266" s="58">
        <v>0.84247714600000001</v>
      </c>
      <c r="G266" s="58" t="s">
        <v>904</v>
      </c>
      <c r="H266" s="59"/>
      <c r="I266" s="58" t="s">
        <v>978</v>
      </c>
      <c r="J266" s="58">
        <v>1.0880345693709601</v>
      </c>
      <c r="K266" s="58">
        <v>-3.5586626893624997E-2</v>
      </c>
      <c r="L266" s="58">
        <v>0.41870319617233898</v>
      </c>
      <c r="M266" s="58">
        <v>-8.4992489235686294E-2</v>
      </c>
      <c r="N266" s="58">
        <v>0.93226736182587799</v>
      </c>
      <c r="O266" s="58">
        <v>0.970945084982483</v>
      </c>
      <c r="P266" s="59"/>
      <c r="Q266" s="58" t="s">
        <v>975</v>
      </c>
      <c r="R266" s="58">
        <v>1.1165945675315501</v>
      </c>
      <c r="S266" s="58">
        <v>8.5004077336649497E-2</v>
      </c>
      <c r="T266" s="58">
        <v>0.41630105816899299</v>
      </c>
      <c r="U266" s="58">
        <v>0.20418895332748099</v>
      </c>
      <c r="V266" s="58">
        <v>0.83820584347658</v>
      </c>
      <c r="W266" s="58">
        <v>0.98592935145737604</v>
      </c>
      <c r="X266" s="59"/>
      <c r="Y266" s="58" t="s">
        <v>936</v>
      </c>
      <c r="Z266" s="58">
        <v>1.3255900824809701</v>
      </c>
      <c r="AA266" s="58">
        <v>0.77492857676752303</v>
      </c>
      <c r="AB266" s="58">
        <v>0.45659924933760299</v>
      </c>
      <c r="AC266" s="58">
        <v>1.6971744432162901</v>
      </c>
      <c r="AD266" s="58">
        <v>8.96636853435024E-2</v>
      </c>
      <c r="AE266" s="58" t="s">
        <v>904</v>
      </c>
    </row>
    <row r="267" spans="1:31">
      <c r="A267" s="58" t="s">
        <v>951</v>
      </c>
      <c r="B267" s="58">
        <v>1.2070573659999999</v>
      </c>
      <c r="C267" s="58">
        <v>-0.13177656099999999</v>
      </c>
      <c r="D267" s="58">
        <v>0.38156691399999998</v>
      </c>
      <c r="E267" s="58">
        <v>-0.345356361</v>
      </c>
      <c r="F267" s="58">
        <v>0.72982648000000006</v>
      </c>
      <c r="G267" s="58" t="s">
        <v>904</v>
      </c>
      <c r="H267" s="59"/>
      <c r="I267" s="58" t="s">
        <v>979</v>
      </c>
      <c r="J267" s="58">
        <v>1.32526978817911</v>
      </c>
      <c r="K267" s="58">
        <v>-0.32024371723941603</v>
      </c>
      <c r="L267" s="58">
        <v>0.41156055838384697</v>
      </c>
      <c r="M267" s="58">
        <v>-0.77812052373769203</v>
      </c>
      <c r="N267" s="58">
        <v>0.43649796444810202</v>
      </c>
      <c r="O267" s="58">
        <v>0.970945084982483</v>
      </c>
      <c r="P267" s="59"/>
      <c r="Q267" s="58" t="s">
        <v>976</v>
      </c>
      <c r="R267" s="58">
        <v>1.26638941792328</v>
      </c>
      <c r="S267" s="58">
        <v>0.27414346219174601</v>
      </c>
      <c r="T267" s="58">
        <v>0.41283854459140301</v>
      </c>
      <c r="U267" s="58">
        <v>0.66404522005829703</v>
      </c>
      <c r="V267" s="58">
        <v>0.50666136930130301</v>
      </c>
      <c r="W267" s="58">
        <v>0.98592935145737604</v>
      </c>
      <c r="X267" s="59"/>
      <c r="Y267" s="58" t="s">
        <v>937</v>
      </c>
      <c r="Z267" s="58">
        <v>1.35313135431792</v>
      </c>
      <c r="AA267" s="58">
        <v>-4.5298275227055901E-2</v>
      </c>
      <c r="AB267" s="58">
        <v>0.50132081581146903</v>
      </c>
      <c r="AC267" s="58">
        <v>-9.0357858278302797E-2</v>
      </c>
      <c r="AD267" s="58">
        <v>0.92800284387625798</v>
      </c>
      <c r="AE267" s="58" t="s">
        <v>904</v>
      </c>
    </row>
    <row r="268" spans="1:31">
      <c r="A268" s="58" t="s">
        <v>912</v>
      </c>
      <c r="B268" s="58">
        <v>1.6309364690000001</v>
      </c>
      <c r="C268" s="58">
        <v>0.34903282899999999</v>
      </c>
      <c r="D268" s="58">
        <v>0.35641343199999997</v>
      </c>
      <c r="E268" s="58">
        <v>0.97929201799999999</v>
      </c>
      <c r="F268" s="58">
        <v>0.32743571300000002</v>
      </c>
      <c r="G268" s="58" t="s">
        <v>904</v>
      </c>
      <c r="H268" s="59"/>
      <c r="I268" s="58" t="s">
        <v>980</v>
      </c>
      <c r="J268" s="58">
        <v>1.14690328058934</v>
      </c>
      <c r="K268" s="58">
        <v>-0.11343602997881699</v>
      </c>
      <c r="L268" s="58">
        <v>0.416364782530668</v>
      </c>
      <c r="M268" s="58">
        <v>-0.27244386350197902</v>
      </c>
      <c r="N268" s="58">
        <v>0.785280749555191</v>
      </c>
      <c r="O268" s="58">
        <v>0.970945084982483</v>
      </c>
      <c r="P268" s="59"/>
      <c r="Q268" s="58" t="s">
        <v>977</v>
      </c>
      <c r="R268" s="58">
        <v>1.23854950873252</v>
      </c>
      <c r="S268" s="58">
        <v>9.7866788223681403E-2</v>
      </c>
      <c r="T268" s="58">
        <v>0.40735715016610702</v>
      </c>
      <c r="U268" s="58">
        <v>0.240248116876737</v>
      </c>
      <c r="V268" s="58">
        <v>0.810137913885423</v>
      </c>
      <c r="W268" s="58">
        <v>0.98592935145737604</v>
      </c>
      <c r="X268" s="59"/>
      <c r="Y268" s="58" t="s">
        <v>939</v>
      </c>
      <c r="Z268" s="58">
        <v>1.14748618555507</v>
      </c>
      <c r="AA268" s="58">
        <v>-0.102594043466585</v>
      </c>
      <c r="AB268" s="58">
        <v>0.51820288371829903</v>
      </c>
      <c r="AC268" s="58">
        <v>-0.197980456477652</v>
      </c>
      <c r="AD268" s="58">
        <v>0.84306035454783701</v>
      </c>
      <c r="AE268" s="58" t="s">
        <v>904</v>
      </c>
    </row>
    <row r="269" spans="1:31">
      <c r="A269" s="58" t="s">
        <v>952</v>
      </c>
      <c r="B269" s="58">
        <v>1.297898918</v>
      </c>
      <c r="C269" s="58">
        <v>-4.3818850999999999E-2</v>
      </c>
      <c r="D269" s="58">
        <v>0.37405627800000002</v>
      </c>
      <c r="E269" s="58">
        <v>-0.117145076</v>
      </c>
      <c r="F269" s="58">
        <v>0.90674509000000003</v>
      </c>
      <c r="G269" s="58" t="s">
        <v>904</v>
      </c>
      <c r="H269" s="59"/>
      <c r="I269" s="58" t="s">
        <v>981</v>
      </c>
      <c r="J269" s="58">
        <v>1.0880345693709601</v>
      </c>
      <c r="K269" s="58">
        <v>-3.5586626893624997E-2</v>
      </c>
      <c r="L269" s="58">
        <v>0.41870319617233898</v>
      </c>
      <c r="M269" s="58">
        <v>-8.4992489235686294E-2</v>
      </c>
      <c r="N269" s="58">
        <v>0.93226736182587799</v>
      </c>
      <c r="O269" s="58">
        <v>0.970945084982483</v>
      </c>
      <c r="P269" s="59"/>
      <c r="Q269" s="58" t="s">
        <v>747</v>
      </c>
      <c r="R269" s="58">
        <v>1.3870724036723601</v>
      </c>
      <c r="S269" s="58">
        <v>-0.22235746475768101</v>
      </c>
      <c r="T269" s="58">
        <v>0.38882319000934701</v>
      </c>
      <c r="U269" s="58">
        <v>-0.57187295015077499</v>
      </c>
      <c r="V269" s="58">
        <v>0.56740805081467505</v>
      </c>
      <c r="W269" s="58">
        <v>0.98592935145737604</v>
      </c>
      <c r="X269" s="59"/>
      <c r="Y269" s="58" t="s">
        <v>940</v>
      </c>
      <c r="Z269" s="58">
        <v>1.0880345693709601</v>
      </c>
      <c r="AA269" s="58">
        <v>-4.3001308789643901E-2</v>
      </c>
      <c r="AB269" s="58">
        <v>0.51983485612691904</v>
      </c>
      <c r="AC269" s="58">
        <v>-8.2721095522584706E-2</v>
      </c>
      <c r="AD269" s="58">
        <v>0.93407331055735399</v>
      </c>
      <c r="AE269" s="58" t="s">
        <v>904</v>
      </c>
    </row>
    <row r="270" spans="1:31">
      <c r="A270" s="58" t="s">
        <v>836</v>
      </c>
      <c r="B270" s="58">
        <v>1.510083246</v>
      </c>
      <c r="C270" s="58">
        <v>-0.433850185</v>
      </c>
      <c r="D270" s="58">
        <v>0.37428604100000001</v>
      </c>
      <c r="E270" s="58">
        <v>-1.159140703</v>
      </c>
      <c r="F270" s="58">
        <v>0.24639883700000001</v>
      </c>
      <c r="G270" s="58" t="s">
        <v>904</v>
      </c>
      <c r="H270" s="59"/>
      <c r="I270" s="58" t="s">
        <v>982</v>
      </c>
      <c r="J270" s="58">
        <v>1.11778519155185</v>
      </c>
      <c r="K270" s="58">
        <v>-7.5136512489132098E-2</v>
      </c>
      <c r="L270" s="58">
        <v>0.41749147222088001</v>
      </c>
      <c r="M270" s="58">
        <v>-0.17997137064725499</v>
      </c>
      <c r="N270" s="58">
        <v>0.857175044100695</v>
      </c>
      <c r="O270" s="58">
        <v>0.970945084982483</v>
      </c>
      <c r="P270" s="59"/>
      <c r="Q270" s="58" t="s">
        <v>978</v>
      </c>
      <c r="R270" s="58">
        <v>1.0880345693709601</v>
      </c>
      <c r="S270" s="58">
        <v>4.3243400820642902E-2</v>
      </c>
      <c r="T270" s="58">
        <v>0.41748654903925297</v>
      </c>
      <c r="U270" s="58">
        <v>0.103580345091734</v>
      </c>
      <c r="V270" s="58">
        <v>0.91750238609474699</v>
      </c>
      <c r="W270" s="58">
        <v>0.98592935145737604</v>
      </c>
      <c r="X270" s="59"/>
      <c r="Y270" s="58" t="s">
        <v>941</v>
      </c>
      <c r="Z270" s="58">
        <v>1.29405174976576</v>
      </c>
      <c r="AA270" s="58">
        <v>-0.23816998873016401</v>
      </c>
      <c r="AB270" s="58">
        <v>0.51506302959860095</v>
      </c>
      <c r="AC270" s="58">
        <v>-0.46240940437090799</v>
      </c>
      <c r="AD270" s="58">
        <v>0.64378775652945297</v>
      </c>
      <c r="AE270" s="58" t="s">
        <v>904</v>
      </c>
    </row>
    <row r="271" spans="1:31">
      <c r="A271" s="58" t="s">
        <v>954</v>
      </c>
      <c r="B271" s="58">
        <v>1.2362062300000001</v>
      </c>
      <c r="C271" s="58">
        <v>0.28172143199999999</v>
      </c>
      <c r="D271" s="58">
        <v>0.37571303</v>
      </c>
      <c r="E271" s="58">
        <v>0.74983141399999997</v>
      </c>
      <c r="F271" s="58">
        <v>0.45335624600000002</v>
      </c>
      <c r="G271" s="58" t="s">
        <v>904</v>
      </c>
      <c r="H271" s="59"/>
      <c r="I271" s="58" t="s">
        <v>983</v>
      </c>
      <c r="J271" s="58">
        <v>1.0874516644052299</v>
      </c>
      <c r="K271" s="58">
        <v>-3.5577153061100097E-2</v>
      </c>
      <c r="L271" s="58">
        <v>0.41869970924274702</v>
      </c>
      <c r="M271" s="58">
        <v>-8.49705702577256E-2</v>
      </c>
      <c r="N271" s="58">
        <v>0.93228478760297395</v>
      </c>
      <c r="O271" s="58">
        <v>0.970945084982483</v>
      </c>
      <c r="P271" s="59"/>
      <c r="Q271" s="58" t="s">
        <v>979</v>
      </c>
      <c r="R271" s="58">
        <v>1.32526978817911</v>
      </c>
      <c r="S271" s="58">
        <v>0.34245862527329701</v>
      </c>
      <c r="T271" s="58">
        <v>0.41085709619510402</v>
      </c>
      <c r="U271" s="58">
        <v>0.833522478849126</v>
      </c>
      <c r="V271" s="58">
        <v>0.40455012559805398</v>
      </c>
      <c r="W271" s="58">
        <v>0.98592935145737604</v>
      </c>
      <c r="X271" s="59"/>
      <c r="Y271" s="58" t="s">
        <v>942</v>
      </c>
      <c r="Z271" s="58">
        <v>1.3833968517864601</v>
      </c>
      <c r="AA271" s="58">
        <v>0.34956587011431101</v>
      </c>
      <c r="AB271" s="58">
        <v>0.47700849983528598</v>
      </c>
      <c r="AC271" s="58">
        <v>0.73282943644613796</v>
      </c>
      <c r="AD271" s="58">
        <v>0.46366246514915999</v>
      </c>
      <c r="AE271" s="58" t="s">
        <v>904</v>
      </c>
    </row>
    <row r="272" spans="1:31">
      <c r="A272" s="58" t="s">
        <v>955</v>
      </c>
      <c r="B272" s="58">
        <v>1.117760377</v>
      </c>
      <c r="C272" s="58">
        <v>2.1899095E-2</v>
      </c>
      <c r="D272" s="58">
        <v>0.386838562</v>
      </c>
      <c r="E272" s="58">
        <v>5.6610423999999999E-2</v>
      </c>
      <c r="F272" s="58">
        <v>0.95485553099999998</v>
      </c>
      <c r="G272" s="58" t="s">
        <v>904</v>
      </c>
      <c r="H272" s="59"/>
      <c r="I272" s="58" t="s">
        <v>984</v>
      </c>
      <c r="J272" s="58">
        <v>1.3277394746350999</v>
      </c>
      <c r="K272" s="58">
        <v>-3.6910514416101402E-2</v>
      </c>
      <c r="L272" s="58">
        <v>0.40035080587107602</v>
      </c>
      <c r="M272" s="58">
        <v>-9.2195429295545195E-2</v>
      </c>
      <c r="N272" s="58">
        <v>0.92654276947355096</v>
      </c>
      <c r="O272" s="58">
        <v>0.970945084982483</v>
      </c>
      <c r="P272" s="59"/>
      <c r="Q272" s="58" t="s">
        <v>980</v>
      </c>
      <c r="R272" s="58">
        <v>1.14690328058934</v>
      </c>
      <c r="S272" s="58">
        <v>-0.16194814422475701</v>
      </c>
      <c r="T272" s="58">
        <v>0.40603492793579199</v>
      </c>
      <c r="U272" s="58">
        <v>-0.398852741679323</v>
      </c>
      <c r="V272" s="58">
        <v>0.69000171247613096</v>
      </c>
      <c r="W272" s="58">
        <v>0.98592935145737604</v>
      </c>
      <c r="X272" s="59"/>
      <c r="Y272" s="58" t="s">
        <v>943</v>
      </c>
      <c r="Z272" s="58">
        <v>1.2046061818762399</v>
      </c>
      <c r="AA272" s="58">
        <v>-0.15897599931136699</v>
      </c>
      <c r="AB272" s="58">
        <v>0.51678050100333295</v>
      </c>
      <c r="AC272" s="58">
        <v>-0.30762770461097899</v>
      </c>
      <c r="AD272" s="58">
        <v>0.75836563662990997</v>
      </c>
      <c r="AE272" s="58" t="s">
        <v>904</v>
      </c>
    </row>
    <row r="273" spans="1:31">
      <c r="A273" s="58" t="s">
        <v>956</v>
      </c>
      <c r="B273" s="58">
        <v>1.0886801939999999</v>
      </c>
      <c r="C273" s="58">
        <v>7.7345290999999997E-2</v>
      </c>
      <c r="D273" s="58">
        <v>0.38892757999999999</v>
      </c>
      <c r="E273" s="58">
        <v>0.19886810699999999</v>
      </c>
      <c r="F273" s="58">
        <v>0.84236591800000005</v>
      </c>
      <c r="G273" s="58" t="s">
        <v>904</v>
      </c>
      <c r="H273" s="59"/>
      <c r="I273" s="58" t="s">
        <v>985</v>
      </c>
      <c r="J273" s="58">
        <v>1.1171774724972801</v>
      </c>
      <c r="K273" s="58">
        <v>-7.5125535408533201E-2</v>
      </c>
      <c r="L273" s="58">
        <v>0.41748730952166402</v>
      </c>
      <c r="M273" s="58">
        <v>-0.17994687190517999</v>
      </c>
      <c r="N273" s="58">
        <v>0.857194277297322</v>
      </c>
      <c r="O273" s="58">
        <v>0.970945084982483</v>
      </c>
      <c r="P273" s="59"/>
      <c r="Q273" s="58" t="s">
        <v>981</v>
      </c>
      <c r="R273" s="58">
        <v>1.0880345693709601</v>
      </c>
      <c r="S273" s="58">
        <v>4.3243400820642902E-2</v>
      </c>
      <c r="T273" s="58">
        <v>0.41748654903925297</v>
      </c>
      <c r="U273" s="58">
        <v>0.103580345091734</v>
      </c>
      <c r="V273" s="58">
        <v>0.91750238609474699</v>
      </c>
      <c r="W273" s="58">
        <v>0.98592935145737604</v>
      </c>
      <c r="X273" s="59"/>
      <c r="Y273" s="58" t="s">
        <v>944</v>
      </c>
      <c r="Z273" s="58">
        <v>1.3526523173707701</v>
      </c>
      <c r="AA273" s="58">
        <v>-0.28728484941593901</v>
      </c>
      <c r="AB273" s="58">
        <v>0.514463939565867</v>
      </c>
      <c r="AC273" s="58">
        <v>-0.55841591085735898</v>
      </c>
      <c r="AD273" s="58">
        <v>0.57656041049704099</v>
      </c>
      <c r="AE273" s="58" t="s">
        <v>904</v>
      </c>
    </row>
    <row r="274" spans="1:31">
      <c r="A274" s="58" t="s">
        <v>957</v>
      </c>
      <c r="B274" s="58">
        <v>1.275186859</v>
      </c>
      <c r="C274" s="58">
        <v>0.22946921300000001</v>
      </c>
      <c r="D274" s="58">
        <v>0.37459074799999997</v>
      </c>
      <c r="E274" s="58">
        <v>0.61258643899999998</v>
      </c>
      <c r="F274" s="58">
        <v>0.54014982700000003</v>
      </c>
      <c r="G274" s="58" t="s">
        <v>904</v>
      </c>
      <c r="H274" s="59"/>
      <c r="I274" s="58" t="s">
        <v>986</v>
      </c>
      <c r="J274" s="58">
        <v>1.11776037746302</v>
      </c>
      <c r="K274" s="58">
        <v>-7.5135294190755403E-2</v>
      </c>
      <c r="L274" s="58">
        <v>0.41749590741793302</v>
      </c>
      <c r="M274" s="58">
        <v>-0.179966540643335</v>
      </c>
      <c r="N274" s="58">
        <v>0.85717883597908695</v>
      </c>
      <c r="O274" s="58">
        <v>0.970945084982483</v>
      </c>
      <c r="P274" s="59"/>
      <c r="Q274" s="58" t="s">
        <v>982</v>
      </c>
      <c r="R274" s="58">
        <v>1.11778519155185</v>
      </c>
      <c r="S274" s="58">
        <v>-6.2740351460847499E-2</v>
      </c>
      <c r="T274" s="58">
        <v>0.41150268359264403</v>
      </c>
      <c r="U274" s="58">
        <v>-0.15246644545082899</v>
      </c>
      <c r="V274" s="58">
        <v>0.87881905364877</v>
      </c>
      <c r="W274" s="58">
        <v>0.98592935145737604</v>
      </c>
      <c r="X274" s="59"/>
      <c r="Y274" s="58" t="s">
        <v>945</v>
      </c>
      <c r="Z274" s="58">
        <v>1.08873134026588</v>
      </c>
      <c r="AA274" s="58">
        <v>-4.3009382439067899E-2</v>
      </c>
      <c r="AB274" s="58">
        <v>0.51983849780706803</v>
      </c>
      <c r="AC274" s="58">
        <v>-8.2736047100209695E-2</v>
      </c>
      <c r="AD274" s="58">
        <v>0.93406142167794104</v>
      </c>
      <c r="AE274" s="58" t="s">
        <v>904</v>
      </c>
    </row>
    <row r="275" spans="1:31">
      <c r="A275" s="58" t="s">
        <v>889</v>
      </c>
      <c r="B275" s="58">
        <v>1.3884213320000001</v>
      </c>
      <c r="C275" s="58">
        <v>-7.1561969000000003E-2</v>
      </c>
      <c r="D275" s="58">
        <v>0.37074439799999998</v>
      </c>
      <c r="E275" s="58">
        <v>-0.19302238799999999</v>
      </c>
      <c r="F275" s="58">
        <v>0.84694143399999999</v>
      </c>
      <c r="G275" s="58" t="s">
        <v>904</v>
      </c>
      <c r="H275" s="59"/>
      <c r="I275" s="58" t="s">
        <v>987</v>
      </c>
      <c r="J275" s="58">
        <v>1.1772236526845801</v>
      </c>
      <c r="K275" s="58">
        <v>-0.150585531767883</v>
      </c>
      <c r="L275" s="58">
        <v>0.41532673374201901</v>
      </c>
      <c r="M275" s="58">
        <v>-0.36257124700626597</v>
      </c>
      <c r="N275" s="58">
        <v>0.71692519229157803</v>
      </c>
      <c r="O275" s="58">
        <v>0.970945084982483</v>
      </c>
      <c r="P275" s="59"/>
      <c r="Q275" s="58" t="s">
        <v>983</v>
      </c>
      <c r="R275" s="58">
        <v>1.0874516644052299</v>
      </c>
      <c r="S275" s="58">
        <v>4.3214180322498297E-2</v>
      </c>
      <c r="T275" s="58">
        <v>0.41748054688860903</v>
      </c>
      <c r="U275" s="58">
        <v>0.103511841796137</v>
      </c>
      <c r="V275" s="58">
        <v>0.91755675158626304</v>
      </c>
      <c r="W275" s="58">
        <v>0.98592935145737604</v>
      </c>
      <c r="X275" s="59"/>
      <c r="Y275" s="58" t="s">
        <v>946</v>
      </c>
      <c r="Z275" s="58">
        <v>1.23666360983123</v>
      </c>
      <c r="AA275" s="58">
        <v>-0.18611766126083101</v>
      </c>
      <c r="AB275" s="58">
        <v>0.51617504065425102</v>
      </c>
      <c r="AC275" s="58">
        <v>-0.36057082695228199</v>
      </c>
      <c r="AD275" s="58">
        <v>0.71842030094268094</v>
      </c>
      <c r="AE275" s="58" t="s">
        <v>904</v>
      </c>
    </row>
    <row r="276" spans="1:31">
      <c r="A276" s="58" t="s">
        <v>958</v>
      </c>
      <c r="B276" s="58">
        <v>1.235266129</v>
      </c>
      <c r="C276" s="58">
        <v>0.167698503</v>
      </c>
      <c r="D276" s="58">
        <v>0.37628377000000002</v>
      </c>
      <c r="E276" s="58">
        <v>0.44567030499999999</v>
      </c>
      <c r="F276" s="58">
        <v>0.655835418</v>
      </c>
      <c r="G276" s="58" t="s">
        <v>904</v>
      </c>
      <c r="H276" s="59"/>
      <c r="I276" s="58" t="s">
        <v>988</v>
      </c>
      <c r="J276" s="58">
        <v>1.1504348017453601</v>
      </c>
      <c r="K276" s="58">
        <v>-0.113505126912034</v>
      </c>
      <c r="L276" s="58">
        <v>0.41639271066859002</v>
      </c>
      <c r="M276" s="58">
        <v>-0.27259153199339697</v>
      </c>
      <c r="N276" s="58">
        <v>0.78516722200536004</v>
      </c>
      <c r="O276" s="58">
        <v>0.970945084982483</v>
      </c>
      <c r="P276" s="59"/>
      <c r="Q276" s="58" t="s">
        <v>984</v>
      </c>
      <c r="R276" s="58">
        <v>1.3277394746350999</v>
      </c>
      <c r="S276" s="58">
        <v>-5.4143435986547202E-2</v>
      </c>
      <c r="T276" s="58">
        <v>0.39674513250344001</v>
      </c>
      <c r="U276" s="58">
        <v>-0.136469061749807</v>
      </c>
      <c r="V276" s="58">
        <v>0.89145048085216305</v>
      </c>
      <c r="W276" s="58">
        <v>0.98592935145737604</v>
      </c>
      <c r="X276" s="59"/>
      <c r="Y276" s="58" t="s">
        <v>947</v>
      </c>
      <c r="Z276" s="58">
        <v>1.11776037746302</v>
      </c>
      <c r="AA276" s="58">
        <v>0.18436812623778101</v>
      </c>
      <c r="AB276" s="58">
        <v>0.50559564139560298</v>
      </c>
      <c r="AC276" s="58">
        <v>0.364655291981685</v>
      </c>
      <c r="AD276" s="58">
        <v>0.71536873559359704</v>
      </c>
      <c r="AE276" s="58" t="s">
        <v>904</v>
      </c>
    </row>
    <row r="277" spans="1:31">
      <c r="A277" s="58" t="s">
        <v>959</v>
      </c>
      <c r="B277" s="58">
        <v>1.088629133</v>
      </c>
      <c r="C277" s="58">
        <v>7.7340914999999996E-2</v>
      </c>
      <c r="D277" s="58">
        <v>0.38892717199999999</v>
      </c>
      <c r="E277" s="58">
        <v>0.198857064</v>
      </c>
      <c r="F277" s="58">
        <v>0.84237455699999997</v>
      </c>
      <c r="G277" s="58" t="s">
        <v>904</v>
      </c>
      <c r="H277" s="59"/>
      <c r="I277" s="58" t="s">
        <v>989</v>
      </c>
      <c r="J277" s="58">
        <v>1.1165945675315501</v>
      </c>
      <c r="K277" s="58">
        <v>-7.5114066236092E-2</v>
      </c>
      <c r="L277" s="58">
        <v>0.41748788470498299</v>
      </c>
      <c r="M277" s="58">
        <v>-0.17991915211904</v>
      </c>
      <c r="N277" s="58">
        <v>0.85721603933720503</v>
      </c>
      <c r="O277" s="58">
        <v>0.970945084982483</v>
      </c>
      <c r="P277" s="59"/>
      <c r="Q277" s="58" t="s">
        <v>715</v>
      </c>
      <c r="R277" s="58">
        <v>8.8302746678582995</v>
      </c>
      <c r="S277" s="58">
        <v>1.7379162950823101E-2</v>
      </c>
      <c r="T277" s="58">
        <v>0.40591238890780901</v>
      </c>
      <c r="U277" s="58">
        <v>4.2815059174678899E-2</v>
      </c>
      <c r="V277" s="58">
        <v>0.96584895951206595</v>
      </c>
      <c r="W277" s="58">
        <v>0.98592935145737604</v>
      </c>
      <c r="X277" s="59"/>
      <c r="Y277" s="58" t="s">
        <v>948</v>
      </c>
      <c r="Z277" s="58">
        <v>1.32768801726762</v>
      </c>
      <c r="AA277" s="58">
        <v>-1.93372452094468E-2</v>
      </c>
      <c r="AB277" s="58">
        <v>0.50160067507053596</v>
      </c>
      <c r="AC277" s="58">
        <v>-3.8551074929728799E-2</v>
      </c>
      <c r="AD277" s="58">
        <v>0.96924830981853305</v>
      </c>
      <c r="AE277" s="58" t="s">
        <v>904</v>
      </c>
    </row>
    <row r="278" spans="1:31">
      <c r="A278" s="58" t="s">
        <v>925</v>
      </c>
      <c r="B278" s="58">
        <v>1.503720883</v>
      </c>
      <c r="C278" s="58">
        <v>5.8865254999999998E-2</v>
      </c>
      <c r="D278" s="58">
        <v>0.36393966</v>
      </c>
      <c r="E278" s="58">
        <v>0.16174454499999999</v>
      </c>
      <c r="F278" s="58">
        <v>0.87150702499999999</v>
      </c>
      <c r="G278" s="58" t="s">
        <v>904</v>
      </c>
      <c r="H278" s="59"/>
      <c r="I278" s="58" t="s">
        <v>990</v>
      </c>
      <c r="J278" s="58">
        <v>1.0880345693709601</v>
      </c>
      <c r="K278" s="58">
        <v>0.121093744959854</v>
      </c>
      <c r="L278" s="58">
        <v>0.41326798653818098</v>
      </c>
      <c r="M278" s="58">
        <v>0.29301506263337601</v>
      </c>
      <c r="N278" s="58">
        <v>0.76951063843691203</v>
      </c>
      <c r="O278" s="58">
        <v>0.970945084982483</v>
      </c>
      <c r="P278" s="59"/>
      <c r="Q278" s="58" t="s">
        <v>985</v>
      </c>
      <c r="R278" s="58">
        <v>1.1171774724972801</v>
      </c>
      <c r="S278" s="58">
        <v>-6.2823160596671604E-2</v>
      </c>
      <c r="T278" s="58">
        <v>0.41149395047731402</v>
      </c>
      <c r="U278" s="58">
        <v>-0.152670921465066</v>
      </c>
      <c r="V278" s="58">
        <v>0.87865779320472104</v>
      </c>
      <c r="W278" s="58">
        <v>0.98592935145737604</v>
      </c>
      <c r="X278" s="59"/>
      <c r="Y278" s="58" t="s">
        <v>953</v>
      </c>
      <c r="Z278" s="58">
        <v>1.17932271630971</v>
      </c>
      <c r="AA278" s="58">
        <v>0.1222067830379</v>
      </c>
      <c r="AB278" s="58">
        <v>0.50402362151656499</v>
      </c>
      <c r="AC278" s="58">
        <v>0.24246241211908001</v>
      </c>
      <c r="AD278" s="58">
        <v>0.80842187879303895</v>
      </c>
      <c r="AE278" s="58" t="s">
        <v>904</v>
      </c>
    </row>
    <row r="279" spans="1:31">
      <c r="A279" s="58" t="s">
        <v>933</v>
      </c>
      <c r="B279" s="58">
        <v>1.5671889320000001</v>
      </c>
      <c r="C279" s="58">
        <v>-2.310452E-2</v>
      </c>
      <c r="D279" s="58">
        <v>0.359225134</v>
      </c>
      <c r="E279" s="58">
        <v>-6.4317660999999998E-2</v>
      </c>
      <c r="F279" s="58">
        <v>0.94871729100000002</v>
      </c>
      <c r="G279" s="58" t="s">
        <v>904</v>
      </c>
      <c r="H279" s="59"/>
      <c r="I279" s="58" t="s">
        <v>991</v>
      </c>
      <c r="J279" s="58">
        <v>1.26977007625802</v>
      </c>
      <c r="K279" s="58">
        <v>-0.108093170778626</v>
      </c>
      <c r="L279" s="58">
        <v>0.40692917814171797</v>
      </c>
      <c r="M279" s="58">
        <v>-0.26563140857149597</v>
      </c>
      <c r="N279" s="58">
        <v>0.79052309379891905</v>
      </c>
      <c r="O279" s="58">
        <v>0.970945084982483</v>
      </c>
      <c r="P279" s="59"/>
      <c r="Q279" s="58" t="s">
        <v>986</v>
      </c>
      <c r="R279" s="58">
        <v>1.11776037746302</v>
      </c>
      <c r="S279" s="58">
        <v>8.5066580113046006E-2</v>
      </c>
      <c r="T279" s="58">
        <v>0.41631415040143099</v>
      </c>
      <c r="U279" s="58">
        <v>0.20433266568292399</v>
      </c>
      <c r="V279" s="58">
        <v>0.83809354490100296</v>
      </c>
      <c r="W279" s="58">
        <v>0.98592935145737604</v>
      </c>
      <c r="X279" s="59"/>
      <c r="Y279" s="58" t="s">
        <v>949</v>
      </c>
      <c r="Z279" s="58">
        <v>1.2069378017391701</v>
      </c>
      <c r="AA279" s="58">
        <v>-0.15903687594906299</v>
      </c>
      <c r="AB279" s="58">
        <v>0.51676523004688901</v>
      </c>
      <c r="AC279" s="58">
        <v>-0.30775459861073301</v>
      </c>
      <c r="AD279" s="58">
        <v>0.75826907090972795</v>
      </c>
      <c r="AE279" s="58" t="s">
        <v>904</v>
      </c>
    </row>
    <row r="280" spans="1:31">
      <c r="A280" s="58" t="s">
        <v>960</v>
      </c>
      <c r="B280" s="58">
        <v>1.2973395640000001</v>
      </c>
      <c r="C280" s="58">
        <v>-0.156011064</v>
      </c>
      <c r="D280" s="58">
        <v>0.37553258299999998</v>
      </c>
      <c r="E280" s="58">
        <v>-0.415439487</v>
      </c>
      <c r="F280" s="58">
        <v>0.67782020499999995</v>
      </c>
      <c r="G280" s="58" t="s">
        <v>904</v>
      </c>
      <c r="H280" s="59"/>
      <c r="I280" s="58" t="s">
        <v>992</v>
      </c>
      <c r="J280" s="58">
        <v>1.0880345693709601</v>
      </c>
      <c r="K280" s="58">
        <v>-3.5586626893624997E-2</v>
      </c>
      <c r="L280" s="58">
        <v>0.41870319617233898</v>
      </c>
      <c r="M280" s="58">
        <v>-8.4992489235686294E-2</v>
      </c>
      <c r="N280" s="58">
        <v>0.93226736182587799</v>
      </c>
      <c r="O280" s="58">
        <v>0.970945084982483</v>
      </c>
      <c r="P280" s="59"/>
      <c r="Q280" s="58" t="s">
        <v>987</v>
      </c>
      <c r="R280" s="58">
        <v>1.1772236526845801</v>
      </c>
      <c r="S280" s="58">
        <v>0.16465031768577201</v>
      </c>
      <c r="T280" s="58">
        <v>0.41417358720135899</v>
      </c>
      <c r="U280" s="58">
        <v>0.397539395977282</v>
      </c>
      <c r="V280" s="58">
        <v>0.69096974110647802</v>
      </c>
      <c r="W280" s="58">
        <v>0.98592935145737604</v>
      </c>
      <c r="X280" s="59"/>
      <c r="Y280" s="58" t="s">
        <v>950</v>
      </c>
      <c r="Z280" s="58">
        <v>1.0880345693709601</v>
      </c>
      <c r="AA280" s="58">
        <v>-4.30013087896444E-2</v>
      </c>
      <c r="AB280" s="58">
        <v>0.51983485612691904</v>
      </c>
      <c r="AC280" s="58">
        <v>-8.2721095522585594E-2</v>
      </c>
      <c r="AD280" s="58">
        <v>0.93407331055735299</v>
      </c>
      <c r="AE280" s="58" t="s">
        <v>904</v>
      </c>
    </row>
    <row r="281" spans="1:31">
      <c r="A281" s="58" t="s">
        <v>961</v>
      </c>
      <c r="B281" s="58">
        <v>1.088629133</v>
      </c>
      <c r="C281" s="58">
        <v>-5.1439922999999999E-2</v>
      </c>
      <c r="D281" s="58">
        <v>0.39027623500000003</v>
      </c>
      <c r="E281" s="58">
        <v>-0.13180388100000001</v>
      </c>
      <c r="F281" s="58">
        <v>0.89513941699999999</v>
      </c>
      <c r="G281" s="58" t="s">
        <v>904</v>
      </c>
      <c r="H281" s="59"/>
      <c r="I281" s="58" t="s">
        <v>993</v>
      </c>
      <c r="J281" s="58">
        <v>1.08862913337415</v>
      </c>
      <c r="K281" s="58">
        <v>-3.5595965281765798E-2</v>
      </c>
      <c r="L281" s="58">
        <v>0.41870677154589198</v>
      </c>
      <c r="M281" s="58">
        <v>-8.5014066408200598E-2</v>
      </c>
      <c r="N281" s="58">
        <v>0.93225020781877699</v>
      </c>
      <c r="O281" s="58">
        <v>0.970945084982483</v>
      </c>
      <c r="P281" s="59"/>
      <c r="Q281" s="58" t="s">
        <v>988</v>
      </c>
      <c r="R281" s="58">
        <v>1.1504348017453601</v>
      </c>
      <c r="S281" s="58">
        <v>-0.161969600639259</v>
      </c>
      <c r="T281" s="58">
        <v>0.40607607812728902</v>
      </c>
      <c r="U281" s="58">
        <v>-0.39886516188350202</v>
      </c>
      <c r="V281" s="58">
        <v>0.68999256032515</v>
      </c>
      <c r="W281" s="58">
        <v>0.98592935145737604</v>
      </c>
      <c r="X281" s="59"/>
      <c r="Y281" s="58" t="s">
        <v>951</v>
      </c>
      <c r="Z281" s="58">
        <v>1.2070573657307699</v>
      </c>
      <c r="AA281" s="58">
        <v>0.72976187603939102</v>
      </c>
      <c r="AB281" s="58">
        <v>0.46776593877274902</v>
      </c>
      <c r="AC281" s="58">
        <v>1.56010050230255</v>
      </c>
      <c r="AD281" s="58">
        <v>0.118736132890913</v>
      </c>
      <c r="AE281" s="58" t="s">
        <v>904</v>
      </c>
    </row>
    <row r="282" spans="1:31">
      <c r="A282" s="58" t="s">
        <v>962</v>
      </c>
      <c r="B282" s="58">
        <v>1.2687093970000001</v>
      </c>
      <c r="C282" s="58">
        <v>-0.109938257</v>
      </c>
      <c r="D282" s="58">
        <v>0.37709024000000002</v>
      </c>
      <c r="E282" s="58">
        <v>-0.29154362900000003</v>
      </c>
      <c r="F282" s="58">
        <v>0.77063558099999996</v>
      </c>
      <c r="G282" s="58" t="s">
        <v>904</v>
      </c>
      <c r="H282" s="59"/>
      <c r="I282" s="58" t="s">
        <v>749</v>
      </c>
      <c r="J282" s="58">
        <v>1.3864943199242901</v>
      </c>
      <c r="K282" s="58">
        <v>-0.10014964117201799</v>
      </c>
      <c r="L282" s="58">
        <v>0.41178936451503501</v>
      </c>
      <c r="M282" s="58">
        <v>-0.24320599268017601</v>
      </c>
      <c r="N282" s="58">
        <v>0.80784582473063005</v>
      </c>
      <c r="O282" s="58">
        <v>0.970945084982483</v>
      </c>
      <c r="P282" s="59"/>
      <c r="Q282" s="58" t="s">
        <v>989</v>
      </c>
      <c r="R282" s="58">
        <v>1.1165945675315501</v>
      </c>
      <c r="S282" s="58">
        <v>8.5004077336649497E-2</v>
      </c>
      <c r="T282" s="58">
        <v>0.41630105816899299</v>
      </c>
      <c r="U282" s="58">
        <v>0.20418895332748099</v>
      </c>
      <c r="V282" s="58">
        <v>0.83820584347658</v>
      </c>
      <c r="W282" s="58">
        <v>0.98592935145737604</v>
      </c>
      <c r="X282" s="59"/>
      <c r="Y282" s="58" t="s">
        <v>952</v>
      </c>
      <c r="Z282" s="58">
        <v>1.2978989180248901</v>
      </c>
      <c r="AA282" s="58">
        <v>7.7554765961199302E-3</v>
      </c>
      <c r="AB282" s="58">
        <v>0.50166385802747204</v>
      </c>
      <c r="AC282" s="58">
        <v>1.5459508338141499E-2</v>
      </c>
      <c r="AD282" s="58">
        <v>0.98766558829467899</v>
      </c>
      <c r="AE282" s="58" t="s">
        <v>904</v>
      </c>
    </row>
    <row r="283" spans="1:31">
      <c r="A283" s="58" t="s">
        <v>840</v>
      </c>
      <c r="B283" s="58">
        <v>1.506239578</v>
      </c>
      <c r="C283" s="58">
        <v>5.8569219999999998E-2</v>
      </c>
      <c r="D283" s="58">
        <v>0.36259176999999998</v>
      </c>
      <c r="E283" s="58">
        <v>0.16152936900000001</v>
      </c>
      <c r="F283" s="58">
        <v>0.87167648200000003</v>
      </c>
      <c r="G283" s="58" t="s">
        <v>904</v>
      </c>
      <c r="H283" s="59"/>
      <c r="I283" s="58" t="s">
        <v>994</v>
      </c>
      <c r="J283" s="58">
        <v>1.3579450982121799</v>
      </c>
      <c r="K283" s="58">
        <v>-0.20808877270990001</v>
      </c>
      <c r="L283" s="58">
        <v>0.405489023647161</v>
      </c>
      <c r="M283" s="58">
        <v>-0.51317979174442296</v>
      </c>
      <c r="N283" s="58">
        <v>0.60782556045326097</v>
      </c>
      <c r="O283" s="58">
        <v>0.970945084982483</v>
      </c>
      <c r="P283" s="59"/>
      <c r="Q283" s="58" t="s">
        <v>990</v>
      </c>
      <c r="R283" s="58">
        <v>1.0880345693709601</v>
      </c>
      <c r="S283" s="58">
        <v>4.3243400820642902E-2</v>
      </c>
      <c r="T283" s="58">
        <v>0.41748654903925297</v>
      </c>
      <c r="U283" s="58">
        <v>0.103580345091734</v>
      </c>
      <c r="V283" s="58">
        <v>0.91750238609474699</v>
      </c>
      <c r="W283" s="58">
        <v>0.98592935145737604</v>
      </c>
      <c r="X283" s="59"/>
      <c r="Y283" s="58" t="s">
        <v>954</v>
      </c>
      <c r="Z283" s="58">
        <v>1.2362062298321399</v>
      </c>
      <c r="AA283" s="58">
        <v>0.29133354991056498</v>
      </c>
      <c r="AB283" s="58">
        <v>0.48993490629688102</v>
      </c>
      <c r="AC283" s="58">
        <v>0.59463725928935696</v>
      </c>
      <c r="AD283" s="58">
        <v>0.55208596870894699</v>
      </c>
      <c r="AE283" s="58" t="s">
        <v>904</v>
      </c>
    </row>
    <row r="284" spans="1:31">
      <c r="A284" s="58" t="s">
        <v>734</v>
      </c>
      <c r="B284" s="58">
        <v>1.4480210899999999</v>
      </c>
      <c r="C284" s="58">
        <v>4.6421575E-2</v>
      </c>
      <c r="D284" s="58">
        <v>0.36553042099999999</v>
      </c>
      <c r="E284" s="58">
        <v>0.126997844</v>
      </c>
      <c r="F284" s="58">
        <v>0.89894210500000005</v>
      </c>
      <c r="G284" s="58" t="s">
        <v>904</v>
      </c>
      <c r="H284" s="59"/>
      <c r="I284" s="58" t="s">
        <v>995</v>
      </c>
      <c r="J284" s="58">
        <v>1.20637821484835</v>
      </c>
      <c r="K284" s="58">
        <v>-0.186575565977178</v>
      </c>
      <c r="L284" s="58">
        <v>0.41439179771927398</v>
      </c>
      <c r="M284" s="58">
        <v>-0.45023952453704702</v>
      </c>
      <c r="N284" s="58">
        <v>0.65253773977747298</v>
      </c>
      <c r="O284" s="58">
        <v>0.970945084982483</v>
      </c>
      <c r="P284" s="59"/>
      <c r="Q284" s="58" t="s">
        <v>719</v>
      </c>
      <c r="R284" s="58">
        <v>1.3615124822313001</v>
      </c>
      <c r="S284" s="58">
        <v>0.36509706633351302</v>
      </c>
      <c r="T284" s="58">
        <v>0.42360892110044801</v>
      </c>
      <c r="U284" s="58">
        <v>0.86187294022294403</v>
      </c>
      <c r="V284" s="58">
        <v>0.38875744114238397</v>
      </c>
      <c r="W284" s="58">
        <v>0.98592935145737604</v>
      </c>
      <c r="X284" s="59"/>
      <c r="Y284" s="58" t="s">
        <v>955</v>
      </c>
      <c r="Z284" s="58">
        <v>1.11776037746302</v>
      </c>
      <c r="AA284" s="58">
        <v>-7.3210724998674898E-2</v>
      </c>
      <c r="AB284" s="58">
        <v>0.51898501861119095</v>
      </c>
      <c r="AC284" s="58">
        <v>-0.141065199135396</v>
      </c>
      <c r="AD284" s="58">
        <v>0.88781843575297903</v>
      </c>
      <c r="AE284" s="58" t="s">
        <v>904</v>
      </c>
    </row>
    <row r="285" spans="1:31">
      <c r="A285" s="58" t="s">
        <v>963</v>
      </c>
      <c r="B285" s="58">
        <v>1.1779335790000001</v>
      </c>
      <c r="C285" s="58">
        <v>-8.2494063000000006E-2</v>
      </c>
      <c r="D285" s="58">
        <v>0.38312337200000002</v>
      </c>
      <c r="E285" s="58">
        <v>-0.21531983900000001</v>
      </c>
      <c r="F285" s="58">
        <v>0.82951796300000002</v>
      </c>
      <c r="G285" s="58" t="s">
        <v>904</v>
      </c>
      <c r="H285" s="59"/>
      <c r="I285" s="58" t="s">
        <v>996</v>
      </c>
      <c r="J285" s="58">
        <v>1.0880345693709601</v>
      </c>
      <c r="K285" s="58">
        <v>-3.5586626893624997E-2</v>
      </c>
      <c r="L285" s="58">
        <v>0.41870319617233898</v>
      </c>
      <c r="M285" s="58">
        <v>-8.4992489235686294E-2</v>
      </c>
      <c r="N285" s="58">
        <v>0.93226736182587799</v>
      </c>
      <c r="O285" s="58">
        <v>0.970945084982483</v>
      </c>
      <c r="P285" s="59"/>
      <c r="Q285" s="58" t="s">
        <v>782</v>
      </c>
      <c r="R285" s="58">
        <v>15.519237610096599</v>
      </c>
      <c r="S285" s="58">
        <v>0.121143864104424</v>
      </c>
      <c r="T285" s="58">
        <v>0.47221776431463502</v>
      </c>
      <c r="U285" s="58">
        <v>0.25654236934573899</v>
      </c>
      <c r="V285" s="58">
        <v>0.79753206875890004</v>
      </c>
      <c r="W285" s="58">
        <v>0.98592935145737604</v>
      </c>
      <c r="X285" s="59"/>
      <c r="Y285" s="58" t="s">
        <v>956</v>
      </c>
      <c r="Z285" s="58">
        <v>1.08868019382632</v>
      </c>
      <c r="AA285" s="58">
        <v>-4.3008801130195499E-2</v>
      </c>
      <c r="AB285" s="58">
        <v>0.51983822984470796</v>
      </c>
      <c r="AC285" s="58">
        <v>-8.2734971498813301E-2</v>
      </c>
      <c r="AD285" s="58">
        <v>0.93406227695142896</v>
      </c>
      <c r="AE285" s="58" t="s">
        <v>904</v>
      </c>
    </row>
    <row r="286" spans="1:31">
      <c r="A286" s="58" t="s">
        <v>964</v>
      </c>
      <c r="B286" s="58">
        <v>1.12037092</v>
      </c>
      <c r="C286" s="58">
        <v>-0.104663916</v>
      </c>
      <c r="D286" s="58">
        <v>0.38839942199999999</v>
      </c>
      <c r="E286" s="58">
        <v>-0.26947495399999999</v>
      </c>
      <c r="F286" s="58">
        <v>0.78756421399999998</v>
      </c>
      <c r="G286" s="58" t="s">
        <v>904</v>
      </c>
      <c r="H286" s="59"/>
      <c r="I286" s="58" t="s">
        <v>997</v>
      </c>
      <c r="J286" s="58">
        <v>1.1175170479384999</v>
      </c>
      <c r="K286" s="58">
        <v>-7.5131766419148899E-2</v>
      </c>
      <c r="L286" s="58">
        <v>0.41748963156771701</v>
      </c>
      <c r="M286" s="58">
        <v>-0.17996079600114001</v>
      </c>
      <c r="N286" s="58">
        <v>0.85718334591441903</v>
      </c>
      <c r="O286" s="58">
        <v>0.970945084982483</v>
      </c>
      <c r="P286" s="59"/>
      <c r="Q286" s="58" t="s">
        <v>991</v>
      </c>
      <c r="R286" s="58">
        <v>1.26977007625802</v>
      </c>
      <c r="S286" s="58">
        <v>-0.25837786447458899</v>
      </c>
      <c r="T286" s="58">
        <v>0.39422733169852697</v>
      </c>
      <c r="U286" s="58">
        <v>-0.65540322473677604</v>
      </c>
      <c r="V286" s="58">
        <v>0.51220817582622802</v>
      </c>
      <c r="W286" s="58">
        <v>0.98592935145737604</v>
      </c>
      <c r="X286" s="59"/>
      <c r="Y286" s="58" t="s">
        <v>957</v>
      </c>
      <c r="Z286" s="58">
        <v>1.2751868588428701</v>
      </c>
      <c r="AA286" s="58">
        <v>-0.212628675144616</v>
      </c>
      <c r="AB286" s="58">
        <v>0.51578368041745803</v>
      </c>
      <c r="AC286" s="58">
        <v>-0.41224389839655501</v>
      </c>
      <c r="AD286" s="58">
        <v>0.68016066430216804</v>
      </c>
      <c r="AE286" s="58" t="s">
        <v>904</v>
      </c>
    </row>
    <row r="287" spans="1:31">
      <c r="A287" s="58" t="s">
        <v>712</v>
      </c>
      <c r="B287" s="58">
        <v>1.353376876</v>
      </c>
      <c r="C287" s="58">
        <v>-0.46196829099999998</v>
      </c>
      <c r="D287" s="58">
        <v>0.380660214</v>
      </c>
      <c r="E287" s="58">
        <v>-1.213597517</v>
      </c>
      <c r="F287" s="58">
        <v>0.224901456</v>
      </c>
      <c r="G287" s="58" t="s">
        <v>904</v>
      </c>
      <c r="H287" s="59"/>
      <c r="I287" s="58" t="s">
        <v>843</v>
      </c>
      <c r="J287" s="58">
        <v>30.502806640828702</v>
      </c>
      <c r="K287" s="58">
        <v>0.182503983279584</v>
      </c>
      <c r="L287" s="58">
        <v>0.47608694162246701</v>
      </c>
      <c r="M287" s="58">
        <v>0.38334171203609402</v>
      </c>
      <c r="N287" s="58">
        <v>0.70146641530799803</v>
      </c>
      <c r="O287" s="58">
        <v>0.970945084982483</v>
      </c>
      <c r="P287" s="59"/>
      <c r="Q287" s="58" t="s">
        <v>992</v>
      </c>
      <c r="R287" s="58">
        <v>1.0880345693709601</v>
      </c>
      <c r="S287" s="58">
        <v>4.3243400820642902E-2</v>
      </c>
      <c r="T287" s="58">
        <v>0.41748654903925297</v>
      </c>
      <c r="U287" s="58">
        <v>0.103580345091734</v>
      </c>
      <c r="V287" s="58">
        <v>0.91750238609474699</v>
      </c>
      <c r="W287" s="58">
        <v>0.98592935145737604</v>
      </c>
      <c r="X287" s="59"/>
      <c r="Y287" s="58" t="s">
        <v>958</v>
      </c>
      <c r="Z287" s="58">
        <v>1.2352661294126901</v>
      </c>
      <c r="AA287" s="58">
        <v>0.29131111017629702</v>
      </c>
      <c r="AB287" s="58">
        <v>0.48992302651478797</v>
      </c>
      <c r="AC287" s="58">
        <v>0.59460587563851497</v>
      </c>
      <c r="AD287" s="58">
        <v>0.55210695161957002</v>
      </c>
      <c r="AE287" s="58" t="s">
        <v>904</v>
      </c>
    </row>
    <row r="288" spans="1:31">
      <c r="A288" s="58" t="s">
        <v>965</v>
      </c>
      <c r="B288" s="58">
        <v>1.1184571480000001</v>
      </c>
      <c r="C288" s="58">
        <v>-0.10454023</v>
      </c>
      <c r="D288" s="58">
        <v>0.38834547200000002</v>
      </c>
      <c r="E288" s="58">
        <v>-0.26919389500000002</v>
      </c>
      <c r="F288" s="58">
        <v>0.78778047799999995</v>
      </c>
      <c r="G288" s="58" t="s">
        <v>904</v>
      </c>
      <c r="H288" s="59"/>
      <c r="I288" s="58" t="s">
        <v>998</v>
      </c>
      <c r="J288" s="58">
        <v>1.20552866228319</v>
      </c>
      <c r="K288" s="58">
        <v>-0.186565519695334</v>
      </c>
      <c r="L288" s="58">
        <v>0.41436202681242801</v>
      </c>
      <c r="M288" s="58">
        <v>-0.45024762797530299</v>
      </c>
      <c r="N288" s="58">
        <v>0.65253189740210105</v>
      </c>
      <c r="O288" s="58">
        <v>0.970945084982483</v>
      </c>
      <c r="P288" s="59"/>
      <c r="Q288" s="58" t="s">
        <v>993</v>
      </c>
      <c r="R288" s="58">
        <v>1.08862913337415</v>
      </c>
      <c r="S288" s="58">
        <v>-0.10650643379485999</v>
      </c>
      <c r="T288" s="58">
        <v>0.412787475646196</v>
      </c>
      <c r="U288" s="58">
        <v>-0.25801760004498703</v>
      </c>
      <c r="V288" s="58">
        <v>0.796393324131903</v>
      </c>
      <c r="W288" s="58">
        <v>0.98592935145737604</v>
      </c>
      <c r="X288" s="59"/>
      <c r="Y288" s="58" t="s">
        <v>959</v>
      </c>
      <c r="Z288" s="58">
        <v>1.08862913337415</v>
      </c>
      <c r="AA288" s="58">
        <v>-4.3008219041787102E-2</v>
      </c>
      <c r="AB288" s="58">
        <v>0.51983796243387104</v>
      </c>
      <c r="AC288" s="58">
        <v>-8.2733894308956404E-2</v>
      </c>
      <c r="AD288" s="58">
        <v>0.93406313348807202</v>
      </c>
      <c r="AE288" s="58" t="s">
        <v>904</v>
      </c>
    </row>
    <row r="289" spans="1:31">
      <c r="A289" s="58" t="s">
        <v>966</v>
      </c>
      <c r="B289" s="58">
        <v>1.1760578429999999</v>
      </c>
      <c r="C289" s="58">
        <v>0.27678828</v>
      </c>
      <c r="D289" s="58">
        <v>0.380239628</v>
      </c>
      <c r="E289" s="58">
        <v>0.72793117799999996</v>
      </c>
      <c r="F289" s="58">
        <v>0.46665571700000003</v>
      </c>
      <c r="G289" s="58" t="s">
        <v>904</v>
      </c>
      <c r="H289" s="59"/>
      <c r="I289" s="58" t="s">
        <v>999</v>
      </c>
      <c r="J289" s="58">
        <v>1.3559721698168901</v>
      </c>
      <c r="K289" s="58">
        <v>-0.35152003199807602</v>
      </c>
      <c r="L289" s="58">
        <v>0.41083027972394498</v>
      </c>
      <c r="M289" s="58">
        <v>-0.85563321241627599</v>
      </c>
      <c r="N289" s="58">
        <v>0.39220069309224798</v>
      </c>
      <c r="O289" s="58">
        <v>0.970945084982483</v>
      </c>
      <c r="P289" s="59"/>
      <c r="Q289" s="58" t="s">
        <v>994</v>
      </c>
      <c r="R289" s="58">
        <v>1.3579450982121799</v>
      </c>
      <c r="S289" s="58">
        <v>-0.25907881474421401</v>
      </c>
      <c r="T289" s="58">
        <v>0.39028244161930897</v>
      </c>
      <c r="U289" s="58">
        <v>-0.66382390575727102</v>
      </c>
      <c r="V289" s="58">
        <v>0.50680302337178695</v>
      </c>
      <c r="W289" s="58">
        <v>0.98592935145737604</v>
      </c>
      <c r="X289" s="59"/>
      <c r="Y289" s="58" t="s">
        <v>960</v>
      </c>
      <c r="Z289" s="58">
        <v>1.2973395643335801</v>
      </c>
      <c r="AA289" s="58">
        <v>7.7758423911253602E-3</v>
      </c>
      <c r="AB289" s="58">
        <v>0.50165513277120499</v>
      </c>
      <c r="AC289" s="58">
        <v>1.55003744268909E-2</v>
      </c>
      <c r="AD289" s="58">
        <v>0.98763298577988901</v>
      </c>
      <c r="AE289" s="58" t="s">
        <v>904</v>
      </c>
    </row>
    <row r="290" spans="1:31">
      <c r="A290" s="58" t="s">
        <v>967</v>
      </c>
      <c r="B290" s="58">
        <v>1.177223653</v>
      </c>
      <c r="C290" s="58">
        <v>0.157906399</v>
      </c>
      <c r="D290" s="58">
        <v>0.38073773900000002</v>
      </c>
      <c r="E290" s="58">
        <v>0.41473797400000001</v>
      </c>
      <c r="F290" s="58">
        <v>0.67833372999999997</v>
      </c>
      <c r="G290" s="58" t="s">
        <v>904</v>
      </c>
      <c r="H290" s="59"/>
      <c r="I290" s="58" t="s">
        <v>880</v>
      </c>
      <c r="J290" s="58">
        <v>5.8610351960199898</v>
      </c>
      <c r="K290" s="58">
        <v>0.60061805819565195</v>
      </c>
      <c r="L290" s="58">
        <v>0.43655155130176498</v>
      </c>
      <c r="M290" s="58">
        <v>1.3758239007619</v>
      </c>
      <c r="N290" s="58">
        <v>0.16887615991305099</v>
      </c>
      <c r="O290" s="58">
        <v>0.970945084982483</v>
      </c>
      <c r="P290" s="59"/>
      <c r="Q290" s="58" t="s">
        <v>995</v>
      </c>
      <c r="R290" s="58">
        <v>1.20637821484835</v>
      </c>
      <c r="S290" s="58">
        <v>-7.8668550939203399E-2</v>
      </c>
      <c r="T290" s="58">
        <v>0.403964775413025</v>
      </c>
      <c r="U290" s="58">
        <v>-0.19474111538257399</v>
      </c>
      <c r="V290" s="58">
        <v>0.84559562264898402</v>
      </c>
      <c r="W290" s="58">
        <v>0.98592935145737604</v>
      </c>
      <c r="X290" s="59"/>
      <c r="Y290" s="58" t="s">
        <v>961</v>
      </c>
      <c r="Z290" s="58">
        <v>1.08862913337415</v>
      </c>
      <c r="AA290" s="58">
        <v>0.21676669429753201</v>
      </c>
      <c r="AB290" s="58">
        <v>0.50649371742689897</v>
      </c>
      <c r="AC290" s="58">
        <v>0.42797508999470901</v>
      </c>
      <c r="AD290" s="58">
        <v>0.66866925625455997</v>
      </c>
      <c r="AE290" s="58" t="s">
        <v>904</v>
      </c>
    </row>
    <row r="291" spans="1:31">
      <c r="A291" s="58" t="s">
        <v>968</v>
      </c>
      <c r="B291" s="58">
        <v>1.324659627</v>
      </c>
      <c r="C291" s="58">
        <v>0.234584558</v>
      </c>
      <c r="D291" s="58">
        <v>0.37008183900000002</v>
      </c>
      <c r="E291" s="58">
        <v>0.63387211499999996</v>
      </c>
      <c r="F291" s="58">
        <v>0.52616428500000001</v>
      </c>
      <c r="G291" s="58" t="s">
        <v>904</v>
      </c>
      <c r="H291" s="59"/>
      <c r="I291" s="58" t="s">
        <v>825</v>
      </c>
      <c r="J291" s="58">
        <v>270.32651341520199</v>
      </c>
      <c r="K291" s="58">
        <v>0.44167037856640201</v>
      </c>
      <c r="L291" s="58">
        <v>0.47881913433509499</v>
      </c>
      <c r="M291" s="58">
        <v>0.92241589129415402</v>
      </c>
      <c r="N291" s="58">
        <v>0.35631168382005501</v>
      </c>
      <c r="O291" s="58">
        <v>0.970945084982483</v>
      </c>
      <c r="P291" s="59"/>
      <c r="Q291" s="58" t="s">
        <v>996</v>
      </c>
      <c r="R291" s="58">
        <v>1.0880345693709601</v>
      </c>
      <c r="S291" s="58">
        <v>4.3243400820642902E-2</v>
      </c>
      <c r="T291" s="58">
        <v>0.41748654903925297</v>
      </c>
      <c r="U291" s="58">
        <v>0.103580345091734</v>
      </c>
      <c r="V291" s="58">
        <v>0.91750238609474699</v>
      </c>
      <c r="W291" s="58">
        <v>0.98592935145737604</v>
      </c>
      <c r="X291" s="59"/>
      <c r="Y291" s="58" t="s">
        <v>962</v>
      </c>
      <c r="Z291" s="58">
        <v>1.26870939715955</v>
      </c>
      <c r="AA291" s="58">
        <v>0.46945529490314197</v>
      </c>
      <c r="AB291" s="58">
        <v>0.47765997171677399</v>
      </c>
      <c r="AC291" s="58">
        <v>0.98282318532125701</v>
      </c>
      <c r="AD291" s="58">
        <v>0.32569446868524699</v>
      </c>
      <c r="AE291" s="58" t="s">
        <v>904</v>
      </c>
    </row>
    <row r="292" spans="1:31">
      <c r="A292" s="58" t="s">
        <v>969</v>
      </c>
      <c r="B292" s="58">
        <v>1.1181116120000001</v>
      </c>
      <c r="C292" s="58">
        <v>-0.104515938</v>
      </c>
      <c r="D292" s="58">
        <v>0.388341985</v>
      </c>
      <c r="E292" s="58">
        <v>-0.269133758</v>
      </c>
      <c r="F292" s="58">
        <v>0.78782675300000005</v>
      </c>
      <c r="G292" s="58" t="s">
        <v>904</v>
      </c>
      <c r="H292" s="59"/>
      <c r="I292" s="58" t="s">
        <v>1000</v>
      </c>
      <c r="J292" s="58">
        <v>1.1180285210763701</v>
      </c>
      <c r="K292" s="58">
        <v>-7.5140910603903197E-2</v>
      </c>
      <c r="L292" s="58">
        <v>0.41749314191190001</v>
      </c>
      <c r="M292" s="58">
        <v>-0.17998118546282499</v>
      </c>
      <c r="N292" s="58">
        <v>0.85716733881957197</v>
      </c>
      <c r="O292" s="58">
        <v>0.970945084982483</v>
      </c>
      <c r="P292" s="59"/>
      <c r="Q292" s="58" t="s">
        <v>1001</v>
      </c>
      <c r="R292" s="58">
        <v>1.1779087645420401</v>
      </c>
      <c r="S292" s="58">
        <v>2.0219727619009999E-2</v>
      </c>
      <c r="T292" s="58">
        <v>0.40922703992801601</v>
      </c>
      <c r="U292" s="58">
        <v>4.9409559110675197E-2</v>
      </c>
      <c r="V292" s="58">
        <v>0.960592910399237</v>
      </c>
      <c r="W292" s="58">
        <v>0.98592935145737604</v>
      </c>
      <c r="X292" s="59"/>
      <c r="Y292" s="58" t="s">
        <v>963</v>
      </c>
      <c r="Z292" s="58">
        <v>1.17793357863088</v>
      </c>
      <c r="AA292" s="58">
        <v>0.122238563119746</v>
      </c>
      <c r="AB292" s="58">
        <v>0.50400934260534003</v>
      </c>
      <c r="AC292" s="58">
        <v>0.242532335785417</v>
      </c>
      <c r="AD292" s="58">
        <v>0.80836770429265503</v>
      </c>
      <c r="AE292" s="58" t="s">
        <v>904</v>
      </c>
    </row>
    <row r="293" spans="1:31">
      <c r="A293" s="58" t="s">
        <v>970</v>
      </c>
      <c r="B293" s="58">
        <v>1.088629133</v>
      </c>
      <c r="C293" s="58">
        <v>-5.1439922999999999E-2</v>
      </c>
      <c r="D293" s="58">
        <v>0.39027623500000003</v>
      </c>
      <c r="E293" s="58">
        <v>-0.13180388100000001</v>
      </c>
      <c r="F293" s="58">
        <v>0.89513941699999999</v>
      </c>
      <c r="G293" s="58" t="s">
        <v>904</v>
      </c>
      <c r="H293" s="59"/>
      <c r="I293" s="58" t="s">
        <v>1002</v>
      </c>
      <c r="J293" s="58">
        <v>1.2084927906873599</v>
      </c>
      <c r="K293" s="58">
        <v>-3.6407020531313602E-2</v>
      </c>
      <c r="L293" s="58">
        <v>0.40868486296920797</v>
      </c>
      <c r="M293" s="58">
        <v>-8.9083359405109003E-2</v>
      </c>
      <c r="N293" s="58">
        <v>0.92901566208120101</v>
      </c>
      <c r="O293" s="58">
        <v>0.970945084982483</v>
      </c>
      <c r="P293" s="59"/>
      <c r="Q293" s="58" t="s">
        <v>997</v>
      </c>
      <c r="R293" s="58">
        <v>1.1175170479384999</v>
      </c>
      <c r="S293" s="58">
        <v>-6.2755641801421597E-2</v>
      </c>
      <c r="T293" s="58">
        <v>0.41149948479659099</v>
      </c>
      <c r="U293" s="58">
        <v>-0.15250478826830699</v>
      </c>
      <c r="V293" s="58">
        <v>0.87878881412093801</v>
      </c>
      <c r="W293" s="58">
        <v>0.98592935145737604</v>
      </c>
      <c r="X293" s="59"/>
      <c r="Y293" s="58" t="s">
        <v>964</v>
      </c>
      <c r="Z293" s="58">
        <v>1.12037092033782</v>
      </c>
      <c r="AA293" s="58">
        <v>-7.3242629901431405E-2</v>
      </c>
      <c r="AB293" s="58">
        <v>0.51900477034937598</v>
      </c>
      <c r="AC293" s="58">
        <v>-0.14112130386032301</v>
      </c>
      <c r="AD293" s="58">
        <v>0.88777411402516304</v>
      </c>
      <c r="AE293" s="58" t="s">
        <v>904</v>
      </c>
    </row>
    <row r="294" spans="1:31">
      <c r="A294" s="58" t="s">
        <v>842</v>
      </c>
      <c r="B294" s="58">
        <v>1.4130497319999999</v>
      </c>
      <c r="C294" s="58">
        <v>0.19213502700000001</v>
      </c>
      <c r="D294" s="58">
        <v>0.36567353800000002</v>
      </c>
      <c r="E294" s="58">
        <v>0.52542775600000002</v>
      </c>
      <c r="F294" s="58">
        <v>0.59928586299999997</v>
      </c>
      <c r="G294" s="58" t="s">
        <v>904</v>
      </c>
      <c r="H294" s="59"/>
      <c r="I294" s="58" t="s">
        <v>1003</v>
      </c>
      <c r="J294" s="58">
        <v>1.20920349812158</v>
      </c>
      <c r="K294" s="58">
        <v>-3.6426636596261101E-2</v>
      </c>
      <c r="L294" s="58">
        <v>0.408692743737398</v>
      </c>
      <c r="M294" s="58">
        <v>-8.9129638718681806E-2</v>
      </c>
      <c r="N294" s="58">
        <v>0.92897888283466201</v>
      </c>
      <c r="O294" s="58">
        <v>0.970945084982483</v>
      </c>
      <c r="P294" s="59"/>
      <c r="Q294" s="58" t="s">
        <v>843</v>
      </c>
      <c r="R294" s="58">
        <v>30.502806640828702</v>
      </c>
      <c r="S294" s="58">
        <v>0.22894631763686499</v>
      </c>
      <c r="T294" s="58">
        <v>0.47957086079085898</v>
      </c>
      <c r="U294" s="58">
        <v>0.47739830826941898</v>
      </c>
      <c r="V294" s="58">
        <v>0.63307851863690201</v>
      </c>
      <c r="W294" s="58">
        <v>0.98592935145737604</v>
      </c>
      <c r="X294" s="59"/>
      <c r="Y294" s="58" t="s">
        <v>712</v>
      </c>
      <c r="Z294" s="58">
        <v>1.3533768764787399</v>
      </c>
      <c r="AA294" s="58">
        <v>1.35171030652334</v>
      </c>
      <c r="AB294" s="58">
        <v>0.42850149255919001</v>
      </c>
      <c r="AC294" s="58">
        <v>3.1545054801334902</v>
      </c>
      <c r="AD294" s="58">
        <v>1.60770358926496E-3</v>
      </c>
      <c r="AE294" s="58" t="s">
        <v>904</v>
      </c>
    </row>
    <row r="295" spans="1:31">
      <c r="A295" s="58" t="s">
        <v>914</v>
      </c>
      <c r="B295" s="58">
        <v>1.597340625</v>
      </c>
      <c r="C295" s="58">
        <v>-0.15463992600000001</v>
      </c>
      <c r="D295" s="58">
        <v>0.36526045600000001</v>
      </c>
      <c r="E295" s="58">
        <v>-0.42336892300000001</v>
      </c>
      <c r="F295" s="58">
        <v>0.67202611499999998</v>
      </c>
      <c r="G295" s="58" t="s">
        <v>904</v>
      </c>
      <c r="H295" s="59"/>
      <c r="I295" s="58" t="s">
        <v>1004</v>
      </c>
      <c r="J295" s="58">
        <v>1.2373720397636001</v>
      </c>
      <c r="K295" s="58">
        <v>-0.221583071379888</v>
      </c>
      <c r="L295" s="58">
        <v>0.41347990445083499</v>
      </c>
      <c r="M295" s="58">
        <v>-0.53589804243131101</v>
      </c>
      <c r="N295" s="58">
        <v>0.59202901746191905</v>
      </c>
      <c r="O295" s="58">
        <v>0.970945084982483</v>
      </c>
      <c r="P295" s="59"/>
      <c r="Q295" s="58" t="s">
        <v>998</v>
      </c>
      <c r="R295" s="58">
        <v>1.20552866228319</v>
      </c>
      <c r="S295" s="58">
        <v>5.9606696701634203E-2</v>
      </c>
      <c r="T295" s="58">
        <v>0.40829162863677898</v>
      </c>
      <c r="U295" s="58">
        <v>0.145990494345063</v>
      </c>
      <c r="V295" s="58">
        <v>0.883928892442289</v>
      </c>
      <c r="W295" s="58">
        <v>0.98592935145737604</v>
      </c>
      <c r="X295" s="59"/>
      <c r="Y295" s="58" t="s">
        <v>965</v>
      </c>
      <c r="Z295" s="58">
        <v>1.11845714835794</v>
      </c>
      <c r="AA295" s="58">
        <v>-7.3219606736032603E-2</v>
      </c>
      <c r="AB295" s="58">
        <v>0.51898915653651001</v>
      </c>
      <c r="AC295" s="58">
        <v>-0.14108118794748201</v>
      </c>
      <c r="AD295" s="58">
        <v>0.88780580484205696</v>
      </c>
      <c r="AE295" s="58" t="s">
        <v>904</v>
      </c>
    </row>
    <row r="296" spans="1:31">
      <c r="A296" s="58" t="s">
        <v>971</v>
      </c>
      <c r="B296" s="58">
        <v>1.117760377</v>
      </c>
      <c r="C296" s="58">
        <v>-0.10449209</v>
      </c>
      <c r="D296" s="58">
        <v>0.38833842299999999</v>
      </c>
      <c r="E296" s="58">
        <v>-0.26907481599999999</v>
      </c>
      <c r="F296" s="58">
        <v>0.78787211000000001</v>
      </c>
      <c r="G296" s="58" t="s">
        <v>904</v>
      </c>
      <c r="H296" s="59"/>
      <c r="I296" s="58" t="s">
        <v>1005</v>
      </c>
      <c r="J296" s="58">
        <v>1.2378760559125099</v>
      </c>
      <c r="K296" s="58">
        <v>-0.22156713190569599</v>
      </c>
      <c r="L296" s="58">
        <v>0.41354062019661297</v>
      </c>
      <c r="M296" s="58">
        <v>-0.53578081833981495</v>
      </c>
      <c r="N296" s="58">
        <v>0.59211004054693195</v>
      </c>
      <c r="O296" s="58">
        <v>0.970945084982483</v>
      </c>
      <c r="P296" s="59"/>
      <c r="Q296" s="58" t="s">
        <v>999</v>
      </c>
      <c r="R296" s="58">
        <v>1.3559721698168901</v>
      </c>
      <c r="S296" s="58">
        <v>0.108245945086606</v>
      </c>
      <c r="T296" s="58">
        <v>0.40007554277981699</v>
      </c>
      <c r="U296" s="58">
        <v>0.27056376486922501</v>
      </c>
      <c r="V296" s="58">
        <v>0.78672656804489904</v>
      </c>
      <c r="W296" s="58">
        <v>0.98592935145737604</v>
      </c>
      <c r="X296" s="59"/>
      <c r="Y296" s="58" t="s">
        <v>966</v>
      </c>
      <c r="Z296" s="58">
        <v>1.1760578427531101</v>
      </c>
      <c r="AA296" s="58">
        <v>-0.131173406565259</v>
      </c>
      <c r="AB296" s="58">
        <v>0.51745256610997603</v>
      </c>
      <c r="AC296" s="58">
        <v>-0.25349841735518702</v>
      </c>
      <c r="AD296" s="58">
        <v>0.799883084003705</v>
      </c>
      <c r="AE296" s="58" t="s">
        <v>904</v>
      </c>
    </row>
    <row r="297" spans="1:31">
      <c r="A297" s="58" t="s">
        <v>972</v>
      </c>
      <c r="B297" s="58">
        <v>1.118949505</v>
      </c>
      <c r="C297" s="58">
        <v>2.1912952999999999E-2</v>
      </c>
      <c r="D297" s="58">
        <v>0.386849675</v>
      </c>
      <c r="E297" s="58">
        <v>5.6644620999999999E-2</v>
      </c>
      <c r="F297" s="58">
        <v>0.95482829000000002</v>
      </c>
      <c r="G297" s="58" t="s">
        <v>904</v>
      </c>
      <c r="H297" s="59"/>
      <c r="I297" s="58" t="s">
        <v>1006</v>
      </c>
      <c r="J297" s="58">
        <v>1.14748618555507</v>
      </c>
      <c r="K297" s="58">
        <v>-0.11344446545966801</v>
      </c>
      <c r="L297" s="58">
        <v>0.41638170776103101</v>
      </c>
      <c r="M297" s="58">
        <v>-0.27245304811703303</v>
      </c>
      <c r="N297" s="58">
        <v>0.78527368828905897</v>
      </c>
      <c r="O297" s="58">
        <v>0.970945084982483</v>
      </c>
      <c r="P297" s="59"/>
      <c r="Q297" s="58" t="s">
        <v>880</v>
      </c>
      <c r="R297" s="58">
        <v>5.8610351960199898</v>
      </c>
      <c r="S297" s="58">
        <v>-0.68577429377149501</v>
      </c>
      <c r="T297" s="58">
        <v>0.43337114849031999</v>
      </c>
      <c r="U297" s="58">
        <v>-1.5824179716634099</v>
      </c>
      <c r="V297" s="58">
        <v>0.113554184693509</v>
      </c>
      <c r="W297" s="58">
        <v>0.98592935145737604</v>
      </c>
      <c r="X297" s="59"/>
      <c r="Y297" s="58" t="s">
        <v>967</v>
      </c>
      <c r="Z297" s="58">
        <v>1.1772236526845801</v>
      </c>
      <c r="AA297" s="58">
        <v>-0.13120160813860601</v>
      </c>
      <c r="AB297" s="58">
        <v>0.51744100918501001</v>
      </c>
      <c r="AC297" s="58">
        <v>-0.25355858119025798</v>
      </c>
      <c r="AD297" s="58">
        <v>0.79983659844389199</v>
      </c>
      <c r="AE297" s="58" t="s">
        <v>904</v>
      </c>
    </row>
    <row r="298" spans="1:31">
      <c r="A298" s="58" t="s">
        <v>973</v>
      </c>
      <c r="B298" s="58">
        <v>1.1171774720000001</v>
      </c>
      <c r="C298" s="58">
        <v>0.147018027</v>
      </c>
      <c r="D298" s="58">
        <v>0.38574630399999998</v>
      </c>
      <c r="E298" s="58">
        <v>0.38112621099999999</v>
      </c>
      <c r="F298" s="58">
        <v>0.70310959900000003</v>
      </c>
      <c r="G298" s="58" t="s">
        <v>904</v>
      </c>
      <c r="H298" s="59"/>
      <c r="I298" s="58" t="s">
        <v>1007</v>
      </c>
      <c r="J298" s="58">
        <v>1.11906564890042</v>
      </c>
      <c r="K298" s="58">
        <v>7.9888792181264406E-2</v>
      </c>
      <c r="L298" s="58">
        <v>0.41198305519301498</v>
      </c>
      <c r="M298" s="58">
        <v>0.19391281067090599</v>
      </c>
      <c r="N298" s="58">
        <v>0.84624415262837804</v>
      </c>
      <c r="O298" s="58">
        <v>0.970945084982483</v>
      </c>
      <c r="P298" s="59"/>
      <c r="Q298" s="58" t="s">
        <v>825</v>
      </c>
      <c r="R298" s="58">
        <v>270.32651341520199</v>
      </c>
      <c r="S298" s="58">
        <v>0.39595283027996497</v>
      </c>
      <c r="T298" s="58">
        <v>0.48345011520526499</v>
      </c>
      <c r="U298" s="58">
        <v>0.81901486384350097</v>
      </c>
      <c r="V298" s="58">
        <v>0.41277793322035999</v>
      </c>
      <c r="W298" s="58">
        <v>0.98592935145737604</v>
      </c>
      <c r="X298" s="59"/>
      <c r="Y298" s="58" t="s">
        <v>968</v>
      </c>
      <c r="Z298" s="58">
        <v>1.3246596265097701</v>
      </c>
      <c r="AA298" s="58">
        <v>-1.9232990882442201E-2</v>
      </c>
      <c r="AB298" s="58">
        <v>0.50131732136655105</v>
      </c>
      <c r="AC298" s="58">
        <v>-3.83649039494878E-2</v>
      </c>
      <c r="AD298" s="58">
        <v>0.96939674296095901</v>
      </c>
      <c r="AE298" s="58" t="s">
        <v>904</v>
      </c>
    </row>
    <row r="299" spans="1:31">
      <c r="A299" s="58" t="s">
        <v>974</v>
      </c>
      <c r="B299" s="58">
        <v>1.146756197</v>
      </c>
      <c r="C299" s="58">
        <v>-0.155437884</v>
      </c>
      <c r="D299" s="58">
        <v>0.38665442900000002</v>
      </c>
      <c r="E299" s="58">
        <v>-0.40200725100000001</v>
      </c>
      <c r="F299" s="58">
        <v>0.68767869000000004</v>
      </c>
      <c r="G299" s="58" t="s">
        <v>904</v>
      </c>
      <c r="H299" s="59"/>
      <c r="I299" s="58" t="s">
        <v>1008</v>
      </c>
      <c r="J299" s="58">
        <v>1.11776037746302</v>
      </c>
      <c r="K299" s="58">
        <v>-7.5136152127391595E-2</v>
      </c>
      <c r="L299" s="58">
        <v>0.41749129968141202</v>
      </c>
      <c r="M299" s="58">
        <v>-0.17997058186536599</v>
      </c>
      <c r="N299" s="58">
        <v>0.85717566334738005</v>
      </c>
      <c r="O299" s="58">
        <v>0.970945084982483</v>
      </c>
      <c r="P299" s="59"/>
      <c r="Q299" s="58" t="s">
        <v>1000</v>
      </c>
      <c r="R299" s="58">
        <v>1.1180285210763701</v>
      </c>
      <c r="S299" s="58">
        <v>-6.2773864641782195E-2</v>
      </c>
      <c r="T299" s="58">
        <v>0.41150408420122098</v>
      </c>
      <c r="U299" s="58">
        <v>-0.15254736721175899</v>
      </c>
      <c r="V299" s="58">
        <v>0.87875523392820998</v>
      </c>
      <c r="W299" s="58">
        <v>0.98592935145737604</v>
      </c>
      <c r="X299" s="59"/>
      <c r="Y299" s="58" t="s">
        <v>969</v>
      </c>
      <c r="Z299" s="58">
        <v>1.1181116119416801</v>
      </c>
      <c r="AA299" s="58">
        <v>0.18432889733871799</v>
      </c>
      <c r="AB299" s="58">
        <v>0.50560025980865098</v>
      </c>
      <c r="AC299" s="58">
        <v>0.36457437226887301</v>
      </c>
      <c r="AD299" s="58">
        <v>0.71542914797792601</v>
      </c>
      <c r="AE299" s="58" t="s">
        <v>904</v>
      </c>
    </row>
    <row r="300" spans="1:31">
      <c r="A300" s="58" t="s">
        <v>975</v>
      </c>
      <c r="B300" s="58">
        <v>1.116594568</v>
      </c>
      <c r="C300" s="58">
        <v>0.1469512</v>
      </c>
      <c r="D300" s="58">
        <v>0.38577629000000002</v>
      </c>
      <c r="E300" s="58">
        <v>0.38092335900000002</v>
      </c>
      <c r="F300" s="58">
        <v>0.70326011899999996</v>
      </c>
      <c r="G300" s="58" t="s">
        <v>904</v>
      </c>
      <c r="H300" s="59"/>
      <c r="I300" s="58" t="s">
        <v>1009</v>
      </c>
      <c r="J300" s="58">
        <v>1.1472428560305501</v>
      </c>
      <c r="K300" s="58">
        <v>3.9861920339407102E-2</v>
      </c>
      <c r="L300" s="58">
        <v>0.41077690927097699</v>
      </c>
      <c r="M300" s="58">
        <v>9.7040314194270894E-2</v>
      </c>
      <c r="N300" s="58">
        <v>0.92269437940976295</v>
      </c>
      <c r="O300" s="58">
        <v>0.970945084982483</v>
      </c>
      <c r="P300" s="59"/>
      <c r="Q300" s="58" t="s">
        <v>1002</v>
      </c>
      <c r="R300" s="58">
        <v>1.2084927906873599</v>
      </c>
      <c r="S300" s="58">
        <v>5.96658449892883E-2</v>
      </c>
      <c r="T300" s="58">
        <v>0.40827783050065802</v>
      </c>
      <c r="U300" s="58">
        <v>0.146140300873359</v>
      </c>
      <c r="V300" s="58">
        <v>0.88381063242383195</v>
      </c>
      <c r="W300" s="58">
        <v>0.98592935145737604</v>
      </c>
      <c r="X300" s="59"/>
      <c r="Y300" s="58" t="s">
        <v>970</v>
      </c>
      <c r="Z300" s="58">
        <v>1.08862913337415</v>
      </c>
      <c r="AA300" s="58">
        <v>-4.3008219041787102E-2</v>
      </c>
      <c r="AB300" s="58">
        <v>0.51983796243387104</v>
      </c>
      <c r="AC300" s="58">
        <v>-8.2733894308956404E-2</v>
      </c>
      <c r="AD300" s="58">
        <v>0.93406313348807202</v>
      </c>
      <c r="AE300" s="58" t="s">
        <v>904</v>
      </c>
    </row>
    <row r="301" spans="1:31">
      <c r="A301" s="58" t="s">
        <v>976</v>
      </c>
      <c r="B301" s="58">
        <v>1.2663894179999999</v>
      </c>
      <c r="C301" s="58">
        <v>0.45005653200000001</v>
      </c>
      <c r="D301" s="58">
        <v>0.37473984300000002</v>
      </c>
      <c r="E301" s="58">
        <v>1.2009839389999999</v>
      </c>
      <c r="F301" s="58">
        <v>0.22975743200000001</v>
      </c>
      <c r="G301" s="58" t="s">
        <v>904</v>
      </c>
      <c r="H301" s="59"/>
      <c r="I301" s="58" t="s">
        <v>1010</v>
      </c>
      <c r="J301" s="58">
        <v>1.17546327874992</v>
      </c>
      <c r="K301" s="58">
        <v>-0.15054049466748201</v>
      </c>
      <c r="L301" s="58">
        <v>0.41532644753565001</v>
      </c>
      <c r="M301" s="58">
        <v>-0.36246305902433501</v>
      </c>
      <c r="N301" s="58">
        <v>0.717006024021971</v>
      </c>
      <c r="O301" s="58">
        <v>0.970945084982483</v>
      </c>
      <c r="P301" s="59"/>
      <c r="Q301" s="58" t="s">
        <v>1003</v>
      </c>
      <c r="R301" s="58">
        <v>1.20920349812158</v>
      </c>
      <c r="S301" s="58">
        <v>-7.85909578600784E-2</v>
      </c>
      <c r="T301" s="58">
        <v>0.40383864997442398</v>
      </c>
      <c r="U301" s="58">
        <v>-0.19460979741551701</v>
      </c>
      <c r="V301" s="58">
        <v>0.84569843248110799</v>
      </c>
      <c r="W301" s="58">
        <v>0.98592935145737604</v>
      </c>
      <c r="X301" s="59"/>
      <c r="Y301" s="58" t="s">
        <v>971</v>
      </c>
      <c r="Z301" s="58">
        <v>1.11776037746302</v>
      </c>
      <c r="AA301" s="58">
        <v>-7.3210724998674898E-2</v>
      </c>
      <c r="AB301" s="58">
        <v>0.51898501861119095</v>
      </c>
      <c r="AC301" s="58">
        <v>-0.141065199135396</v>
      </c>
      <c r="AD301" s="58">
        <v>0.88781843575297903</v>
      </c>
      <c r="AE301" s="58" t="s">
        <v>904</v>
      </c>
    </row>
    <row r="302" spans="1:31">
      <c r="A302" s="58" t="s">
        <v>977</v>
      </c>
      <c r="B302" s="58">
        <v>1.238549509</v>
      </c>
      <c r="C302" s="58">
        <v>5.3345243000000001E-2</v>
      </c>
      <c r="D302" s="58">
        <v>0.37711967299999999</v>
      </c>
      <c r="E302" s="58">
        <v>0.141454416</v>
      </c>
      <c r="F302" s="58">
        <v>0.88751096799999996</v>
      </c>
      <c r="G302" s="58" t="s">
        <v>904</v>
      </c>
      <c r="H302" s="59"/>
      <c r="I302" s="58" t="s">
        <v>1011</v>
      </c>
      <c r="J302" s="58">
        <v>1.0880345693709601</v>
      </c>
      <c r="K302" s="58">
        <v>-3.5586626893624997E-2</v>
      </c>
      <c r="L302" s="58">
        <v>0.41870319617233898</v>
      </c>
      <c r="M302" s="58">
        <v>-8.4992489235686294E-2</v>
      </c>
      <c r="N302" s="58">
        <v>0.93226736182587799</v>
      </c>
      <c r="O302" s="58">
        <v>0.970945084982483</v>
      </c>
      <c r="P302" s="59"/>
      <c r="Q302" s="58" t="s">
        <v>1004</v>
      </c>
      <c r="R302" s="58">
        <v>1.2373720397636001</v>
      </c>
      <c r="S302" s="58">
        <v>-3.8532625626167299E-2</v>
      </c>
      <c r="T302" s="58">
        <v>0.40278591882961901</v>
      </c>
      <c r="U302" s="58">
        <v>-9.5665274839130801E-2</v>
      </c>
      <c r="V302" s="58">
        <v>0.92378642103116104</v>
      </c>
      <c r="W302" s="58">
        <v>0.98592935145737604</v>
      </c>
      <c r="X302" s="59"/>
      <c r="Y302" s="58" t="s">
        <v>972</v>
      </c>
      <c r="Z302" s="58">
        <v>1.1189495054693901</v>
      </c>
      <c r="AA302" s="58">
        <v>0.18442265049334899</v>
      </c>
      <c r="AB302" s="58">
        <v>0.50560102442223898</v>
      </c>
      <c r="AC302" s="58">
        <v>0.36475925005115001</v>
      </c>
      <c r="AD302" s="58">
        <v>0.71529112603558798</v>
      </c>
      <c r="AE302" s="58" t="s">
        <v>904</v>
      </c>
    </row>
    <row r="303" spans="1:31">
      <c r="A303" s="58" t="s">
        <v>747</v>
      </c>
      <c r="B303" s="58">
        <v>1.387072404</v>
      </c>
      <c r="C303" s="58">
        <v>0.137103012</v>
      </c>
      <c r="D303" s="58">
        <v>0.36768930500000002</v>
      </c>
      <c r="E303" s="58">
        <v>0.372877344</v>
      </c>
      <c r="F303" s="58">
        <v>0.70923973500000004</v>
      </c>
      <c r="G303" s="58" t="s">
        <v>904</v>
      </c>
      <c r="H303" s="59"/>
      <c r="I303" s="58" t="s">
        <v>1012</v>
      </c>
      <c r="J303" s="58">
        <v>1.0880345693709601</v>
      </c>
      <c r="K303" s="58">
        <v>-3.5586626893624997E-2</v>
      </c>
      <c r="L303" s="58">
        <v>0.41870319617233898</v>
      </c>
      <c r="M303" s="58">
        <v>-8.4992489235686294E-2</v>
      </c>
      <c r="N303" s="58">
        <v>0.93226736182587799</v>
      </c>
      <c r="O303" s="58">
        <v>0.970945084982483</v>
      </c>
      <c r="P303" s="59"/>
      <c r="Q303" s="58" t="s">
        <v>1005</v>
      </c>
      <c r="R303" s="58">
        <v>1.2378760559125099</v>
      </c>
      <c r="S303" s="58">
        <v>-0.17111476107367199</v>
      </c>
      <c r="T303" s="58">
        <v>0.39903768921552202</v>
      </c>
      <c r="U303" s="58">
        <v>-0.42881854445897299</v>
      </c>
      <c r="V303" s="58">
        <v>0.668055282229431</v>
      </c>
      <c r="W303" s="58">
        <v>0.98592935145737604</v>
      </c>
      <c r="X303" s="59"/>
      <c r="Y303" s="58" t="s">
        <v>973</v>
      </c>
      <c r="Z303" s="58">
        <v>1.1171774724972801</v>
      </c>
      <c r="AA303" s="58">
        <v>0.184379722875958</v>
      </c>
      <c r="AB303" s="58">
        <v>0.50559094570712904</v>
      </c>
      <c r="AC303" s="58">
        <v>0.364681615526325</v>
      </c>
      <c r="AD303" s="58">
        <v>0.71534908355891902</v>
      </c>
      <c r="AE303" s="58" t="s">
        <v>904</v>
      </c>
    </row>
    <row r="304" spans="1:31">
      <c r="A304" s="58" t="s">
        <v>978</v>
      </c>
      <c r="B304" s="58">
        <v>1.088034569</v>
      </c>
      <c r="C304" s="58">
        <v>7.7288974999999996E-2</v>
      </c>
      <c r="D304" s="58">
        <v>0.38892246600000002</v>
      </c>
      <c r="E304" s="58">
        <v>0.198725921</v>
      </c>
      <c r="F304" s="58">
        <v>0.84247714600000001</v>
      </c>
      <c r="G304" s="58" t="s">
        <v>904</v>
      </c>
      <c r="H304" s="59"/>
      <c r="I304" s="58" t="s">
        <v>1013</v>
      </c>
      <c r="J304" s="58">
        <v>1.0874516644052299</v>
      </c>
      <c r="K304" s="58">
        <v>-3.5577153061100097E-2</v>
      </c>
      <c r="L304" s="58">
        <v>0.41869970924274702</v>
      </c>
      <c r="M304" s="58">
        <v>-8.49705702577256E-2</v>
      </c>
      <c r="N304" s="58">
        <v>0.93228478760297395</v>
      </c>
      <c r="O304" s="58">
        <v>0.970945084982483</v>
      </c>
      <c r="P304" s="59"/>
      <c r="Q304" s="58" t="s">
        <v>1006</v>
      </c>
      <c r="R304" s="58">
        <v>1.14748618555507</v>
      </c>
      <c r="S304" s="58">
        <v>0.125491031325493</v>
      </c>
      <c r="T304" s="58">
        <v>0.41527439064030103</v>
      </c>
      <c r="U304" s="58">
        <v>0.30218822579452098</v>
      </c>
      <c r="V304" s="58">
        <v>0.76250857938607297</v>
      </c>
      <c r="W304" s="58">
        <v>0.98592935145737604</v>
      </c>
      <c r="X304" s="59"/>
      <c r="Y304" s="58" t="s">
        <v>974</v>
      </c>
      <c r="Z304" s="58">
        <v>1.1467561969815001</v>
      </c>
      <c r="AA304" s="58">
        <v>0.600956217523817</v>
      </c>
      <c r="AB304" s="58">
        <v>0.48010430929986497</v>
      </c>
      <c r="AC304" s="58">
        <v>1.25172010724126</v>
      </c>
      <c r="AD304" s="58">
        <v>0.210671870650949</v>
      </c>
      <c r="AE304" s="58" t="s">
        <v>904</v>
      </c>
    </row>
    <row r="305" spans="1:31">
      <c r="A305" s="58" t="s">
        <v>979</v>
      </c>
      <c r="B305" s="58">
        <v>1.3252697879999999</v>
      </c>
      <c r="C305" s="58">
        <v>0.44805222500000003</v>
      </c>
      <c r="D305" s="58">
        <v>0.37010452999999999</v>
      </c>
      <c r="E305" s="58">
        <v>1.210609944</v>
      </c>
      <c r="F305" s="58">
        <v>0.226044931</v>
      </c>
      <c r="G305" s="58" t="s">
        <v>904</v>
      </c>
      <c r="H305" s="59"/>
      <c r="I305" s="58" t="s">
        <v>1014</v>
      </c>
      <c r="J305" s="58">
        <v>1.1171774724972801</v>
      </c>
      <c r="K305" s="58">
        <v>-7.5125535408533201E-2</v>
      </c>
      <c r="L305" s="58">
        <v>0.41748730952166402</v>
      </c>
      <c r="M305" s="58">
        <v>-0.17994687190517999</v>
      </c>
      <c r="N305" s="58">
        <v>0.857194277297322</v>
      </c>
      <c r="O305" s="58">
        <v>0.970945084982483</v>
      </c>
      <c r="P305" s="59"/>
      <c r="Q305" s="58" t="s">
        <v>1007</v>
      </c>
      <c r="R305" s="58">
        <v>1.11906564890042</v>
      </c>
      <c r="S305" s="58">
        <v>-6.2960914043203406E-2</v>
      </c>
      <c r="T305" s="58">
        <v>0.41150882469050198</v>
      </c>
      <c r="U305" s="58">
        <v>-0.15300015519851001</v>
      </c>
      <c r="V305" s="58">
        <v>0.87839815290083401</v>
      </c>
      <c r="W305" s="58">
        <v>0.98592935145737604</v>
      </c>
      <c r="X305" s="59"/>
      <c r="Y305" s="58" t="s">
        <v>975</v>
      </c>
      <c r="Z305" s="58">
        <v>1.1165945675315501</v>
      </c>
      <c r="AA305" s="58">
        <v>-7.3194184044726093E-2</v>
      </c>
      <c r="AB305" s="58">
        <v>0.51898217302115301</v>
      </c>
      <c r="AC305" s="58">
        <v>-0.14103410068719799</v>
      </c>
      <c r="AD305" s="58">
        <v>0.88784300312117403</v>
      </c>
      <c r="AE305" s="58" t="s">
        <v>904</v>
      </c>
    </row>
    <row r="306" spans="1:31">
      <c r="A306" s="58" t="s">
        <v>980</v>
      </c>
      <c r="B306" s="58">
        <v>1.1469032809999999</v>
      </c>
      <c r="C306" s="58">
        <v>-3.1353965999999997E-2</v>
      </c>
      <c r="D306" s="58">
        <v>0.38494165499999999</v>
      </c>
      <c r="E306" s="58">
        <v>-8.1451216000000007E-2</v>
      </c>
      <c r="F306" s="58">
        <v>0.93508312000000005</v>
      </c>
      <c r="G306" s="58" t="s">
        <v>904</v>
      </c>
      <c r="H306" s="59"/>
      <c r="I306" s="58" t="s">
        <v>1015</v>
      </c>
      <c r="J306" s="58">
        <v>1.32839064011647</v>
      </c>
      <c r="K306" s="58">
        <v>-0.17567087460830599</v>
      </c>
      <c r="L306" s="58">
        <v>0.40581827108847901</v>
      </c>
      <c r="M306" s="58">
        <v>-0.43288064417879502</v>
      </c>
      <c r="N306" s="58">
        <v>0.66510148241765199</v>
      </c>
      <c r="O306" s="58">
        <v>0.970945084982483</v>
      </c>
      <c r="P306" s="59"/>
      <c r="Q306" s="58" t="s">
        <v>1008</v>
      </c>
      <c r="R306" s="58">
        <v>1.11776037746302</v>
      </c>
      <c r="S306" s="58">
        <v>8.5072450886459997E-2</v>
      </c>
      <c r="T306" s="58">
        <v>0.41628331364982002</v>
      </c>
      <c r="U306" s="58">
        <v>0.20436190473400401</v>
      </c>
      <c r="V306" s="58">
        <v>0.83807069755590302</v>
      </c>
      <c r="W306" s="58">
        <v>0.98592935145737604</v>
      </c>
      <c r="X306" s="59"/>
      <c r="Y306" s="58" t="s">
        <v>976</v>
      </c>
      <c r="Z306" s="58">
        <v>1.26638941792328</v>
      </c>
      <c r="AA306" s="58">
        <v>1.1722618033436401</v>
      </c>
      <c r="AB306" s="58">
        <v>0.44077952923682701</v>
      </c>
      <c r="AC306" s="58">
        <v>2.6595196137473098</v>
      </c>
      <c r="AD306" s="58">
        <v>7.8252173639379603E-3</v>
      </c>
      <c r="AE306" s="58" t="s">
        <v>904</v>
      </c>
    </row>
    <row r="307" spans="1:31">
      <c r="A307" s="58" t="s">
        <v>981</v>
      </c>
      <c r="B307" s="58">
        <v>1.088034569</v>
      </c>
      <c r="C307" s="58">
        <v>7.7288974999999996E-2</v>
      </c>
      <c r="D307" s="58">
        <v>0.38892246600000002</v>
      </c>
      <c r="E307" s="58">
        <v>0.198725921</v>
      </c>
      <c r="F307" s="58">
        <v>0.84247714600000001</v>
      </c>
      <c r="G307" s="58" t="s">
        <v>904</v>
      </c>
      <c r="H307" s="59"/>
      <c r="I307" s="58" t="s">
        <v>1016</v>
      </c>
      <c r="J307" s="58">
        <v>1.3564535017036601</v>
      </c>
      <c r="K307" s="58">
        <v>-7.0403667407877998E-2</v>
      </c>
      <c r="L307" s="58">
        <v>0.399933679295153</v>
      </c>
      <c r="M307" s="58">
        <v>-0.176038355989318</v>
      </c>
      <c r="N307" s="58">
        <v>0.86026380923437795</v>
      </c>
      <c r="O307" s="58">
        <v>0.970945084982483</v>
      </c>
      <c r="P307" s="59"/>
      <c r="Q307" s="58" t="s">
        <v>1009</v>
      </c>
      <c r="R307" s="58">
        <v>1.1472428560305501</v>
      </c>
      <c r="S307" s="58">
        <v>-2.0577229678484601E-2</v>
      </c>
      <c r="T307" s="58">
        <v>0.41031245547462503</v>
      </c>
      <c r="U307" s="58">
        <v>-5.0150146318814703E-2</v>
      </c>
      <c r="V307" s="58">
        <v>0.96000273899891697</v>
      </c>
      <c r="W307" s="58">
        <v>0.98592935145737604</v>
      </c>
      <c r="X307" s="59"/>
      <c r="Y307" s="58" t="s">
        <v>977</v>
      </c>
      <c r="Z307" s="58">
        <v>1.23854950873252</v>
      </c>
      <c r="AA307" s="58">
        <v>-0.18618954528093401</v>
      </c>
      <c r="AB307" s="58">
        <v>0.51613502934125799</v>
      </c>
      <c r="AC307" s="58">
        <v>-0.36073805244059298</v>
      </c>
      <c r="AD307" s="58">
        <v>0.71829527566166396</v>
      </c>
      <c r="AE307" s="58" t="s">
        <v>904</v>
      </c>
    </row>
    <row r="308" spans="1:31">
      <c r="A308" s="58" t="s">
        <v>982</v>
      </c>
      <c r="B308" s="58">
        <v>1.1177851919999999</v>
      </c>
      <c r="C308" s="58">
        <v>-0.104493532</v>
      </c>
      <c r="D308" s="58">
        <v>0.38833868100000002</v>
      </c>
      <c r="E308" s="58">
        <v>-0.26907835099999999</v>
      </c>
      <c r="F308" s="58">
        <v>0.78786938900000003</v>
      </c>
      <c r="G308" s="58" t="s">
        <v>904</v>
      </c>
      <c r="H308" s="59"/>
      <c r="I308" s="58" t="s">
        <v>1017</v>
      </c>
      <c r="J308" s="58">
        <v>1.26580651295755</v>
      </c>
      <c r="K308" s="58">
        <v>-0.25531776057476102</v>
      </c>
      <c r="L308" s="58">
        <v>0.41292682213437698</v>
      </c>
      <c r="M308" s="58">
        <v>-0.61831236647464505</v>
      </c>
      <c r="N308" s="58">
        <v>0.536369451671033</v>
      </c>
      <c r="O308" s="58">
        <v>0.970945084982483</v>
      </c>
      <c r="P308" s="59"/>
      <c r="Q308" s="58" t="s">
        <v>1010</v>
      </c>
      <c r="R308" s="58">
        <v>1.17546327874992</v>
      </c>
      <c r="S308" s="58">
        <v>0.16451440395962899</v>
      </c>
      <c r="T308" s="58">
        <v>0.41423319997869201</v>
      </c>
      <c r="U308" s="58">
        <v>0.39715407641901102</v>
      </c>
      <c r="V308" s="58">
        <v>0.69125384484253005</v>
      </c>
      <c r="W308" s="58">
        <v>0.98592935145737604</v>
      </c>
      <c r="X308" s="59"/>
      <c r="Y308" s="58" t="s">
        <v>716</v>
      </c>
      <c r="Z308" s="58">
        <v>9.2299312222645895</v>
      </c>
      <c r="AA308" s="58">
        <v>1.8206412508704</v>
      </c>
      <c r="AB308" s="58">
        <v>0.53542402954124302</v>
      </c>
      <c r="AC308" s="58">
        <v>3.4003726960673499</v>
      </c>
      <c r="AD308" s="58" t="s">
        <v>904</v>
      </c>
      <c r="AE308" s="58" t="s">
        <v>904</v>
      </c>
    </row>
    <row r="309" spans="1:31">
      <c r="A309" s="58" t="s">
        <v>983</v>
      </c>
      <c r="B309" s="58">
        <v>1.087451664</v>
      </c>
      <c r="C309" s="58">
        <v>7.7236221999999993E-2</v>
      </c>
      <c r="D309" s="58">
        <v>0.38891793099999999</v>
      </c>
      <c r="E309" s="58">
        <v>0.19859259600000001</v>
      </c>
      <c r="F309" s="58">
        <v>0.84258144499999998</v>
      </c>
      <c r="G309" s="58" t="s">
        <v>904</v>
      </c>
      <c r="H309" s="59"/>
      <c r="I309" s="58" t="s">
        <v>883</v>
      </c>
      <c r="J309" s="58">
        <v>14.208933068498199</v>
      </c>
      <c r="K309" s="58">
        <v>0.46293265081773699</v>
      </c>
      <c r="L309" s="58">
        <v>0.45951417211392698</v>
      </c>
      <c r="M309" s="58">
        <v>1.00743933247605</v>
      </c>
      <c r="N309" s="58">
        <v>0.31372369794860899</v>
      </c>
      <c r="O309" s="58">
        <v>0.970945084982483</v>
      </c>
      <c r="P309" s="59"/>
      <c r="Q309" s="58" t="s">
        <v>1011</v>
      </c>
      <c r="R309" s="58">
        <v>1.0880345693709601</v>
      </c>
      <c r="S309" s="58">
        <v>4.3243400820642902E-2</v>
      </c>
      <c r="T309" s="58">
        <v>0.41748654903925297</v>
      </c>
      <c r="U309" s="58">
        <v>0.103580345091734</v>
      </c>
      <c r="V309" s="58">
        <v>0.91750238609474699</v>
      </c>
      <c r="W309" s="58">
        <v>0.98592935145737604</v>
      </c>
      <c r="X309" s="59"/>
      <c r="Y309" s="58" t="s">
        <v>978</v>
      </c>
      <c r="Z309" s="58">
        <v>1.0880345693709601</v>
      </c>
      <c r="AA309" s="58">
        <v>0.216710291390703</v>
      </c>
      <c r="AB309" s="58">
        <v>0.50649310395952996</v>
      </c>
      <c r="AC309" s="58">
        <v>0.42786424868682699</v>
      </c>
      <c r="AD309" s="58">
        <v>0.668749957220513</v>
      </c>
      <c r="AE309" s="58" t="s">
        <v>904</v>
      </c>
    </row>
    <row r="310" spans="1:31">
      <c r="A310" s="58" t="s">
        <v>984</v>
      </c>
      <c r="B310" s="58">
        <v>1.327739475</v>
      </c>
      <c r="C310" s="58">
        <v>1.9598998999999999E-2</v>
      </c>
      <c r="D310" s="58">
        <v>0.37178655300000002</v>
      </c>
      <c r="E310" s="58">
        <v>5.2715729000000003E-2</v>
      </c>
      <c r="F310" s="58">
        <v>0.95795840600000004</v>
      </c>
      <c r="G310" s="58" t="s">
        <v>904</v>
      </c>
      <c r="H310" s="59"/>
      <c r="I310" s="58" t="s">
        <v>1018</v>
      </c>
      <c r="J310" s="58">
        <v>1.0880345693709601</v>
      </c>
      <c r="K310" s="58">
        <v>-3.5586626893624899E-2</v>
      </c>
      <c r="L310" s="58">
        <v>0.41870319617233898</v>
      </c>
      <c r="M310" s="58">
        <v>-8.49924892356861E-2</v>
      </c>
      <c r="N310" s="58">
        <v>0.93226736182587799</v>
      </c>
      <c r="O310" s="58">
        <v>0.970945084982483</v>
      </c>
      <c r="P310" s="59"/>
      <c r="Q310" s="58" t="s">
        <v>1012</v>
      </c>
      <c r="R310" s="58">
        <v>1.0880345693709601</v>
      </c>
      <c r="S310" s="58">
        <v>4.3243400820642902E-2</v>
      </c>
      <c r="T310" s="58">
        <v>0.41748654903925297</v>
      </c>
      <c r="U310" s="58">
        <v>0.103580345091734</v>
      </c>
      <c r="V310" s="58">
        <v>0.91750238609474699</v>
      </c>
      <c r="W310" s="58">
        <v>0.98592935145737604</v>
      </c>
      <c r="X310" s="59"/>
      <c r="Y310" s="58" t="s">
        <v>979</v>
      </c>
      <c r="Z310" s="58">
        <v>1.32526978817911</v>
      </c>
      <c r="AA310" s="58">
        <v>-0.26313589073844101</v>
      </c>
      <c r="AB310" s="58">
        <v>0.51473490962842405</v>
      </c>
      <c r="AC310" s="58">
        <v>-0.51120661493193298</v>
      </c>
      <c r="AD310" s="58">
        <v>0.609206387222614</v>
      </c>
      <c r="AE310" s="58" t="s">
        <v>904</v>
      </c>
    </row>
    <row r="311" spans="1:31">
      <c r="A311" s="58" t="s">
        <v>985</v>
      </c>
      <c r="B311" s="58">
        <v>1.1171774720000001</v>
      </c>
      <c r="C311" s="58">
        <v>2.184096E-2</v>
      </c>
      <c r="D311" s="58">
        <v>0.38683371599999999</v>
      </c>
      <c r="E311" s="58">
        <v>5.6460849E-2</v>
      </c>
      <c r="F311" s="58">
        <v>0.95497468299999999</v>
      </c>
      <c r="G311" s="58" t="s">
        <v>904</v>
      </c>
      <c r="H311" s="59"/>
      <c r="I311" s="58" t="s">
        <v>1019</v>
      </c>
      <c r="J311" s="58">
        <v>1.0880345693709601</v>
      </c>
      <c r="K311" s="58">
        <v>-3.5586626893624997E-2</v>
      </c>
      <c r="L311" s="58">
        <v>0.41870319617233898</v>
      </c>
      <c r="M311" s="58">
        <v>-8.4992489235686294E-2</v>
      </c>
      <c r="N311" s="58">
        <v>0.93226736182587799</v>
      </c>
      <c r="O311" s="58">
        <v>0.970945084982483</v>
      </c>
      <c r="P311" s="59"/>
      <c r="Q311" s="58" t="s">
        <v>1013</v>
      </c>
      <c r="R311" s="58">
        <v>1.0874516644052299</v>
      </c>
      <c r="S311" s="58">
        <v>4.3214180322498297E-2</v>
      </c>
      <c r="T311" s="58">
        <v>0.41748054688860903</v>
      </c>
      <c r="U311" s="58">
        <v>0.103511841796137</v>
      </c>
      <c r="V311" s="58">
        <v>0.91755675158626304</v>
      </c>
      <c r="W311" s="58">
        <v>0.98592935145737604</v>
      </c>
      <c r="X311" s="59"/>
      <c r="Y311" s="58" t="s">
        <v>980</v>
      </c>
      <c r="Z311" s="58">
        <v>1.14690328058934</v>
      </c>
      <c r="AA311" s="58">
        <v>-0.102589461564403</v>
      </c>
      <c r="AB311" s="58">
        <v>0.51818814049457496</v>
      </c>
      <c r="AC311" s="58">
        <v>-0.19797724715677301</v>
      </c>
      <c r="AD311" s="58">
        <v>0.84306286552048004</v>
      </c>
      <c r="AE311" s="58" t="s">
        <v>904</v>
      </c>
    </row>
    <row r="312" spans="1:31">
      <c r="A312" s="58" t="s">
        <v>986</v>
      </c>
      <c r="B312" s="58">
        <v>1.117760377</v>
      </c>
      <c r="C312" s="58">
        <v>0.14706397800000001</v>
      </c>
      <c r="D312" s="58">
        <v>0.385786607</v>
      </c>
      <c r="E312" s="58">
        <v>0.38120550399999997</v>
      </c>
      <c r="F312" s="58">
        <v>0.70305076499999997</v>
      </c>
      <c r="G312" s="58" t="s">
        <v>904</v>
      </c>
      <c r="H312" s="59"/>
      <c r="I312" s="58" t="s">
        <v>1020</v>
      </c>
      <c r="J312" s="58">
        <v>1.15012062522648</v>
      </c>
      <c r="K312" s="58">
        <v>-0.113499623380288</v>
      </c>
      <c r="L312" s="58">
        <v>0.41638443560513999</v>
      </c>
      <c r="M312" s="58">
        <v>-0.272583731943143</v>
      </c>
      <c r="N312" s="58">
        <v>0.78517321857042</v>
      </c>
      <c r="O312" s="58">
        <v>0.970945084982483</v>
      </c>
      <c r="P312" s="59"/>
      <c r="Q312" s="58" t="s">
        <v>1014</v>
      </c>
      <c r="R312" s="58">
        <v>1.1171774724972801</v>
      </c>
      <c r="S312" s="58">
        <v>8.50413518378932E-2</v>
      </c>
      <c r="T312" s="58">
        <v>0.41627685893662297</v>
      </c>
      <c r="U312" s="58">
        <v>0.204290365924089</v>
      </c>
      <c r="V312" s="58">
        <v>0.838126598102644</v>
      </c>
      <c r="W312" s="58">
        <v>0.98592935145737604</v>
      </c>
      <c r="X312" s="59"/>
      <c r="Y312" s="58" t="s">
        <v>981</v>
      </c>
      <c r="Z312" s="58">
        <v>1.0880345693709601</v>
      </c>
      <c r="AA312" s="58">
        <v>-4.3001308789643901E-2</v>
      </c>
      <c r="AB312" s="58">
        <v>0.51983485612691904</v>
      </c>
      <c r="AC312" s="58">
        <v>-8.2721095522584706E-2</v>
      </c>
      <c r="AD312" s="58">
        <v>0.93407331055735399</v>
      </c>
      <c r="AE312" s="58" t="s">
        <v>904</v>
      </c>
    </row>
    <row r="313" spans="1:31">
      <c r="A313" s="58" t="s">
        <v>987</v>
      </c>
      <c r="B313" s="58">
        <v>1.177223653</v>
      </c>
      <c r="C313" s="58">
        <v>0.157891012</v>
      </c>
      <c r="D313" s="58">
        <v>0.38078629600000002</v>
      </c>
      <c r="E313" s="58">
        <v>0.41464468100000001</v>
      </c>
      <c r="F313" s="58">
        <v>0.67840203399999999</v>
      </c>
      <c r="G313" s="58" t="s">
        <v>904</v>
      </c>
      <c r="H313" s="59"/>
      <c r="I313" s="58" t="s">
        <v>1021</v>
      </c>
      <c r="J313" s="58">
        <v>1.23550945893722</v>
      </c>
      <c r="K313" s="58">
        <v>-0.221510762815472</v>
      </c>
      <c r="L313" s="58">
        <v>0.41349935829908901</v>
      </c>
      <c r="M313" s="58">
        <v>-0.53569796027410099</v>
      </c>
      <c r="N313" s="58">
        <v>0.592167313551765</v>
      </c>
      <c r="O313" s="58">
        <v>0.970945084982483</v>
      </c>
      <c r="P313" s="59"/>
      <c r="Q313" s="58" t="s">
        <v>1015</v>
      </c>
      <c r="R313" s="58">
        <v>1.32839064011647</v>
      </c>
      <c r="S313" s="58">
        <v>-0.29962893355727799</v>
      </c>
      <c r="T313" s="58">
        <v>0.39026649395855101</v>
      </c>
      <c r="U313" s="58">
        <v>-0.76775469633091598</v>
      </c>
      <c r="V313" s="58">
        <v>0.44263293415383098</v>
      </c>
      <c r="W313" s="58">
        <v>0.98592935145737604</v>
      </c>
      <c r="X313" s="59"/>
      <c r="Y313" s="58" t="s">
        <v>982</v>
      </c>
      <c r="Z313" s="58">
        <v>1.11778519155185</v>
      </c>
      <c r="AA313" s="58">
        <v>0.184335228721241</v>
      </c>
      <c r="AB313" s="58">
        <v>0.50559761780613499</v>
      </c>
      <c r="AC313" s="58">
        <v>0.36458879992571802</v>
      </c>
      <c r="AD313" s="58">
        <v>0.71541837656407004</v>
      </c>
      <c r="AE313" s="58" t="s">
        <v>904</v>
      </c>
    </row>
    <row r="314" spans="1:31">
      <c r="A314" s="58" t="s">
        <v>988</v>
      </c>
      <c r="B314" s="58">
        <v>1.1504348019999999</v>
      </c>
      <c r="C314" s="58">
        <v>-3.1201124E-2</v>
      </c>
      <c r="D314" s="58">
        <v>0.38497666400000002</v>
      </c>
      <c r="E314" s="58">
        <v>-8.1046794000000005E-2</v>
      </c>
      <c r="F314" s="58">
        <v>0.93540473899999999</v>
      </c>
      <c r="G314" s="58" t="s">
        <v>904</v>
      </c>
      <c r="H314" s="59"/>
      <c r="I314" s="58" t="s">
        <v>1022</v>
      </c>
      <c r="J314" s="58">
        <v>1.08862913337415</v>
      </c>
      <c r="K314" s="58">
        <v>-3.5595965281765798E-2</v>
      </c>
      <c r="L314" s="58">
        <v>0.41870677154589198</v>
      </c>
      <c r="M314" s="58">
        <v>-8.5014066408200598E-2</v>
      </c>
      <c r="N314" s="58">
        <v>0.93225020781877699</v>
      </c>
      <c r="O314" s="58">
        <v>0.970945084982483</v>
      </c>
      <c r="P314" s="59"/>
      <c r="Q314" s="58" t="s">
        <v>1016</v>
      </c>
      <c r="R314" s="58">
        <v>1.3564535017036601</v>
      </c>
      <c r="S314" s="58">
        <v>-0.49004790515200403</v>
      </c>
      <c r="T314" s="58">
        <v>0.383972285362847</v>
      </c>
      <c r="U314" s="58">
        <v>-1.2762585317555299</v>
      </c>
      <c r="V314" s="58">
        <v>0.201864143883801</v>
      </c>
      <c r="W314" s="58">
        <v>0.98592935145737604</v>
      </c>
      <c r="X314" s="59"/>
      <c r="Y314" s="58" t="s">
        <v>983</v>
      </c>
      <c r="Z314" s="58">
        <v>1.0874516644052299</v>
      </c>
      <c r="AA314" s="58">
        <v>-4.2994287723186198E-2</v>
      </c>
      <c r="AB314" s="58">
        <v>0.51983182441687004</v>
      </c>
      <c r="AC314" s="58">
        <v>-8.2708071541052197E-2</v>
      </c>
      <c r="AD314" s="58">
        <v>0.93408366670363996</v>
      </c>
      <c r="AE314" s="58" t="s">
        <v>904</v>
      </c>
    </row>
    <row r="315" spans="1:31">
      <c r="A315" s="58" t="s">
        <v>989</v>
      </c>
      <c r="B315" s="58">
        <v>1.116594568</v>
      </c>
      <c r="C315" s="58">
        <v>0.1469512</v>
      </c>
      <c r="D315" s="58">
        <v>0.38577629000000002</v>
      </c>
      <c r="E315" s="58">
        <v>0.38092335900000002</v>
      </c>
      <c r="F315" s="58">
        <v>0.70326011899999996</v>
      </c>
      <c r="G315" s="58" t="s">
        <v>904</v>
      </c>
      <c r="H315" s="59"/>
      <c r="I315" s="58" t="s">
        <v>1023</v>
      </c>
      <c r="J315" s="58">
        <v>1.23806881065852</v>
      </c>
      <c r="K315" s="58">
        <v>-0.221594478483889</v>
      </c>
      <c r="L315" s="58">
        <v>0.41350130314921602</v>
      </c>
      <c r="M315" s="58">
        <v>-0.53589789632156004</v>
      </c>
      <c r="N315" s="58">
        <v>0.59202911844705997</v>
      </c>
      <c r="O315" s="58">
        <v>0.970945084982483</v>
      </c>
      <c r="P315" s="59"/>
      <c r="Q315" s="58" t="s">
        <v>1017</v>
      </c>
      <c r="R315" s="58">
        <v>1.26580651295755</v>
      </c>
      <c r="S315" s="58">
        <v>0.27435253038353902</v>
      </c>
      <c r="T315" s="58">
        <v>0.41240275492365702</v>
      </c>
      <c r="U315" s="58">
        <v>0.66525387405408098</v>
      </c>
      <c r="V315" s="58">
        <v>0.50588812756664703</v>
      </c>
      <c r="W315" s="58">
        <v>0.98592935145737604</v>
      </c>
      <c r="X315" s="59"/>
      <c r="Y315" s="58" t="s">
        <v>984</v>
      </c>
      <c r="Z315" s="58">
        <v>1.3277394746350999</v>
      </c>
      <c r="AA315" s="58">
        <v>-0.26330025340251301</v>
      </c>
      <c r="AB315" s="58">
        <v>0.51465078867112102</v>
      </c>
      <c r="AC315" s="58">
        <v>-0.51160954029115502</v>
      </c>
      <c r="AD315" s="58">
        <v>0.60892430718178803</v>
      </c>
      <c r="AE315" s="58" t="s">
        <v>904</v>
      </c>
    </row>
    <row r="316" spans="1:31">
      <c r="A316" s="58" t="s">
        <v>990</v>
      </c>
      <c r="B316" s="58">
        <v>1.088034569</v>
      </c>
      <c r="C316" s="58">
        <v>-5.1401101999999997E-2</v>
      </c>
      <c r="D316" s="58">
        <v>0.39027068799999998</v>
      </c>
      <c r="E316" s="58">
        <v>-0.13170628300000001</v>
      </c>
      <c r="F316" s="58">
        <v>0.89521661500000005</v>
      </c>
      <c r="G316" s="58" t="s">
        <v>904</v>
      </c>
      <c r="H316" s="59"/>
      <c r="I316" s="58" t="s">
        <v>1024</v>
      </c>
      <c r="J316" s="58">
        <v>1.11776037746302</v>
      </c>
      <c r="K316" s="58">
        <v>-7.5135294190755195E-2</v>
      </c>
      <c r="L316" s="58">
        <v>0.41749590741793302</v>
      </c>
      <c r="M316" s="58">
        <v>-0.17996654064333401</v>
      </c>
      <c r="N316" s="58">
        <v>0.85717883597908695</v>
      </c>
      <c r="O316" s="58">
        <v>0.970945084982483</v>
      </c>
      <c r="P316" s="59"/>
      <c r="Q316" s="58" t="s">
        <v>883</v>
      </c>
      <c r="R316" s="58">
        <v>14.208933068498199</v>
      </c>
      <c r="S316" s="58">
        <v>0.35825004216225698</v>
      </c>
      <c r="T316" s="58">
        <v>0.461356169474049</v>
      </c>
      <c r="U316" s="58">
        <v>0.77651512186488303</v>
      </c>
      <c r="V316" s="58">
        <v>0.43744489570323702</v>
      </c>
      <c r="W316" s="58">
        <v>0.98592935145737604</v>
      </c>
      <c r="X316" s="59"/>
      <c r="Y316" s="58" t="s">
        <v>715</v>
      </c>
      <c r="Z316" s="58">
        <v>24.839431134144601</v>
      </c>
      <c r="AA316" s="58">
        <v>2.9436655085843202</v>
      </c>
      <c r="AB316" s="58">
        <v>0.53260016239931596</v>
      </c>
      <c r="AC316" s="58">
        <v>5.5269707303943898</v>
      </c>
      <c r="AD316" s="58" t="s">
        <v>904</v>
      </c>
      <c r="AE316" s="58" t="s">
        <v>904</v>
      </c>
    </row>
    <row r="317" spans="1:31">
      <c r="A317" s="58" t="s">
        <v>719</v>
      </c>
      <c r="B317" s="58">
        <v>1.361512482</v>
      </c>
      <c r="C317" s="58">
        <v>-0.453821103</v>
      </c>
      <c r="D317" s="58">
        <v>0.39185145300000002</v>
      </c>
      <c r="E317" s="58">
        <v>-1.1581457690000001</v>
      </c>
      <c r="F317" s="58">
        <v>0.24680455500000001</v>
      </c>
      <c r="G317" s="58" t="s">
        <v>904</v>
      </c>
      <c r="H317" s="59"/>
      <c r="I317" s="58" t="s">
        <v>1025</v>
      </c>
      <c r="J317" s="58">
        <v>1.11776037746302</v>
      </c>
      <c r="K317" s="58">
        <v>-7.5136152127391706E-2</v>
      </c>
      <c r="L317" s="58">
        <v>0.41749129968141202</v>
      </c>
      <c r="M317" s="58">
        <v>-0.17997058186536599</v>
      </c>
      <c r="N317" s="58">
        <v>0.85717566334738005</v>
      </c>
      <c r="O317" s="58">
        <v>0.970945084982483</v>
      </c>
      <c r="P317" s="59"/>
      <c r="Q317" s="58" t="s">
        <v>1018</v>
      </c>
      <c r="R317" s="58">
        <v>1.0880345693709601</v>
      </c>
      <c r="S317" s="58">
        <v>4.3243400820642902E-2</v>
      </c>
      <c r="T317" s="58">
        <v>0.41748654903925297</v>
      </c>
      <c r="U317" s="58">
        <v>0.103580345091734</v>
      </c>
      <c r="V317" s="58">
        <v>0.91750238609474699</v>
      </c>
      <c r="W317" s="58">
        <v>0.98592935145737604</v>
      </c>
      <c r="X317" s="59"/>
      <c r="Y317" s="58" t="s">
        <v>985</v>
      </c>
      <c r="Z317" s="58">
        <v>1.1171774724972801</v>
      </c>
      <c r="AA317" s="58">
        <v>-7.3202984148260694E-2</v>
      </c>
      <c r="AB317" s="58">
        <v>0.51898157302159098</v>
      </c>
      <c r="AC317" s="58">
        <v>-0.141051220223604</v>
      </c>
      <c r="AD317" s="58">
        <v>0.88782947889751596</v>
      </c>
      <c r="AE317" s="58" t="s">
        <v>904</v>
      </c>
    </row>
    <row r="318" spans="1:31">
      <c r="A318" s="58" t="s">
        <v>991</v>
      </c>
      <c r="B318" s="58">
        <v>1.2697700759999999</v>
      </c>
      <c r="C318" s="58">
        <v>-0.110088087</v>
      </c>
      <c r="D318" s="58">
        <v>0.37681483500000001</v>
      </c>
      <c r="E318" s="58">
        <v>-0.29215433200000002</v>
      </c>
      <c r="F318" s="58">
        <v>0.77016862699999999</v>
      </c>
      <c r="G318" s="58" t="s">
        <v>904</v>
      </c>
      <c r="H318" s="59"/>
      <c r="I318" s="58" t="s">
        <v>1026</v>
      </c>
      <c r="J318" s="58">
        <v>1.0880345693709601</v>
      </c>
      <c r="K318" s="58">
        <v>-3.5586626893624997E-2</v>
      </c>
      <c r="L318" s="58">
        <v>0.41870319617233898</v>
      </c>
      <c r="M318" s="58">
        <v>-8.4992489235686294E-2</v>
      </c>
      <c r="N318" s="58">
        <v>0.93226736182587799</v>
      </c>
      <c r="O318" s="58">
        <v>0.970945084982483</v>
      </c>
      <c r="P318" s="59"/>
      <c r="Q318" s="58" t="s">
        <v>1019</v>
      </c>
      <c r="R318" s="58">
        <v>1.0880345693709601</v>
      </c>
      <c r="S318" s="58">
        <v>4.3243400820642902E-2</v>
      </c>
      <c r="T318" s="58">
        <v>0.41748654903925297</v>
      </c>
      <c r="U318" s="58">
        <v>0.103580345091734</v>
      </c>
      <c r="V318" s="58">
        <v>0.91750238609474699</v>
      </c>
      <c r="W318" s="58">
        <v>0.98592935145737604</v>
      </c>
      <c r="X318" s="59"/>
      <c r="Y318" s="58" t="s">
        <v>986</v>
      </c>
      <c r="Z318" s="58">
        <v>1.11776037746302</v>
      </c>
      <c r="AA318" s="58">
        <v>0.41956274782453401</v>
      </c>
      <c r="AB318" s="58">
        <v>0.49282456965826299</v>
      </c>
      <c r="AC318" s="58">
        <v>0.85134300044226496</v>
      </c>
      <c r="AD318" s="58">
        <v>0.39457884483685901</v>
      </c>
      <c r="AE318" s="58" t="s">
        <v>904</v>
      </c>
    </row>
    <row r="319" spans="1:31">
      <c r="A319" s="58" t="s">
        <v>992</v>
      </c>
      <c r="B319" s="58">
        <v>1.088034569</v>
      </c>
      <c r="C319" s="58">
        <v>7.7288974999999996E-2</v>
      </c>
      <c r="D319" s="58">
        <v>0.38892246600000002</v>
      </c>
      <c r="E319" s="58">
        <v>0.198725921</v>
      </c>
      <c r="F319" s="58">
        <v>0.84247714600000001</v>
      </c>
      <c r="G319" s="58" t="s">
        <v>904</v>
      </c>
      <c r="H319" s="59"/>
      <c r="I319" s="58" t="s">
        <v>1027</v>
      </c>
      <c r="J319" s="58">
        <v>1.11776037746302</v>
      </c>
      <c r="K319" s="58">
        <v>-7.5135294190755403E-2</v>
      </c>
      <c r="L319" s="58">
        <v>0.41749590741793302</v>
      </c>
      <c r="M319" s="58">
        <v>-0.179966540643335</v>
      </c>
      <c r="N319" s="58">
        <v>0.85717883597908695</v>
      </c>
      <c r="O319" s="58">
        <v>0.970945084982483</v>
      </c>
      <c r="P319" s="59"/>
      <c r="Q319" s="58" t="s">
        <v>1020</v>
      </c>
      <c r="R319" s="58">
        <v>1.15012062522648</v>
      </c>
      <c r="S319" s="58">
        <v>0.12566049428054299</v>
      </c>
      <c r="T319" s="58">
        <v>0.41519812900322001</v>
      </c>
      <c r="U319" s="58">
        <v>0.30265187991627202</v>
      </c>
      <c r="V319" s="58">
        <v>0.76215517303112601</v>
      </c>
      <c r="W319" s="58">
        <v>0.98592935145737604</v>
      </c>
      <c r="X319" s="59"/>
      <c r="Y319" s="58" t="s">
        <v>987</v>
      </c>
      <c r="Z319" s="58">
        <v>1.1772236526845801</v>
      </c>
      <c r="AA319" s="58">
        <v>-0.13119836406709701</v>
      </c>
      <c r="AB319" s="58">
        <v>0.51744800992370299</v>
      </c>
      <c r="AC319" s="58">
        <v>-0.25354888133871001</v>
      </c>
      <c r="AD319" s="58">
        <v>0.79984409298183601</v>
      </c>
      <c r="AE319" s="58" t="s">
        <v>904</v>
      </c>
    </row>
    <row r="320" spans="1:31">
      <c r="A320" s="58" t="s">
        <v>993</v>
      </c>
      <c r="B320" s="58">
        <v>1.088629133</v>
      </c>
      <c r="C320" s="58">
        <v>-5.1439922999999999E-2</v>
      </c>
      <c r="D320" s="58">
        <v>0.39027623500000003</v>
      </c>
      <c r="E320" s="58">
        <v>-0.13180388100000001</v>
      </c>
      <c r="F320" s="58">
        <v>0.89513941699999999</v>
      </c>
      <c r="G320" s="58" t="s">
        <v>904</v>
      </c>
      <c r="H320" s="59"/>
      <c r="I320" s="58" t="s">
        <v>1028</v>
      </c>
      <c r="J320" s="58">
        <v>1.14748618555507</v>
      </c>
      <c r="K320" s="58">
        <v>0.329914987600198</v>
      </c>
      <c r="L320" s="58">
        <v>0.401267243446497</v>
      </c>
      <c r="M320" s="58">
        <v>0.82218270488901102</v>
      </c>
      <c r="N320" s="58">
        <v>0.41097292052355899</v>
      </c>
      <c r="O320" s="58">
        <v>0.970945084982483</v>
      </c>
      <c r="P320" s="59"/>
      <c r="Q320" s="58" t="s">
        <v>1021</v>
      </c>
      <c r="R320" s="58">
        <v>1.23550945893722</v>
      </c>
      <c r="S320" s="58">
        <v>9.76213174104896E-2</v>
      </c>
      <c r="T320" s="58">
        <v>0.40742552649559899</v>
      </c>
      <c r="U320" s="58">
        <v>0.23960530468025101</v>
      </c>
      <c r="V320" s="58">
        <v>0.81063625201692302</v>
      </c>
      <c r="W320" s="58">
        <v>0.98592935145737604</v>
      </c>
      <c r="X320" s="59"/>
      <c r="Y320" s="58" t="s">
        <v>988</v>
      </c>
      <c r="Z320" s="58">
        <v>1.1504348017453601</v>
      </c>
      <c r="AA320" s="58">
        <v>-0.102638860135014</v>
      </c>
      <c r="AB320" s="58">
        <v>0.51821207512857903</v>
      </c>
      <c r="AC320" s="58">
        <v>-0.19806342820079501</v>
      </c>
      <c r="AD320" s="58">
        <v>0.84299543802587595</v>
      </c>
      <c r="AE320" s="58" t="s">
        <v>904</v>
      </c>
    </row>
    <row r="321" spans="1:31">
      <c r="A321" s="58" t="s">
        <v>749</v>
      </c>
      <c r="B321" s="58">
        <v>1.3864943199999999</v>
      </c>
      <c r="C321" s="58">
        <v>-0.38990932499999997</v>
      </c>
      <c r="D321" s="58">
        <v>0.377838275</v>
      </c>
      <c r="E321" s="58">
        <v>-1.031947661</v>
      </c>
      <c r="F321" s="58">
        <v>0.302096637</v>
      </c>
      <c r="G321" s="58" t="s">
        <v>904</v>
      </c>
      <c r="H321" s="59"/>
      <c r="I321" s="58" t="s">
        <v>1029</v>
      </c>
      <c r="J321" s="58">
        <v>1.1772119936471199</v>
      </c>
      <c r="K321" s="58">
        <v>-0.15058013835665501</v>
      </c>
      <c r="L321" s="58">
        <v>0.41534217637417797</v>
      </c>
      <c r="M321" s="58">
        <v>-0.36254478095910603</v>
      </c>
      <c r="N321" s="58">
        <v>0.71694496588066503</v>
      </c>
      <c r="O321" s="58">
        <v>0.970945084982483</v>
      </c>
      <c r="P321" s="59"/>
      <c r="Q321" s="58" t="s">
        <v>1022</v>
      </c>
      <c r="R321" s="58">
        <v>1.08862913337415</v>
      </c>
      <c r="S321" s="58">
        <v>4.3272171107061497E-2</v>
      </c>
      <c r="T321" s="58">
        <v>0.41749269814919898</v>
      </c>
      <c r="U321" s="58">
        <v>0.103647731562475</v>
      </c>
      <c r="V321" s="58">
        <v>0.91744890731261297</v>
      </c>
      <c r="W321" s="58">
        <v>0.98592935145737604</v>
      </c>
      <c r="X321" s="59"/>
      <c r="Y321" s="58" t="s">
        <v>989</v>
      </c>
      <c r="Z321" s="58">
        <v>1.1165945675315501</v>
      </c>
      <c r="AA321" s="58">
        <v>-7.3194184044726093E-2</v>
      </c>
      <c r="AB321" s="58">
        <v>0.51898217302115301</v>
      </c>
      <c r="AC321" s="58">
        <v>-0.14103410068719799</v>
      </c>
      <c r="AD321" s="58">
        <v>0.88784300312117403</v>
      </c>
      <c r="AE321" s="58" t="s">
        <v>904</v>
      </c>
    </row>
    <row r="322" spans="1:31">
      <c r="A322" s="58" t="s">
        <v>994</v>
      </c>
      <c r="B322" s="58">
        <v>1.3579450980000001</v>
      </c>
      <c r="C322" s="58">
        <v>-2.5967522E-2</v>
      </c>
      <c r="D322" s="58">
        <v>0.37161975600000002</v>
      </c>
      <c r="E322" s="58">
        <v>-6.9876591000000002E-2</v>
      </c>
      <c r="F322" s="58">
        <v>0.94429188500000005</v>
      </c>
      <c r="G322" s="58" t="s">
        <v>904</v>
      </c>
      <c r="H322" s="59"/>
      <c r="I322" s="58" t="s">
        <v>1030</v>
      </c>
      <c r="J322" s="58">
        <v>1.2074740889658899</v>
      </c>
      <c r="K322" s="58">
        <v>-0.18660434109249799</v>
      </c>
      <c r="L322" s="58">
        <v>0.41440303025222702</v>
      </c>
      <c r="M322" s="58">
        <v>-0.45029675815575099</v>
      </c>
      <c r="N322" s="58">
        <v>0.652496476232865</v>
      </c>
      <c r="O322" s="58">
        <v>0.970945084982483</v>
      </c>
      <c r="P322" s="59"/>
      <c r="Q322" s="58" t="s">
        <v>1023</v>
      </c>
      <c r="R322" s="58">
        <v>1.23806881065852</v>
      </c>
      <c r="S322" s="58">
        <v>9.7986408180955303E-2</v>
      </c>
      <c r="T322" s="58">
        <v>0.40735482784689098</v>
      </c>
      <c r="U322" s="58">
        <v>0.240543137045585</v>
      </c>
      <c r="V322" s="58">
        <v>0.80990922618065497</v>
      </c>
      <c r="W322" s="58">
        <v>0.98592935145737604</v>
      </c>
      <c r="X322" s="59"/>
      <c r="Y322" s="58" t="s">
        <v>990</v>
      </c>
      <c r="Z322" s="58">
        <v>1.0880345693709601</v>
      </c>
      <c r="AA322" s="58">
        <v>-4.3001308789643901E-2</v>
      </c>
      <c r="AB322" s="58">
        <v>0.51983485612691904</v>
      </c>
      <c r="AC322" s="58">
        <v>-8.2721095522584706E-2</v>
      </c>
      <c r="AD322" s="58">
        <v>0.93407331055735399</v>
      </c>
      <c r="AE322" s="58" t="s">
        <v>904</v>
      </c>
    </row>
    <row r="323" spans="1:31">
      <c r="A323" s="58" t="s">
        <v>995</v>
      </c>
      <c r="B323" s="58">
        <v>1.206378215</v>
      </c>
      <c r="C323" s="58">
        <v>0.104304138</v>
      </c>
      <c r="D323" s="58">
        <v>0.37903342899999998</v>
      </c>
      <c r="E323" s="58">
        <v>0.27518453599999998</v>
      </c>
      <c r="F323" s="58">
        <v>0.78317446700000004</v>
      </c>
      <c r="G323" s="58" t="s">
        <v>904</v>
      </c>
      <c r="H323" s="59"/>
      <c r="I323" s="58" t="s">
        <v>1031</v>
      </c>
      <c r="J323" s="58">
        <v>1.0880345693709601</v>
      </c>
      <c r="K323" s="58">
        <v>-3.5586626893624997E-2</v>
      </c>
      <c r="L323" s="58">
        <v>0.41870319617233898</v>
      </c>
      <c r="M323" s="58">
        <v>-8.4992489235686294E-2</v>
      </c>
      <c r="N323" s="58">
        <v>0.93226736182587799</v>
      </c>
      <c r="O323" s="58">
        <v>0.970945084982483</v>
      </c>
      <c r="P323" s="59"/>
      <c r="Q323" s="58" t="s">
        <v>1024</v>
      </c>
      <c r="R323" s="58">
        <v>1.11776037746302</v>
      </c>
      <c r="S323" s="58">
        <v>8.5066580113045895E-2</v>
      </c>
      <c r="T323" s="58">
        <v>0.41631415040143099</v>
      </c>
      <c r="U323" s="58">
        <v>0.20433266568292399</v>
      </c>
      <c r="V323" s="58">
        <v>0.83809354490100296</v>
      </c>
      <c r="W323" s="58">
        <v>0.98592935145737604</v>
      </c>
      <c r="X323" s="59"/>
      <c r="Y323" s="58" t="s">
        <v>719</v>
      </c>
      <c r="Z323" s="58">
        <v>1.3615124822313001</v>
      </c>
      <c r="AA323" s="58">
        <v>-0.27332296933127997</v>
      </c>
      <c r="AB323" s="58">
        <v>0.52817104236630097</v>
      </c>
      <c r="AC323" s="58">
        <v>-0.51748950133037197</v>
      </c>
      <c r="AD323" s="58">
        <v>0.60481449586386404</v>
      </c>
      <c r="AE323" s="58" t="s">
        <v>904</v>
      </c>
    </row>
    <row r="324" spans="1:31">
      <c r="A324" s="58" t="s">
        <v>996</v>
      </c>
      <c r="B324" s="58">
        <v>1.088034569</v>
      </c>
      <c r="C324" s="58">
        <v>7.7288974999999996E-2</v>
      </c>
      <c r="D324" s="58">
        <v>0.38892246600000002</v>
      </c>
      <c r="E324" s="58">
        <v>0.198725921</v>
      </c>
      <c r="F324" s="58">
        <v>0.84247714600000001</v>
      </c>
      <c r="G324" s="58" t="s">
        <v>904</v>
      </c>
      <c r="H324" s="59"/>
      <c r="I324" s="58" t="s">
        <v>1032</v>
      </c>
      <c r="J324" s="58">
        <v>1.08779123984644</v>
      </c>
      <c r="K324" s="58">
        <v>-3.5582711546169397E-2</v>
      </c>
      <c r="L324" s="58">
        <v>0.41870173833971103</v>
      </c>
      <c r="M324" s="58">
        <v>-8.4983434000695801E-2</v>
      </c>
      <c r="N324" s="58">
        <v>0.93227456081209503</v>
      </c>
      <c r="O324" s="58">
        <v>0.970945084982483</v>
      </c>
      <c r="P324" s="59"/>
      <c r="Q324" s="58" t="s">
        <v>1025</v>
      </c>
      <c r="R324" s="58">
        <v>1.11776037746302</v>
      </c>
      <c r="S324" s="58">
        <v>8.5072450886459899E-2</v>
      </c>
      <c r="T324" s="58">
        <v>0.41628331364982002</v>
      </c>
      <c r="U324" s="58">
        <v>0.20436190473400401</v>
      </c>
      <c r="V324" s="58">
        <v>0.83807069755590302</v>
      </c>
      <c r="W324" s="58">
        <v>0.98592935145737604</v>
      </c>
      <c r="X324" s="59"/>
      <c r="Y324" s="58" t="s">
        <v>991</v>
      </c>
      <c r="Z324" s="58">
        <v>1.26977007625802</v>
      </c>
      <c r="AA324" s="58">
        <v>-0.21264045508909499</v>
      </c>
      <c r="AB324" s="58">
        <v>0.51554978539319796</v>
      </c>
      <c r="AC324" s="58">
        <v>-0.412453774812298</v>
      </c>
      <c r="AD324" s="58">
        <v>0.68000685527872595</v>
      </c>
      <c r="AE324" s="58" t="s">
        <v>904</v>
      </c>
    </row>
    <row r="325" spans="1:31">
      <c r="A325" s="58" t="s">
        <v>1001</v>
      </c>
      <c r="B325" s="58">
        <v>1.177908765</v>
      </c>
      <c r="C325" s="58">
        <v>-8.2492352000000005E-2</v>
      </c>
      <c r="D325" s="58">
        <v>0.38312306899999998</v>
      </c>
      <c r="E325" s="58">
        <v>-0.215315544</v>
      </c>
      <c r="F325" s="58">
        <v>0.82952131100000004</v>
      </c>
      <c r="G325" s="58" t="s">
        <v>904</v>
      </c>
      <c r="H325" s="59"/>
      <c r="I325" s="58" t="s">
        <v>1033</v>
      </c>
      <c r="J325" s="58">
        <v>1.1191539192528599</v>
      </c>
      <c r="K325" s="58">
        <v>7.9842722252796705E-2</v>
      </c>
      <c r="L325" s="58">
        <v>0.41198525432102201</v>
      </c>
      <c r="M325" s="58">
        <v>0.19379995137054701</v>
      </c>
      <c r="N325" s="58">
        <v>0.84633252509096701</v>
      </c>
      <c r="O325" s="58">
        <v>0.970945084982483</v>
      </c>
      <c r="P325" s="59"/>
      <c r="Q325" s="58" t="s">
        <v>1026</v>
      </c>
      <c r="R325" s="58">
        <v>1.0880345693709601</v>
      </c>
      <c r="S325" s="58">
        <v>-0.106433931874325</v>
      </c>
      <c r="T325" s="58">
        <v>0.412784095325538</v>
      </c>
      <c r="U325" s="58">
        <v>-0.257844071706269</v>
      </c>
      <c r="V325" s="58">
        <v>0.79652724986420198</v>
      </c>
      <c r="W325" s="58">
        <v>0.98592935145737604</v>
      </c>
      <c r="X325" s="59"/>
      <c r="Y325" s="58" t="s">
        <v>992</v>
      </c>
      <c r="Z325" s="58">
        <v>1.0880345693709601</v>
      </c>
      <c r="AA325" s="58">
        <v>-4.3001308789643901E-2</v>
      </c>
      <c r="AB325" s="58">
        <v>0.51983485612691904</v>
      </c>
      <c r="AC325" s="58">
        <v>-8.2721095522584706E-2</v>
      </c>
      <c r="AD325" s="58">
        <v>0.93407331055735399</v>
      </c>
      <c r="AE325" s="58" t="s">
        <v>904</v>
      </c>
    </row>
    <row r="326" spans="1:31">
      <c r="A326" s="58" t="s">
        <v>997</v>
      </c>
      <c r="B326" s="58">
        <v>1.1175170480000001</v>
      </c>
      <c r="C326" s="58">
        <v>2.1917307E-2</v>
      </c>
      <c r="D326" s="58">
        <v>0.38683608600000002</v>
      </c>
      <c r="E326" s="58">
        <v>5.6657865000000002E-2</v>
      </c>
      <c r="F326" s="58">
        <v>0.954817739</v>
      </c>
      <c r="G326" s="58" t="s">
        <v>904</v>
      </c>
      <c r="H326" s="59"/>
      <c r="I326" s="58" t="s">
        <v>1034</v>
      </c>
      <c r="J326" s="58">
        <v>1.0897940575548799</v>
      </c>
      <c r="K326" s="58">
        <v>-3.5613381086045698E-2</v>
      </c>
      <c r="L326" s="58">
        <v>0.41871382944059099</v>
      </c>
      <c r="M326" s="58">
        <v>-8.5054226973171096E-2</v>
      </c>
      <c r="N326" s="58">
        <v>0.93221827996501405</v>
      </c>
      <c r="O326" s="58">
        <v>0.970945084982483</v>
      </c>
      <c r="P326" s="59"/>
      <c r="Q326" s="58" t="s">
        <v>1035</v>
      </c>
      <c r="R326" s="58">
        <v>1.17850332854523</v>
      </c>
      <c r="S326" s="58">
        <v>0.16474072485952601</v>
      </c>
      <c r="T326" s="58">
        <v>0.41414796065286902</v>
      </c>
      <c r="U326" s="58">
        <v>0.39778229162308598</v>
      </c>
      <c r="V326" s="58">
        <v>0.69079067169900898</v>
      </c>
      <c r="W326" s="58">
        <v>0.98592935145737604</v>
      </c>
      <c r="X326" s="59"/>
      <c r="Y326" s="58" t="s">
        <v>993</v>
      </c>
      <c r="Z326" s="58">
        <v>1.08862913337415</v>
      </c>
      <c r="AA326" s="58">
        <v>0.21676669429753201</v>
      </c>
      <c r="AB326" s="58">
        <v>0.50649371742689897</v>
      </c>
      <c r="AC326" s="58">
        <v>0.42797508999470901</v>
      </c>
      <c r="AD326" s="58">
        <v>0.66866925625455997</v>
      </c>
      <c r="AE326" s="58" t="s">
        <v>904</v>
      </c>
    </row>
    <row r="327" spans="1:31">
      <c r="A327" s="58" t="s">
        <v>1036</v>
      </c>
      <c r="B327" s="58">
        <v>1.0583087609999999</v>
      </c>
      <c r="C327" s="58">
        <v>3.8936959999999999E-3</v>
      </c>
      <c r="D327" s="58">
        <v>0.39234912500000002</v>
      </c>
      <c r="E327" s="58">
        <v>9.9240590000000007E-3</v>
      </c>
      <c r="F327" s="58">
        <v>0.99208187699999995</v>
      </c>
      <c r="G327" s="58" t="s">
        <v>904</v>
      </c>
      <c r="H327" s="59"/>
      <c r="I327" s="58" t="s">
        <v>742</v>
      </c>
      <c r="J327" s="58">
        <v>9.3834431848532702</v>
      </c>
      <c r="K327" s="58">
        <v>-0.34957435440603402</v>
      </c>
      <c r="L327" s="58">
        <v>0.42356742024876198</v>
      </c>
      <c r="M327" s="58">
        <v>-0.82530982718342205</v>
      </c>
      <c r="N327" s="58">
        <v>0.40919571402647598</v>
      </c>
      <c r="O327" s="58">
        <v>0.970945084982483</v>
      </c>
      <c r="P327" s="59"/>
      <c r="Q327" s="58" t="s">
        <v>724</v>
      </c>
      <c r="R327" s="58">
        <v>4.17846257818411</v>
      </c>
      <c r="S327" s="58">
        <v>-3.9622706665140499E-2</v>
      </c>
      <c r="T327" s="58">
        <v>0.43460514011614099</v>
      </c>
      <c r="U327" s="58">
        <v>-9.1169438664604904E-2</v>
      </c>
      <c r="V327" s="58">
        <v>0.92735795820891598</v>
      </c>
      <c r="W327" s="58">
        <v>0.98592935145737604</v>
      </c>
      <c r="X327" s="59"/>
      <c r="Y327" s="58" t="s">
        <v>994</v>
      </c>
      <c r="Z327" s="58">
        <v>1.3579450982121799</v>
      </c>
      <c r="AA327" s="58">
        <v>-0.28742215991689801</v>
      </c>
      <c r="AB327" s="58">
        <v>0.51454928845163606</v>
      </c>
      <c r="AC327" s="58">
        <v>-0.55859014163987997</v>
      </c>
      <c r="AD327" s="58">
        <v>0.57644146961405496</v>
      </c>
      <c r="AE327" s="58" t="s">
        <v>904</v>
      </c>
    </row>
    <row r="328" spans="1:31">
      <c r="A328" s="58" t="s">
        <v>998</v>
      </c>
      <c r="B328" s="58">
        <v>1.2055286620000001</v>
      </c>
      <c r="C328" s="58">
        <v>0.221256278</v>
      </c>
      <c r="D328" s="58">
        <v>0.378125775</v>
      </c>
      <c r="E328" s="58">
        <v>0.58513937199999999</v>
      </c>
      <c r="F328" s="58">
        <v>0.55845400700000003</v>
      </c>
      <c r="G328" s="58" t="s">
        <v>904</v>
      </c>
      <c r="H328" s="59"/>
      <c r="I328" s="58" t="s">
        <v>1037</v>
      </c>
      <c r="J328" s="58">
        <v>1.0880345693709601</v>
      </c>
      <c r="K328" s="58">
        <v>-3.5586626893624997E-2</v>
      </c>
      <c r="L328" s="58">
        <v>0.41870319617233898</v>
      </c>
      <c r="M328" s="58">
        <v>-8.4992489235686294E-2</v>
      </c>
      <c r="N328" s="58">
        <v>0.93226736182587799</v>
      </c>
      <c r="O328" s="58">
        <v>0.970945084982483</v>
      </c>
      <c r="P328" s="59"/>
      <c r="Q328" s="58" t="s">
        <v>1027</v>
      </c>
      <c r="R328" s="58">
        <v>1.11776037746302</v>
      </c>
      <c r="S328" s="58">
        <v>8.5066580113046006E-2</v>
      </c>
      <c r="T328" s="58">
        <v>0.41631415040143099</v>
      </c>
      <c r="U328" s="58">
        <v>0.20433266568292399</v>
      </c>
      <c r="V328" s="58">
        <v>0.83809354490100296</v>
      </c>
      <c r="W328" s="58">
        <v>0.98592935145737604</v>
      </c>
      <c r="X328" s="59"/>
      <c r="Y328" s="58" t="s">
        <v>995</v>
      </c>
      <c r="Z328" s="58">
        <v>1.20637821484835</v>
      </c>
      <c r="AA328" s="58">
        <v>0.32224761507435901</v>
      </c>
      <c r="AB328" s="58">
        <v>0.49054354593387101</v>
      </c>
      <c r="AC328" s="58">
        <v>0.65691948807700795</v>
      </c>
      <c r="AD328" s="58">
        <v>0.51123268672414601</v>
      </c>
      <c r="AE328" s="58" t="s">
        <v>904</v>
      </c>
    </row>
    <row r="329" spans="1:31">
      <c r="A329" s="58" t="s">
        <v>999</v>
      </c>
      <c r="B329" s="58">
        <v>1.35597217</v>
      </c>
      <c r="C329" s="58">
        <v>0.18481220800000001</v>
      </c>
      <c r="D329" s="58">
        <v>0.36847464800000002</v>
      </c>
      <c r="E329" s="58">
        <v>0.50156017200000003</v>
      </c>
      <c r="F329" s="58">
        <v>0.615976941</v>
      </c>
      <c r="G329" s="58" t="s">
        <v>904</v>
      </c>
      <c r="H329" s="59"/>
      <c r="I329" s="58" t="s">
        <v>1038</v>
      </c>
      <c r="J329" s="58">
        <v>1.0874516644052299</v>
      </c>
      <c r="K329" s="58">
        <v>-3.5577153061100097E-2</v>
      </c>
      <c r="L329" s="58">
        <v>0.41869970924274702</v>
      </c>
      <c r="M329" s="58">
        <v>-8.49705702577256E-2</v>
      </c>
      <c r="N329" s="58">
        <v>0.93228478760297395</v>
      </c>
      <c r="O329" s="58">
        <v>0.970945084982483</v>
      </c>
      <c r="P329" s="59"/>
      <c r="Q329" s="58" t="s">
        <v>1028</v>
      </c>
      <c r="R329" s="58">
        <v>1.14748618555507</v>
      </c>
      <c r="S329" s="58">
        <v>0.125491031325493</v>
      </c>
      <c r="T329" s="58">
        <v>0.41527439064030103</v>
      </c>
      <c r="U329" s="58">
        <v>0.30218822579452098</v>
      </c>
      <c r="V329" s="58">
        <v>0.76250857938607297</v>
      </c>
      <c r="W329" s="58">
        <v>0.98592935145737604</v>
      </c>
      <c r="X329" s="59"/>
      <c r="Y329" s="58" t="s">
        <v>996</v>
      </c>
      <c r="Z329" s="58">
        <v>1.0880345693709601</v>
      </c>
      <c r="AA329" s="58">
        <v>-4.3001308789643901E-2</v>
      </c>
      <c r="AB329" s="58">
        <v>0.51983485612691904</v>
      </c>
      <c r="AC329" s="58">
        <v>-8.2721095522584706E-2</v>
      </c>
      <c r="AD329" s="58">
        <v>0.93407331055735399</v>
      </c>
      <c r="AE329" s="58" t="s">
        <v>904</v>
      </c>
    </row>
    <row r="330" spans="1:31">
      <c r="A330" s="58" t="s">
        <v>1000</v>
      </c>
      <c r="B330" s="58">
        <v>1.1180285210000001</v>
      </c>
      <c r="C330" s="58">
        <v>-0.104510856</v>
      </c>
      <c r="D330" s="58">
        <v>0.38834112900000001</v>
      </c>
      <c r="E330" s="58">
        <v>-0.26912126400000003</v>
      </c>
      <c r="F330" s="58">
        <v>0.78783636700000004</v>
      </c>
      <c r="G330" s="58" t="s">
        <v>904</v>
      </c>
      <c r="H330" s="59"/>
      <c r="I330" s="58" t="s">
        <v>1039</v>
      </c>
      <c r="J330" s="58">
        <v>1.11776037746302</v>
      </c>
      <c r="K330" s="58">
        <v>-7.5136152127391706E-2</v>
      </c>
      <c r="L330" s="58">
        <v>0.41749129968141202</v>
      </c>
      <c r="M330" s="58">
        <v>-0.17997058186536599</v>
      </c>
      <c r="N330" s="58">
        <v>0.85717566334738005</v>
      </c>
      <c r="O330" s="58">
        <v>0.970945084982483</v>
      </c>
      <c r="P330" s="59"/>
      <c r="Q330" s="58" t="s">
        <v>1029</v>
      </c>
      <c r="R330" s="58">
        <v>1.1772119936471199</v>
      </c>
      <c r="S330" s="58">
        <v>-0.25482990520856302</v>
      </c>
      <c r="T330" s="58">
        <v>0.40110758085093801</v>
      </c>
      <c r="U330" s="58">
        <v>-0.63531560452671698</v>
      </c>
      <c r="V330" s="58">
        <v>0.52522259832017903</v>
      </c>
      <c r="W330" s="58">
        <v>0.98592935145737604</v>
      </c>
      <c r="X330" s="59"/>
      <c r="Y330" s="58" t="s">
        <v>1001</v>
      </c>
      <c r="Z330" s="58">
        <v>1.1779087645420401</v>
      </c>
      <c r="AA330" s="58">
        <v>0.12228206334851</v>
      </c>
      <c r="AB330" s="58">
        <v>0.50400671413027798</v>
      </c>
      <c r="AC330" s="58">
        <v>0.242619909457995</v>
      </c>
      <c r="AD330" s="58">
        <v>0.808299856458083</v>
      </c>
      <c r="AE330" s="58" t="s">
        <v>904</v>
      </c>
    </row>
    <row r="331" spans="1:31">
      <c r="A331" s="58" t="s">
        <v>1002</v>
      </c>
      <c r="B331" s="58">
        <v>1.2084927910000001</v>
      </c>
      <c r="C331" s="58">
        <v>-0.13166187900000001</v>
      </c>
      <c r="D331" s="58">
        <v>0.381526753</v>
      </c>
      <c r="E331" s="58">
        <v>-0.34509212700000003</v>
      </c>
      <c r="F331" s="58">
        <v>0.73002511199999998</v>
      </c>
      <c r="G331" s="58" t="s">
        <v>904</v>
      </c>
      <c r="H331" s="59"/>
      <c r="I331" s="58" t="s">
        <v>1040</v>
      </c>
      <c r="J331" s="58">
        <v>1.0874516644052299</v>
      </c>
      <c r="K331" s="58">
        <v>-3.5577153061100097E-2</v>
      </c>
      <c r="L331" s="58">
        <v>0.41869970924274702</v>
      </c>
      <c r="M331" s="58">
        <v>-8.49705702577256E-2</v>
      </c>
      <c r="N331" s="58">
        <v>0.93228478760297395</v>
      </c>
      <c r="O331" s="58">
        <v>0.970945084982483</v>
      </c>
      <c r="P331" s="59"/>
      <c r="Q331" s="58" t="s">
        <v>1030</v>
      </c>
      <c r="R331" s="58">
        <v>1.2074740889658899</v>
      </c>
      <c r="S331" s="58">
        <v>0.20252645352175899</v>
      </c>
      <c r="T331" s="58">
        <v>0.41337542144003597</v>
      </c>
      <c r="U331" s="58">
        <v>0.489933467297685</v>
      </c>
      <c r="V331" s="58">
        <v>0.62418097978842901</v>
      </c>
      <c r="W331" s="58">
        <v>0.98592935145737604</v>
      </c>
      <c r="X331" s="59"/>
      <c r="Y331" s="58" t="s">
        <v>997</v>
      </c>
      <c r="Z331" s="58">
        <v>1.1175170479384999</v>
      </c>
      <c r="AA331" s="58">
        <v>0.184340495945788</v>
      </c>
      <c r="AB331" s="58">
        <v>0.50559545149994201</v>
      </c>
      <c r="AC331" s="58">
        <v>0.36460077992970102</v>
      </c>
      <c r="AD331" s="58">
        <v>0.71540943256428902</v>
      </c>
      <c r="AE331" s="58" t="s">
        <v>904</v>
      </c>
    </row>
    <row r="332" spans="1:31">
      <c r="A332" s="58" t="s">
        <v>1003</v>
      </c>
      <c r="B332" s="58">
        <v>1.2092034979999999</v>
      </c>
      <c r="C332" s="58">
        <v>-1.3099998999999999E-2</v>
      </c>
      <c r="D332" s="58">
        <v>0.380035493</v>
      </c>
      <c r="E332" s="58">
        <v>-3.4470462E-2</v>
      </c>
      <c r="F332" s="58">
        <v>0.97250199599999998</v>
      </c>
      <c r="G332" s="58" t="s">
        <v>904</v>
      </c>
      <c r="H332" s="59"/>
      <c r="I332" s="58" t="s">
        <v>1041</v>
      </c>
      <c r="J332" s="58">
        <v>1.14748618555507</v>
      </c>
      <c r="K332" s="58">
        <v>-0.11344446545966801</v>
      </c>
      <c r="L332" s="58">
        <v>0.41638170776103101</v>
      </c>
      <c r="M332" s="58">
        <v>-0.27245304811703303</v>
      </c>
      <c r="N332" s="58">
        <v>0.78527368828905897</v>
      </c>
      <c r="O332" s="58">
        <v>0.970945084982483</v>
      </c>
      <c r="P332" s="59"/>
      <c r="Q332" s="58" t="s">
        <v>1031</v>
      </c>
      <c r="R332" s="58">
        <v>1.0880345693709601</v>
      </c>
      <c r="S332" s="58">
        <v>4.3243400820642902E-2</v>
      </c>
      <c r="T332" s="58">
        <v>0.41748654903925297</v>
      </c>
      <c r="U332" s="58">
        <v>0.103580345091734</v>
      </c>
      <c r="V332" s="58">
        <v>0.91750238609474699</v>
      </c>
      <c r="W332" s="58">
        <v>0.98592935145737604</v>
      </c>
      <c r="X332" s="59"/>
      <c r="Y332" s="58" t="s">
        <v>1036</v>
      </c>
      <c r="Z332" s="58">
        <v>1.0583087612789099</v>
      </c>
      <c r="AA332" s="58">
        <v>-1.19350930015884E-2</v>
      </c>
      <c r="AB332" s="58">
        <v>0.52073565025790103</v>
      </c>
      <c r="AC332" s="58">
        <v>-2.2919677182995601E-2</v>
      </c>
      <c r="AD332" s="58">
        <v>0.98171434439562399</v>
      </c>
      <c r="AE332" s="58" t="s">
        <v>904</v>
      </c>
    </row>
    <row r="333" spans="1:31">
      <c r="A333" s="58" t="s">
        <v>1004</v>
      </c>
      <c r="B333" s="58">
        <v>1.2373720399999999</v>
      </c>
      <c r="C333" s="58">
        <v>-6.2420793000000002E-2</v>
      </c>
      <c r="D333" s="58">
        <v>0.37830771899999999</v>
      </c>
      <c r="E333" s="58">
        <v>-0.16500005200000001</v>
      </c>
      <c r="F333" s="58">
        <v>0.86894394100000005</v>
      </c>
      <c r="G333" s="58" t="s">
        <v>904</v>
      </c>
      <c r="H333" s="59"/>
      <c r="I333" s="58" t="s">
        <v>1042</v>
      </c>
      <c r="J333" s="58">
        <v>1.0880345693709601</v>
      </c>
      <c r="K333" s="58">
        <v>-3.5586626893624997E-2</v>
      </c>
      <c r="L333" s="58">
        <v>0.41870319617233898</v>
      </c>
      <c r="M333" s="58">
        <v>-8.4992489235686294E-2</v>
      </c>
      <c r="N333" s="58">
        <v>0.93226736182587799</v>
      </c>
      <c r="O333" s="58">
        <v>0.970945084982483</v>
      </c>
      <c r="P333" s="59"/>
      <c r="Q333" s="58" t="s">
        <v>1032</v>
      </c>
      <c r="R333" s="58">
        <v>1.08779123984644</v>
      </c>
      <c r="S333" s="58">
        <v>-0.106403511465669</v>
      </c>
      <c r="T333" s="58">
        <v>0.41278275274746501</v>
      </c>
      <c r="U333" s="58">
        <v>-0.25777121441594097</v>
      </c>
      <c r="V333" s="58">
        <v>0.79658348146313696</v>
      </c>
      <c r="W333" s="58">
        <v>0.98592935145737604</v>
      </c>
      <c r="X333" s="59"/>
      <c r="Y333" s="58" t="s">
        <v>998</v>
      </c>
      <c r="Z333" s="58">
        <v>1.20552866228319</v>
      </c>
      <c r="AA333" s="58">
        <v>9.2479091708429703E-2</v>
      </c>
      <c r="AB333" s="58">
        <v>0.50331154396395394</v>
      </c>
      <c r="AC333" s="58">
        <v>0.183741248968954</v>
      </c>
      <c r="AD333" s="58">
        <v>0.854216447774929</v>
      </c>
      <c r="AE333" s="58" t="s">
        <v>904</v>
      </c>
    </row>
    <row r="334" spans="1:31">
      <c r="A334" s="58" t="s">
        <v>1005</v>
      </c>
      <c r="B334" s="58">
        <v>1.2378760559999999</v>
      </c>
      <c r="C334" s="58">
        <v>-6.2588318000000004E-2</v>
      </c>
      <c r="D334" s="58">
        <v>0.378572939</v>
      </c>
      <c r="E334" s="58">
        <v>-0.16532697399999999</v>
      </c>
      <c r="F334" s="58">
        <v>0.86868662900000004</v>
      </c>
      <c r="G334" s="58" t="s">
        <v>904</v>
      </c>
      <c r="H334" s="59"/>
      <c r="I334" s="58" t="s">
        <v>1043</v>
      </c>
      <c r="J334" s="58">
        <v>1.1766290886813899</v>
      </c>
      <c r="K334" s="58">
        <v>-0.15056684262831299</v>
      </c>
      <c r="L334" s="58">
        <v>0.41533692301914898</v>
      </c>
      <c r="M334" s="58">
        <v>-0.36251735466670998</v>
      </c>
      <c r="N334" s="58">
        <v>0.71696545709836701</v>
      </c>
      <c r="O334" s="58">
        <v>0.970945084982483</v>
      </c>
      <c r="P334" s="59"/>
      <c r="Q334" s="58" t="s">
        <v>1033</v>
      </c>
      <c r="R334" s="58">
        <v>1.1191539192528599</v>
      </c>
      <c r="S334" s="58">
        <v>8.5144104275695895E-2</v>
      </c>
      <c r="T334" s="58">
        <v>0.41629881864178397</v>
      </c>
      <c r="U334" s="58">
        <v>0.20452641339095501</v>
      </c>
      <c r="V334" s="58">
        <v>0.83794215331479605</v>
      </c>
      <c r="W334" s="58">
        <v>0.98592935145737604</v>
      </c>
      <c r="X334" s="59"/>
      <c r="Y334" s="58" t="s">
        <v>999</v>
      </c>
      <c r="Z334" s="58">
        <v>1.3559721698168901</v>
      </c>
      <c r="AA334" s="58">
        <v>0.17592834174128699</v>
      </c>
      <c r="AB334" s="58">
        <v>0.488401780999204</v>
      </c>
      <c r="AC334" s="58">
        <v>0.36021232637882999</v>
      </c>
      <c r="AD334" s="58">
        <v>0.71868835746382098</v>
      </c>
      <c r="AE334" s="58" t="s">
        <v>904</v>
      </c>
    </row>
    <row r="335" spans="1:31">
      <c r="A335" s="58" t="s">
        <v>1006</v>
      </c>
      <c r="B335" s="58">
        <v>1.1474861860000001</v>
      </c>
      <c r="C335" s="58">
        <v>0.21350186900000001</v>
      </c>
      <c r="D335" s="58">
        <v>0.38294333899999999</v>
      </c>
      <c r="E335" s="58">
        <v>0.55752861499999995</v>
      </c>
      <c r="F335" s="58">
        <v>0.57716631399999996</v>
      </c>
      <c r="G335" s="58" t="s">
        <v>904</v>
      </c>
      <c r="H335" s="59"/>
      <c r="I335" s="58" t="s">
        <v>1044</v>
      </c>
      <c r="J335" s="58">
        <v>1.0880345693709601</v>
      </c>
      <c r="K335" s="58">
        <v>-3.5586626893624997E-2</v>
      </c>
      <c r="L335" s="58">
        <v>0.41870319617233898</v>
      </c>
      <c r="M335" s="58">
        <v>-8.4992489235686294E-2</v>
      </c>
      <c r="N335" s="58">
        <v>0.93226736182587799</v>
      </c>
      <c r="O335" s="58">
        <v>0.970945084982483</v>
      </c>
      <c r="P335" s="59"/>
      <c r="Q335" s="58" t="s">
        <v>1034</v>
      </c>
      <c r="R335" s="58">
        <v>1.0897940575548799</v>
      </c>
      <c r="S335" s="58">
        <v>4.3325728694329199E-2</v>
      </c>
      <c r="T335" s="58">
        <v>0.41750482045855303</v>
      </c>
      <c r="U335" s="58">
        <v>0.103773002301491</v>
      </c>
      <c r="V335" s="58">
        <v>0.91734949181293901</v>
      </c>
      <c r="W335" s="58">
        <v>0.98592935145737604</v>
      </c>
      <c r="X335" s="59"/>
      <c r="Y335" s="58" t="s">
        <v>1000</v>
      </c>
      <c r="Z335" s="58">
        <v>1.1180285210763701</v>
      </c>
      <c r="AA335" s="58">
        <v>-7.3214189537231703E-2</v>
      </c>
      <c r="AB335" s="58">
        <v>0.51898660858979195</v>
      </c>
      <c r="AC335" s="58">
        <v>-0.141071442548723</v>
      </c>
      <c r="AD335" s="58">
        <v>0.88781350355092603</v>
      </c>
      <c r="AE335" s="58" t="s">
        <v>904</v>
      </c>
    </row>
    <row r="336" spans="1:31">
      <c r="A336" s="58" t="s">
        <v>1007</v>
      </c>
      <c r="B336" s="58">
        <v>1.1190656489999999</v>
      </c>
      <c r="C336" s="58">
        <v>-0.104580669</v>
      </c>
      <c r="D336" s="58">
        <v>0.38835167500000001</v>
      </c>
      <c r="E336" s="58">
        <v>-0.26929372499999998</v>
      </c>
      <c r="F336" s="58">
        <v>0.787703661</v>
      </c>
      <c r="G336" s="58" t="s">
        <v>904</v>
      </c>
      <c r="H336" s="59"/>
      <c r="I336" s="58" t="s">
        <v>1045</v>
      </c>
      <c r="J336" s="58">
        <v>1.0880345693709601</v>
      </c>
      <c r="K336" s="58">
        <v>-3.5586626893624997E-2</v>
      </c>
      <c r="L336" s="58">
        <v>0.41870319617233898</v>
      </c>
      <c r="M336" s="58">
        <v>-8.4992489235686294E-2</v>
      </c>
      <c r="N336" s="58">
        <v>0.93226736182587799</v>
      </c>
      <c r="O336" s="58">
        <v>0.970945084982483</v>
      </c>
      <c r="P336" s="59"/>
      <c r="Q336" s="58" t="s">
        <v>742</v>
      </c>
      <c r="R336" s="58">
        <v>7.6593463155142301</v>
      </c>
      <c r="S336" s="58">
        <v>0.32412861830556799</v>
      </c>
      <c r="T336" s="58">
        <v>0.39661405475542799</v>
      </c>
      <c r="U336" s="58">
        <v>0.81723936511892303</v>
      </c>
      <c r="V336" s="58">
        <v>0.41379165042081101</v>
      </c>
      <c r="W336" s="58">
        <v>0.98592935145737604</v>
      </c>
      <c r="X336" s="59"/>
      <c r="Y336" s="58" t="s">
        <v>1002</v>
      </c>
      <c r="Z336" s="58">
        <v>1.2084927906873599</v>
      </c>
      <c r="AA336" s="58">
        <v>9.2526326235868706E-2</v>
      </c>
      <c r="AB336" s="58">
        <v>0.50332675301778196</v>
      </c>
      <c r="AC336" s="58">
        <v>0.18382954150780001</v>
      </c>
      <c r="AD336" s="58">
        <v>0.85414718028207604</v>
      </c>
      <c r="AE336" s="58" t="s">
        <v>904</v>
      </c>
    </row>
    <row r="337" spans="1:31">
      <c r="A337" s="58" t="s">
        <v>1008</v>
      </c>
      <c r="B337" s="58">
        <v>1.117760377</v>
      </c>
      <c r="C337" s="58">
        <v>0.147074123</v>
      </c>
      <c r="D337" s="58">
        <v>0.38575137199999998</v>
      </c>
      <c r="E337" s="58">
        <v>0.381266622</v>
      </c>
      <c r="F337" s="58">
        <v>0.70300541800000005</v>
      </c>
      <c r="G337" s="58" t="s">
        <v>904</v>
      </c>
      <c r="H337" s="59"/>
      <c r="I337" s="58" t="s">
        <v>1046</v>
      </c>
      <c r="J337" s="58">
        <v>1.08862913337415</v>
      </c>
      <c r="K337" s="58">
        <v>-3.5595965281765798E-2</v>
      </c>
      <c r="L337" s="58">
        <v>0.41870677154589198</v>
      </c>
      <c r="M337" s="58">
        <v>-8.5014066408200598E-2</v>
      </c>
      <c r="N337" s="58">
        <v>0.93225020781877699</v>
      </c>
      <c r="O337" s="58">
        <v>0.970945084982483</v>
      </c>
      <c r="P337" s="59"/>
      <c r="Q337" s="58" t="s">
        <v>1037</v>
      </c>
      <c r="R337" s="58">
        <v>1.0880345693709601</v>
      </c>
      <c r="S337" s="58">
        <v>4.3243400820642902E-2</v>
      </c>
      <c r="T337" s="58">
        <v>0.41748654903925297</v>
      </c>
      <c r="U337" s="58">
        <v>0.103580345091734</v>
      </c>
      <c r="V337" s="58">
        <v>0.91750238609474699</v>
      </c>
      <c r="W337" s="58">
        <v>0.98592935145737604</v>
      </c>
      <c r="X337" s="59"/>
      <c r="Y337" s="58" t="s">
        <v>1003</v>
      </c>
      <c r="Z337" s="58">
        <v>1.20920349812158</v>
      </c>
      <c r="AA337" s="58">
        <v>0.53335794875392295</v>
      </c>
      <c r="AB337" s="58">
        <v>0.47866950543167303</v>
      </c>
      <c r="AC337" s="58">
        <v>1.1142509449665701</v>
      </c>
      <c r="AD337" s="58">
        <v>0.265171545339623</v>
      </c>
      <c r="AE337" s="58" t="s">
        <v>904</v>
      </c>
    </row>
    <row r="338" spans="1:31">
      <c r="A338" s="58" t="s">
        <v>1009</v>
      </c>
      <c r="B338" s="58">
        <v>1.1472428560000001</v>
      </c>
      <c r="C338" s="58">
        <v>-3.1273016000000001E-2</v>
      </c>
      <c r="D338" s="58">
        <v>0.38490353399999999</v>
      </c>
      <c r="E338" s="58">
        <v>-8.1248970000000004E-2</v>
      </c>
      <c r="F338" s="58">
        <v>0.93524395599999999</v>
      </c>
      <c r="G338" s="58" t="s">
        <v>904</v>
      </c>
      <c r="H338" s="59"/>
      <c r="I338" s="58" t="s">
        <v>1047</v>
      </c>
      <c r="J338" s="58">
        <v>1.0874516644052299</v>
      </c>
      <c r="K338" s="58">
        <v>-3.5577153061100097E-2</v>
      </c>
      <c r="L338" s="58">
        <v>0.41869970924274702</v>
      </c>
      <c r="M338" s="58">
        <v>-8.49705702577256E-2</v>
      </c>
      <c r="N338" s="58">
        <v>0.93228478760297395</v>
      </c>
      <c r="O338" s="58">
        <v>0.970945084982483</v>
      </c>
      <c r="P338" s="59"/>
      <c r="Q338" s="58" t="s">
        <v>1038</v>
      </c>
      <c r="R338" s="58">
        <v>1.0874516644052299</v>
      </c>
      <c r="S338" s="58">
        <v>4.3214180322498297E-2</v>
      </c>
      <c r="T338" s="58">
        <v>0.41748054688860903</v>
      </c>
      <c r="U338" s="58">
        <v>0.103511841796137</v>
      </c>
      <c r="V338" s="58">
        <v>0.91755675158626304</v>
      </c>
      <c r="W338" s="58">
        <v>0.98592935145737604</v>
      </c>
      <c r="X338" s="59"/>
      <c r="Y338" s="58" t="s">
        <v>1004</v>
      </c>
      <c r="Z338" s="58">
        <v>1.2373720397636001</v>
      </c>
      <c r="AA338" s="58">
        <v>-0.186174936667895</v>
      </c>
      <c r="AB338" s="58">
        <v>0.516112334095289</v>
      </c>
      <c r="AC338" s="58">
        <v>-0.36072561023802502</v>
      </c>
      <c r="AD338" s="58">
        <v>0.718304577751116</v>
      </c>
      <c r="AE338" s="58" t="s">
        <v>904</v>
      </c>
    </row>
    <row r="339" spans="1:31">
      <c r="A339" s="58" t="s">
        <v>1010</v>
      </c>
      <c r="B339" s="58">
        <v>1.1754632789999999</v>
      </c>
      <c r="C339" s="58">
        <v>0.276725887</v>
      </c>
      <c r="D339" s="58">
        <v>0.380232874</v>
      </c>
      <c r="E339" s="58">
        <v>0.727780015</v>
      </c>
      <c r="F339" s="58">
        <v>0.46674826000000003</v>
      </c>
      <c r="G339" s="58" t="s">
        <v>904</v>
      </c>
      <c r="H339" s="59"/>
      <c r="I339" s="58" t="s">
        <v>1048</v>
      </c>
      <c r="J339" s="58">
        <v>1.0880345693709601</v>
      </c>
      <c r="K339" s="58">
        <v>-3.5586626893624899E-2</v>
      </c>
      <c r="L339" s="58">
        <v>0.41870319617233898</v>
      </c>
      <c r="M339" s="58">
        <v>-8.49924892356861E-2</v>
      </c>
      <c r="N339" s="58">
        <v>0.93226736182587799</v>
      </c>
      <c r="O339" s="58">
        <v>0.970945084982483</v>
      </c>
      <c r="P339" s="59"/>
      <c r="Q339" s="58" t="s">
        <v>1039</v>
      </c>
      <c r="R339" s="58">
        <v>1.11776037746302</v>
      </c>
      <c r="S339" s="58">
        <v>-6.2789138871361505E-2</v>
      </c>
      <c r="T339" s="58">
        <v>0.41150088528095502</v>
      </c>
      <c r="U339" s="58">
        <v>-0.15258567142204801</v>
      </c>
      <c r="V339" s="58">
        <v>0.87872502522117502</v>
      </c>
      <c r="W339" s="58">
        <v>0.98592935145737604</v>
      </c>
      <c r="X339" s="59"/>
      <c r="Y339" s="58" t="s">
        <v>1005</v>
      </c>
      <c r="Z339" s="58">
        <v>1.2378760559125099</v>
      </c>
      <c r="AA339" s="58">
        <v>0.50115964904493104</v>
      </c>
      <c r="AB339" s="58">
        <v>0.47811489638523802</v>
      </c>
      <c r="AC339" s="58">
        <v>1.0481991940303901</v>
      </c>
      <c r="AD339" s="58">
        <v>0.29454684181930901</v>
      </c>
      <c r="AE339" s="58" t="s">
        <v>904</v>
      </c>
    </row>
    <row r="340" spans="1:31">
      <c r="A340" s="58" t="s">
        <v>1011</v>
      </c>
      <c r="B340" s="58">
        <v>1.088034569</v>
      </c>
      <c r="C340" s="58">
        <v>-5.1401101999999997E-2</v>
      </c>
      <c r="D340" s="58">
        <v>0.39027068799999998</v>
      </c>
      <c r="E340" s="58">
        <v>-0.13170628300000001</v>
      </c>
      <c r="F340" s="58">
        <v>0.89521661500000005</v>
      </c>
      <c r="G340" s="58" t="s">
        <v>904</v>
      </c>
      <c r="H340" s="59"/>
      <c r="I340" s="58" t="s">
        <v>1049</v>
      </c>
      <c r="J340" s="58">
        <v>1.0880345693709601</v>
      </c>
      <c r="K340" s="58">
        <v>-3.5586626893624997E-2</v>
      </c>
      <c r="L340" s="58">
        <v>0.41870319617233898</v>
      </c>
      <c r="M340" s="58">
        <v>-8.4992489235686294E-2</v>
      </c>
      <c r="N340" s="58">
        <v>0.93226736182587799</v>
      </c>
      <c r="O340" s="58">
        <v>0.970945084982483</v>
      </c>
      <c r="P340" s="59"/>
      <c r="Q340" s="58" t="s">
        <v>1040</v>
      </c>
      <c r="R340" s="58">
        <v>1.0874516644052299</v>
      </c>
      <c r="S340" s="58">
        <v>4.3214180322498297E-2</v>
      </c>
      <c r="T340" s="58">
        <v>0.41748054688860903</v>
      </c>
      <c r="U340" s="58">
        <v>0.103511841796137</v>
      </c>
      <c r="V340" s="58">
        <v>0.91755675158626304</v>
      </c>
      <c r="W340" s="58">
        <v>0.98592935145737604</v>
      </c>
      <c r="X340" s="59"/>
      <c r="Y340" s="58" t="s">
        <v>1006</v>
      </c>
      <c r="Z340" s="58">
        <v>1.14748618555507</v>
      </c>
      <c r="AA340" s="58">
        <v>0.60104842537738301</v>
      </c>
      <c r="AB340" s="58">
        <v>0.48010751352027498</v>
      </c>
      <c r="AC340" s="58">
        <v>1.25190380998276</v>
      </c>
      <c r="AD340" s="58">
        <v>0.21060491630561401</v>
      </c>
      <c r="AE340" s="58" t="s">
        <v>904</v>
      </c>
    </row>
    <row r="341" spans="1:31">
      <c r="A341" s="58" t="s">
        <v>1012</v>
      </c>
      <c r="B341" s="58">
        <v>1.088034569</v>
      </c>
      <c r="C341" s="58">
        <v>7.7288974999999996E-2</v>
      </c>
      <c r="D341" s="58">
        <v>0.38892246600000002</v>
      </c>
      <c r="E341" s="58">
        <v>0.198725921</v>
      </c>
      <c r="F341" s="58">
        <v>0.84247714600000001</v>
      </c>
      <c r="G341" s="58" t="s">
        <v>904</v>
      </c>
      <c r="H341" s="59"/>
      <c r="I341" s="58" t="s">
        <v>1050</v>
      </c>
      <c r="J341" s="58">
        <v>1.0900744450391799</v>
      </c>
      <c r="K341" s="58">
        <v>-3.5617409925659101E-2</v>
      </c>
      <c r="L341" s="58">
        <v>0.41871553831140801</v>
      </c>
      <c r="M341" s="58">
        <v>-8.50635017494136E-2</v>
      </c>
      <c r="N341" s="58">
        <v>0.93221090648614802</v>
      </c>
      <c r="O341" s="58">
        <v>0.970945084982483</v>
      </c>
      <c r="P341" s="59"/>
      <c r="Q341" s="58" t="s">
        <v>1041</v>
      </c>
      <c r="R341" s="58">
        <v>1.14748618555507</v>
      </c>
      <c r="S341" s="58">
        <v>0.125491031325493</v>
      </c>
      <c r="T341" s="58">
        <v>0.41527439064030103</v>
      </c>
      <c r="U341" s="58">
        <v>0.30218822579452098</v>
      </c>
      <c r="V341" s="58">
        <v>0.76250857938607297</v>
      </c>
      <c r="W341" s="58">
        <v>0.98592935145737604</v>
      </c>
      <c r="X341" s="59"/>
      <c r="Y341" s="58" t="s">
        <v>1007</v>
      </c>
      <c r="Z341" s="58">
        <v>1.11906564890042</v>
      </c>
      <c r="AA341" s="58">
        <v>-7.3227052467031997E-2</v>
      </c>
      <c r="AB341" s="58">
        <v>0.51899278692251205</v>
      </c>
      <c r="AC341" s="58">
        <v>-0.14109454757791301</v>
      </c>
      <c r="AD341" s="58">
        <v>0.88779525096528</v>
      </c>
      <c r="AE341" s="58" t="s">
        <v>904</v>
      </c>
    </row>
    <row r="342" spans="1:31">
      <c r="A342" s="58" t="s">
        <v>1013</v>
      </c>
      <c r="B342" s="58">
        <v>1.087451664</v>
      </c>
      <c r="C342" s="58">
        <v>7.7236221999999993E-2</v>
      </c>
      <c r="D342" s="58">
        <v>0.38891793099999999</v>
      </c>
      <c r="E342" s="58">
        <v>0.19859259600000001</v>
      </c>
      <c r="F342" s="58">
        <v>0.84258144499999998</v>
      </c>
      <c r="G342" s="58" t="s">
        <v>904</v>
      </c>
      <c r="H342" s="59"/>
      <c r="I342" s="58" t="s">
        <v>1051</v>
      </c>
      <c r="J342" s="58">
        <v>1.0880345693709601</v>
      </c>
      <c r="K342" s="58">
        <v>-3.5586626893624997E-2</v>
      </c>
      <c r="L342" s="58">
        <v>0.41870319617233898</v>
      </c>
      <c r="M342" s="58">
        <v>-8.4992489235686294E-2</v>
      </c>
      <c r="N342" s="58">
        <v>0.93226736182587799</v>
      </c>
      <c r="O342" s="58">
        <v>0.970945084982483</v>
      </c>
      <c r="P342" s="59"/>
      <c r="Q342" s="58" t="s">
        <v>1042</v>
      </c>
      <c r="R342" s="58">
        <v>1.0880345693709601</v>
      </c>
      <c r="S342" s="58">
        <v>4.3243400820642902E-2</v>
      </c>
      <c r="T342" s="58">
        <v>0.41748654903925297</v>
      </c>
      <c r="U342" s="58">
        <v>0.103580345091734</v>
      </c>
      <c r="V342" s="58">
        <v>0.91750238609474699</v>
      </c>
      <c r="W342" s="58">
        <v>0.98592935145737604</v>
      </c>
      <c r="X342" s="59"/>
      <c r="Y342" s="58" t="s">
        <v>1008</v>
      </c>
      <c r="Z342" s="58">
        <v>1.11776037746302</v>
      </c>
      <c r="AA342" s="58">
        <v>0.18436812623778101</v>
      </c>
      <c r="AB342" s="58">
        <v>0.50559564139560298</v>
      </c>
      <c r="AC342" s="58">
        <v>0.364655291981686</v>
      </c>
      <c r="AD342" s="58">
        <v>0.71536873559359604</v>
      </c>
      <c r="AE342" s="58" t="s">
        <v>904</v>
      </c>
    </row>
    <row r="343" spans="1:31">
      <c r="A343" s="58" t="s">
        <v>1014</v>
      </c>
      <c r="B343" s="58">
        <v>1.1171774720000001</v>
      </c>
      <c r="C343" s="58">
        <v>0.147018027</v>
      </c>
      <c r="D343" s="58">
        <v>0.38574630399999998</v>
      </c>
      <c r="E343" s="58">
        <v>0.38112621099999999</v>
      </c>
      <c r="F343" s="58">
        <v>0.70310959900000003</v>
      </c>
      <c r="G343" s="58" t="s">
        <v>904</v>
      </c>
      <c r="H343" s="59"/>
      <c r="I343" s="58" t="s">
        <v>1052</v>
      </c>
      <c r="J343" s="58">
        <v>1.08779123984644</v>
      </c>
      <c r="K343" s="58">
        <v>-3.5582711546169397E-2</v>
      </c>
      <c r="L343" s="58">
        <v>0.41870173833971103</v>
      </c>
      <c r="M343" s="58">
        <v>-8.4983434000695801E-2</v>
      </c>
      <c r="N343" s="58">
        <v>0.93227456081209503</v>
      </c>
      <c r="O343" s="58">
        <v>0.970945084982483</v>
      </c>
      <c r="P343" s="59"/>
      <c r="Q343" s="58" t="s">
        <v>1043</v>
      </c>
      <c r="R343" s="58">
        <v>1.1766290886813899</v>
      </c>
      <c r="S343" s="58">
        <v>-0.25487527372990298</v>
      </c>
      <c r="T343" s="58">
        <v>0.40109833079072499</v>
      </c>
      <c r="U343" s="58">
        <v>-0.635443366785998</v>
      </c>
      <c r="V343" s="58">
        <v>0.52513929184419195</v>
      </c>
      <c r="W343" s="58">
        <v>0.98592935145737604</v>
      </c>
      <c r="X343" s="59"/>
      <c r="Y343" s="58" t="s">
        <v>1009</v>
      </c>
      <c r="Z343" s="58">
        <v>1.1472428560305501</v>
      </c>
      <c r="AA343" s="58">
        <v>0.386134613788296</v>
      </c>
      <c r="AB343" s="58">
        <v>0.49196709402740602</v>
      </c>
      <c r="AC343" s="58">
        <v>0.78487894510844203</v>
      </c>
      <c r="AD343" s="58">
        <v>0.43252454785725297</v>
      </c>
      <c r="AE343" s="58" t="s">
        <v>904</v>
      </c>
    </row>
    <row r="344" spans="1:31">
      <c r="A344" s="58" t="s">
        <v>1015</v>
      </c>
      <c r="B344" s="58">
        <v>1.3283906400000001</v>
      </c>
      <c r="C344" s="58">
        <v>1.9006901E-2</v>
      </c>
      <c r="D344" s="58">
        <v>0.37227674500000002</v>
      </c>
      <c r="E344" s="58">
        <v>5.1055837E-2</v>
      </c>
      <c r="F344" s="58">
        <v>0.95928102699999995</v>
      </c>
      <c r="G344" s="58" t="s">
        <v>904</v>
      </c>
      <c r="H344" s="59"/>
      <c r="I344" s="58" t="s">
        <v>1053</v>
      </c>
      <c r="J344" s="58">
        <v>1.0880345693709601</v>
      </c>
      <c r="K344" s="58">
        <v>-3.5586626893624899E-2</v>
      </c>
      <c r="L344" s="58">
        <v>0.41870319617233898</v>
      </c>
      <c r="M344" s="58">
        <v>-8.49924892356861E-2</v>
      </c>
      <c r="N344" s="58">
        <v>0.93226736182587799</v>
      </c>
      <c r="O344" s="58">
        <v>0.970945084982483</v>
      </c>
      <c r="P344" s="59"/>
      <c r="Q344" s="58" t="s">
        <v>1044</v>
      </c>
      <c r="R344" s="58">
        <v>1.0880345693709601</v>
      </c>
      <c r="S344" s="58">
        <v>4.3243400820642902E-2</v>
      </c>
      <c r="T344" s="58">
        <v>0.41748654903925297</v>
      </c>
      <c r="U344" s="58">
        <v>0.103580345091734</v>
      </c>
      <c r="V344" s="58">
        <v>0.91750238609474699</v>
      </c>
      <c r="W344" s="58">
        <v>0.98592935145737604</v>
      </c>
      <c r="X344" s="59"/>
      <c r="Y344" s="58" t="s">
        <v>1010</v>
      </c>
      <c r="Z344" s="58">
        <v>1.17546327874992</v>
      </c>
      <c r="AA344" s="58">
        <v>0.122331953399042</v>
      </c>
      <c r="AB344" s="58">
        <v>0.50400880089724298</v>
      </c>
      <c r="AC344" s="58">
        <v>0.24271789139646999</v>
      </c>
      <c r="AD344" s="58">
        <v>0.80822394651260598</v>
      </c>
      <c r="AE344" s="58" t="s">
        <v>904</v>
      </c>
    </row>
    <row r="345" spans="1:31">
      <c r="A345" s="58" t="s">
        <v>1016</v>
      </c>
      <c r="B345" s="58">
        <v>1.3564535019999999</v>
      </c>
      <c r="C345" s="58">
        <v>-0.13352613999999999</v>
      </c>
      <c r="D345" s="58">
        <v>0.37228992900000002</v>
      </c>
      <c r="E345" s="58">
        <v>-0.35866170200000003</v>
      </c>
      <c r="F345" s="58">
        <v>0.719848182</v>
      </c>
      <c r="G345" s="58" t="s">
        <v>904</v>
      </c>
      <c r="H345" s="59"/>
      <c r="I345" s="58" t="s">
        <v>1054</v>
      </c>
      <c r="J345" s="58">
        <v>1.1189495054693901</v>
      </c>
      <c r="K345" s="58">
        <v>-7.5157115513188294E-2</v>
      </c>
      <c r="L345" s="58">
        <v>0.41749948912630902</v>
      </c>
      <c r="M345" s="58">
        <v>-0.18001726342340599</v>
      </c>
      <c r="N345" s="58">
        <v>0.85713901534487003</v>
      </c>
      <c r="O345" s="58">
        <v>0.970945084982483</v>
      </c>
      <c r="P345" s="59"/>
      <c r="Q345" s="58" t="s">
        <v>1045</v>
      </c>
      <c r="R345" s="58">
        <v>1.0880345693709601</v>
      </c>
      <c r="S345" s="58">
        <v>4.3243400820642902E-2</v>
      </c>
      <c r="T345" s="58">
        <v>0.41748654903925297</v>
      </c>
      <c r="U345" s="58">
        <v>0.103580345091734</v>
      </c>
      <c r="V345" s="58">
        <v>0.91750238609474699</v>
      </c>
      <c r="W345" s="58">
        <v>0.98592935145737604</v>
      </c>
      <c r="X345" s="59"/>
      <c r="Y345" s="58" t="s">
        <v>1011</v>
      </c>
      <c r="Z345" s="58">
        <v>1.0880345693709601</v>
      </c>
      <c r="AA345" s="58">
        <v>-4.3001308789643901E-2</v>
      </c>
      <c r="AB345" s="58">
        <v>0.51983485612691904</v>
      </c>
      <c r="AC345" s="58">
        <v>-8.2721095522584706E-2</v>
      </c>
      <c r="AD345" s="58">
        <v>0.93407331055735399</v>
      </c>
      <c r="AE345" s="58" t="s">
        <v>904</v>
      </c>
    </row>
    <row r="346" spans="1:31">
      <c r="A346" s="58" t="s">
        <v>1017</v>
      </c>
      <c r="B346" s="58">
        <v>1.265806513</v>
      </c>
      <c r="C346" s="58">
        <v>0.45037507300000001</v>
      </c>
      <c r="D346" s="58">
        <v>0.37423046399999998</v>
      </c>
      <c r="E346" s="58">
        <v>1.20346983</v>
      </c>
      <c r="F346" s="58">
        <v>0.22879455900000001</v>
      </c>
      <c r="G346" s="58" t="s">
        <v>904</v>
      </c>
      <c r="H346" s="59"/>
      <c r="I346" s="58" t="s">
        <v>1055</v>
      </c>
      <c r="J346" s="58">
        <v>1.1165945675315501</v>
      </c>
      <c r="K346" s="58">
        <v>-7.5114066236092E-2</v>
      </c>
      <c r="L346" s="58">
        <v>0.41748788470498299</v>
      </c>
      <c r="M346" s="58">
        <v>-0.17991915211904</v>
      </c>
      <c r="N346" s="58">
        <v>0.85721603933720503</v>
      </c>
      <c r="O346" s="58">
        <v>0.970945084982483</v>
      </c>
      <c r="P346" s="59"/>
      <c r="Q346" s="58" t="s">
        <v>1046</v>
      </c>
      <c r="R346" s="58">
        <v>1.08862913337415</v>
      </c>
      <c r="S346" s="58">
        <v>-0.10650643379485999</v>
      </c>
      <c r="T346" s="58">
        <v>0.412787475646196</v>
      </c>
      <c r="U346" s="58">
        <v>-0.25801760004498703</v>
      </c>
      <c r="V346" s="58">
        <v>0.796393324131903</v>
      </c>
      <c r="W346" s="58">
        <v>0.98592935145737604</v>
      </c>
      <c r="X346" s="59"/>
      <c r="Y346" s="58" t="s">
        <v>1012</v>
      </c>
      <c r="Z346" s="58">
        <v>1.0880345693709601</v>
      </c>
      <c r="AA346" s="58">
        <v>-4.3001308789643901E-2</v>
      </c>
      <c r="AB346" s="58">
        <v>0.51983485612691904</v>
      </c>
      <c r="AC346" s="58">
        <v>-8.2721095522584706E-2</v>
      </c>
      <c r="AD346" s="58">
        <v>0.93407331055735399</v>
      </c>
      <c r="AE346" s="58" t="s">
        <v>904</v>
      </c>
    </row>
    <row r="347" spans="1:31">
      <c r="A347" s="58" t="s">
        <v>1018</v>
      </c>
      <c r="B347" s="58">
        <v>1.088034569</v>
      </c>
      <c r="C347" s="58">
        <v>7.7288974999999996E-2</v>
      </c>
      <c r="D347" s="58">
        <v>0.38892246600000002</v>
      </c>
      <c r="E347" s="58">
        <v>0.198725921</v>
      </c>
      <c r="F347" s="58">
        <v>0.84247714600000001</v>
      </c>
      <c r="G347" s="58" t="s">
        <v>904</v>
      </c>
      <c r="H347" s="59"/>
      <c r="I347" s="58" t="s">
        <v>1056</v>
      </c>
      <c r="J347" s="58">
        <v>1.08862913337415</v>
      </c>
      <c r="K347" s="58">
        <v>-3.5595965281765798E-2</v>
      </c>
      <c r="L347" s="58">
        <v>0.41870677154589198</v>
      </c>
      <c r="M347" s="58">
        <v>-8.5014066408200598E-2</v>
      </c>
      <c r="N347" s="58">
        <v>0.93225020781877699</v>
      </c>
      <c r="O347" s="58">
        <v>0.970945084982483</v>
      </c>
      <c r="P347" s="59"/>
      <c r="Q347" s="58" t="s">
        <v>1047</v>
      </c>
      <c r="R347" s="58">
        <v>1.0874516644052299</v>
      </c>
      <c r="S347" s="58">
        <v>4.3214180322498297E-2</v>
      </c>
      <c r="T347" s="58">
        <v>0.41748054688860903</v>
      </c>
      <c r="U347" s="58">
        <v>0.103511841796137</v>
      </c>
      <c r="V347" s="58">
        <v>0.91755675158626304</v>
      </c>
      <c r="W347" s="58">
        <v>0.98592935145737604</v>
      </c>
      <c r="X347" s="59"/>
      <c r="Y347" s="58" t="s">
        <v>1013</v>
      </c>
      <c r="Z347" s="58">
        <v>1.0874516644052299</v>
      </c>
      <c r="AA347" s="58">
        <v>-4.2994287723186198E-2</v>
      </c>
      <c r="AB347" s="58">
        <v>0.51983182441687004</v>
      </c>
      <c r="AC347" s="58">
        <v>-8.2708071541052197E-2</v>
      </c>
      <c r="AD347" s="58">
        <v>0.93408366670363996</v>
      </c>
      <c r="AE347" s="58" t="s">
        <v>904</v>
      </c>
    </row>
    <row r="348" spans="1:31">
      <c r="A348" s="58" t="s">
        <v>1019</v>
      </c>
      <c r="B348" s="58">
        <v>1.088034569</v>
      </c>
      <c r="C348" s="58">
        <v>7.7288974999999996E-2</v>
      </c>
      <c r="D348" s="58">
        <v>0.38892246600000002</v>
      </c>
      <c r="E348" s="58">
        <v>0.198725921</v>
      </c>
      <c r="F348" s="58">
        <v>0.84247714600000001</v>
      </c>
      <c r="G348" s="58" t="s">
        <v>904</v>
      </c>
      <c r="H348" s="59"/>
      <c r="I348" s="58" t="s">
        <v>1057</v>
      </c>
      <c r="J348" s="58">
        <v>1.1484466105000699</v>
      </c>
      <c r="K348" s="58">
        <v>0.18743746199649799</v>
      </c>
      <c r="L348" s="58">
        <v>0.405749862256988</v>
      </c>
      <c r="M348" s="58">
        <v>0.46195323629655799</v>
      </c>
      <c r="N348" s="58">
        <v>0.64411485595547902</v>
      </c>
      <c r="O348" s="58">
        <v>0.970945084982483</v>
      </c>
      <c r="P348" s="59"/>
      <c r="Q348" s="58" t="s">
        <v>1048</v>
      </c>
      <c r="R348" s="58">
        <v>1.0880345693709601</v>
      </c>
      <c r="S348" s="58">
        <v>4.3243400820642902E-2</v>
      </c>
      <c r="T348" s="58">
        <v>0.41748654903925297</v>
      </c>
      <c r="U348" s="58">
        <v>0.103580345091734</v>
      </c>
      <c r="V348" s="58">
        <v>0.91750238609474699</v>
      </c>
      <c r="W348" s="58">
        <v>0.98592935145737604</v>
      </c>
      <c r="X348" s="59"/>
      <c r="Y348" s="58" t="s">
        <v>1014</v>
      </c>
      <c r="Z348" s="58">
        <v>1.1171774724972801</v>
      </c>
      <c r="AA348" s="58">
        <v>-7.3202984148260694E-2</v>
      </c>
      <c r="AB348" s="58">
        <v>0.51898157302159198</v>
      </c>
      <c r="AC348" s="58">
        <v>-0.141051220223604</v>
      </c>
      <c r="AD348" s="58">
        <v>0.88782947889751596</v>
      </c>
      <c r="AE348" s="58" t="s">
        <v>904</v>
      </c>
    </row>
    <row r="349" spans="1:31">
      <c r="A349" s="58" t="s">
        <v>1020</v>
      </c>
      <c r="B349" s="58">
        <v>1.150120625</v>
      </c>
      <c r="C349" s="58">
        <v>0.21380390699999999</v>
      </c>
      <c r="D349" s="58">
        <v>0.38284511799999998</v>
      </c>
      <c r="E349" s="58">
        <v>0.55846057999999998</v>
      </c>
      <c r="F349" s="58">
        <v>0.57652991499999995</v>
      </c>
      <c r="G349" s="58" t="s">
        <v>904</v>
      </c>
      <c r="H349" s="59"/>
      <c r="I349" s="58" t="s">
        <v>1058</v>
      </c>
      <c r="J349" s="58">
        <v>1.1183549414662</v>
      </c>
      <c r="K349" s="58">
        <v>-7.5146600754597101E-2</v>
      </c>
      <c r="L349" s="58">
        <v>0.41749539011291698</v>
      </c>
      <c r="M349" s="58">
        <v>-0.17999384552311501</v>
      </c>
      <c r="N349" s="58">
        <v>0.85715739985275397</v>
      </c>
      <c r="O349" s="58">
        <v>0.970945084982483</v>
      </c>
      <c r="P349" s="59"/>
      <c r="Q349" s="58" t="s">
        <v>1049</v>
      </c>
      <c r="R349" s="58">
        <v>1.0880345693709601</v>
      </c>
      <c r="S349" s="58">
        <v>-0.106433931874325</v>
      </c>
      <c r="T349" s="58">
        <v>0.412784095325538</v>
      </c>
      <c r="U349" s="58">
        <v>-0.257844071706269</v>
      </c>
      <c r="V349" s="58">
        <v>0.79652724986420198</v>
      </c>
      <c r="W349" s="58">
        <v>0.98592935145737604</v>
      </c>
      <c r="X349" s="59"/>
      <c r="Y349" s="58" t="s">
        <v>1015</v>
      </c>
      <c r="Z349" s="58">
        <v>1.32839064011647</v>
      </c>
      <c r="AA349" s="58">
        <v>0.77580450567217796</v>
      </c>
      <c r="AB349" s="58">
        <v>0.456849861167687</v>
      </c>
      <c r="AC349" s="58">
        <v>1.6981607561163701</v>
      </c>
      <c r="AD349" s="58">
        <v>8.9477425122930998E-2</v>
      </c>
      <c r="AE349" s="58" t="s">
        <v>904</v>
      </c>
    </row>
    <row r="350" spans="1:31">
      <c r="A350" s="58" t="s">
        <v>1021</v>
      </c>
      <c r="B350" s="58">
        <v>1.235509459</v>
      </c>
      <c r="C350" s="58">
        <v>0.16767210900000001</v>
      </c>
      <c r="D350" s="58">
        <v>0.37628731900000001</v>
      </c>
      <c r="E350" s="58">
        <v>0.44559596000000001</v>
      </c>
      <c r="F350" s="58">
        <v>0.65588913000000004</v>
      </c>
      <c r="G350" s="58" t="s">
        <v>904</v>
      </c>
      <c r="H350" s="59"/>
      <c r="I350" s="58" t="s">
        <v>1059</v>
      </c>
      <c r="J350" s="58">
        <v>1.0880345693709601</v>
      </c>
      <c r="K350" s="58">
        <v>-3.5586626893624997E-2</v>
      </c>
      <c r="L350" s="58">
        <v>0.41870319617233898</v>
      </c>
      <c r="M350" s="58">
        <v>-8.4992489235686294E-2</v>
      </c>
      <c r="N350" s="58">
        <v>0.93226736182587799</v>
      </c>
      <c r="O350" s="58">
        <v>0.970945084982483</v>
      </c>
      <c r="P350" s="59"/>
      <c r="Q350" s="58" t="s">
        <v>1050</v>
      </c>
      <c r="R350" s="58">
        <v>1.0900744450391799</v>
      </c>
      <c r="S350" s="58">
        <v>4.3338098093579698E-2</v>
      </c>
      <c r="T350" s="58">
        <v>0.41750775221693098</v>
      </c>
      <c r="U350" s="58">
        <v>0.10380190035624</v>
      </c>
      <c r="V350" s="58">
        <v>0.91732655835217303</v>
      </c>
      <c r="W350" s="58">
        <v>0.98592935145737604</v>
      </c>
      <c r="X350" s="59"/>
      <c r="Y350" s="58" t="s">
        <v>1016</v>
      </c>
      <c r="Z350" s="58">
        <v>1.3564535017036601</v>
      </c>
      <c r="AA350" s="58">
        <v>0.74202772253015903</v>
      </c>
      <c r="AB350" s="58">
        <v>0.45683920968463398</v>
      </c>
      <c r="AC350" s="58">
        <v>1.62426452633607</v>
      </c>
      <c r="AD350" s="58">
        <v>0.104319364681304</v>
      </c>
      <c r="AE350" s="58" t="s">
        <v>904</v>
      </c>
    </row>
    <row r="351" spans="1:31">
      <c r="A351" s="58" t="s">
        <v>1022</v>
      </c>
      <c r="B351" s="58">
        <v>1.088629133</v>
      </c>
      <c r="C351" s="58">
        <v>-5.1439922999999999E-2</v>
      </c>
      <c r="D351" s="58">
        <v>0.39027623500000003</v>
      </c>
      <c r="E351" s="58">
        <v>-0.13180388100000001</v>
      </c>
      <c r="F351" s="58">
        <v>0.89513941699999999</v>
      </c>
      <c r="G351" s="58" t="s">
        <v>904</v>
      </c>
      <c r="H351" s="59"/>
      <c r="I351" s="58" t="s">
        <v>1060</v>
      </c>
      <c r="J351" s="58">
        <v>1.1165945675315501</v>
      </c>
      <c r="K351" s="58">
        <v>-7.5114066236092E-2</v>
      </c>
      <c r="L351" s="58">
        <v>0.41748788470498299</v>
      </c>
      <c r="M351" s="58">
        <v>-0.17991915211904</v>
      </c>
      <c r="N351" s="58">
        <v>0.85721603933720503</v>
      </c>
      <c r="O351" s="58">
        <v>0.970945084982483</v>
      </c>
      <c r="P351" s="59"/>
      <c r="Q351" s="58" t="s">
        <v>1051</v>
      </c>
      <c r="R351" s="58">
        <v>1.0880345693709601</v>
      </c>
      <c r="S351" s="58">
        <v>4.3243400820642902E-2</v>
      </c>
      <c r="T351" s="58">
        <v>0.41748654903925297</v>
      </c>
      <c r="U351" s="58">
        <v>0.103580345091734</v>
      </c>
      <c r="V351" s="58">
        <v>0.91750238609474699</v>
      </c>
      <c r="W351" s="58">
        <v>0.98592935145737604</v>
      </c>
      <c r="X351" s="59"/>
      <c r="Y351" s="58" t="s">
        <v>1017</v>
      </c>
      <c r="Z351" s="58">
        <v>1.26580651295755</v>
      </c>
      <c r="AA351" s="58">
        <v>-0.212394975775508</v>
      </c>
      <c r="AB351" s="58">
        <v>0.51573525123834696</v>
      </c>
      <c r="AC351" s="58">
        <v>-0.41182947115893198</v>
      </c>
      <c r="AD351" s="58">
        <v>0.68046441853908501</v>
      </c>
      <c r="AE351" s="58" t="s">
        <v>904</v>
      </c>
    </row>
    <row r="352" spans="1:31">
      <c r="A352" s="58" t="s">
        <v>1023</v>
      </c>
      <c r="B352" s="58">
        <v>1.238068811</v>
      </c>
      <c r="C352" s="58">
        <v>5.3234455999999999E-2</v>
      </c>
      <c r="D352" s="58">
        <v>0.37711446300000001</v>
      </c>
      <c r="E352" s="58">
        <v>0.141162594</v>
      </c>
      <c r="F352" s="58">
        <v>0.88774149599999996</v>
      </c>
      <c r="G352" s="58" t="s">
        <v>904</v>
      </c>
      <c r="H352" s="59"/>
      <c r="I352" s="58" t="s">
        <v>1061</v>
      </c>
      <c r="J352" s="58">
        <v>1.08873134026588</v>
      </c>
      <c r="K352" s="58">
        <v>0.121125529568612</v>
      </c>
      <c r="L352" s="58">
        <v>0.41327102438077401</v>
      </c>
      <c r="M352" s="58">
        <v>0.29308981860052002</v>
      </c>
      <c r="N352" s="58">
        <v>0.76945349881283698</v>
      </c>
      <c r="O352" s="58">
        <v>0.970945084982483</v>
      </c>
      <c r="P352" s="59"/>
      <c r="Q352" s="58" t="s">
        <v>727</v>
      </c>
      <c r="R352" s="58">
        <v>4.4124846094527896</v>
      </c>
      <c r="S352" s="58">
        <v>0.26675158422052397</v>
      </c>
      <c r="T352" s="58">
        <v>0.41627479255266397</v>
      </c>
      <c r="U352" s="58">
        <v>0.64080647926039502</v>
      </c>
      <c r="V352" s="58">
        <v>0.52164842278156698</v>
      </c>
      <c r="W352" s="58">
        <v>0.98592935145737604</v>
      </c>
      <c r="X352" s="59"/>
      <c r="Y352" s="58" t="s">
        <v>1018</v>
      </c>
      <c r="Z352" s="58">
        <v>1.0880345693709601</v>
      </c>
      <c r="AA352" s="58">
        <v>-4.30013087896444E-2</v>
      </c>
      <c r="AB352" s="58">
        <v>0.51983485612691904</v>
      </c>
      <c r="AC352" s="58">
        <v>-8.2721095522585594E-2</v>
      </c>
      <c r="AD352" s="58">
        <v>0.93407331055735299</v>
      </c>
      <c r="AE352" s="58" t="s">
        <v>904</v>
      </c>
    </row>
    <row r="353" spans="1:31">
      <c r="A353" s="58" t="s">
        <v>1024</v>
      </c>
      <c r="B353" s="58">
        <v>1.117760377</v>
      </c>
      <c r="C353" s="58">
        <v>0.14706397800000001</v>
      </c>
      <c r="D353" s="58">
        <v>0.385786607</v>
      </c>
      <c r="E353" s="58">
        <v>0.38120550399999997</v>
      </c>
      <c r="F353" s="58">
        <v>0.70305076499999997</v>
      </c>
      <c r="G353" s="58" t="s">
        <v>904</v>
      </c>
      <c r="H353" s="59"/>
      <c r="I353" s="58" t="s">
        <v>1062</v>
      </c>
      <c r="J353" s="58">
        <v>1.0880345693709601</v>
      </c>
      <c r="K353" s="58">
        <v>-3.5586626893624997E-2</v>
      </c>
      <c r="L353" s="58">
        <v>0.41870319617233898</v>
      </c>
      <c r="M353" s="58">
        <v>-8.4992489235686405E-2</v>
      </c>
      <c r="N353" s="58">
        <v>0.93226736182587799</v>
      </c>
      <c r="O353" s="58">
        <v>0.970945084982483</v>
      </c>
      <c r="P353" s="59"/>
      <c r="Q353" s="58" t="s">
        <v>1052</v>
      </c>
      <c r="R353" s="58">
        <v>1.08779123984644</v>
      </c>
      <c r="S353" s="58">
        <v>-0.106403511465669</v>
      </c>
      <c r="T353" s="58">
        <v>0.41278275274746501</v>
      </c>
      <c r="U353" s="58">
        <v>-0.25777121441594097</v>
      </c>
      <c r="V353" s="58">
        <v>0.79658348146313696</v>
      </c>
      <c r="W353" s="58">
        <v>0.98592935145737604</v>
      </c>
      <c r="X353" s="59"/>
      <c r="Y353" s="58" t="s">
        <v>1019</v>
      </c>
      <c r="Z353" s="58">
        <v>1.0880345693709601</v>
      </c>
      <c r="AA353" s="58">
        <v>-4.3001308789643901E-2</v>
      </c>
      <c r="AB353" s="58">
        <v>0.51983485612691904</v>
      </c>
      <c r="AC353" s="58">
        <v>-8.2721095522584706E-2</v>
      </c>
      <c r="AD353" s="58">
        <v>0.93407331055735399</v>
      </c>
      <c r="AE353" s="58" t="s">
        <v>904</v>
      </c>
    </row>
    <row r="354" spans="1:31">
      <c r="A354" s="58" t="s">
        <v>1025</v>
      </c>
      <c r="B354" s="58">
        <v>1.117760377</v>
      </c>
      <c r="C354" s="58">
        <v>0.147074123</v>
      </c>
      <c r="D354" s="58">
        <v>0.38575137199999998</v>
      </c>
      <c r="E354" s="58">
        <v>0.381266622</v>
      </c>
      <c r="F354" s="58">
        <v>0.70300541800000005</v>
      </c>
      <c r="G354" s="58" t="s">
        <v>904</v>
      </c>
      <c r="H354" s="59"/>
      <c r="I354" s="58" t="s">
        <v>849</v>
      </c>
      <c r="J354" s="58">
        <v>33.317085953580403</v>
      </c>
      <c r="K354" s="58">
        <v>0.23057632503522801</v>
      </c>
      <c r="L354" s="58">
        <v>0.47353530102352198</v>
      </c>
      <c r="M354" s="58">
        <v>0.48692531377671</v>
      </c>
      <c r="N354" s="58">
        <v>0.62631125923744202</v>
      </c>
      <c r="O354" s="58">
        <v>0.970945084982483</v>
      </c>
      <c r="P354" s="59"/>
      <c r="Q354" s="58" t="s">
        <v>1053</v>
      </c>
      <c r="R354" s="58">
        <v>1.0880345693709601</v>
      </c>
      <c r="S354" s="58">
        <v>4.3243400820642902E-2</v>
      </c>
      <c r="T354" s="58">
        <v>0.41748654903925297</v>
      </c>
      <c r="U354" s="58">
        <v>0.103580345091734</v>
      </c>
      <c r="V354" s="58">
        <v>0.91750238609474699</v>
      </c>
      <c r="W354" s="58">
        <v>0.98592935145737604</v>
      </c>
      <c r="X354" s="59"/>
      <c r="Y354" s="58" t="s">
        <v>1020</v>
      </c>
      <c r="Z354" s="58">
        <v>1.15012062522648</v>
      </c>
      <c r="AA354" s="58">
        <v>0.15285522955891001</v>
      </c>
      <c r="AB354" s="58">
        <v>0.50478880345752797</v>
      </c>
      <c r="AC354" s="58">
        <v>0.30281026146367601</v>
      </c>
      <c r="AD354" s="58">
        <v>0.76203446283798504</v>
      </c>
      <c r="AE354" s="58" t="s">
        <v>904</v>
      </c>
    </row>
    <row r="355" spans="1:31">
      <c r="A355" s="58" t="s">
        <v>1026</v>
      </c>
      <c r="B355" s="58">
        <v>1.088034569</v>
      </c>
      <c r="C355" s="58">
        <v>-5.1401101999999997E-2</v>
      </c>
      <c r="D355" s="58">
        <v>0.39027068799999998</v>
      </c>
      <c r="E355" s="58">
        <v>-0.13170628300000001</v>
      </c>
      <c r="F355" s="58">
        <v>0.89521661500000005</v>
      </c>
      <c r="G355" s="58" t="s">
        <v>904</v>
      </c>
      <c r="H355" s="59"/>
      <c r="I355" s="58" t="s">
        <v>851</v>
      </c>
      <c r="J355" s="58">
        <v>1.6366458191583499</v>
      </c>
      <c r="K355" s="58">
        <v>0.128544825655211</v>
      </c>
      <c r="L355" s="58">
        <v>0.38151500612726802</v>
      </c>
      <c r="M355" s="58">
        <v>0.336932554659017</v>
      </c>
      <c r="N355" s="58">
        <v>0.73616774364022097</v>
      </c>
      <c r="O355" s="58">
        <v>0.970945084982483</v>
      </c>
      <c r="P355" s="59"/>
      <c r="Q355" s="58" t="s">
        <v>1054</v>
      </c>
      <c r="R355" s="58">
        <v>1.1189495054693901</v>
      </c>
      <c r="S355" s="58">
        <v>-0.206026267273031</v>
      </c>
      <c r="T355" s="58">
        <v>0.40727777534750498</v>
      </c>
      <c r="U355" s="58">
        <v>-0.50586179689584498</v>
      </c>
      <c r="V355" s="58">
        <v>0.61295367285198499</v>
      </c>
      <c r="W355" s="58">
        <v>0.98592935145737604</v>
      </c>
      <c r="X355" s="59"/>
      <c r="Y355" s="58" t="s">
        <v>1021</v>
      </c>
      <c r="Z355" s="58">
        <v>1.23550945893722</v>
      </c>
      <c r="AA355" s="58">
        <v>6.3632560167088598E-2</v>
      </c>
      <c r="AB355" s="58">
        <v>0.502691942658966</v>
      </c>
      <c r="AC355" s="58">
        <v>0.126583608701797</v>
      </c>
      <c r="AD355" s="58">
        <v>0.89926997093046601</v>
      </c>
      <c r="AE355" s="58" t="s">
        <v>904</v>
      </c>
    </row>
    <row r="356" spans="1:31">
      <c r="A356" s="58" t="s">
        <v>1035</v>
      </c>
      <c r="B356" s="58">
        <v>1.178503329</v>
      </c>
      <c r="C356" s="58">
        <v>-8.2541017999999994E-2</v>
      </c>
      <c r="D356" s="58">
        <v>0.38313016300000002</v>
      </c>
      <c r="E356" s="58">
        <v>-0.21543857799999999</v>
      </c>
      <c r="F356" s="58">
        <v>0.82942539500000001</v>
      </c>
      <c r="G356" s="58" t="s">
        <v>904</v>
      </c>
      <c r="H356" s="59"/>
      <c r="I356" s="58" t="s">
        <v>1063</v>
      </c>
      <c r="J356" s="58">
        <v>1.0880345693709601</v>
      </c>
      <c r="K356" s="58">
        <v>-3.5586626893624997E-2</v>
      </c>
      <c r="L356" s="58">
        <v>0.41870319617233898</v>
      </c>
      <c r="M356" s="58">
        <v>-8.4992489235686294E-2</v>
      </c>
      <c r="N356" s="58">
        <v>0.93226736182587799</v>
      </c>
      <c r="O356" s="58">
        <v>0.970945084982483</v>
      </c>
      <c r="P356" s="59"/>
      <c r="Q356" s="58" t="s">
        <v>1055</v>
      </c>
      <c r="R356" s="58">
        <v>1.1165945675315501</v>
      </c>
      <c r="S356" s="58">
        <v>8.5004077336649497E-2</v>
      </c>
      <c r="T356" s="58">
        <v>0.41630105816899299</v>
      </c>
      <c r="U356" s="58">
        <v>0.20418895332748099</v>
      </c>
      <c r="V356" s="58">
        <v>0.83820584347658</v>
      </c>
      <c r="W356" s="58">
        <v>0.98592935145737604</v>
      </c>
      <c r="X356" s="59"/>
      <c r="Y356" s="58" t="s">
        <v>1022</v>
      </c>
      <c r="Z356" s="58">
        <v>1.08862913337415</v>
      </c>
      <c r="AA356" s="58">
        <v>-4.3008219041787102E-2</v>
      </c>
      <c r="AB356" s="58">
        <v>0.51983796243387104</v>
      </c>
      <c r="AC356" s="58">
        <v>-8.2733894308956404E-2</v>
      </c>
      <c r="AD356" s="58">
        <v>0.93406313348807202</v>
      </c>
      <c r="AE356" s="58" t="s">
        <v>904</v>
      </c>
    </row>
    <row r="357" spans="1:31">
      <c r="A357" s="58" t="s">
        <v>1027</v>
      </c>
      <c r="B357" s="58">
        <v>1.117760377</v>
      </c>
      <c r="C357" s="58">
        <v>0.14706397800000001</v>
      </c>
      <c r="D357" s="58">
        <v>0.385786607</v>
      </c>
      <c r="E357" s="58">
        <v>0.38120550399999997</v>
      </c>
      <c r="F357" s="58">
        <v>0.70305076499999997</v>
      </c>
      <c r="G357" s="58" t="s">
        <v>904</v>
      </c>
      <c r="H357" s="59"/>
      <c r="I357" s="58" t="s">
        <v>1064</v>
      </c>
      <c r="J357" s="58">
        <v>1.08779123984644</v>
      </c>
      <c r="K357" s="58">
        <v>-3.5582711546169397E-2</v>
      </c>
      <c r="L357" s="58">
        <v>0.41870173833971103</v>
      </c>
      <c r="M357" s="58">
        <v>-8.4983434000695801E-2</v>
      </c>
      <c r="N357" s="58">
        <v>0.93227456081209503</v>
      </c>
      <c r="O357" s="58">
        <v>0.970945084982483</v>
      </c>
      <c r="P357" s="59"/>
      <c r="Q357" s="58" t="s">
        <v>1056</v>
      </c>
      <c r="R357" s="58">
        <v>1.08862913337415</v>
      </c>
      <c r="S357" s="58">
        <v>4.3272171107061497E-2</v>
      </c>
      <c r="T357" s="58">
        <v>0.41749269814919898</v>
      </c>
      <c r="U357" s="58">
        <v>0.103647731562475</v>
      </c>
      <c r="V357" s="58">
        <v>0.91744890731261297</v>
      </c>
      <c r="W357" s="58">
        <v>0.98592935145737604</v>
      </c>
      <c r="X357" s="59"/>
      <c r="Y357" s="58" t="s">
        <v>1023</v>
      </c>
      <c r="Z357" s="58">
        <v>1.23806881065852</v>
      </c>
      <c r="AA357" s="58">
        <v>-0.18618012623181199</v>
      </c>
      <c r="AB357" s="58">
        <v>0.51613047947561896</v>
      </c>
      <c r="AC357" s="58">
        <v>-0.36072298311265799</v>
      </c>
      <c r="AD357" s="58">
        <v>0.71830654185847198</v>
      </c>
      <c r="AE357" s="58" t="s">
        <v>904</v>
      </c>
    </row>
    <row r="358" spans="1:31">
      <c r="A358" s="58" t="s">
        <v>1028</v>
      </c>
      <c r="B358" s="58">
        <v>1.1474861860000001</v>
      </c>
      <c r="C358" s="58">
        <v>-0.15549391200000001</v>
      </c>
      <c r="D358" s="58">
        <v>0.386662748</v>
      </c>
      <c r="E358" s="58">
        <v>-0.40214350399999998</v>
      </c>
      <c r="F358" s="58">
        <v>0.68757841799999997</v>
      </c>
      <c r="G358" s="58" t="s">
        <v>904</v>
      </c>
      <c r="H358" s="59"/>
      <c r="I358" s="58" t="s">
        <v>1065</v>
      </c>
      <c r="J358" s="58">
        <v>1.0880345693709601</v>
      </c>
      <c r="K358" s="58">
        <v>-3.5586626893624997E-2</v>
      </c>
      <c r="L358" s="58">
        <v>0.41870319617233898</v>
      </c>
      <c r="M358" s="58">
        <v>-8.4992489235686294E-2</v>
      </c>
      <c r="N358" s="58">
        <v>0.93226736182587799</v>
      </c>
      <c r="O358" s="58">
        <v>0.970945084982483</v>
      </c>
      <c r="P358" s="59"/>
      <c r="Q358" s="58" t="s">
        <v>1057</v>
      </c>
      <c r="R358" s="58">
        <v>1.1484466105000699</v>
      </c>
      <c r="S358" s="58">
        <v>-0.16193629043841501</v>
      </c>
      <c r="T358" s="58">
        <v>0.40601258341004298</v>
      </c>
      <c r="U358" s="58">
        <v>-0.39884549655662099</v>
      </c>
      <c r="V358" s="58">
        <v>0.69000705125445905</v>
      </c>
      <c r="W358" s="58">
        <v>0.98592935145737604</v>
      </c>
      <c r="X358" s="59"/>
      <c r="Y358" s="58" t="s">
        <v>1024</v>
      </c>
      <c r="Z358" s="58">
        <v>1.11776037746302</v>
      </c>
      <c r="AA358" s="58">
        <v>-7.3209660110761507E-2</v>
      </c>
      <c r="AB358" s="58">
        <v>0.51898910062985304</v>
      </c>
      <c r="AC358" s="58">
        <v>-0.14106203776131901</v>
      </c>
      <c r="AD358" s="58">
        <v>0.88782093319231803</v>
      </c>
      <c r="AE358" s="58" t="s">
        <v>904</v>
      </c>
    </row>
    <row r="359" spans="1:31">
      <c r="A359" s="58" t="s">
        <v>1029</v>
      </c>
      <c r="B359" s="58">
        <v>1.1772119940000001</v>
      </c>
      <c r="C359" s="58">
        <v>-0.20459887900000001</v>
      </c>
      <c r="D359" s="58">
        <v>0.38501521799999999</v>
      </c>
      <c r="E359" s="58">
        <v>-0.53140465400000003</v>
      </c>
      <c r="F359" s="58">
        <v>0.59513839700000004</v>
      </c>
      <c r="G359" s="58" t="s">
        <v>904</v>
      </c>
      <c r="H359" s="59"/>
      <c r="I359" s="58" t="s">
        <v>1066</v>
      </c>
      <c r="J359" s="58">
        <v>1.0874516644052299</v>
      </c>
      <c r="K359" s="58">
        <v>-3.5577153061100097E-2</v>
      </c>
      <c r="L359" s="58">
        <v>0.41869970924274702</v>
      </c>
      <c r="M359" s="58">
        <v>-8.49705702577256E-2</v>
      </c>
      <c r="N359" s="58">
        <v>0.93228478760297395</v>
      </c>
      <c r="O359" s="58">
        <v>0.970945084982483</v>
      </c>
      <c r="P359" s="59"/>
      <c r="Q359" s="58" t="s">
        <v>1058</v>
      </c>
      <c r="R359" s="58">
        <v>1.1183549414662</v>
      </c>
      <c r="S359" s="58">
        <v>8.5103049605138897E-2</v>
      </c>
      <c r="T359" s="58">
        <v>0.416289923078977</v>
      </c>
      <c r="U359" s="58">
        <v>0.20443216346842299</v>
      </c>
      <c r="V359" s="58">
        <v>0.83801579805775595</v>
      </c>
      <c r="W359" s="58">
        <v>0.98592935145737604</v>
      </c>
      <c r="X359" s="59"/>
      <c r="Y359" s="58" t="s">
        <v>1025</v>
      </c>
      <c r="Z359" s="58">
        <v>1.11776037746302</v>
      </c>
      <c r="AA359" s="58">
        <v>-7.3210724998674606E-2</v>
      </c>
      <c r="AB359" s="58">
        <v>0.51898501861119095</v>
      </c>
      <c r="AC359" s="58">
        <v>-0.141065199135396</v>
      </c>
      <c r="AD359" s="58">
        <v>0.88781843575297903</v>
      </c>
      <c r="AE359" s="58" t="s">
        <v>904</v>
      </c>
    </row>
    <row r="360" spans="1:31">
      <c r="A360" s="58" t="s">
        <v>1030</v>
      </c>
      <c r="B360" s="58">
        <v>1.207474089</v>
      </c>
      <c r="C360" s="58">
        <v>0.104586688</v>
      </c>
      <c r="D360" s="58">
        <v>0.37904506199999999</v>
      </c>
      <c r="E360" s="58">
        <v>0.27592151700000001</v>
      </c>
      <c r="F360" s="58">
        <v>0.78260834700000004</v>
      </c>
      <c r="G360" s="58" t="s">
        <v>904</v>
      </c>
      <c r="H360" s="59"/>
      <c r="I360" s="58" t="s">
        <v>1067</v>
      </c>
      <c r="J360" s="58">
        <v>1.08862913337415</v>
      </c>
      <c r="K360" s="58">
        <v>-3.5595965281765798E-2</v>
      </c>
      <c r="L360" s="58">
        <v>0.41870677154589198</v>
      </c>
      <c r="M360" s="58">
        <v>-8.5014066408200598E-2</v>
      </c>
      <c r="N360" s="58">
        <v>0.93225020781877699</v>
      </c>
      <c r="O360" s="58">
        <v>0.970945084982483</v>
      </c>
      <c r="P360" s="59"/>
      <c r="Q360" s="58" t="s">
        <v>1059</v>
      </c>
      <c r="R360" s="58">
        <v>1.0880345693709601</v>
      </c>
      <c r="S360" s="58">
        <v>-0.106433931874325</v>
      </c>
      <c r="T360" s="58">
        <v>0.412784095325538</v>
      </c>
      <c r="U360" s="58">
        <v>-0.257844071706269</v>
      </c>
      <c r="V360" s="58">
        <v>0.79652724986420198</v>
      </c>
      <c r="W360" s="58">
        <v>0.98592935145737604</v>
      </c>
      <c r="X360" s="59"/>
      <c r="Y360" s="58" t="s">
        <v>1026</v>
      </c>
      <c r="Z360" s="58">
        <v>1.0880345693709601</v>
      </c>
      <c r="AA360" s="58">
        <v>-4.3001308789643901E-2</v>
      </c>
      <c r="AB360" s="58">
        <v>0.51983485612691904</v>
      </c>
      <c r="AC360" s="58">
        <v>-8.2721095522584706E-2</v>
      </c>
      <c r="AD360" s="58">
        <v>0.93407331055735399</v>
      </c>
      <c r="AE360" s="58" t="s">
        <v>904</v>
      </c>
    </row>
    <row r="361" spans="1:31">
      <c r="A361" s="58" t="s">
        <v>1031</v>
      </c>
      <c r="B361" s="58">
        <v>1.088034569</v>
      </c>
      <c r="C361" s="58">
        <v>7.7288974999999996E-2</v>
      </c>
      <c r="D361" s="58">
        <v>0.38892246600000002</v>
      </c>
      <c r="E361" s="58">
        <v>0.198725921</v>
      </c>
      <c r="F361" s="58">
        <v>0.84247714600000001</v>
      </c>
      <c r="G361" s="58" t="s">
        <v>904</v>
      </c>
      <c r="H361" s="59"/>
      <c r="I361" s="58" t="s">
        <v>1068</v>
      </c>
      <c r="J361" s="58">
        <v>1.0874516644052299</v>
      </c>
      <c r="K361" s="58">
        <v>-3.5577153061100097E-2</v>
      </c>
      <c r="L361" s="58">
        <v>0.41869970924274702</v>
      </c>
      <c r="M361" s="58">
        <v>-8.49705702577256E-2</v>
      </c>
      <c r="N361" s="58">
        <v>0.93228478760297395</v>
      </c>
      <c r="O361" s="58">
        <v>0.970945084982483</v>
      </c>
      <c r="P361" s="59"/>
      <c r="Q361" s="58" t="s">
        <v>1060</v>
      </c>
      <c r="R361" s="58">
        <v>1.1165945675315501</v>
      </c>
      <c r="S361" s="58">
        <v>8.5004077336649497E-2</v>
      </c>
      <c r="T361" s="58">
        <v>0.41630105816899299</v>
      </c>
      <c r="U361" s="58">
        <v>0.20418895332748099</v>
      </c>
      <c r="V361" s="58">
        <v>0.83820584347658</v>
      </c>
      <c r="W361" s="58">
        <v>0.98592935145737604</v>
      </c>
      <c r="X361" s="59"/>
      <c r="Y361" s="58" t="s">
        <v>1035</v>
      </c>
      <c r="Z361" s="58">
        <v>1.17850332854523</v>
      </c>
      <c r="AA361" s="58">
        <v>0.122268070645976</v>
      </c>
      <c r="AB361" s="58">
        <v>0.50401280169465001</v>
      </c>
      <c r="AC361" s="58">
        <v>0.242589216454171</v>
      </c>
      <c r="AD361" s="58">
        <v>0.80832363574491295</v>
      </c>
      <c r="AE361" s="58" t="s">
        <v>904</v>
      </c>
    </row>
    <row r="362" spans="1:31">
      <c r="A362" s="58" t="s">
        <v>1032</v>
      </c>
      <c r="B362" s="58">
        <v>1.08779124</v>
      </c>
      <c r="C362" s="58">
        <v>-5.1384812000000002E-2</v>
      </c>
      <c r="D362" s="58">
        <v>0.39026843100000003</v>
      </c>
      <c r="E362" s="58">
        <v>-0.13166530500000001</v>
      </c>
      <c r="F362" s="58">
        <v>0.89524902900000003</v>
      </c>
      <c r="G362" s="58" t="s">
        <v>904</v>
      </c>
      <c r="H362" s="59"/>
      <c r="I362" s="58" t="s">
        <v>1069</v>
      </c>
      <c r="J362" s="58">
        <v>1.0880345693709601</v>
      </c>
      <c r="K362" s="58">
        <v>-3.5586626893624997E-2</v>
      </c>
      <c r="L362" s="58">
        <v>0.41870319617233898</v>
      </c>
      <c r="M362" s="58">
        <v>-8.4992489235686294E-2</v>
      </c>
      <c r="N362" s="58">
        <v>0.93226736182587799</v>
      </c>
      <c r="O362" s="58">
        <v>0.970945084982483</v>
      </c>
      <c r="P362" s="59"/>
      <c r="Q362" s="58" t="s">
        <v>1061</v>
      </c>
      <c r="R362" s="58">
        <v>1.08873134026588</v>
      </c>
      <c r="S362" s="58">
        <v>4.3277015800498302E-2</v>
      </c>
      <c r="T362" s="58">
        <v>0.41749375784644599</v>
      </c>
      <c r="U362" s="58">
        <v>0.103659072709814</v>
      </c>
      <c r="V362" s="58">
        <v>0.91743990686687105</v>
      </c>
      <c r="W362" s="58">
        <v>0.98592935145737604</v>
      </c>
      <c r="X362" s="59"/>
      <c r="Y362" s="58" t="s">
        <v>1027</v>
      </c>
      <c r="Z362" s="58">
        <v>1.11776037746302</v>
      </c>
      <c r="AA362" s="58">
        <v>-7.3209660110761507E-2</v>
      </c>
      <c r="AB362" s="58">
        <v>0.51898910062985304</v>
      </c>
      <c r="AC362" s="58">
        <v>-0.14106203776131901</v>
      </c>
      <c r="AD362" s="58">
        <v>0.88782093319231803</v>
      </c>
      <c r="AE362" s="58" t="s">
        <v>904</v>
      </c>
    </row>
    <row r="363" spans="1:31">
      <c r="A363" s="58" t="s">
        <v>1033</v>
      </c>
      <c r="B363" s="58">
        <v>1.1191539189999999</v>
      </c>
      <c r="C363" s="58">
        <v>2.1915291E-2</v>
      </c>
      <c r="D363" s="58">
        <v>0.38685159899999999</v>
      </c>
      <c r="E363" s="58">
        <v>5.6650382999999999E-2</v>
      </c>
      <c r="F363" s="58">
        <v>0.95482369899999997</v>
      </c>
      <c r="G363" s="58" t="s">
        <v>904</v>
      </c>
      <c r="H363" s="59"/>
      <c r="I363" s="58" t="s">
        <v>1070</v>
      </c>
      <c r="J363" s="58">
        <v>1.0874516644052299</v>
      </c>
      <c r="K363" s="58">
        <v>-3.5577153061100097E-2</v>
      </c>
      <c r="L363" s="58">
        <v>0.41869970924274702</v>
      </c>
      <c r="M363" s="58">
        <v>-8.49705702577256E-2</v>
      </c>
      <c r="N363" s="58">
        <v>0.93228478760297395</v>
      </c>
      <c r="O363" s="58">
        <v>0.970945084982483</v>
      </c>
      <c r="P363" s="59"/>
      <c r="Q363" s="58" t="s">
        <v>1062</v>
      </c>
      <c r="R363" s="58">
        <v>1.0880345693709601</v>
      </c>
      <c r="S363" s="58">
        <v>-0.106433931874325</v>
      </c>
      <c r="T363" s="58">
        <v>0.412784095325538</v>
      </c>
      <c r="U363" s="58">
        <v>-0.257844071706269</v>
      </c>
      <c r="V363" s="58">
        <v>0.79652724986420198</v>
      </c>
      <c r="W363" s="58">
        <v>0.98592935145737604</v>
      </c>
      <c r="X363" s="59"/>
      <c r="Y363" s="58" t="s">
        <v>1028</v>
      </c>
      <c r="Z363" s="58">
        <v>1.14748618555507</v>
      </c>
      <c r="AA363" s="58">
        <v>-0.102594043466585</v>
      </c>
      <c r="AB363" s="58">
        <v>0.51820288371829903</v>
      </c>
      <c r="AC363" s="58">
        <v>-0.197980456477652</v>
      </c>
      <c r="AD363" s="58">
        <v>0.84306035454783701</v>
      </c>
      <c r="AE363" s="58" t="s">
        <v>904</v>
      </c>
    </row>
    <row r="364" spans="1:31">
      <c r="A364" s="58" t="s">
        <v>1034</v>
      </c>
      <c r="B364" s="58">
        <v>1.0897940580000001</v>
      </c>
      <c r="C364" s="58">
        <v>7.7437601999999994E-2</v>
      </c>
      <c r="D364" s="58">
        <v>0.38893661099999999</v>
      </c>
      <c r="E364" s="58">
        <v>0.19910082900000001</v>
      </c>
      <c r="F364" s="58">
        <v>0.84218387299999997</v>
      </c>
      <c r="G364" s="58" t="s">
        <v>904</v>
      </c>
      <c r="H364" s="59"/>
      <c r="I364" s="58" t="s">
        <v>1071</v>
      </c>
      <c r="J364" s="58">
        <v>1.0880345693709601</v>
      </c>
      <c r="K364" s="58">
        <v>-3.5586626893624997E-2</v>
      </c>
      <c r="L364" s="58">
        <v>0.41870319617233898</v>
      </c>
      <c r="M364" s="58">
        <v>-8.4992489235686294E-2</v>
      </c>
      <c r="N364" s="58">
        <v>0.93226736182587799</v>
      </c>
      <c r="O364" s="58">
        <v>0.970945084982483</v>
      </c>
      <c r="P364" s="59"/>
      <c r="Q364" s="58" t="s">
        <v>849</v>
      </c>
      <c r="R364" s="58">
        <v>33.317085953580403</v>
      </c>
      <c r="S364" s="58">
        <v>0.72087855798122802</v>
      </c>
      <c r="T364" s="58">
        <v>0.47458510004492399</v>
      </c>
      <c r="U364" s="58">
        <v>1.5189658459841899</v>
      </c>
      <c r="V364" s="58">
        <v>0.128771093156725</v>
      </c>
      <c r="W364" s="58">
        <v>0.98592935145737604</v>
      </c>
      <c r="X364" s="59"/>
      <c r="Y364" s="58" t="s">
        <v>1029</v>
      </c>
      <c r="Z364" s="58">
        <v>1.1772119936471199</v>
      </c>
      <c r="AA364" s="58">
        <v>-0.131192367807201</v>
      </c>
      <c r="AB364" s="58">
        <v>0.51746141425464698</v>
      </c>
      <c r="AC364" s="58">
        <v>-0.25353072556370299</v>
      </c>
      <c r="AD364" s="58">
        <v>0.79985812099293796</v>
      </c>
      <c r="AE364" s="58" t="s">
        <v>904</v>
      </c>
    </row>
    <row r="365" spans="1:31">
      <c r="A365" s="58" t="s">
        <v>1037</v>
      </c>
      <c r="B365" s="58">
        <v>1.088034569</v>
      </c>
      <c r="C365" s="58">
        <v>7.7288974999999996E-2</v>
      </c>
      <c r="D365" s="58">
        <v>0.38892246600000002</v>
      </c>
      <c r="E365" s="58">
        <v>0.198725921</v>
      </c>
      <c r="F365" s="58">
        <v>0.84247714600000001</v>
      </c>
      <c r="G365" s="58" t="s">
        <v>904</v>
      </c>
      <c r="H365" s="59"/>
      <c r="I365" s="58" t="s">
        <v>1072</v>
      </c>
      <c r="J365" s="58">
        <v>1.0880345693709601</v>
      </c>
      <c r="K365" s="58">
        <v>0.121093744959854</v>
      </c>
      <c r="L365" s="58">
        <v>0.41326798653818098</v>
      </c>
      <c r="M365" s="58">
        <v>0.29301506263337601</v>
      </c>
      <c r="N365" s="58">
        <v>0.76951063843691203</v>
      </c>
      <c r="O365" s="58">
        <v>0.970945084982483</v>
      </c>
      <c r="P365" s="59"/>
      <c r="Q365" s="58" t="s">
        <v>851</v>
      </c>
      <c r="R365" s="58">
        <v>1.6366458191583499</v>
      </c>
      <c r="S365" s="58">
        <v>0.155328560663992</v>
      </c>
      <c r="T365" s="58">
        <v>0.38988575193265701</v>
      </c>
      <c r="U365" s="58">
        <v>0.39839506802705899</v>
      </c>
      <c r="V365" s="58">
        <v>0.69033899283561495</v>
      </c>
      <c r="W365" s="58">
        <v>0.98592935145737604</v>
      </c>
      <c r="X365" s="59"/>
      <c r="Y365" s="58" t="s">
        <v>1030</v>
      </c>
      <c r="Z365" s="58">
        <v>1.2074740889658899</v>
      </c>
      <c r="AA365" s="58">
        <v>-0.15903580631619599</v>
      </c>
      <c r="AB365" s="58">
        <v>0.516788192772073</v>
      </c>
      <c r="AC365" s="58">
        <v>-0.30773885421631197</v>
      </c>
      <c r="AD365" s="58">
        <v>0.75828105211285601</v>
      </c>
      <c r="AE365" s="58" t="s">
        <v>904</v>
      </c>
    </row>
    <row r="366" spans="1:31">
      <c r="A366" s="58" t="s">
        <v>1038</v>
      </c>
      <c r="B366" s="58">
        <v>1.087451664</v>
      </c>
      <c r="C366" s="58">
        <v>7.7236221999999993E-2</v>
      </c>
      <c r="D366" s="58">
        <v>0.38891793099999999</v>
      </c>
      <c r="E366" s="58">
        <v>0.19859259600000001</v>
      </c>
      <c r="F366" s="58">
        <v>0.84258144499999998</v>
      </c>
      <c r="G366" s="58" t="s">
        <v>904</v>
      </c>
      <c r="H366" s="59"/>
      <c r="I366" s="58" t="s">
        <v>1073</v>
      </c>
      <c r="J366" s="58">
        <v>1.0880345693709601</v>
      </c>
      <c r="K366" s="58">
        <v>-3.5586626893624899E-2</v>
      </c>
      <c r="L366" s="58">
        <v>0.41870319617233898</v>
      </c>
      <c r="M366" s="58">
        <v>-8.49924892356861E-2</v>
      </c>
      <c r="N366" s="58">
        <v>0.93226736182587799</v>
      </c>
      <c r="O366" s="58">
        <v>0.970945084982483</v>
      </c>
      <c r="P366" s="59"/>
      <c r="Q366" s="58" t="s">
        <v>1063</v>
      </c>
      <c r="R366" s="58">
        <v>1.0880345693709601</v>
      </c>
      <c r="S366" s="58">
        <v>4.3243400820642902E-2</v>
      </c>
      <c r="T366" s="58">
        <v>0.41748654903925297</v>
      </c>
      <c r="U366" s="58">
        <v>0.103580345091734</v>
      </c>
      <c r="V366" s="58">
        <v>0.91750238609474699</v>
      </c>
      <c r="W366" s="58">
        <v>0.98592935145737604</v>
      </c>
      <c r="X366" s="59"/>
      <c r="Y366" s="58" t="s">
        <v>1031</v>
      </c>
      <c r="Z366" s="58">
        <v>1.0880345693709601</v>
      </c>
      <c r="AA366" s="58">
        <v>-4.3001308789643901E-2</v>
      </c>
      <c r="AB366" s="58">
        <v>0.51983485612691904</v>
      </c>
      <c r="AC366" s="58">
        <v>-8.2721095522584706E-2</v>
      </c>
      <c r="AD366" s="58">
        <v>0.93407331055735399</v>
      </c>
      <c r="AE366" s="58" t="s">
        <v>904</v>
      </c>
    </row>
    <row r="367" spans="1:31">
      <c r="A367" s="58" t="s">
        <v>1074</v>
      </c>
      <c r="B367" s="58">
        <v>1.0583087609999999</v>
      </c>
      <c r="C367" s="58">
        <v>3.8936959999999999E-3</v>
      </c>
      <c r="D367" s="58">
        <v>0.39234912500000002</v>
      </c>
      <c r="E367" s="58">
        <v>9.9240590000000007E-3</v>
      </c>
      <c r="F367" s="58">
        <v>0.99208187699999995</v>
      </c>
      <c r="G367" s="58" t="s">
        <v>904</v>
      </c>
      <c r="H367" s="59"/>
      <c r="I367" s="58" t="s">
        <v>1075</v>
      </c>
      <c r="J367" s="58">
        <v>1.0880345693709601</v>
      </c>
      <c r="K367" s="58">
        <v>-3.5586626893624899E-2</v>
      </c>
      <c r="L367" s="58">
        <v>0.41870319617233898</v>
      </c>
      <c r="M367" s="58">
        <v>-8.49924892356861E-2</v>
      </c>
      <c r="N367" s="58">
        <v>0.93226736182587799</v>
      </c>
      <c r="O367" s="58">
        <v>0.970945084982483</v>
      </c>
      <c r="P367" s="59"/>
      <c r="Q367" s="58" t="s">
        <v>1064</v>
      </c>
      <c r="R367" s="58">
        <v>1.08779123984644</v>
      </c>
      <c r="S367" s="58">
        <v>-0.106403511465669</v>
      </c>
      <c r="T367" s="58">
        <v>0.41278275274746501</v>
      </c>
      <c r="U367" s="58">
        <v>-0.25777121441594097</v>
      </c>
      <c r="V367" s="58">
        <v>0.79658348146313696</v>
      </c>
      <c r="W367" s="58">
        <v>0.98592935145737604</v>
      </c>
      <c r="X367" s="59"/>
      <c r="Y367" s="58" t="s">
        <v>1032</v>
      </c>
      <c r="Z367" s="58">
        <v>1.08779123984644</v>
      </c>
      <c r="AA367" s="58">
        <v>0.21668663499536001</v>
      </c>
      <c r="AB367" s="58">
        <v>0.50649289297858102</v>
      </c>
      <c r="AC367" s="58">
        <v>0.42781772064178503</v>
      </c>
      <c r="AD367" s="58">
        <v>0.668783834343321</v>
      </c>
      <c r="AE367" s="58" t="s">
        <v>904</v>
      </c>
    </row>
    <row r="368" spans="1:31">
      <c r="A368" s="58" t="s">
        <v>1039</v>
      </c>
      <c r="B368" s="58">
        <v>1.117760377</v>
      </c>
      <c r="C368" s="58">
        <v>2.1899095E-2</v>
      </c>
      <c r="D368" s="58">
        <v>0.386838562</v>
      </c>
      <c r="E368" s="58">
        <v>5.6610423999999999E-2</v>
      </c>
      <c r="F368" s="58">
        <v>0.95485553099999998</v>
      </c>
      <c r="G368" s="58" t="s">
        <v>904</v>
      </c>
      <c r="H368" s="59"/>
      <c r="I368" s="58" t="s">
        <v>1076</v>
      </c>
      <c r="J368" s="58">
        <v>1.0874516644052299</v>
      </c>
      <c r="K368" s="58">
        <v>-3.5577153061100097E-2</v>
      </c>
      <c r="L368" s="58">
        <v>0.41869970924274702</v>
      </c>
      <c r="M368" s="58">
        <v>-8.49705702577256E-2</v>
      </c>
      <c r="N368" s="58">
        <v>0.93228478760297395</v>
      </c>
      <c r="O368" s="58">
        <v>0.970945084982483</v>
      </c>
      <c r="P368" s="59"/>
      <c r="Q368" s="58" t="s">
        <v>1065</v>
      </c>
      <c r="R368" s="58">
        <v>1.0880345693709601</v>
      </c>
      <c r="S368" s="58">
        <v>4.3243400820642902E-2</v>
      </c>
      <c r="T368" s="58">
        <v>0.41748654903925297</v>
      </c>
      <c r="U368" s="58">
        <v>0.103580345091734</v>
      </c>
      <c r="V368" s="58">
        <v>0.91750238609474699</v>
      </c>
      <c r="W368" s="58">
        <v>0.98592935145737604</v>
      </c>
      <c r="X368" s="59"/>
      <c r="Y368" s="58" t="s">
        <v>1033</v>
      </c>
      <c r="Z368" s="58">
        <v>1.1191539192528599</v>
      </c>
      <c r="AA368" s="58">
        <v>-7.32285536447118E-2</v>
      </c>
      <c r="AB368" s="58">
        <v>0.51899330431252499</v>
      </c>
      <c r="AC368" s="58">
        <v>-0.14109729939909799</v>
      </c>
      <c r="AD368" s="58">
        <v>0.88779307707665001</v>
      </c>
      <c r="AE368" s="58" t="s">
        <v>904</v>
      </c>
    </row>
    <row r="369" spans="1:31">
      <c r="A369" s="58" t="s">
        <v>1040</v>
      </c>
      <c r="B369" s="58">
        <v>1.087451664</v>
      </c>
      <c r="C369" s="58">
        <v>7.7236221999999993E-2</v>
      </c>
      <c r="D369" s="58">
        <v>0.38891793099999999</v>
      </c>
      <c r="E369" s="58">
        <v>0.19859259600000001</v>
      </c>
      <c r="F369" s="58">
        <v>0.84258144499999998</v>
      </c>
      <c r="G369" s="58" t="s">
        <v>904</v>
      </c>
      <c r="H369" s="59"/>
      <c r="I369" s="58" t="s">
        <v>1077</v>
      </c>
      <c r="J369" s="58">
        <v>1.08862913337415</v>
      </c>
      <c r="K369" s="58">
        <v>-3.5595965281765798E-2</v>
      </c>
      <c r="L369" s="58">
        <v>0.41870677154589198</v>
      </c>
      <c r="M369" s="58">
        <v>-8.5014066408200598E-2</v>
      </c>
      <c r="N369" s="58">
        <v>0.93225020781877699</v>
      </c>
      <c r="O369" s="58">
        <v>0.970945084982483</v>
      </c>
      <c r="P369" s="59"/>
      <c r="Q369" s="58" t="s">
        <v>1066</v>
      </c>
      <c r="R369" s="58">
        <v>1.0874516644052299</v>
      </c>
      <c r="S369" s="58">
        <v>4.3214180322498297E-2</v>
      </c>
      <c r="T369" s="58">
        <v>0.41748054688860903</v>
      </c>
      <c r="U369" s="58">
        <v>0.103511841796137</v>
      </c>
      <c r="V369" s="58">
        <v>0.91755675158626304</v>
      </c>
      <c r="W369" s="58">
        <v>0.98592935145737604</v>
      </c>
      <c r="X369" s="59"/>
      <c r="Y369" s="58" t="s">
        <v>1034</v>
      </c>
      <c r="Z369" s="58">
        <v>1.0897940575548799</v>
      </c>
      <c r="AA369" s="58">
        <v>-4.3021076994806999E-2</v>
      </c>
      <c r="AB369" s="58">
        <v>0.51984408804483795</v>
      </c>
      <c r="AC369" s="58">
        <v>-8.2757653658449004E-2</v>
      </c>
      <c r="AD369" s="58">
        <v>0.934044241057715</v>
      </c>
      <c r="AE369" s="58" t="s">
        <v>904</v>
      </c>
    </row>
    <row r="370" spans="1:31">
      <c r="A370" s="58" t="s">
        <v>1041</v>
      </c>
      <c r="B370" s="58">
        <v>1.1474861860000001</v>
      </c>
      <c r="C370" s="58">
        <v>0.21350186900000001</v>
      </c>
      <c r="D370" s="58">
        <v>0.38294333899999999</v>
      </c>
      <c r="E370" s="58">
        <v>0.55752861499999995</v>
      </c>
      <c r="F370" s="58">
        <v>0.57716631399999996</v>
      </c>
      <c r="G370" s="58" t="s">
        <v>904</v>
      </c>
      <c r="H370" s="59"/>
      <c r="I370" s="58" t="s">
        <v>1078</v>
      </c>
      <c r="J370" s="58">
        <v>1.0874516644052299</v>
      </c>
      <c r="K370" s="58">
        <v>-3.5577153061100097E-2</v>
      </c>
      <c r="L370" s="58">
        <v>0.41869970924274702</v>
      </c>
      <c r="M370" s="58">
        <v>-8.49705702577256E-2</v>
      </c>
      <c r="N370" s="58">
        <v>0.93228478760297395</v>
      </c>
      <c r="O370" s="58">
        <v>0.970945084982483</v>
      </c>
      <c r="P370" s="59"/>
      <c r="Q370" s="58" t="s">
        <v>1067</v>
      </c>
      <c r="R370" s="58">
        <v>1.08862913337415</v>
      </c>
      <c r="S370" s="58">
        <v>4.3272171107061497E-2</v>
      </c>
      <c r="T370" s="58">
        <v>0.41749269814919898</v>
      </c>
      <c r="U370" s="58">
        <v>0.103647731562475</v>
      </c>
      <c r="V370" s="58">
        <v>0.91744890731261297</v>
      </c>
      <c r="W370" s="58">
        <v>0.98592935145737604</v>
      </c>
      <c r="X370" s="59"/>
      <c r="Y370" s="58" t="s">
        <v>1037</v>
      </c>
      <c r="Z370" s="58">
        <v>1.0880345693709601</v>
      </c>
      <c r="AA370" s="58">
        <v>-4.3001308789643901E-2</v>
      </c>
      <c r="AB370" s="58">
        <v>0.51983485612691904</v>
      </c>
      <c r="AC370" s="58">
        <v>-8.2721095522584706E-2</v>
      </c>
      <c r="AD370" s="58">
        <v>0.93407331055735399</v>
      </c>
      <c r="AE370" s="58" t="s">
        <v>904</v>
      </c>
    </row>
    <row r="371" spans="1:31">
      <c r="A371" s="58" t="s">
        <v>1042</v>
      </c>
      <c r="B371" s="58">
        <v>1.088034569</v>
      </c>
      <c r="C371" s="58">
        <v>-5.1401101999999997E-2</v>
      </c>
      <c r="D371" s="58">
        <v>0.39027068799999998</v>
      </c>
      <c r="E371" s="58">
        <v>-0.13170628300000001</v>
      </c>
      <c r="F371" s="58">
        <v>0.89521661500000005</v>
      </c>
      <c r="G371" s="58" t="s">
        <v>904</v>
      </c>
      <c r="H371" s="59"/>
      <c r="I371" s="58" t="s">
        <v>1079</v>
      </c>
      <c r="J371" s="58">
        <v>1.08862913337415</v>
      </c>
      <c r="K371" s="58">
        <v>-3.5595965281765798E-2</v>
      </c>
      <c r="L371" s="58">
        <v>0.41870677154589198</v>
      </c>
      <c r="M371" s="58">
        <v>-8.5014066408200598E-2</v>
      </c>
      <c r="N371" s="58">
        <v>0.93225020781877699</v>
      </c>
      <c r="O371" s="58">
        <v>0.970945084982483</v>
      </c>
      <c r="P371" s="59"/>
      <c r="Q371" s="58" t="s">
        <v>1068</v>
      </c>
      <c r="R371" s="58">
        <v>1.0874516644052299</v>
      </c>
      <c r="S371" s="58">
        <v>4.3214180322498297E-2</v>
      </c>
      <c r="T371" s="58">
        <v>0.41748054688860903</v>
      </c>
      <c r="U371" s="58">
        <v>0.103511841796137</v>
      </c>
      <c r="V371" s="58">
        <v>0.91755675158626304</v>
      </c>
      <c r="W371" s="58">
        <v>0.98592935145737604</v>
      </c>
      <c r="X371" s="59"/>
      <c r="Y371" s="58" t="s">
        <v>1038</v>
      </c>
      <c r="Z371" s="58">
        <v>1.0874516644052299</v>
      </c>
      <c r="AA371" s="58">
        <v>-4.2994287723186198E-2</v>
      </c>
      <c r="AB371" s="58">
        <v>0.51983182441687004</v>
      </c>
      <c r="AC371" s="58">
        <v>-8.2708071541052197E-2</v>
      </c>
      <c r="AD371" s="58">
        <v>0.93408366670363996</v>
      </c>
      <c r="AE371" s="58" t="s">
        <v>904</v>
      </c>
    </row>
    <row r="372" spans="1:31">
      <c r="A372" s="58" t="s">
        <v>1043</v>
      </c>
      <c r="B372" s="58">
        <v>1.176629089</v>
      </c>
      <c r="C372" s="58">
        <v>-8.2484537999999996E-2</v>
      </c>
      <c r="D372" s="58">
        <v>0.38324951099999999</v>
      </c>
      <c r="E372" s="58">
        <v>-0.21522411699999999</v>
      </c>
      <c r="F372" s="58">
        <v>0.82959258899999999</v>
      </c>
      <c r="G372" s="58" t="s">
        <v>904</v>
      </c>
      <c r="H372" s="59"/>
      <c r="I372" s="58" t="s">
        <v>721</v>
      </c>
      <c r="J372" s="58">
        <v>2.07460804899261</v>
      </c>
      <c r="K372" s="58">
        <v>0.397579852711891</v>
      </c>
      <c r="L372" s="58">
        <v>0.43169794211968998</v>
      </c>
      <c r="M372" s="58">
        <v>0.92096768115160599</v>
      </c>
      <c r="N372" s="58">
        <v>0.357067300679694</v>
      </c>
      <c r="O372" s="58">
        <v>0.970945084982483</v>
      </c>
      <c r="P372" s="59"/>
      <c r="Q372" s="58" t="s">
        <v>860</v>
      </c>
      <c r="R372" s="58">
        <v>29.590981511286799</v>
      </c>
      <c r="S372" s="58">
        <v>-0.19006842691388501</v>
      </c>
      <c r="T372" s="58">
        <v>0.45302035442701799</v>
      </c>
      <c r="U372" s="58">
        <v>-0.41955824954992299</v>
      </c>
      <c r="V372" s="58">
        <v>0.67480819352492905</v>
      </c>
      <c r="W372" s="58">
        <v>0.98592935145737604</v>
      </c>
      <c r="X372" s="59"/>
      <c r="Y372" s="58" t="s">
        <v>1074</v>
      </c>
      <c r="Z372" s="58">
        <v>1.0583087612789099</v>
      </c>
      <c r="AA372" s="58">
        <v>-1.19350930015884E-2</v>
      </c>
      <c r="AB372" s="58">
        <v>0.52073565025790103</v>
      </c>
      <c r="AC372" s="58">
        <v>-2.2919677182995601E-2</v>
      </c>
      <c r="AD372" s="58">
        <v>0.98171434439562399</v>
      </c>
      <c r="AE372" s="58" t="s">
        <v>904</v>
      </c>
    </row>
    <row r="373" spans="1:31">
      <c r="A373" s="58" t="s">
        <v>1044</v>
      </c>
      <c r="B373" s="58">
        <v>1.088034569</v>
      </c>
      <c r="C373" s="58">
        <v>-5.1401101999999997E-2</v>
      </c>
      <c r="D373" s="58">
        <v>0.39027068799999998</v>
      </c>
      <c r="E373" s="58">
        <v>-0.13170628300000001</v>
      </c>
      <c r="F373" s="58">
        <v>0.89521661500000005</v>
      </c>
      <c r="G373" s="58" t="s">
        <v>904</v>
      </c>
      <c r="H373" s="59"/>
      <c r="I373" s="58" t="s">
        <v>752</v>
      </c>
      <c r="J373" s="58">
        <v>46.953092943793798</v>
      </c>
      <c r="K373" s="58">
        <v>0.42131537672205599</v>
      </c>
      <c r="L373" s="58">
        <v>0.44465314244156101</v>
      </c>
      <c r="M373" s="58">
        <v>0.94751467269216105</v>
      </c>
      <c r="N373" s="58">
        <v>0.34337658313118102</v>
      </c>
      <c r="O373" s="58">
        <v>0.970945084982483</v>
      </c>
      <c r="P373" s="59"/>
      <c r="Q373" s="58" t="s">
        <v>1069</v>
      </c>
      <c r="R373" s="58">
        <v>1.0880345693709601</v>
      </c>
      <c r="S373" s="58">
        <v>-0.106433931874325</v>
      </c>
      <c r="T373" s="58">
        <v>0.412784095325538</v>
      </c>
      <c r="U373" s="58">
        <v>-0.257844071706269</v>
      </c>
      <c r="V373" s="58">
        <v>0.79652724986420198</v>
      </c>
      <c r="W373" s="58">
        <v>0.98592935145737604</v>
      </c>
      <c r="X373" s="59"/>
      <c r="Y373" s="58" t="s">
        <v>1039</v>
      </c>
      <c r="Z373" s="58">
        <v>1.11776037746302</v>
      </c>
      <c r="AA373" s="58">
        <v>-7.3210724998674606E-2</v>
      </c>
      <c r="AB373" s="58">
        <v>0.51898501861119095</v>
      </c>
      <c r="AC373" s="58">
        <v>-0.141065199135396</v>
      </c>
      <c r="AD373" s="58">
        <v>0.88781843575297903</v>
      </c>
      <c r="AE373" s="58" t="s">
        <v>904</v>
      </c>
    </row>
    <row r="374" spans="1:31">
      <c r="A374" s="58" t="s">
        <v>1045</v>
      </c>
      <c r="B374" s="58">
        <v>1.088034569</v>
      </c>
      <c r="C374" s="58">
        <v>7.7288974999999996E-2</v>
      </c>
      <c r="D374" s="58">
        <v>0.38892246600000002</v>
      </c>
      <c r="E374" s="58">
        <v>0.198725921</v>
      </c>
      <c r="F374" s="58">
        <v>0.84247714600000001</v>
      </c>
      <c r="G374" s="58" t="s">
        <v>904</v>
      </c>
      <c r="H374" s="59"/>
      <c r="I374" s="58" t="s">
        <v>791</v>
      </c>
      <c r="J374" s="58">
        <v>1.86999585597533</v>
      </c>
      <c r="K374" s="58">
        <v>-0.58778194590533095</v>
      </c>
      <c r="L374" s="58">
        <v>0.43954550867470699</v>
      </c>
      <c r="M374" s="58">
        <v>-1.3372493503063601</v>
      </c>
      <c r="N374" s="58">
        <v>0.181141257921279</v>
      </c>
      <c r="O374" s="58">
        <v>0.970945084982483</v>
      </c>
      <c r="P374" s="59"/>
      <c r="Q374" s="58" t="s">
        <v>1070</v>
      </c>
      <c r="R374" s="58">
        <v>1.0874516644052299</v>
      </c>
      <c r="S374" s="58">
        <v>4.3214180322498297E-2</v>
      </c>
      <c r="T374" s="58">
        <v>0.41748054688860903</v>
      </c>
      <c r="U374" s="58">
        <v>0.103511841796137</v>
      </c>
      <c r="V374" s="58">
        <v>0.91755675158626304</v>
      </c>
      <c r="W374" s="58">
        <v>0.98592935145737604</v>
      </c>
      <c r="X374" s="59"/>
      <c r="Y374" s="58" t="s">
        <v>1040</v>
      </c>
      <c r="Z374" s="58">
        <v>1.0874516644052299</v>
      </c>
      <c r="AA374" s="58">
        <v>-4.2994287723186198E-2</v>
      </c>
      <c r="AB374" s="58">
        <v>0.51983182441687004</v>
      </c>
      <c r="AC374" s="58">
        <v>-8.2708071541052197E-2</v>
      </c>
      <c r="AD374" s="58">
        <v>0.93408366670363996</v>
      </c>
      <c r="AE374" s="58" t="s">
        <v>904</v>
      </c>
    </row>
    <row r="375" spans="1:31">
      <c r="A375" s="58" t="s">
        <v>1046</v>
      </c>
      <c r="B375" s="58">
        <v>1.088629133</v>
      </c>
      <c r="C375" s="58">
        <v>-5.1439922999999999E-2</v>
      </c>
      <c r="D375" s="58">
        <v>0.39027623500000003</v>
      </c>
      <c r="E375" s="58">
        <v>-0.13180388100000001</v>
      </c>
      <c r="F375" s="58">
        <v>0.89513941699999999</v>
      </c>
      <c r="G375" s="58" t="s">
        <v>904</v>
      </c>
      <c r="H375" s="59"/>
      <c r="I375" s="58" t="s">
        <v>853</v>
      </c>
      <c r="J375" s="58">
        <v>11.5046300201266</v>
      </c>
      <c r="K375" s="58">
        <v>3.7818922278208898E-2</v>
      </c>
      <c r="L375" s="58">
        <v>0.45515437117733598</v>
      </c>
      <c r="M375" s="58">
        <v>8.3090319841120405E-2</v>
      </c>
      <c r="N375" s="58">
        <v>0.93377972287789002</v>
      </c>
      <c r="O375" s="58">
        <v>0.970945084982483</v>
      </c>
      <c r="P375" s="59"/>
      <c r="Q375" s="58" t="s">
        <v>1071</v>
      </c>
      <c r="R375" s="58">
        <v>1.0880345693709601</v>
      </c>
      <c r="S375" s="58">
        <v>4.3243400820642902E-2</v>
      </c>
      <c r="T375" s="58">
        <v>0.41748654903925297</v>
      </c>
      <c r="U375" s="58">
        <v>0.103580345091734</v>
      </c>
      <c r="V375" s="58">
        <v>0.91750238609474699</v>
      </c>
      <c r="W375" s="58">
        <v>0.98592935145737604</v>
      </c>
      <c r="X375" s="59"/>
      <c r="Y375" s="58" t="s">
        <v>1041</v>
      </c>
      <c r="Z375" s="58">
        <v>1.14748618555507</v>
      </c>
      <c r="AA375" s="58">
        <v>0.60104842537738301</v>
      </c>
      <c r="AB375" s="58">
        <v>0.48010751352027498</v>
      </c>
      <c r="AC375" s="58">
        <v>1.25190380998276</v>
      </c>
      <c r="AD375" s="58">
        <v>0.21060491630561401</v>
      </c>
      <c r="AE375" s="58" t="s">
        <v>904</v>
      </c>
    </row>
    <row r="376" spans="1:31">
      <c r="A376" s="58" t="s">
        <v>1047</v>
      </c>
      <c r="B376" s="58">
        <v>1.087451664</v>
      </c>
      <c r="C376" s="58">
        <v>7.7236221999999993E-2</v>
      </c>
      <c r="D376" s="58">
        <v>0.38891793099999999</v>
      </c>
      <c r="E376" s="58">
        <v>0.19859259600000001</v>
      </c>
      <c r="F376" s="58">
        <v>0.84258144499999998</v>
      </c>
      <c r="G376" s="58" t="s">
        <v>904</v>
      </c>
      <c r="H376" s="59"/>
      <c r="I376" s="58" t="s">
        <v>845</v>
      </c>
      <c r="J376" s="58">
        <v>44.125613976590301</v>
      </c>
      <c r="K376" s="58">
        <v>0.48392862459138702</v>
      </c>
      <c r="L376" s="58">
        <v>0.463221851719962</v>
      </c>
      <c r="M376" s="58">
        <v>1.04470163226225</v>
      </c>
      <c r="N376" s="58">
        <v>0.29616089020844599</v>
      </c>
      <c r="O376" s="58">
        <v>0.970945084982483</v>
      </c>
      <c r="P376" s="59"/>
      <c r="Q376" s="58" t="s">
        <v>1072</v>
      </c>
      <c r="R376" s="58">
        <v>1.0880345693709601</v>
      </c>
      <c r="S376" s="58">
        <v>4.3243400820642902E-2</v>
      </c>
      <c r="T376" s="58">
        <v>0.41748654903925297</v>
      </c>
      <c r="U376" s="58">
        <v>0.103580345091734</v>
      </c>
      <c r="V376" s="58">
        <v>0.91750238609474699</v>
      </c>
      <c r="W376" s="58">
        <v>0.98592935145737604</v>
      </c>
      <c r="X376" s="59"/>
      <c r="Y376" s="58" t="s">
        <v>1042</v>
      </c>
      <c r="Z376" s="58">
        <v>1.0880345693709601</v>
      </c>
      <c r="AA376" s="58">
        <v>-4.3001308789643901E-2</v>
      </c>
      <c r="AB376" s="58">
        <v>0.51983485612691904</v>
      </c>
      <c r="AC376" s="58">
        <v>-8.2721095522584706E-2</v>
      </c>
      <c r="AD376" s="58">
        <v>0.93407331055735399</v>
      </c>
      <c r="AE376" s="58" t="s">
        <v>904</v>
      </c>
    </row>
    <row r="377" spans="1:31">
      <c r="A377" s="58" t="s">
        <v>1080</v>
      </c>
      <c r="B377" s="58">
        <v>1.0583087609999999</v>
      </c>
      <c r="C377" s="58">
        <v>3.8936959999999999E-3</v>
      </c>
      <c r="D377" s="58">
        <v>0.39234912500000002</v>
      </c>
      <c r="E377" s="58">
        <v>9.9240590000000007E-3</v>
      </c>
      <c r="F377" s="58">
        <v>0.99208187699999995</v>
      </c>
      <c r="G377" s="58" t="s">
        <v>904</v>
      </c>
      <c r="H377" s="59"/>
      <c r="I377" s="58" t="s">
        <v>1081</v>
      </c>
      <c r="J377" s="58">
        <v>1.14748618555507</v>
      </c>
      <c r="K377" s="58">
        <v>-0.113447913647255</v>
      </c>
      <c r="L377" s="58">
        <v>0.41636935274196202</v>
      </c>
      <c r="M377" s="58">
        <v>-0.27246941423559101</v>
      </c>
      <c r="N377" s="58">
        <v>0.78526110582199105</v>
      </c>
      <c r="O377" s="58">
        <v>0.970945084982483</v>
      </c>
      <c r="P377" s="59"/>
      <c r="Q377" s="58" t="s">
        <v>1073</v>
      </c>
      <c r="R377" s="58">
        <v>1.0880345693709601</v>
      </c>
      <c r="S377" s="58">
        <v>4.3243400820642902E-2</v>
      </c>
      <c r="T377" s="58">
        <v>0.41748654903925297</v>
      </c>
      <c r="U377" s="58">
        <v>0.103580345091734</v>
      </c>
      <c r="V377" s="58">
        <v>0.91750238609474699</v>
      </c>
      <c r="W377" s="58">
        <v>0.98592935145737604</v>
      </c>
      <c r="X377" s="59"/>
      <c r="Y377" s="58" t="s">
        <v>1043</v>
      </c>
      <c r="Z377" s="58">
        <v>1.1766290886813899</v>
      </c>
      <c r="AA377" s="58">
        <v>-0.13118298915486101</v>
      </c>
      <c r="AB377" s="58">
        <v>0.517456936928959</v>
      </c>
      <c r="AC377" s="58">
        <v>-0.25351479474488298</v>
      </c>
      <c r="AD377" s="58">
        <v>0.79987042995076696</v>
      </c>
      <c r="AE377" s="58" t="s">
        <v>904</v>
      </c>
    </row>
    <row r="378" spans="1:31">
      <c r="A378" s="58" t="s">
        <v>1048</v>
      </c>
      <c r="B378" s="58">
        <v>1.088034569</v>
      </c>
      <c r="C378" s="58">
        <v>7.7288974999999996E-2</v>
      </c>
      <c r="D378" s="58">
        <v>0.38892246600000002</v>
      </c>
      <c r="E378" s="58">
        <v>0.198725921</v>
      </c>
      <c r="F378" s="58">
        <v>0.84247714600000001</v>
      </c>
      <c r="G378" s="58" t="s">
        <v>904</v>
      </c>
      <c r="H378" s="59"/>
      <c r="I378" s="58" t="s">
        <v>898</v>
      </c>
      <c r="J378" s="58">
        <v>3.7842643244542802</v>
      </c>
      <c r="K378" s="58">
        <v>0.58791274473351696</v>
      </c>
      <c r="L378" s="58">
        <v>0.42234743733507202</v>
      </c>
      <c r="M378" s="58">
        <v>1.3920121036915201</v>
      </c>
      <c r="N378" s="58">
        <v>0.16391873277052699</v>
      </c>
      <c r="O378" s="58">
        <v>0.970945084982483</v>
      </c>
      <c r="P378" s="59"/>
      <c r="Q378" s="58" t="s">
        <v>1075</v>
      </c>
      <c r="R378" s="58">
        <v>1.0880345693709601</v>
      </c>
      <c r="S378" s="58">
        <v>4.3243400820642902E-2</v>
      </c>
      <c r="T378" s="58">
        <v>0.41748654903925297</v>
      </c>
      <c r="U378" s="58">
        <v>0.103580345091734</v>
      </c>
      <c r="V378" s="58">
        <v>0.91750238609474699</v>
      </c>
      <c r="W378" s="58">
        <v>0.98592935145737604</v>
      </c>
      <c r="X378" s="59"/>
      <c r="Y378" s="58" t="s">
        <v>1044</v>
      </c>
      <c r="Z378" s="58">
        <v>1.0880345693709601</v>
      </c>
      <c r="AA378" s="58">
        <v>-4.3001308789643901E-2</v>
      </c>
      <c r="AB378" s="58">
        <v>0.51983485612691904</v>
      </c>
      <c r="AC378" s="58">
        <v>-8.2721095522584706E-2</v>
      </c>
      <c r="AD378" s="58">
        <v>0.93407331055735399</v>
      </c>
      <c r="AE378" s="58" t="s">
        <v>904</v>
      </c>
    </row>
    <row r="379" spans="1:31">
      <c r="A379" s="58" t="s">
        <v>1049</v>
      </c>
      <c r="B379" s="58">
        <v>1.088034569</v>
      </c>
      <c r="C379" s="58">
        <v>-5.1401101999999997E-2</v>
      </c>
      <c r="D379" s="58">
        <v>0.39027068799999998</v>
      </c>
      <c r="E379" s="58">
        <v>-0.13170628300000001</v>
      </c>
      <c r="F379" s="58">
        <v>0.89521661500000005</v>
      </c>
      <c r="G379" s="58" t="s">
        <v>904</v>
      </c>
      <c r="H379" s="59"/>
      <c r="I379" s="58" t="s">
        <v>875</v>
      </c>
      <c r="J379" s="58">
        <v>45.844260949953103</v>
      </c>
      <c r="K379" s="58">
        <v>0.595698987587852</v>
      </c>
      <c r="L379" s="58">
        <v>0.44590646643888299</v>
      </c>
      <c r="M379" s="58">
        <v>1.33592812040886</v>
      </c>
      <c r="N379" s="58">
        <v>0.18157276861942101</v>
      </c>
      <c r="O379" s="58">
        <v>0.970945084982483</v>
      </c>
      <c r="P379" s="59"/>
      <c r="Q379" s="58" t="s">
        <v>1076</v>
      </c>
      <c r="R379" s="58">
        <v>1.0874516644052299</v>
      </c>
      <c r="S379" s="58">
        <v>4.3214180322498297E-2</v>
      </c>
      <c r="T379" s="58">
        <v>0.41748054688860903</v>
      </c>
      <c r="U379" s="58">
        <v>0.103511841796137</v>
      </c>
      <c r="V379" s="58">
        <v>0.91755675158626304</v>
      </c>
      <c r="W379" s="58">
        <v>0.98592935145737604</v>
      </c>
      <c r="X379" s="59"/>
      <c r="Y379" s="58" t="s">
        <v>1045</v>
      </c>
      <c r="Z379" s="58">
        <v>1.0880345693709601</v>
      </c>
      <c r="AA379" s="58">
        <v>-4.3001308789643901E-2</v>
      </c>
      <c r="AB379" s="58">
        <v>0.51983485612691904</v>
      </c>
      <c r="AC379" s="58">
        <v>-8.2721095522584706E-2</v>
      </c>
      <c r="AD379" s="58">
        <v>0.93407331055735399</v>
      </c>
      <c r="AE379" s="58" t="s">
        <v>904</v>
      </c>
    </row>
    <row r="380" spans="1:31">
      <c r="A380" s="58" t="s">
        <v>1050</v>
      </c>
      <c r="B380" s="58">
        <v>1.0900744449999999</v>
      </c>
      <c r="C380" s="58">
        <v>7.7459930999999996E-2</v>
      </c>
      <c r="D380" s="58">
        <v>0.38893892299999999</v>
      </c>
      <c r="E380" s="58">
        <v>0.199157056</v>
      </c>
      <c r="F380" s="58">
        <v>0.84213989099999997</v>
      </c>
      <c r="G380" s="58" t="s">
        <v>904</v>
      </c>
      <c r="H380" s="59"/>
      <c r="I380" s="58" t="s">
        <v>854</v>
      </c>
      <c r="J380" s="58">
        <v>12.698797940212501</v>
      </c>
      <c r="K380" s="58">
        <v>-0.65053928075373202</v>
      </c>
      <c r="L380" s="58">
        <v>0.44854098102964601</v>
      </c>
      <c r="M380" s="58">
        <v>-1.4503452488563899</v>
      </c>
      <c r="N380" s="58">
        <v>0.14696226682849201</v>
      </c>
      <c r="O380" s="58">
        <v>0.970945084982483</v>
      </c>
      <c r="P380" s="59"/>
      <c r="Q380" s="58" t="s">
        <v>1077</v>
      </c>
      <c r="R380" s="58">
        <v>1.08862913337415</v>
      </c>
      <c r="S380" s="58">
        <v>4.3272171107061497E-2</v>
      </c>
      <c r="T380" s="58">
        <v>0.41749269814919898</v>
      </c>
      <c r="U380" s="58">
        <v>0.103647731562475</v>
      </c>
      <c r="V380" s="58">
        <v>0.91744890731261297</v>
      </c>
      <c r="W380" s="58">
        <v>0.98592935145737604</v>
      </c>
      <c r="X380" s="59"/>
      <c r="Y380" s="58" t="s">
        <v>1046</v>
      </c>
      <c r="Z380" s="58">
        <v>1.08862913337415</v>
      </c>
      <c r="AA380" s="58">
        <v>0.21676669429753201</v>
      </c>
      <c r="AB380" s="58">
        <v>0.50649371742689897</v>
      </c>
      <c r="AC380" s="58">
        <v>0.42797508999470901</v>
      </c>
      <c r="AD380" s="58">
        <v>0.66866925625455997</v>
      </c>
      <c r="AE380" s="58" t="s">
        <v>904</v>
      </c>
    </row>
    <row r="381" spans="1:31">
      <c r="A381" s="58" t="s">
        <v>1051</v>
      </c>
      <c r="B381" s="58">
        <v>1.088034569</v>
      </c>
      <c r="C381" s="58">
        <v>7.7288974999999996E-2</v>
      </c>
      <c r="D381" s="58">
        <v>0.38892246600000002</v>
      </c>
      <c r="E381" s="58">
        <v>0.198725921</v>
      </c>
      <c r="F381" s="58">
        <v>0.84247714600000001</v>
      </c>
      <c r="G381" s="58" t="s">
        <v>904</v>
      </c>
      <c r="H381" s="59"/>
      <c r="I381" s="58" t="s">
        <v>856</v>
      </c>
      <c r="J381" s="58">
        <v>11.097037906525999</v>
      </c>
      <c r="K381" s="58">
        <v>-0.37204897564561501</v>
      </c>
      <c r="L381" s="58">
        <v>0.46556207216851397</v>
      </c>
      <c r="M381" s="58">
        <v>-0.79913935839461703</v>
      </c>
      <c r="N381" s="58">
        <v>0.42420961001122398</v>
      </c>
      <c r="O381" s="58">
        <v>0.970945084982483</v>
      </c>
      <c r="P381" s="59"/>
      <c r="Q381" s="58" t="s">
        <v>1078</v>
      </c>
      <c r="R381" s="58">
        <v>1.0874516644052299</v>
      </c>
      <c r="S381" s="58">
        <v>4.3214180322498297E-2</v>
      </c>
      <c r="T381" s="58">
        <v>0.41748054688860903</v>
      </c>
      <c r="U381" s="58">
        <v>0.103511841796137</v>
      </c>
      <c r="V381" s="58">
        <v>0.91755675158626304</v>
      </c>
      <c r="W381" s="58">
        <v>0.98592935145737604</v>
      </c>
      <c r="X381" s="59"/>
      <c r="Y381" s="58" t="s">
        <v>1047</v>
      </c>
      <c r="Z381" s="58">
        <v>1.0874516644052299</v>
      </c>
      <c r="AA381" s="58">
        <v>-4.2994287723186198E-2</v>
      </c>
      <c r="AB381" s="58">
        <v>0.51983182441687004</v>
      </c>
      <c r="AC381" s="58">
        <v>-8.2708071541052197E-2</v>
      </c>
      <c r="AD381" s="58">
        <v>0.93408366670363996</v>
      </c>
      <c r="AE381" s="58" t="s">
        <v>904</v>
      </c>
    </row>
    <row r="382" spans="1:31">
      <c r="A382" s="58" t="s">
        <v>1052</v>
      </c>
      <c r="B382" s="58">
        <v>1.08779124</v>
      </c>
      <c r="C382" s="58">
        <v>-5.1384812000000002E-2</v>
      </c>
      <c r="D382" s="58">
        <v>0.39026843100000003</v>
      </c>
      <c r="E382" s="58">
        <v>-0.13166530500000001</v>
      </c>
      <c r="F382" s="58">
        <v>0.89524902900000003</v>
      </c>
      <c r="G382" s="58" t="s">
        <v>904</v>
      </c>
      <c r="H382" s="59"/>
      <c r="I382" s="58" t="s">
        <v>899</v>
      </c>
      <c r="J382" s="58">
        <v>2.3582529139204</v>
      </c>
      <c r="K382" s="58">
        <v>0.364874645784177</v>
      </c>
      <c r="L382" s="58">
        <v>0.38114723383453702</v>
      </c>
      <c r="M382" s="58">
        <v>0.95730629372106402</v>
      </c>
      <c r="N382" s="58">
        <v>0.33841267959329702</v>
      </c>
      <c r="O382" s="58">
        <v>0.970945084982483</v>
      </c>
      <c r="P382" s="59"/>
      <c r="Q382" s="58" t="s">
        <v>1079</v>
      </c>
      <c r="R382" s="58">
        <v>1.08862913337415</v>
      </c>
      <c r="S382" s="58">
        <v>-0.10650643379485999</v>
      </c>
      <c r="T382" s="58">
        <v>0.412787475646196</v>
      </c>
      <c r="U382" s="58">
        <v>-0.25801760004498703</v>
      </c>
      <c r="V382" s="58">
        <v>0.796393324131903</v>
      </c>
      <c r="W382" s="58">
        <v>0.98592935145737604</v>
      </c>
      <c r="X382" s="59"/>
      <c r="Y382" s="58" t="s">
        <v>1080</v>
      </c>
      <c r="Z382" s="58">
        <v>1.0583087612789099</v>
      </c>
      <c r="AA382" s="58">
        <v>-1.19350930015884E-2</v>
      </c>
      <c r="AB382" s="58">
        <v>0.52073565025790103</v>
      </c>
      <c r="AC382" s="58">
        <v>-2.2919677182995601E-2</v>
      </c>
      <c r="AD382" s="58">
        <v>0.98171434439562399</v>
      </c>
      <c r="AE382" s="58" t="s">
        <v>904</v>
      </c>
    </row>
    <row r="383" spans="1:31">
      <c r="A383" s="58" t="s">
        <v>1053</v>
      </c>
      <c r="B383" s="58">
        <v>1.088034569</v>
      </c>
      <c r="C383" s="58">
        <v>7.7288974999999996E-2</v>
      </c>
      <c r="D383" s="58">
        <v>0.38892246600000002</v>
      </c>
      <c r="E383" s="58">
        <v>0.198725921</v>
      </c>
      <c r="F383" s="58">
        <v>0.84247714600000001</v>
      </c>
      <c r="G383" s="58" t="s">
        <v>904</v>
      </c>
      <c r="H383" s="59"/>
      <c r="I383" s="58" t="s">
        <v>858</v>
      </c>
      <c r="J383" s="58">
        <v>5.1157240314943699</v>
      </c>
      <c r="K383" s="58">
        <v>-4.1469456320139E-2</v>
      </c>
      <c r="L383" s="58">
        <v>0.45057426384579802</v>
      </c>
      <c r="M383" s="58">
        <v>-9.2036895241604896E-2</v>
      </c>
      <c r="N383" s="58">
        <v>0.92666872581799398</v>
      </c>
      <c r="O383" s="58">
        <v>0.970945084982483</v>
      </c>
      <c r="P383" s="59"/>
      <c r="Q383" s="58" t="s">
        <v>721</v>
      </c>
      <c r="R383" s="58">
        <v>4.0216531041588102</v>
      </c>
      <c r="S383" s="58">
        <v>0.43195767567676002</v>
      </c>
      <c r="T383" s="58">
        <v>0.470315389928254</v>
      </c>
      <c r="U383" s="58">
        <v>0.91844257051136402</v>
      </c>
      <c r="V383" s="58">
        <v>0.35838721222978698</v>
      </c>
      <c r="W383" s="58">
        <v>0.98592935145737604</v>
      </c>
      <c r="X383" s="59"/>
      <c r="Y383" s="58" t="s">
        <v>1048</v>
      </c>
      <c r="Z383" s="58">
        <v>1.0880345693709601</v>
      </c>
      <c r="AA383" s="58">
        <v>-4.30013087896444E-2</v>
      </c>
      <c r="AB383" s="58">
        <v>0.51983485612691904</v>
      </c>
      <c r="AC383" s="58">
        <v>-8.2721095522585594E-2</v>
      </c>
      <c r="AD383" s="58">
        <v>0.93407331055735299</v>
      </c>
      <c r="AE383" s="58" t="s">
        <v>904</v>
      </c>
    </row>
    <row r="384" spans="1:31">
      <c r="A384" s="58" t="s">
        <v>1054</v>
      </c>
      <c r="B384" s="58">
        <v>1.118949505</v>
      </c>
      <c r="C384" s="58">
        <v>-0.104574641</v>
      </c>
      <c r="D384" s="58">
        <v>0.38835044899999999</v>
      </c>
      <c r="E384" s="58">
        <v>-0.26927905400000002</v>
      </c>
      <c r="F384" s="58">
        <v>0.78771495000000002</v>
      </c>
      <c r="G384" s="58" t="s">
        <v>904</v>
      </c>
      <c r="H384" s="59"/>
      <c r="I384" s="58" t="s">
        <v>723</v>
      </c>
      <c r="J384" s="58">
        <v>2.9291824900796102</v>
      </c>
      <c r="K384" s="58">
        <v>-0.104930866775998</v>
      </c>
      <c r="L384" s="58">
        <v>0.42713797120738001</v>
      </c>
      <c r="M384" s="58">
        <v>-0.24566035765772101</v>
      </c>
      <c r="N384" s="58">
        <v>0.80594516189607002</v>
      </c>
      <c r="O384" s="58">
        <v>0.970945084982483</v>
      </c>
      <c r="P384" s="59"/>
      <c r="Q384" s="58" t="s">
        <v>791</v>
      </c>
      <c r="R384" s="58">
        <v>1.86999585597533</v>
      </c>
      <c r="S384" s="58">
        <v>0.23357745969267399</v>
      </c>
      <c r="T384" s="58">
        <v>0.43096553511251801</v>
      </c>
      <c r="U384" s="58">
        <v>0.54198640183997804</v>
      </c>
      <c r="V384" s="58">
        <v>0.587827873557206</v>
      </c>
      <c r="W384" s="58">
        <v>0.98592935145737604</v>
      </c>
      <c r="X384" s="59"/>
      <c r="Y384" s="58" t="s">
        <v>1049</v>
      </c>
      <c r="Z384" s="58">
        <v>1.0880345693709601</v>
      </c>
      <c r="AA384" s="58">
        <v>-4.3001308789643901E-2</v>
      </c>
      <c r="AB384" s="58">
        <v>0.51983485612691904</v>
      </c>
      <c r="AC384" s="58">
        <v>-8.2721095522584706E-2</v>
      </c>
      <c r="AD384" s="58">
        <v>0.93407331055735399</v>
      </c>
      <c r="AE384" s="58" t="s">
        <v>904</v>
      </c>
    </row>
    <row r="385" spans="1:31">
      <c r="A385" s="58" t="s">
        <v>1055</v>
      </c>
      <c r="B385" s="58">
        <v>1.116594568</v>
      </c>
      <c r="C385" s="58">
        <v>0.1469512</v>
      </c>
      <c r="D385" s="58">
        <v>0.38577629000000002</v>
      </c>
      <c r="E385" s="58">
        <v>0.38092335900000002</v>
      </c>
      <c r="F385" s="58">
        <v>0.70326011899999996</v>
      </c>
      <c r="G385" s="58" t="s">
        <v>904</v>
      </c>
      <c r="H385" s="59"/>
      <c r="I385" s="58" t="s">
        <v>890</v>
      </c>
      <c r="J385" s="58">
        <v>1.7215503199597399</v>
      </c>
      <c r="K385" s="58">
        <v>0.24526748900863901</v>
      </c>
      <c r="L385" s="58">
        <v>0.37874832151141402</v>
      </c>
      <c r="M385" s="58">
        <v>0.64757379789799996</v>
      </c>
      <c r="N385" s="58">
        <v>0.51726064891388301</v>
      </c>
      <c r="O385" s="58">
        <v>0.970945084982483</v>
      </c>
      <c r="P385" s="59"/>
      <c r="Q385" s="58" t="s">
        <v>853</v>
      </c>
      <c r="R385" s="58">
        <v>11.5046300201266</v>
      </c>
      <c r="S385" s="58">
        <v>-2.8975266343249501E-2</v>
      </c>
      <c r="T385" s="58">
        <v>0.45488278240004199</v>
      </c>
      <c r="U385" s="58">
        <v>-6.3698314080763499E-2</v>
      </c>
      <c r="V385" s="58">
        <v>0.94921044719126701</v>
      </c>
      <c r="W385" s="58">
        <v>0.98592935145737604</v>
      </c>
      <c r="X385" s="59"/>
      <c r="Y385" s="58" t="s">
        <v>1050</v>
      </c>
      <c r="Z385" s="58">
        <v>1.0900744450391799</v>
      </c>
      <c r="AA385" s="58">
        <v>-4.3024045699359997E-2</v>
      </c>
      <c r="AB385" s="58">
        <v>0.51984557000460896</v>
      </c>
      <c r="AC385" s="58">
        <v>-8.2763128478672093E-2</v>
      </c>
      <c r="AD385" s="58">
        <v>0.93403988771737201</v>
      </c>
      <c r="AE385" s="58" t="s">
        <v>904</v>
      </c>
    </row>
    <row r="386" spans="1:31">
      <c r="A386" s="58" t="s">
        <v>1056</v>
      </c>
      <c r="B386" s="58">
        <v>1.088629133</v>
      </c>
      <c r="C386" s="58">
        <v>7.7340914999999996E-2</v>
      </c>
      <c r="D386" s="58">
        <v>0.38892717199999999</v>
      </c>
      <c r="E386" s="58">
        <v>0.198857064</v>
      </c>
      <c r="F386" s="58">
        <v>0.84237455699999997</v>
      </c>
      <c r="G386" s="58" t="s">
        <v>904</v>
      </c>
      <c r="H386" s="59"/>
      <c r="I386" s="58" t="s">
        <v>1082</v>
      </c>
      <c r="J386" s="58">
        <v>1.1772236526845801</v>
      </c>
      <c r="K386" s="58">
        <v>0.14704815913851299</v>
      </c>
      <c r="L386" s="58">
        <v>0.404579306452441</v>
      </c>
      <c r="M386" s="58">
        <v>0.36345941770454498</v>
      </c>
      <c r="N386" s="58">
        <v>0.71626172304303204</v>
      </c>
      <c r="O386" s="58">
        <v>0.970945084982483</v>
      </c>
      <c r="P386" s="59"/>
      <c r="Q386" s="58" t="s">
        <v>746</v>
      </c>
      <c r="R386" s="58">
        <v>2.7986931881896799</v>
      </c>
      <c r="S386" s="58">
        <v>0.47566787823240603</v>
      </c>
      <c r="T386" s="58">
        <v>0.42818599873647301</v>
      </c>
      <c r="U386" s="58">
        <v>1.1108907802591499</v>
      </c>
      <c r="V386" s="58">
        <v>0.26661536448913198</v>
      </c>
      <c r="W386" s="58">
        <v>0.98592935145737604</v>
      </c>
      <c r="X386" s="59"/>
      <c r="Y386" s="58" t="s">
        <v>1051</v>
      </c>
      <c r="Z386" s="58">
        <v>1.0880345693709601</v>
      </c>
      <c r="AA386" s="58">
        <v>-4.3001308789643901E-2</v>
      </c>
      <c r="AB386" s="58">
        <v>0.51983485612691904</v>
      </c>
      <c r="AC386" s="58">
        <v>-8.2721095522584706E-2</v>
      </c>
      <c r="AD386" s="58">
        <v>0.93407331055735399</v>
      </c>
      <c r="AE386" s="58" t="s">
        <v>904</v>
      </c>
    </row>
    <row r="387" spans="1:31">
      <c r="A387" s="58" t="s">
        <v>1057</v>
      </c>
      <c r="B387" s="58">
        <v>1.148446611</v>
      </c>
      <c r="C387" s="58">
        <v>-0.155601499</v>
      </c>
      <c r="D387" s="58">
        <v>0.38655468399999998</v>
      </c>
      <c r="E387" s="58">
        <v>-0.40253424799999998</v>
      </c>
      <c r="F387" s="58">
        <v>0.68729088800000004</v>
      </c>
      <c r="G387" s="58" t="s">
        <v>904</v>
      </c>
      <c r="H387" s="59"/>
      <c r="I387" s="58" t="s">
        <v>862</v>
      </c>
      <c r="J387" s="58">
        <v>1.53681278771191</v>
      </c>
      <c r="K387" s="58">
        <v>0.108685220031165</v>
      </c>
      <c r="L387" s="58">
        <v>0.38502400115239999</v>
      </c>
      <c r="M387" s="58">
        <v>0.28228167518353198</v>
      </c>
      <c r="N387" s="58">
        <v>0.77772753555309004</v>
      </c>
      <c r="O387" s="58">
        <v>0.970945084982483</v>
      </c>
      <c r="P387" s="59"/>
      <c r="Q387" s="58" t="s">
        <v>845</v>
      </c>
      <c r="R387" s="58">
        <v>44.125613976590301</v>
      </c>
      <c r="S387" s="58">
        <v>0.71761776678273603</v>
      </c>
      <c r="T387" s="58">
        <v>0.46297155475792201</v>
      </c>
      <c r="U387" s="58">
        <v>1.5500256104459</v>
      </c>
      <c r="V387" s="58">
        <v>0.121135369158083</v>
      </c>
      <c r="W387" s="58">
        <v>0.98592935145737604</v>
      </c>
      <c r="X387" s="59"/>
      <c r="Y387" s="58" t="s">
        <v>1052</v>
      </c>
      <c r="Z387" s="58">
        <v>1.08779123984644</v>
      </c>
      <c r="AA387" s="58">
        <v>0.21668663499536001</v>
      </c>
      <c r="AB387" s="58">
        <v>0.50649289297858102</v>
      </c>
      <c r="AC387" s="58">
        <v>0.42781772064178503</v>
      </c>
      <c r="AD387" s="58">
        <v>0.668783834343321</v>
      </c>
      <c r="AE387" s="58" t="s">
        <v>904</v>
      </c>
    </row>
    <row r="388" spans="1:31">
      <c r="A388" s="58" t="s">
        <v>1058</v>
      </c>
      <c r="B388" s="58">
        <v>1.118354941</v>
      </c>
      <c r="C388" s="58">
        <v>2.1855665E-2</v>
      </c>
      <c r="D388" s="58">
        <v>0.38684464499999999</v>
      </c>
      <c r="E388" s="58">
        <v>5.6497266999999997E-2</v>
      </c>
      <c r="F388" s="58">
        <v>0.95494567299999999</v>
      </c>
      <c r="G388" s="58" t="s">
        <v>904</v>
      </c>
      <c r="H388" s="59"/>
      <c r="I388" s="58" t="s">
        <v>1083</v>
      </c>
      <c r="J388" s="58">
        <v>1.1189495054693901</v>
      </c>
      <c r="K388" s="58">
        <v>-7.5156317830536806E-2</v>
      </c>
      <c r="L388" s="58">
        <v>0.41750414898297999</v>
      </c>
      <c r="M388" s="58">
        <v>-0.18001334361254601</v>
      </c>
      <c r="N388" s="58">
        <v>0.85714209263473295</v>
      </c>
      <c r="O388" s="58">
        <v>0.970945084982483</v>
      </c>
      <c r="P388" s="59"/>
      <c r="Q388" s="58" t="s">
        <v>1081</v>
      </c>
      <c r="R388" s="58">
        <v>1.14748618555507</v>
      </c>
      <c r="S388" s="58">
        <v>-2.0612255948917E-2</v>
      </c>
      <c r="T388" s="58">
        <v>0.41035266777012303</v>
      </c>
      <c r="U388" s="58">
        <v>-5.0230588388580598E-2</v>
      </c>
      <c r="V388" s="58">
        <v>0.95993863630398102</v>
      </c>
      <c r="W388" s="58">
        <v>0.98592935145737604</v>
      </c>
      <c r="X388" s="59"/>
      <c r="Y388" s="58" t="s">
        <v>1053</v>
      </c>
      <c r="Z388" s="58">
        <v>1.0880345693709601</v>
      </c>
      <c r="AA388" s="58">
        <v>-4.30013087896444E-2</v>
      </c>
      <c r="AB388" s="58">
        <v>0.51983485612691904</v>
      </c>
      <c r="AC388" s="58">
        <v>-8.2721095522585594E-2</v>
      </c>
      <c r="AD388" s="58">
        <v>0.93407331055735299</v>
      </c>
      <c r="AE388" s="58" t="s">
        <v>904</v>
      </c>
    </row>
    <row r="389" spans="1:31">
      <c r="A389" s="58" t="s">
        <v>1059</v>
      </c>
      <c r="B389" s="58">
        <v>1.088034569</v>
      </c>
      <c r="C389" s="58">
        <v>-5.1401101999999997E-2</v>
      </c>
      <c r="D389" s="58">
        <v>0.39027068799999998</v>
      </c>
      <c r="E389" s="58">
        <v>-0.13170628300000001</v>
      </c>
      <c r="F389" s="58">
        <v>0.89521661500000005</v>
      </c>
      <c r="G389" s="58" t="s">
        <v>904</v>
      </c>
      <c r="H389" s="59"/>
      <c r="I389" s="58" t="s">
        <v>901</v>
      </c>
      <c r="J389" s="58">
        <v>2.3388940084015499</v>
      </c>
      <c r="K389" s="58">
        <v>-0.15694558378161899</v>
      </c>
      <c r="L389" s="58">
        <v>0.38847913929786498</v>
      </c>
      <c r="M389" s="58">
        <v>-0.40400002961621601</v>
      </c>
      <c r="N389" s="58">
        <v>0.686212697397798</v>
      </c>
      <c r="O389" s="58">
        <v>0.970945084982483</v>
      </c>
      <c r="P389" s="59"/>
      <c r="Q389" s="58" t="s">
        <v>898</v>
      </c>
      <c r="R389" s="58">
        <v>3.7842643244542802</v>
      </c>
      <c r="S389" s="58">
        <v>0.171956799829039</v>
      </c>
      <c r="T389" s="58">
        <v>0.428093733121375</v>
      </c>
      <c r="U389" s="58">
        <v>0.40168025487138997</v>
      </c>
      <c r="V389" s="58">
        <v>0.68791935776218505</v>
      </c>
      <c r="W389" s="58">
        <v>0.98592935145737604</v>
      </c>
      <c r="X389" s="59"/>
      <c r="Y389" s="58" t="s">
        <v>1054</v>
      </c>
      <c r="Z389" s="58">
        <v>1.1189495054693901</v>
      </c>
      <c r="AA389" s="58">
        <v>0.18442265049334899</v>
      </c>
      <c r="AB389" s="58">
        <v>0.50560102442223898</v>
      </c>
      <c r="AC389" s="58">
        <v>0.36475925005114901</v>
      </c>
      <c r="AD389" s="58">
        <v>0.71529112603558898</v>
      </c>
      <c r="AE389" s="58" t="s">
        <v>904</v>
      </c>
    </row>
    <row r="390" spans="1:31">
      <c r="A390" s="58" t="s">
        <v>1060</v>
      </c>
      <c r="B390" s="58">
        <v>1.116594568</v>
      </c>
      <c r="C390" s="58">
        <v>0.1469512</v>
      </c>
      <c r="D390" s="58">
        <v>0.38577629000000002</v>
      </c>
      <c r="E390" s="58">
        <v>0.38092335900000002</v>
      </c>
      <c r="F390" s="58">
        <v>0.70326011899999996</v>
      </c>
      <c r="G390" s="58" t="s">
        <v>904</v>
      </c>
      <c r="H390" s="59"/>
      <c r="I390" s="58" t="s">
        <v>929</v>
      </c>
      <c r="J390" s="58">
        <v>1.7689665272595601</v>
      </c>
      <c r="K390" s="58">
        <v>-0.33240961568553001</v>
      </c>
      <c r="L390" s="58">
        <v>0.40164390573147601</v>
      </c>
      <c r="M390" s="58">
        <v>-0.82762270494343404</v>
      </c>
      <c r="N390" s="58">
        <v>0.40788420570542999</v>
      </c>
      <c r="O390" s="58">
        <v>0.970945084982483</v>
      </c>
      <c r="P390" s="59"/>
      <c r="Q390" s="58" t="s">
        <v>875</v>
      </c>
      <c r="R390" s="58">
        <v>45.844260949953103</v>
      </c>
      <c r="S390" s="58">
        <v>0.20853142583659501</v>
      </c>
      <c r="T390" s="58">
        <v>0.44784675046050998</v>
      </c>
      <c r="U390" s="58">
        <v>0.46563121340540398</v>
      </c>
      <c r="V390" s="58">
        <v>0.64147949675046001</v>
      </c>
      <c r="W390" s="58">
        <v>0.98592935145737604</v>
      </c>
      <c r="X390" s="59"/>
      <c r="Y390" s="58" t="s">
        <v>1055</v>
      </c>
      <c r="Z390" s="58">
        <v>1.1165945675315501</v>
      </c>
      <c r="AA390" s="58">
        <v>-7.3194184044726093E-2</v>
      </c>
      <c r="AB390" s="58">
        <v>0.51898217302115301</v>
      </c>
      <c r="AC390" s="58">
        <v>-0.14103410068719799</v>
      </c>
      <c r="AD390" s="58">
        <v>0.88784300312117403</v>
      </c>
      <c r="AE390" s="58" t="s">
        <v>904</v>
      </c>
    </row>
    <row r="391" spans="1:31">
      <c r="A391" s="58" t="s">
        <v>1061</v>
      </c>
      <c r="B391" s="58">
        <v>1.08873134</v>
      </c>
      <c r="C391" s="58">
        <v>7.7349662E-2</v>
      </c>
      <c r="D391" s="58">
        <v>0.38892798899999997</v>
      </c>
      <c r="E391" s="58">
        <v>0.19887913400000001</v>
      </c>
      <c r="F391" s="58">
        <v>0.84235729199999998</v>
      </c>
      <c r="G391" s="58" t="s">
        <v>904</v>
      </c>
      <c r="H391" s="59"/>
      <c r="I391" s="58" t="s">
        <v>1084</v>
      </c>
      <c r="J391" s="58">
        <v>1.1182138188334101</v>
      </c>
      <c r="K391" s="58">
        <v>-7.5143942050351506E-2</v>
      </c>
      <c r="L391" s="58">
        <v>0.41749442308567503</v>
      </c>
      <c r="M391" s="58">
        <v>-0.17998789419740599</v>
      </c>
      <c r="N391" s="58">
        <v>0.85716207202584604</v>
      </c>
      <c r="O391" s="58">
        <v>0.970945084982483</v>
      </c>
      <c r="P391" s="59"/>
      <c r="Q391" s="58" t="s">
        <v>854</v>
      </c>
      <c r="R391" s="58">
        <v>19.714598858663901</v>
      </c>
      <c r="S391" s="58">
        <v>0.737086002790587</v>
      </c>
      <c r="T391" s="58">
        <v>0.47029358095034801</v>
      </c>
      <c r="U391" s="58">
        <v>1.5672890990796</v>
      </c>
      <c r="V391" s="58">
        <v>0.117047132222343</v>
      </c>
      <c r="W391" s="58">
        <v>0.98592935145737604</v>
      </c>
      <c r="X391" s="59"/>
      <c r="Y391" s="58" t="s">
        <v>1056</v>
      </c>
      <c r="Z391" s="58">
        <v>1.08862913337415</v>
      </c>
      <c r="AA391" s="58">
        <v>-4.3008219041787102E-2</v>
      </c>
      <c r="AB391" s="58">
        <v>0.51983796243387104</v>
      </c>
      <c r="AC391" s="58">
        <v>-8.2733894308956404E-2</v>
      </c>
      <c r="AD391" s="58">
        <v>0.93406313348807202</v>
      </c>
      <c r="AE391" s="58" t="s">
        <v>904</v>
      </c>
    </row>
    <row r="392" spans="1:31">
      <c r="A392" s="58" t="s">
        <v>1062</v>
      </c>
      <c r="B392" s="58">
        <v>1.088034569</v>
      </c>
      <c r="C392" s="58">
        <v>-5.1401101999999997E-2</v>
      </c>
      <c r="D392" s="58">
        <v>0.39027068799999998</v>
      </c>
      <c r="E392" s="58">
        <v>-0.13170628300000001</v>
      </c>
      <c r="F392" s="58">
        <v>0.89521661500000005</v>
      </c>
      <c r="G392" s="58" t="s">
        <v>904</v>
      </c>
      <c r="H392" s="59"/>
      <c r="I392" s="58" t="s">
        <v>863</v>
      </c>
      <c r="J392" s="58">
        <v>1.5089560940425899</v>
      </c>
      <c r="K392" s="58">
        <v>0.36619179904483101</v>
      </c>
      <c r="L392" s="58">
        <v>0.37977875538616501</v>
      </c>
      <c r="M392" s="58">
        <v>0.96422402214805603</v>
      </c>
      <c r="N392" s="58">
        <v>0.33493362320805498</v>
      </c>
      <c r="O392" s="58">
        <v>0.970945084982483</v>
      </c>
      <c r="P392" s="59"/>
      <c r="Q392" s="58" t="s">
        <v>856</v>
      </c>
      <c r="R392" s="58">
        <v>11.097037906525999</v>
      </c>
      <c r="S392" s="58">
        <v>0.18006026293334601</v>
      </c>
      <c r="T392" s="58">
        <v>0.46712879478323499</v>
      </c>
      <c r="U392" s="58">
        <v>0.38546170765795001</v>
      </c>
      <c r="V392" s="58">
        <v>0.69989537161043303</v>
      </c>
      <c r="W392" s="58">
        <v>0.98592935145737604</v>
      </c>
      <c r="X392" s="59"/>
      <c r="Y392" s="58" t="s">
        <v>1057</v>
      </c>
      <c r="Z392" s="58">
        <v>1.1484466105000699</v>
      </c>
      <c r="AA392" s="58">
        <v>0.15294514491754099</v>
      </c>
      <c r="AB392" s="58">
        <v>0.50477038967181598</v>
      </c>
      <c r="AC392" s="58">
        <v>0.30299943904589999</v>
      </c>
      <c r="AD392" s="58">
        <v>0.761890289093058</v>
      </c>
      <c r="AE392" s="58" t="s">
        <v>904</v>
      </c>
    </row>
    <row r="393" spans="1:31">
      <c r="A393" s="58" t="s">
        <v>851</v>
      </c>
      <c r="B393" s="58">
        <v>1.6366458189999999</v>
      </c>
      <c r="C393" s="58">
        <v>0.26091223400000002</v>
      </c>
      <c r="D393" s="58">
        <v>0.35660054000000002</v>
      </c>
      <c r="E393" s="58">
        <v>0.731665279</v>
      </c>
      <c r="F393" s="58">
        <v>0.46437289399999998</v>
      </c>
      <c r="G393" s="58" t="s">
        <v>904</v>
      </c>
      <c r="H393" s="59"/>
      <c r="I393" s="58" t="s">
        <v>670</v>
      </c>
      <c r="J393" s="58">
        <v>2.0656183669881001</v>
      </c>
      <c r="K393" s="58">
        <v>-0.43189805474118798</v>
      </c>
      <c r="L393" s="58">
        <v>0.40683178662112601</v>
      </c>
      <c r="M393" s="58">
        <v>-1.06161334719749</v>
      </c>
      <c r="N393" s="58">
        <v>0.28841125190306999</v>
      </c>
      <c r="O393" s="58">
        <v>0.970945084982483</v>
      </c>
      <c r="P393" s="59"/>
      <c r="Q393" s="58" t="s">
        <v>899</v>
      </c>
      <c r="R393" s="58">
        <v>2.3582529139204</v>
      </c>
      <c r="S393" s="58">
        <v>0.33312472627617201</v>
      </c>
      <c r="T393" s="58">
        <v>0.39140784229644598</v>
      </c>
      <c r="U393" s="58">
        <v>0.85109364268656695</v>
      </c>
      <c r="V393" s="58">
        <v>0.39471733661584102</v>
      </c>
      <c r="W393" s="58">
        <v>0.98592935145737604</v>
      </c>
      <c r="X393" s="59"/>
      <c r="Y393" s="58" t="s">
        <v>1058</v>
      </c>
      <c r="Z393" s="58">
        <v>1.1183549414662</v>
      </c>
      <c r="AA393" s="58">
        <v>0.184356597436724</v>
      </c>
      <c r="AB393" s="58">
        <v>0.50560044882796895</v>
      </c>
      <c r="AC393" s="58">
        <v>0.36462902250993001</v>
      </c>
      <c r="AD393" s="58">
        <v>0.71538834744782798</v>
      </c>
      <c r="AE393" s="58" t="s">
        <v>904</v>
      </c>
    </row>
    <row r="394" spans="1:31">
      <c r="A394" s="58" t="s">
        <v>1063</v>
      </c>
      <c r="B394" s="58">
        <v>1.088034569</v>
      </c>
      <c r="C394" s="58">
        <v>-5.1401101999999997E-2</v>
      </c>
      <c r="D394" s="58">
        <v>0.39027068799999998</v>
      </c>
      <c r="E394" s="58">
        <v>-0.13170628300000001</v>
      </c>
      <c r="F394" s="58">
        <v>0.89521661500000005</v>
      </c>
      <c r="G394" s="58" t="s">
        <v>904</v>
      </c>
      <c r="H394" s="59"/>
      <c r="I394" s="58" t="s">
        <v>755</v>
      </c>
      <c r="J394" s="58">
        <v>9.1507224672977401</v>
      </c>
      <c r="K394" s="58">
        <v>0.63209076716531398</v>
      </c>
      <c r="L394" s="58">
        <v>0.43406971943151601</v>
      </c>
      <c r="M394" s="58">
        <v>1.45619641009085</v>
      </c>
      <c r="N394" s="58">
        <v>0.14533833165217999</v>
      </c>
      <c r="O394" s="58">
        <v>0.970945084982483</v>
      </c>
      <c r="P394" s="59"/>
      <c r="Q394" s="58" t="s">
        <v>858</v>
      </c>
      <c r="R394" s="58">
        <v>5.1157240314943699</v>
      </c>
      <c r="S394" s="58">
        <v>0.26723252001037401</v>
      </c>
      <c r="T394" s="58">
        <v>0.45036209753176099</v>
      </c>
      <c r="U394" s="58">
        <v>0.59337258058562103</v>
      </c>
      <c r="V394" s="58">
        <v>0.55293183479937502</v>
      </c>
      <c r="W394" s="58">
        <v>0.98592935145737604</v>
      </c>
      <c r="X394" s="59"/>
      <c r="Y394" s="58" t="s">
        <v>1059</v>
      </c>
      <c r="Z394" s="58">
        <v>1.0880345693709601</v>
      </c>
      <c r="AA394" s="58">
        <v>-4.3001308789643901E-2</v>
      </c>
      <c r="AB394" s="58">
        <v>0.51983485612691904</v>
      </c>
      <c r="AC394" s="58">
        <v>-8.2721095522584706E-2</v>
      </c>
      <c r="AD394" s="58">
        <v>0.93407331055735399</v>
      </c>
      <c r="AE394" s="58" t="s">
        <v>904</v>
      </c>
    </row>
    <row r="395" spans="1:31">
      <c r="A395" s="58" t="s">
        <v>1064</v>
      </c>
      <c r="B395" s="58">
        <v>1.08779124</v>
      </c>
      <c r="C395" s="58">
        <v>-5.1384812000000002E-2</v>
      </c>
      <c r="D395" s="58">
        <v>0.39026843100000003</v>
      </c>
      <c r="E395" s="58">
        <v>-0.13166530500000001</v>
      </c>
      <c r="F395" s="58">
        <v>0.89524902900000003</v>
      </c>
      <c r="G395" s="58" t="s">
        <v>904</v>
      </c>
      <c r="H395" s="59"/>
      <c r="I395" s="58" t="s">
        <v>793</v>
      </c>
      <c r="J395" s="58">
        <v>1.8627299912731401</v>
      </c>
      <c r="K395" s="58">
        <v>-0.185812381344302</v>
      </c>
      <c r="L395" s="58">
        <v>0.395743491917881</v>
      </c>
      <c r="M395" s="58">
        <v>-0.469527320446395</v>
      </c>
      <c r="N395" s="58">
        <v>0.63869276128214303</v>
      </c>
      <c r="O395" s="58">
        <v>0.970945084982483</v>
      </c>
      <c r="P395" s="59"/>
      <c r="Q395" s="58" t="s">
        <v>890</v>
      </c>
      <c r="R395" s="58">
        <v>1.7215503199597399</v>
      </c>
      <c r="S395" s="58">
        <v>-0.26437486787481301</v>
      </c>
      <c r="T395" s="58">
        <v>0.37890776008140398</v>
      </c>
      <c r="U395" s="58">
        <v>-0.69772882935418001</v>
      </c>
      <c r="V395" s="58">
        <v>0.48534679522934598</v>
      </c>
      <c r="W395" s="58">
        <v>0.98592935145737604</v>
      </c>
      <c r="X395" s="59"/>
      <c r="Y395" s="58" t="s">
        <v>1060</v>
      </c>
      <c r="Z395" s="58">
        <v>1.1165945675315501</v>
      </c>
      <c r="AA395" s="58">
        <v>-7.3194184044726093E-2</v>
      </c>
      <c r="AB395" s="58">
        <v>0.51898217302115301</v>
      </c>
      <c r="AC395" s="58">
        <v>-0.14103410068719799</v>
      </c>
      <c r="AD395" s="58">
        <v>0.88784300312117403</v>
      </c>
      <c r="AE395" s="58" t="s">
        <v>904</v>
      </c>
    </row>
    <row r="396" spans="1:31">
      <c r="A396" s="58" t="s">
        <v>1065</v>
      </c>
      <c r="B396" s="58">
        <v>1.088034569</v>
      </c>
      <c r="C396" s="58">
        <v>7.7288974999999996E-2</v>
      </c>
      <c r="D396" s="58">
        <v>0.38892246600000002</v>
      </c>
      <c r="E396" s="58">
        <v>0.198725921</v>
      </c>
      <c r="F396" s="58">
        <v>0.84247714600000001</v>
      </c>
      <c r="G396" s="58" t="s">
        <v>904</v>
      </c>
      <c r="H396" s="59"/>
      <c r="I396" s="58" t="s">
        <v>877</v>
      </c>
      <c r="J396" s="58">
        <v>1.44749338826737</v>
      </c>
      <c r="K396" s="58">
        <v>8.5707843462437996E-2</v>
      </c>
      <c r="L396" s="58">
        <v>0.390380042429817</v>
      </c>
      <c r="M396" s="58">
        <v>0.21954975702387899</v>
      </c>
      <c r="N396" s="58">
        <v>0.82622182467355298</v>
      </c>
      <c r="O396" s="58">
        <v>0.970945084982483</v>
      </c>
      <c r="P396" s="59"/>
      <c r="Q396" s="58" t="s">
        <v>1082</v>
      </c>
      <c r="R396" s="58">
        <v>1.1772236526845801</v>
      </c>
      <c r="S396" s="58">
        <v>0.16465031768577201</v>
      </c>
      <c r="T396" s="58">
        <v>0.41417358720135899</v>
      </c>
      <c r="U396" s="58">
        <v>0.397539395977282</v>
      </c>
      <c r="V396" s="58">
        <v>0.69096974110647802</v>
      </c>
      <c r="W396" s="58">
        <v>0.98592935145737604</v>
      </c>
      <c r="X396" s="59"/>
      <c r="Y396" s="58" t="s">
        <v>1061</v>
      </c>
      <c r="Z396" s="58">
        <v>1.08873134026588</v>
      </c>
      <c r="AA396" s="58">
        <v>-4.3009382439067899E-2</v>
      </c>
      <c r="AB396" s="58">
        <v>0.51983849780706803</v>
      </c>
      <c r="AC396" s="58">
        <v>-8.2736047100209695E-2</v>
      </c>
      <c r="AD396" s="58">
        <v>0.93406142167794104</v>
      </c>
      <c r="AE396" s="58" t="s">
        <v>904</v>
      </c>
    </row>
    <row r="397" spans="1:31">
      <c r="A397" s="58" t="s">
        <v>1066</v>
      </c>
      <c r="B397" s="58">
        <v>1.087451664</v>
      </c>
      <c r="C397" s="58">
        <v>7.7236221999999993E-2</v>
      </c>
      <c r="D397" s="58">
        <v>0.38891793099999999</v>
      </c>
      <c r="E397" s="58">
        <v>0.19859259600000001</v>
      </c>
      <c r="F397" s="58">
        <v>0.84258144499999998</v>
      </c>
      <c r="G397" s="58" t="s">
        <v>904</v>
      </c>
      <c r="H397" s="59"/>
      <c r="I397" s="58" t="s">
        <v>872</v>
      </c>
      <c r="J397" s="58">
        <v>11.378399741528</v>
      </c>
      <c r="K397" s="58">
        <v>-0.31872496075684198</v>
      </c>
      <c r="L397" s="58">
        <v>0.409619403037148</v>
      </c>
      <c r="M397" s="58">
        <v>-0.77810025207213296</v>
      </c>
      <c r="N397" s="58">
        <v>0.43650991413270801</v>
      </c>
      <c r="O397" s="58">
        <v>0.970945084982483</v>
      </c>
      <c r="P397" s="59"/>
      <c r="Q397" s="58" t="s">
        <v>862</v>
      </c>
      <c r="R397" s="58">
        <v>1.53681278771191</v>
      </c>
      <c r="S397" s="58">
        <v>0.42349465476014198</v>
      </c>
      <c r="T397" s="58">
        <v>0.40302617368557297</v>
      </c>
      <c r="U397" s="58">
        <v>1.0507869771518601</v>
      </c>
      <c r="V397" s="58">
        <v>0.29335643825555702</v>
      </c>
      <c r="W397" s="58">
        <v>0.98592935145737604</v>
      </c>
      <c r="X397" s="59"/>
      <c r="Y397" s="58" t="s">
        <v>1062</v>
      </c>
      <c r="Z397" s="58">
        <v>1.0880345693709601</v>
      </c>
      <c r="AA397" s="58">
        <v>-4.3001308789643901E-2</v>
      </c>
      <c r="AB397" s="58">
        <v>0.51983485612691904</v>
      </c>
      <c r="AC397" s="58">
        <v>-8.2721095522584706E-2</v>
      </c>
      <c r="AD397" s="58">
        <v>0.93407331055735399</v>
      </c>
      <c r="AE397" s="58" t="s">
        <v>904</v>
      </c>
    </row>
    <row r="398" spans="1:31">
      <c r="A398" s="58" t="s">
        <v>1067</v>
      </c>
      <c r="B398" s="58">
        <v>1.088629133</v>
      </c>
      <c r="C398" s="58">
        <v>-5.1439922999999999E-2</v>
      </c>
      <c r="D398" s="58">
        <v>0.39027623500000003</v>
      </c>
      <c r="E398" s="58">
        <v>-0.13180388100000001</v>
      </c>
      <c r="F398" s="58">
        <v>0.89513941699999999</v>
      </c>
      <c r="G398" s="58" t="s">
        <v>904</v>
      </c>
      <c r="H398" s="59"/>
      <c r="I398" s="58" t="s">
        <v>892</v>
      </c>
      <c r="J398" s="58">
        <v>13.318065981524599</v>
      </c>
      <c r="K398" s="58">
        <v>-0.15030302195616899</v>
      </c>
      <c r="L398" s="58">
        <v>0.460533650649188</v>
      </c>
      <c r="M398" s="58">
        <v>-0.32636707815877303</v>
      </c>
      <c r="N398" s="58">
        <v>0.74414664285709897</v>
      </c>
      <c r="O398" s="58">
        <v>0.970945084982483</v>
      </c>
      <c r="P398" s="59"/>
      <c r="Q398" s="58" t="s">
        <v>1083</v>
      </c>
      <c r="R398" s="58">
        <v>1.1189495054693901</v>
      </c>
      <c r="S398" s="58">
        <v>8.5128306074145399E-2</v>
      </c>
      <c r="T398" s="58">
        <v>0.41632756886181099</v>
      </c>
      <c r="U398" s="58">
        <v>0.20447434289993299</v>
      </c>
      <c r="V398" s="58">
        <v>0.83798283983513899</v>
      </c>
      <c r="W398" s="58">
        <v>0.98592935145737604</v>
      </c>
      <c r="X398" s="59"/>
      <c r="Y398" s="58" t="s">
        <v>1063</v>
      </c>
      <c r="Z398" s="58">
        <v>1.0880345693709601</v>
      </c>
      <c r="AA398" s="58">
        <v>-4.3001308789643901E-2</v>
      </c>
      <c r="AB398" s="58">
        <v>0.51983485612691904</v>
      </c>
      <c r="AC398" s="58">
        <v>-8.2721095522584706E-2</v>
      </c>
      <c r="AD398" s="58">
        <v>0.93407331055735399</v>
      </c>
      <c r="AE398" s="58" t="s">
        <v>904</v>
      </c>
    </row>
    <row r="399" spans="1:31">
      <c r="A399" s="58" t="s">
        <v>1068</v>
      </c>
      <c r="B399" s="58">
        <v>1.087451664</v>
      </c>
      <c r="C399" s="58">
        <v>7.7236221999999993E-2</v>
      </c>
      <c r="D399" s="58">
        <v>0.38891793099999999</v>
      </c>
      <c r="E399" s="58">
        <v>0.19859259600000001</v>
      </c>
      <c r="F399" s="58">
        <v>0.84258144499999998</v>
      </c>
      <c r="G399" s="58" t="s">
        <v>904</v>
      </c>
      <c r="H399" s="59"/>
      <c r="I399" s="58" t="s">
        <v>1085</v>
      </c>
      <c r="J399" s="58">
        <v>1.32843624553002</v>
      </c>
      <c r="K399" s="58">
        <v>-3.6946978159258799E-2</v>
      </c>
      <c r="L399" s="58">
        <v>0.40033050000395998</v>
      </c>
      <c r="M399" s="58">
        <v>-9.2291189801659596E-2</v>
      </c>
      <c r="N399" s="58">
        <v>0.92646668801575804</v>
      </c>
      <c r="O399" s="58">
        <v>0.970945084982483</v>
      </c>
      <c r="P399" s="59"/>
      <c r="Q399" s="58" t="s">
        <v>901</v>
      </c>
      <c r="R399" s="58">
        <v>2.3388940084015499</v>
      </c>
      <c r="S399" s="58">
        <v>1.7607924181534E-2</v>
      </c>
      <c r="T399" s="58">
        <v>0.37982271558319902</v>
      </c>
      <c r="U399" s="58">
        <v>4.6358270474945E-2</v>
      </c>
      <c r="V399" s="58">
        <v>0.96302469606793495</v>
      </c>
      <c r="W399" s="58">
        <v>0.98592935145737604</v>
      </c>
      <c r="X399" s="59"/>
      <c r="Y399" s="58" t="s">
        <v>1064</v>
      </c>
      <c r="Z399" s="58">
        <v>1.08779123984644</v>
      </c>
      <c r="AA399" s="58">
        <v>0.21668663499536001</v>
      </c>
      <c r="AB399" s="58">
        <v>0.50649289297858102</v>
      </c>
      <c r="AC399" s="58">
        <v>0.42781772064178503</v>
      </c>
      <c r="AD399" s="58">
        <v>0.668783834343321</v>
      </c>
      <c r="AE399" s="58" t="s">
        <v>904</v>
      </c>
    </row>
    <row r="400" spans="1:31">
      <c r="A400" s="58" t="s">
        <v>1069</v>
      </c>
      <c r="B400" s="58">
        <v>1.088034569</v>
      </c>
      <c r="C400" s="58">
        <v>-5.1401101999999997E-2</v>
      </c>
      <c r="D400" s="58">
        <v>0.39027068799999998</v>
      </c>
      <c r="E400" s="58">
        <v>-0.13170628300000001</v>
      </c>
      <c r="F400" s="58">
        <v>0.89521661500000005</v>
      </c>
      <c r="G400" s="58" t="s">
        <v>904</v>
      </c>
      <c r="H400" s="59"/>
      <c r="I400" s="58" t="s">
        <v>763</v>
      </c>
      <c r="J400" s="58">
        <v>4.0243791503520399</v>
      </c>
      <c r="K400" s="58">
        <v>0.22909077073554099</v>
      </c>
      <c r="L400" s="58">
        <v>0.37319002845076499</v>
      </c>
      <c r="M400" s="58">
        <v>0.61387162911767001</v>
      </c>
      <c r="N400" s="58">
        <v>0.53930015927442598</v>
      </c>
      <c r="O400" s="58">
        <v>0.970945084982483</v>
      </c>
      <c r="P400" s="59"/>
      <c r="Q400" s="58" t="s">
        <v>929</v>
      </c>
      <c r="R400" s="58">
        <v>1.7689665272595601</v>
      </c>
      <c r="S400" s="58">
        <v>0.39136312023869302</v>
      </c>
      <c r="T400" s="58">
        <v>0.40196094444039199</v>
      </c>
      <c r="U400" s="58">
        <v>0.973634691757296</v>
      </c>
      <c r="V400" s="58">
        <v>0.33023795473353501</v>
      </c>
      <c r="W400" s="58">
        <v>0.98592935145737604</v>
      </c>
      <c r="X400" s="59"/>
      <c r="Y400" s="58" t="s">
        <v>1065</v>
      </c>
      <c r="Z400" s="58">
        <v>1.0880345693709601</v>
      </c>
      <c r="AA400" s="58">
        <v>0.216710291390703</v>
      </c>
      <c r="AB400" s="58">
        <v>0.50649310395952996</v>
      </c>
      <c r="AC400" s="58">
        <v>0.42786424868682699</v>
      </c>
      <c r="AD400" s="58">
        <v>0.668749957220513</v>
      </c>
      <c r="AE400" s="58" t="s">
        <v>904</v>
      </c>
    </row>
    <row r="401" spans="1:31">
      <c r="A401" s="58" t="s">
        <v>1070</v>
      </c>
      <c r="B401" s="58">
        <v>1.087451664</v>
      </c>
      <c r="C401" s="58">
        <v>7.7236221999999993E-2</v>
      </c>
      <c r="D401" s="58">
        <v>0.38891793099999999</v>
      </c>
      <c r="E401" s="58">
        <v>0.19859259600000001</v>
      </c>
      <c r="F401" s="58">
        <v>0.84258144499999998</v>
      </c>
      <c r="G401" s="58" t="s">
        <v>904</v>
      </c>
      <c r="H401" s="59"/>
      <c r="I401" s="58" t="s">
        <v>867</v>
      </c>
      <c r="J401" s="58">
        <v>2.21841101812592</v>
      </c>
      <c r="K401" s="58">
        <v>-0.24954528817197</v>
      </c>
      <c r="L401" s="58">
        <v>0.39647415931817698</v>
      </c>
      <c r="M401" s="58">
        <v>-0.62941122972835695</v>
      </c>
      <c r="N401" s="58">
        <v>0.52907986800390705</v>
      </c>
      <c r="O401" s="58">
        <v>0.970945084982483</v>
      </c>
      <c r="P401" s="59"/>
      <c r="Q401" s="58" t="s">
        <v>1084</v>
      </c>
      <c r="R401" s="58">
        <v>1.1182138188334101</v>
      </c>
      <c r="S401" s="58">
        <v>-6.2716381998856902E-2</v>
      </c>
      <c r="T401" s="58">
        <v>0.411507808055041</v>
      </c>
      <c r="U401" s="58">
        <v>-0.15240629891151</v>
      </c>
      <c r="V401" s="58">
        <v>0.87886648930229405</v>
      </c>
      <c r="W401" s="58">
        <v>0.98592935145737604</v>
      </c>
      <c r="X401" s="59"/>
      <c r="Y401" s="58" t="s">
        <v>1066</v>
      </c>
      <c r="Z401" s="58">
        <v>1.0874516644052299</v>
      </c>
      <c r="AA401" s="58">
        <v>-4.2994287723186198E-2</v>
      </c>
      <c r="AB401" s="58">
        <v>0.51983182441687004</v>
      </c>
      <c r="AC401" s="58">
        <v>-8.2708071541052197E-2</v>
      </c>
      <c r="AD401" s="58">
        <v>0.93408366670363996</v>
      </c>
      <c r="AE401" s="58" t="s">
        <v>904</v>
      </c>
    </row>
    <row r="402" spans="1:31">
      <c r="A402" s="58" t="s">
        <v>1071</v>
      </c>
      <c r="B402" s="58">
        <v>1.088034569</v>
      </c>
      <c r="C402" s="58">
        <v>7.7288974999999996E-2</v>
      </c>
      <c r="D402" s="58">
        <v>0.38892246600000002</v>
      </c>
      <c r="E402" s="58">
        <v>0.198725921</v>
      </c>
      <c r="F402" s="58">
        <v>0.84247714600000001</v>
      </c>
      <c r="G402" s="58" t="s">
        <v>904</v>
      </c>
      <c r="H402" s="59"/>
      <c r="I402" s="58" t="s">
        <v>725</v>
      </c>
      <c r="J402" s="58">
        <v>2.5683449973437802</v>
      </c>
      <c r="K402" s="58">
        <v>0.147181774790205</v>
      </c>
      <c r="L402" s="58">
        <v>0.41413751543563598</v>
      </c>
      <c r="M402" s="58">
        <v>0.355393484783389</v>
      </c>
      <c r="N402" s="58">
        <v>0.72229482910736498</v>
      </c>
      <c r="O402" s="58">
        <v>0.970945084982483</v>
      </c>
      <c r="P402" s="59"/>
      <c r="Q402" s="58" t="s">
        <v>863</v>
      </c>
      <c r="R402" s="58">
        <v>1.5089560940425899</v>
      </c>
      <c r="S402" s="58">
        <v>-7.8702451196788106E-2</v>
      </c>
      <c r="T402" s="58">
        <v>0.38993279702083</v>
      </c>
      <c r="U402" s="58">
        <v>-0.20183593634106101</v>
      </c>
      <c r="V402" s="58">
        <v>0.84004498652495896</v>
      </c>
      <c r="W402" s="58">
        <v>0.98592935145737604</v>
      </c>
      <c r="X402" s="59"/>
      <c r="Y402" s="58" t="s">
        <v>1067</v>
      </c>
      <c r="Z402" s="58">
        <v>1.08862913337415</v>
      </c>
      <c r="AA402" s="58">
        <v>-4.3008219041787102E-2</v>
      </c>
      <c r="AB402" s="58">
        <v>0.51983796243387104</v>
      </c>
      <c r="AC402" s="58">
        <v>-8.2733894308956404E-2</v>
      </c>
      <c r="AD402" s="58">
        <v>0.93406313348807202</v>
      </c>
      <c r="AE402" s="58" t="s">
        <v>904</v>
      </c>
    </row>
    <row r="403" spans="1:31">
      <c r="A403" s="58" t="s">
        <v>1072</v>
      </c>
      <c r="B403" s="58">
        <v>1.088034569</v>
      </c>
      <c r="C403" s="58">
        <v>-5.1401101999999997E-2</v>
      </c>
      <c r="D403" s="58">
        <v>0.39027068799999998</v>
      </c>
      <c r="E403" s="58">
        <v>-0.13170628300000001</v>
      </c>
      <c r="F403" s="58">
        <v>0.89521661500000005</v>
      </c>
      <c r="G403" s="58" t="s">
        <v>904</v>
      </c>
      <c r="H403" s="59"/>
      <c r="I403" s="58" t="s">
        <v>713</v>
      </c>
      <c r="J403" s="58">
        <v>7.3051563966056596</v>
      </c>
      <c r="K403" s="58">
        <v>0.13712738909262301</v>
      </c>
      <c r="L403" s="58">
        <v>0.46349919600647899</v>
      </c>
      <c r="M403" s="58">
        <v>0.29585248534219</v>
      </c>
      <c r="N403" s="58">
        <v>0.76734273864601299</v>
      </c>
      <c r="O403" s="58">
        <v>0.970945084982483</v>
      </c>
      <c r="P403" s="59"/>
      <c r="Q403" s="58" t="s">
        <v>670</v>
      </c>
      <c r="R403" s="58">
        <v>2.0656183669881001</v>
      </c>
      <c r="S403" s="58">
        <v>5.8840633733669802E-2</v>
      </c>
      <c r="T403" s="58">
        <v>0.39449981401337503</v>
      </c>
      <c r="U403" s="58">
        <v>0.14915250056790899</v>
      </c>
      <c r="V403" s="58">
        <v>0.88143329969962803</v>
      </c>
      <c r="W403" s="58">
        <v>0.98592935145737604</v>
      </c>
      <c r="X403" s="59"/>
      <c r="Y403" s="58" t="s">
        <v>1068</v>
      </c>
      <c r="Z403" s="58">
        <v>1.0874516644052299</v>
      </c>
      <c r="AA403" s="58">
        <v>-4.2994287723186198E-2</v>
      </c>
      <c r="AB403" s="58">
        <v>0.51983182441687004</v>
      </c>
      <c r="AC403" s="58">
        <v>-8.2708071541052197E-2</v>
      </c>
      <c r="AD403" s="58">
        <v>0.93408366670363996</v>
      </c>
      <c r="AE403" s="58" t="s">
        <v>904</v>
      </c>
    </row>
    <row r="404" spans="1:31">
      <c r="A404" s="58" t="s">
        <v>1073</v>
      </c>
      <c r="B404" s="58">
        <v>1.088034569</v>
      </c>
      <c r="C404" s="58">
        <v>7.7288974999999996E-2</v>
      </c>
      <c r="D404" s="58">
        <v>0.38892246600000002</v>
      </c>
      <c r="E404" s="58">
        <v>0.198725921</v>
      </c>
      <c r="F404" s="58">
        <v>0.84247714600000001</v>
      </c>
      <c r="G404" s="58" t="s">
        <v>904</v>
      </c>
      <c r="H404" s="59"/>
      <c r="I404" s="58" t="s">
        <v>700</v>
      </c>
      <c r="J404" s="58">
        <v>4.4619836839522504</v>
      </c>
      <c r="K404" s="58">
        <v>-0.11158579056119999</v>
      </c>
      <c r="L404" s="58">
        <v>0.42634983405464499</v>
      </c>
      <c r="M404" s="58">
        <v>-0.26172354636567702</v>
      </c>
      <c r="N404" s="58">
        <v>0.793534585757527</v>
      </c>
      <c r="O404" s="58">
        <v>0.970945084982483</v>
      </c>
      <c r="P404" s="59"/>
      <c r="Q404" s="58" t="s">
        <v>733</v>
      </c>
      <c r="R404" s="58">
        <v>10.920502029921201</v>
      </c>
      <c r="S404" s="58">
        <v>5.8068973851345101E-2</v>
      </c>
      <c r="T404" s="58">
        <v>0.40611280059203803</v>
      </c>
      <c r="U404" s="58">
        <v>0.14298730246052599</v>
      </c>
      <c r="V404" s="58">
        <v>0.88630020931444797</v>
      </c>
      <c r="W404" s="58">
        <v>0.98592935145737604</v>
      </c>
      <c r="X404" s="59"/>
      <c r="Y404" s="58" t="s">
        <v>1069</v>
      </c>
      <c r="Z404" s="58">
        <v>1.0880345693709601</v>
      </c>
      <c r="AA404" s="58">
        <v>-4.3001308789643901E-2</v>
      </c>
      <c r="AB404" s="58">
        <v>0.51983485612691904</v>
      </c>
      <c r="AC404" s="58">
        <v>-8.2721095522584706E-2</v>
      </c>
      <c r="AD404" s="58">
        <v>0.93407331055735399</v>
      </c>
      <c r="AE404" s="58" t="s">
        <v>904</v>
      </c>
    </row>
    <row r="405" spans="1:31">
      <c r="A405" s="58" t="s">
        <v>1075</v>
      </c>
      <c r="B405" s="58">
        <v>1.088034569</v>
      </c>
      <c r="C405" s="58">
        <v>7.7288974999999996E-2</v>
      </c>
      <c r="D405" s="58">
        <v>0.38892246600000002</v>
      </c>
      <c r="E405" s="58">
        <v>0.198725921</v>
      </c>
      <c r="F405" s="58">
        <v>0.84247714600000001</v>
      </c>
      <c r="G405" s="58" t="s">
        <v>904</v>
      </c>
      <c r="H405" s="59"/>
      <c r="I405" s="58" t="s">
        <v>864</v>
      </c>
      <c r="J405" s="58">
        <v>1.3921128224591399</v>
      </c>
      <c r="K405" s="58">
        <v>2.7602857987432498E-2</v>
      </c>
      <c r="L405" s="58">
        <v>0.394432851806027</v>
      </c>
      <c r="M405" s="58">
        <v>6.9981133318496896E-2</v>
      </c>
      <c r="N405" s="58">
        <v>0.94420867624698701</v>
      </c>
      <c r="O405" s="58">
        <v>0.97935291977975303</v>
      </c>
      <c r="P405" s="59"/>
      <c r="Q405" s="58" t="s">
        <v>793</v>
      </c>
      <c r="R405" s="58">
        <v>1.8627299912731401</v>
      </c>
      <c r="S405" s="58">
        <v>0.359453003958704</v>
      </c>
      <c r="T405" s="58">
        <v>0.398916582519518</v>
      </c>
      <c r="U405" s="58">
        <v>0.90107310578175004</v>
      </c>
      <c r="V405" s="58">
        <v>0.36754945124493998</v>
      </c>
      <c r="W405" s="58">
        <v>0.98592935145737604</v>
      </c>
      <c r="X405" s="59"/>
      <c r="Y405" s="58" t="s">
        <v>1070</v>
      </c>
      <c r="Z405" s="58">
        <v>1.0874516644052299</v>
      </c>
      <c r="AA405" s="58">
        <v>-4.2994287723186198E-2</v>
      </c>
      <c r="AB405" s="58">
        <v>0.51983182441687004</v>
      </c>
      <c r="AC405" s="58">
        <v>-8.2708071541052197E-2</v>
      </c>
      <c r="AD405" s="58">
        <v>0.93408366670363996</v>
      </c>
      <c r="AE405" s="58" t="s">
        <v>904</v>
      </c>
    </row>
    <row r="406" spans="1:31">
      <c r="A406" s="58" t="s">
        <v>1076</v>
      </c>
      <c r="B406" s="58">
        <v>1.087451664</v>
      </c>
      <c r="C406" s="58">
        <v>7.7236221999999993E-2</v>
      </c>
      <c r="D406" s="58">
        <v>0.38891793099999999</v>
      </c>
      <c r="E406" s="58">
        <v>0.19859259600000001</v>
      </c>
      <c r="F406" s="58">
        <v>0.84258144499999998</v>
      </c>
      <c r="G406" s="58" t="s">
        <v>904</v>
      </c>
      <c r="H406" s="59"/>
      <c r="I406" s="58" t="s">
        <v>860</v>
      </c>
      <c r="J406" s="58">
        <v>29.590981511286799</v>
      </c>
      <c r="K406" s="58">
        <v>-2.2953116180460802E-2</v>
      </c>
      <c r="L406" s="58">
        <v>0.45408801692169898</v>
      </c>
      <c r="M406" s="58">
        <v>-5.0547724945621597E-2</v>
      </c>
      <c r="N406" s="58">
        <v>0.95968591897937305</v>
      </c>
      <c r="O406" s="58">
        <v>0.99294236171628203</v>
      </c>
      <c r="P406" s="59"/>
      <c r="Q406" s="58" t="s">
        <v>877</v>
      </c>
      <c r="R406" s="58">
        <v>1.44749338826737</v>
      </c>
      <c r="S406" s="58">
        <v>8.3407312304340606E-2</v>
      </c>
      <c r="T406" s="58">
        <v>0.39674890324731998</v>
      </c>
      <c r="U406" s="58">
        <v>0.210226951156428</v>
      </c>
      <c r="V406" s="58">
        <v>0.83349054556679203</v>
      </c>
      <c r="W406" s="58">
        <v>0.98592935145737604</v>
      </c>
      <c r="X406" s="59"/>
      <c r="Y406" s="58" t="s">
        <v>1071</v>
      </c>
      <c r="Z406" s="58">
        <v>1.0880345693709601</v>
      </c>
      <c r="AA406" s="58">
        <v>-4.3001308789643901E-2</v>
      </c>
      <c r="AB406" s="58">
        <v>0.51983485612691904</v>
      </c>
      <c r="AC406" s="58">
        <v>-8.2721095522584706E-2</v>
      </c>
      <c r="AD406" s="58">
        <v>0.93407331055735399</v>
      </c>
      <c r="AE406" s="58" t="s">
        <v>904</v>
      </c>
    </row>
    <row r="407" spans="1:31">
      <c r="A407" s="58" t="s">
        <v>1077</v>
      </c>
      <c r="B407" s="58">
        <v>1.088629133</v>
      </c>
      <c r="C407" s="58">
        <v>-5.1439922999999999E-2</v>
      </c>
      <c r="D407" s="58">
        <v>0.39027623500000003</v>
      </c>
      <c r="E407" s="58">
        <v>-0.13180388100000001</v>
      </c>
      <c r="F407" s="58">
        <v>0.89513941699999999</v>
      </c>
      <c r="G407" s="58" t="s">
        <v>904</v>
      </c>
      <c r="H407" s="59"/>
      <c r="I407" s="58" t="s">
        <v>790</v>
      </c>
      <c r="J407" s="58">
        <v>3.1945683101726399</v>
      </c>
      <c r="K407" s="58">
        <v>-4.1953437828266896E-3</v>
      </c>
      <c r="L407" s="58">
        <v>0.39876064122910998</v>
      </c>
      <c r="M407" s="58">
        <v>-1.0520957559640999E-2</v>
      </c>
      <c r="N407" s="58">
        <v>0.99160564526120698</v>
      </c>
      <c r="O407" s="58">
        <v>0.99789230616699598</v>
      </c>
      <c r="P407" s="59"/>
      <c r="Q407" s="58" t="s">
        <v>872</v>
      </c>
      <c r="R407" s="58">
        <v>11.378399741528</v>
      </c>
      <c r="S407" s="58">
        <v>-0.329829773242105</v>
      </c>
      <c r="T407" s="58">
        <v>0.402736534773731</v>
      </c>
      <c r="U407" s="58">
        <v>-0.81897157263721698</v>
      </c>
      <c r="V407" s="58">
        <v>0.41280263272597401</v>
      </c>
      <c r="W407" s="58">
        <v>0.98592935145737604</v>
      </c>
      <c r="X407" s="59"/>
      <c r="Y407" s="58" t="s">
        <v>1072</v>
      </c>
      <c r="Z407" s="58">
        <v>1.0880345693709601</v>
      </c>
      <c r="AA407" s="58">
        <v>-4.3001308789643901E-2</v>
      </c>
      <c r="AB407" s="58">
        <v>0.51983485612691904</v>
      </c>
      <c r="AC407" s="58">
        <v>-8.2721095522584706E-2</v>
      </c>
      <c r="AD407" s="58">
        <v>0.93407331055735399</v>
      </c>
      <c r="AE407" s="58" t="s">
        <v>904</v>
      </c>
    </row>
    <row r="408" spans="1:31">
      <c r="A408" s="58" t="s">
        <v>1078</v>
      </c>
      <c r="B408" s="58">
        <v>1.087451664</v>
      </c>
      <c r="C408" s="58">
        <v>7.7236221999999993E-2</v>
      </c>
      <c r="D408" s="58">
        <v>0.38891793099999999</v>
      </c>
      <c r="E408" s="58">
        <v>0.19859259600000001</v>
      </c>
      <c r="F408" s="58">
        <v>0.84258144499999998</v>
      </c>
      <c r="G408" s="58" t="s">
        <v>904</v>
      </c>
      <c r="H408" s="59"/>
      <c r="I408" s="58" t="s">
        <v>810</v>
      </c>
      <c r="J408" s="58">
        <v>4.1013805861811701</v>
      </c>
      <c r="K408" s="58">
        <v>3.8208205990346998E-3</v>
      </c>
      <c r="L408" s="58">
        <v>0.42668193311226599</v>
      </c>
      <c r="M408" s="58">
        <v>8.9547278722705796E-3</v>
      </c>
      <c r="N408" s="58">
        <v>0.992855256370758</v>
      </c>
      <c r="O408" s="58">
        <v>0.99789230616699598</v>
      </c>
      <c r="P408" s="59"/>
      <c r="Q408" s="58" t="s">
        <v>892</v>
      </c>
      <c r="R408" s="58">
        <v>13.318065981524599</v>
      </c>
      <c r="S408" s="58">
        <v>0.21933187191703499</v>
      </c>
      <c r="T408" s="58">
        <v>0.46078336280113902</v>
      </c>
      <c r="U408" s="58">
        <v>0.47599781073626202</v>
      </c>
      <c r="V408" s="58">
        <v>0.63407593759209102</v>
      </c>
      <c r="W408" s="58">
        <v>0.98592935145737604</v>
      </c>
      <c r="X408" s="59"/>
      <c r="Y408" s="58" t="s">
        <v>1073</v>
      </c>
      <c r="Z408" s="58">
        <v>1.0880345693709601</v>
      </c>
      <c r="AA408" s="58">
        <v>-4.30013087896444E-2</v>
      </c>
      <c r="AB408" s="58">
        <v>0.51983485612691904</v>
      </c>
      <c r="AC408" s="58">
        <v>-8.2721095522585594E-2</v>
      </c>
      <c r="AD408" s="58">
        <v>0.93407331055735299</v>
      </c>
      <c r="AE408" s="58" t="s">
        <v>904</v>
      </c>
    </row>
    <row r="409" spans="1:31">
      <c r="A409" s="58" t="s">
        <v>1079</v>
      </c>
      <c r="B409" s="58">
        <v>1.088629133</v>
      </c>
      <c r="C409" s="58">
        <v>-5.1439922999999999E-2</v>
      </c>
      <c r="D409" s="58">
        <v>0.39027623500000003</v>
      </c>
      <c r="E409" s="58">
        <v>-0.13180388100000001</v>
      </c>
      <c r="F409" s="58">
        <v>0.89513941699999999</v>
      </c>
      <c r="G409" s="58" t="s">
        <v>904</v>
      </c>
      <c r="H409" s="59"/>
      <c r="I409" s="58" t="s">
        <v>816</v>
      </c>
      <c r="J409" s="58">
        <v>3.44429041488615</v>
      </c>
      <c r="K409" s="58">
        <v>-1.3928761257020601E-2</v>
      </c>
      <c r="L409" s="58">
        <v>0.41721451311900098</v>
      </c>
      <c r="M409" s="58">
        <v>-3.3385131195203102E-2</v>
      </c>
      <c r="N409" s="58">
        <v>0.97336746664124496</v>
      </c>
      <c r="O409" s="58">
        <v>0.99789230616699598</v>
      </c>
      <c r="P409" s="59"/>
      <c r="Q409" s="58" t="s">
        <v>1085</v>
      </c>
      <c r="R409" s="58">
        <v>1.32843624553002</v>
      </c>
      <c r="S409" s="58">
        <v>0.34304898328233102</v>
      </c>
      <c r="T409" s="58">
        <v>0.41044669543758</v>
      </c>
      <c r="U409" s="58">
        <v>0.83579423855905099</v>
      </c>
      <c r="V409" s="58">
        <v>0.40327066826685198</v>
      </c>
      <c r="W409" s="58">
        <v>0.98592935145737604</v>
      </c>
      <c r="X409" s="59"/>
      <c r="Y409" s="58" t="s">
        <v>1075</v>
      </c>
      <c r="Z409" s="58">
        <v>1.0880345693709601</v>
      </c>
      <c r="AA409" s="58">
        <v>-4.30013087896444E-2</v>
      </c>
      <c r="AB409" s="58">
        <v>0.51983485612691904</v>
      </c>
      <c r="AC409" s="58">
        <v>-8.2721095522585594E-2</v>
      </c>
      <c r="AD409" s="58">
        <v>0.93407331055735299</v>
      </c>
      <c r="AE409" s="58" t="s">
        <v>904</v>
      </c>
    </row>
    <row r="410" spans="1:31">
      <c r="A410" s="58" t="s">
        <v>1081</v>
      </c>
      <c r="B410" s="58">
        <v>1.1474861860000001</v>
      </c>
      <c r="C410" s="58">
        <v>-0.15551843500000001</v>
      </c>
      <c r="D410" s="58">
        <v>0.38658394600000001</v>
      </c>
      <c r="E410" s="58">
        <v>-0.40228891300000003</v>
      </c>
      <c r="F410" s="58">
        <v>0.68747141300000003</v>
      </c>
      <c r="G410" s="58" t="s">
        <v>904</v>
      </c>
      <c r="H410" s="59"/>
      <c r="I410" s="58" t="s">
        <v>900</v>
      </c>
      <c r="J410" s="58">
        <v>1.1806075777692799</v>
      </c>
      <c r="K410" s="58">
        <v>1.1772522681031501E-3</v>
      </c>
      <c r="L410" s="58">
        <v>0.40972878704982801</v>
      </c>
      <c r="M410" s="58">
        <v>2.8732476343186E-3</v>
      </c>
      <c r="N410" s="58">
        <v>0.99770748322754599</v>
      </c>
      <c r="O410" s="58">
        <v>0.99789230616699598</v>
      </c>
      <c r="P410" s="59"/>
      <c r="Q410" s="58" t="s">
        <v>681</v>
      </c>
      <c r="R410" s="58">
        <v>4.3257811093067797</v>
      </c>
      <c r="S410" s="58">
        <v>0.52708166843721005</v>
      </c>
      <c r="T410" s="58">
        <v>0.396289812100105</v>
      </c>
      <c r="U410" s="58">
        <v>1.3300409254630701</v>
      </c>
      <c r="V410" s="58">
        <v>0.183504787569259</v>
      </c>
      <c r="W410" s="58">
        <v>0.98592935145737604</v>
      </c>
      <c r="X410" s="59"/>
      <c r="Y410" s="58" t="s">
        <v>1076</v>
      </c>
      <c r="Z410" s="58">
        <v>1.0874516644052299</v>
      </c>
      <c r="AA410" s="58">
        <v>-4.2994287723186198E-2</v>
      </c>
      <c r="AB410" s="58">
        <v>0.51983182441687004</v>
      </c>
      <c r="AC410" s="58">
        <v>-8.2708071541052197E-2</v>
      </c>
      <c r="AD410" s="58">
        <v>0.93408366670363996</v>
      </c>
      <c r="AE410" s="58" t="s">
        <v>904</v>
      </c>
    </row>
    <row r="411" spans="1:31">
      <c r="A411" s="58" t="s">
        <v>890</v>
      </c>
      <c r="B411" s="58">
        <v>1.72155032</v>
      </c>
      <c r="C411" s="58">
        <v>-3.2037749999999997E-2</v>
      </c>
      <c r="D411" s="58">
        <v>0.35952279700000001</v>
      </c>
      <c r="E411" s="58">
        <v>-8.9111871999999995E-2</v>
      </c>
      <c r="F411" s="58">
        <v>0.92899300200000001</v>
      </c>
      <c r="G411" s="58" t="s">
        <v>904</v>
      </c>
      <c r="H411" s="59"/>
      <c r="I411" s="58" t="s">
        <v>894</v>
      </c>
      <c r="J411" s="58">
        <v>43.237006679117698</v>
      </c>
      <c r="K411" s="58">
        <v>-1.06161679316592E-2</v>
      </c>
      <c r="L411" s="58">
        <v>0.40077716923228002</v>
      </c>
      <c r="M411" s="58">
        <v>-2.6488953829369201E-2</v>
      </c>
      <c r="N411" s="58">
        <v>0.97886734407631404</v>
      </c>
      <c r="O411" s="58">
        <v>0.99789230616699598</v>
      </c>
      <c r="P411" s="59"/>
      <c r="Q411" s="58" t="s">
        <v>762</v>
      </c>
      <c r="R411" s="58">
        <v>32.290059679536</v>
      </c>
      <c r="S411" s="58">
        <v>0.63111753499565504</v>
      </c>
      <c r="T411" s="58">
        <v>0.48763262831464099</v>
      </c>
      <c r="U411" s="58">
        <v>1.2942479611689</v>
      </c>
      <c r="V411" s="58">
        <v>0.19557978509802099</v>
      </c>
      <c r="W411" s="58">
        <v>0.98592935145737604</v>
      </c>
      <c r="X411" s="59"/>
      <c r="Y411" s="58" t="s">
        <v>1077</v>
      </c>
      <c r="Z411" s="58">
        <v>1.08862913337415</v>
      </c>
      <c r="AA411" s="58">
        <v>-4.3008219041787102E-2</v>
      </c>
      <c r="AB411" s="58">
        <v>0.51983796243387104</v>
      </c>
      <c r="AC411" s="58">
        <v>-8.2733894308956404E-2</v>
      </c>
      <c r="AD411" s="58">
        <v>0.93406313348807202</v>
      </c>
      <c r="AE411" s="58" t="s">
        <v>904</v>
      </c>
    </row>
    <row r="412" spans="1:31">
      <c r="A412" s="58" t="s">
        <v>668</v>
      </c>
      <c r="B412" s="58">
        <v>1.117285925</v>
      </c>
      <c r="C412" s="58">
        <v>-0.232579173</v>
      </c>
      <c r="D412" s="58">
        <v>0.39032640200000002</v>
      </c>
      <c r="E412" s="58">
        <v>-0.59585816300000005</v>
      </c>
      <c r="F412" s="58">
        <v>0.55126998400000005</v>
      </c>
      <c r="G412" s="58" t="s">
        <v>904</v>
      </c>
      <c r="H412" s="59"/>
      <c r="I412" s="58" t="s">
        <v>915</v>
      </c>
      <c r="J412" s="58">
        <v>1.30189693133988</v>
      </c>
      <c r="K412" s="58">
        <v>-2.3196509683837498E-3</v>
      </c>
      <c r="L412" s="58">
        <v>0.40094996846472603</v>
      </c>
      <c r="M412" s="58">
        <v>-5.78538758156263E-3</v>
      </c>
      <c r="N412" s="58">
        <v>0.99538395432081195</v>
      </c>
      <c r="O412" s="58">
        <v>0.99789230616699598</v>
      </c>
      <c r="P412" s="59"/>
      <c r="Q412" s="58" t="s">
        <v>713</v>
      </c>
      <c r="R412" s="58">
        <v>7.3051563966056596</v>
      </c>
      <c r="S412" s="58">
        <v>-3.6578421191389703E-2</v>
      </c>
      <c r="T412" s="58">
        <v>0.46488146284592002</v>
      </c>
      <c r="U412" s="58">
        <v>-7.8683329224321405E-2</v>
      </c>
      <c r="V412" s="58">
        <v>0.93728450571635802</v>
      </c>
      <c r="W412" s="58">
        <v>0.98592935145737604</v>
      </c>
      <c r="X412" s="59"/>
      <c r="Y412" s="58" t="s">
        <v>1078</v>
      </c>
      <c r="Z412" s="58">
        <v>1.0874516644052299</v>
      </c>
      <c r="AA412" s="58">
        <v>-4.2994287723186198E-2</v>
      </c>
      <c r="AB412" s="58">
        <v>0.51983182441687004</v>
      </c>
      <c r="AC412" s="58">
        <v>-8.2708071541052197E-2</v>
      </c>
      <c r="AD412" s="58">
        <v>0.93408366670363996</v>
      </c>
      <c r="AE412" s="58" t="s">
        <v>904</v>
      </c>
    </row>
    <row r="413" spans="1:31">
      <c r="A413" s="58" t="s">
        <v>1082</v>
      </c>
      <c r="B413" s="58">
        <v>1.177223653</v>
      </c>
      <c r="C413" s="58">
        <v>3.8328806E-2</v>
      </c>
      <c r="D413" s="58">
        <v>0.38178526099999999</v>
      </c>
      <c r="E413" s="58">
        <v>0.100393624</v>
      </c>
      <c r="F413" s="58">
        <v>0.92003183099999997</v>
      </c>
      <c r="G413" s="58" t="s">
        <v>904</v>
      </c>
      <c r="H413" s="59"/>
      <c r="I413" s="58" t="s">
        <v>938</v>
      </c>
      <c r="J413" s="58">
        <v>1.1766290886813899</v>
      </c>
      <c r="K413" s="58">
        <v>1.1506801240334099E-3</v>
      </c>
      <c r="L413" s="58">
        <v>0.40966743638002501</v>
      </c>
      <c r="M413" s="58">
        <v>2.8088152043551501E-3</v>
      </c>
      <c r="N413" s="58">
        <v>0.99775889266114504</v>
      </c>
      <c r="O413" s="58">
        <v>0.99789230616699598</v>
      </c>
      <c r="P413" s="59"/>
      <c r="Q413" s="58" t="s">
        <v>867</v>
      </c>
      <c r="R413" s="58">
        <v>2.21841101812592</v>
      </c>
      <c r="S413" s="58">
        <v>1.16850230999946E-2</v>
      </c>
      <c r="T413" s="58">
        <v>0.38650354694068301</v>
      </c>
      <c r="U413" s="58">
        <v>3.02326413107613E-2</v>
      </c>
      <c r="V413" s="58">
        <v>0.97588151642145904</v>
      </c>
      <c r="W413" s="58">
        <v>0.99250236949919601</v>
      </c>
      <c r="X413" s="59"/>
      <c r="Y413" s="58" t="s">
        <v>1079</v>
      </c>
      <c r="Z413" s="58">
        <v>1.08862913337415</v>
      </c>
      <c r="AA413" s="58">
        <v>0.21676669429753201</v>
      </c>
      <c r="AB413" s="58">
        <v>0.50649371742689897</v>
      </c>
      <c r="AC413" s="58">
        <v>0.42797508999470901</v>
      </c>
      <c r="AD413" s="58">
        <v>0.66866925625455997</v>
      </c>
      <c r="AE413" s="58" t="s">
        <v>904</v>
      </c>
    </row>
    <row r="414" spans="1:31">
      <c r="A414" s="58" t="s">
        <v>862</v>
      </c>
      <c r="B414" s="58">
        <v>1.536812788</v>
      </c>
      <c r="C414" s="58">
        <v>0.39414774299999999</v>
      </c>
      <c r="D414" s="58">
        <v>0.359667399</v>
      </c>
      <c r="E414" s="58">
        <v>1.0958673029999999</v>
      </c>
      <c r="F414" s="58">
        <v>0.27313684999999999</v>
      </c>
      <c r="G414" s="58" t="s">
        <v>904</v>
      </c>
      <c r="H414" s="59"/>
      <c r="I414" s="58" t="s">
        <v>953</v>
      </c>
      <c r="J414" s="58">
        <v>1.17932271630971</v>
      </c>
      <c r="K414" s="58">
        <v>1.08224906061593E-3</v>
      </c>
      <c r="L414" s="58">
        <v>0.40969366547209202</v>
      </c>
      <c r="M414" s="58">
        <v>2.6416055502563101E-3</v>
      </c>
      <c r="N414" s="58">
        <v>0.99789230616699598</v>
      </c>
      <c r="O414" s="58">
        <v>0.99789230616699598</v>
      </c>
      <c r="P414" s="59"/>
      <c r="Q414" s="58" t="s">
        <v>683</v>
      </c>
      <c r="R414" s="58">
        <v>2.4457157512209302</v>
      </c>
      <c r="S414" s="58">
        <v>1.0243610248802E-2</v>
      </c>
      <c r="T414" s="58">
        <v>0.41095565891525299</v>
      </c>
      <c r="U414" s="58">
        <v>2.4926315106210701E-2</v>
      </c>
      <c r="V414" s="58">
        <v>0.98011373733308205</v>
      </c>
      <c r="W414" s="58">
        <v>0.99438723836220499</v>
      </c>
      <c r="X414" s="59"/>
      <c r="Y414" s="58" t="s">
        <v>1081</v>
      </c>
      <c r="Z414" s="58">
        <v>1.14748618555507</v>
      </c>
      <c r="AA414" s="58">
        <v>-0.102597985406885</v>
      </c>
      <c r="AB414" s="58">
        <v>0.51819206099712001</v>
      </c>
      <c r="AC414" s="58">
        <v>-0.1979921985093</v>
      </c>
      <c r="AD414" s="58">
        <v>0.84305116759592202</v>
      </c>
      <c r="AE414" s="58" t="s">
        <v>904</v>
      </c>
    </row>
    <row r="415" spans="1:31">
      <c r="A415" s="58" t="s">
        <v>1083</v>
      </c>
      <c r="B415" s="58">
        <v>1.118949505</v>
      </c>
      <c r="C415" s="58">
        <v>-0.104567959</v>
      </c>
      <c r="D415" s="58">
        <v>0.38838469399999997</v>
      </c>
      <c r="E415" s="58">
        <v>-0.26923810399999998</v>
      </c>
      <c r="F415" s="58">
        <v>0.78774646000000004</v>
      </c>
      <c r="G415" s="58" t="s">
        <v>904</v>
      </c>
      <c r="H415" s="59"/>
      <c r="I415" s="58" t="s">
        <v>1001</v>
      </c>
      <c r="J415" s="58">
        <v>1.1779087645420401</v>
      </c>
      <c r="K415" s="58">
        <v>1.1172740547371E-3</v>
      </c>
      <c r="L415" s="58">
        <v>0.40967984256537898</v>
      </c>
      <c r="M415" s="58">
        <v>2.7271882544692102E-3</v>
      </c>
      <c r="N415" s="58">
        <v>0.99782402129468395</v>
      </c>
      <c r="O415" s="58">
        <v>0.99789230616699598</v>
      </c>
      <c r="P415" s="59"/>
      <c r="Q415" s="58" t="s">
        <v>728</v>
      </c>
      <c r="R415" s="58">
        <v>155.12378909082699</v>
      </c>
      <c r="S415" s="58">
        <v>-6.7574803310688899E-3</v>
      </c>
      <c r="T415" s="58">
        <v>0.42209600730167302</v>
      </c>
      <c r="U415" s="58">
        <v>-1.6009344353355399E-2</v>
      </c>
      <c r="V415" s="58">
        <v>0.98722693693498698</v>
      </c>
      <c r="W415" s="58">
        <v>0.99917883689788001</v>
      </c>
      <c r="X415" s="59"/>
      <c r="Y415" s="58" t="s">
        <v>723</v>
      </c>
      <c r="Z415" s="58">
        <v>3.8804083490252901</v>
      </c>
      <c r="AA415" s="58">
        <v>0.52279884478967398</v>
      </c>
      <c r="AB415" s="58">
        <v>0.53722848044825999</v>
      </c>
      <c r="AC415" s="58">
        <v>0.97314059811842701</v>
      </c>
      <c r="AD415" s="58" t="s">
        <v>904</v>
      </c>
      <c r="AE415" s="58" t="s">
        <v>904</v>
      </c>
    </row>
    <row r="416" spans="1:31">
      <c r="A416" s="58" t="s">
        <v>929</v>
      </c>
      <c r="B416" s="58">
        <v>1.7689665269999999</v>
      </c>
      <c r="C416" s="58">
        <v>0.70804650999999996</v>
      </c>
      <c r="D416" s="58">
        <v>0.36110616699999998</v>
      </c>
      <c r="E416" s="58">
        <v>1.9607710309999999</v>
      </c>
      <c r="F416" s="58">
        <v>4.9905738999999998E-2</v>
      </c>
      <c r="G416" s="58" t="s">
        <v>904</v>
      </c>
      <c r="H416" s="59"/>
      <c r="I416" s="58" t="s">
        <v>1036</v>
      </c>
      <c r="J416" s="58">
        <v>1.0583087612789099</v>
      </c>
      <c r="K416" s="58">
        <v>5.2675718376541097E-3</v>
      </c>
      <c r="L416" s="58">
        <v>0.420000090840222</v>
      </c>
      <c r="M416" s="58">
        <v>1.25418349960739E-2</v>
      </c>
      <c r="N416" s="58">
        <v>0.98999332583086397</v>
      </c>
      <c r="O416" s="58">
        <v>0.99789230616699598</v>
      </c>
      <c r="P416" s="59"/>
      <c r="Q416" s="58" t="s">
        <v>906</v>
      </c>
      <c r="R416" s="58">
        <v>1.0581034977963999</v>
      </c>
      <c r="S416" s="58">
        <v>-5.9297067528270802E-5</v>
      </c>
      <c r="T416" s="58">
        <v>0.41880227882271198</v>
      </c>
      <c r="U416" s="58">
        <v>-1.41587260926468E-4</v>
      </c>
      <c r="V416" s="58">
        <v>0.99988702971087795</v>
      </c>
      <c r="W416" s="58">
        <v>0.99990420545604697</v>
      </c>
      <c r="X416" s="59"/>
      <c r="Y416" s="58" t="s">
        <v>1082</v>
      </c>
      <c r="Z416" s="58">
        <v>1.1772236526845801</v>
      </c>
      <c r="AA416" s="58">
        <v>-0.13119836406709701</v>
      </c>
      <c r="AB416" s="58">
        <v>0.51744800992370299</v>
      </c>
      <c r="AC416" s="58">
        <v>-0.25354888133871001</v>
      </c>
      <c r="AD416" s="58">
        <v>0.79984409298183601</v>
      </c>
      <c r="AE416" s="58" t="s">
        <v>904</v>
      </c>
    </row>
    <row r="417" spans="1:31">
      <c r="A417" s="58" t="s">
        <v>1084</v>
      </c>
      <c r="B417" s="58">
        <v>1.1182138189999999</v>
      </c>
      <c r="C417" s="58">
        <v>-0.10452286399999999</v>
      </c>
      <c r="D417" s="58">
        <v>0.38834302300000001</v>
      </c>
      <c r="E417" s="58">
        <v>-0.26915087399999998</v>
      </c>
      <c r="F417" s="58">
        <v>0.78781358199999996</v>
      </c>
      <c r="G417" s="58" t="s">
        <v>904</v>
      </c>
      <c r="H417" s="59"/>
      <c r="I417" s="58" t="s">
        <v>1035</v>
      </c>
      <c r="J417" s="58">
        <v>1.17850332854523</v>
      </c>
      <c r="K417" s="58">
        <v>1.1018631693151401E-3</v>
      </c>
      <c r="L417" s="58">
        <v>0.40968563034201499</v>
      </c>
      <c r="M417" s="58">
        <v>2.6895333585297602E-3</v>
      </c>
      <c r="N417" s="58">
        <v>0.99785406544459998</v>
      </c>
      <c r="O417" s="58">
        <v>0.99789230616699598</v>
      </c>
      <c r="P417" s="59"/>
      <c r="Q417" s="58" t="s">
        <v>957</v>
      </c>
      <c r="R417" s="58">
        <v>1.2751868588428701</v>
      </c>
      <c r="S417" s="58">
        <v>7.09899212860075E-4</v>
      </c>
      <c r="T417" s="58">
        <v>0.40285871815295698</v>
      </c>
      <c r="U417" s="58">
        <v>1.7621542761066401E-3</v>
      </c>
      <c r="V417" s="58">
        <v>0.99859400503698803</v>
      </c>
      <c r="W417" s="58">
        <v>0.99990420545604697</v>
      </c>
      <c r="X417" s="59"/>
      <c r="Y417" s="58" t="s">
        <v>1083</v>
      </c>
      <c r="Z417" s="58">
        <v>1.1189495054693901</v>
      </c>
      <c r="AA417" s="58">
        <v>-7.3224955727019703E-2</v>
      </c>
      <c r="AB417" s="58">
        <v>0.51899621168423005</v>
      </c>
      <c r="AC417" s="58">
        <v>-0.14108957652964799</v>
      </c>
      <c r="AD417" s="58">
        <v>0.88779917800503305</v>
      </c>
      <c r="AE417" s="58" t="s">
        <v>904</v>
      </c>
    </row>
    <row r="418" spans="1:31">
      <c r="A418" s="58" t="s">
        <v>863</v>
      </c>
      <c r="B418" s="58">
        <v>1.508956094</v>
      </c>
      <c r="C418" s="58">
        <v>0.156139993</v>
      </c>
      <c r="D418" s="58">
        <v>0.364376176</v>
      </c>
      <c r="E418" s="58">
        <v>0.42851317700000002</v>
      </c>
      <c r="F418" s="58">
        <v>0.668277542</v>
      </c>
      <c r="G418" s="58" t="s">
        <v>904</v>
      </c>
      <c r="H418" s="59"/>
      <c r="I418" s="58" t="s">
        <v>1074</v>
      </c>
      <c r="J418" s="58">
        <v>1.0583087612789099</v>
      </c>
      <c r="K418" s="58">
        <v>5.2675718376541097E-3</v>
      </c>
      <c r="L418" s="58">
        <v>0.420000090840222</v>
      </c>
      <c r="M418" s="58">
        <v>1.25418349960739E-2</v>
      </c>
      <c r="N418" s="58">
        <v>0.98999332583086397</v>
      </c>
      <c r="O418" s="58">
        <v>0.99789230616699598</v>
      </c>
      <c r="P418" s="59"/>
      <c r="Q418" s="58" t="s">
        <v>1036</v>
      </c>
      <c r="R418" s="58">
        <v>1.0583087612789099</v>
      </c>
      <c r="S418" s="58">
        <v>-5.0279089908251997E-5</v>
      </c>
      <c r="T418" s="58">
        <v>0.41878073444873198</v>
      </c>
      <c r="U418" s="58">
        <v>-1.20060656501875E-4</v>
      </c>
      <c r="V418" s="58">
        <v>0.99990420545604697</v>
      </c>
      <c r="W418" s="58">
        <v>0.99990420545604697</v>
      </c>
      <c r="X418" s="59"/>
      <c r="Y418" s="58" t="s">
        <v>1084</v>
      </c>
      <c r="Z418" s="58">
        <v>1.1182138188334101</v>
      </c>
      <c r="AA418" s="58">
        <v>0.18432693266122299</v>
      </c>
      <c r="AB418" s="58">
        <v>0.50560108815000404</v>
      </c>
      <c r="AC418" s="58">
        <v>0.36456988915050798</v>
      </c>
      <c r="AD418" s="58">
        <v>0.71543249500026196</v>
      </c>
      <c r="AE418" s="58" t="s">
        <v>904</v>
      </c>
    </row>
    <row r="419" spans="1:31">
      <c r="A419" s="58" t="s">
        <v>877</v>
      </c>
      <c r="B419" s="58">
        <v>1.447493388</v>
      </c>
      <c r="C419" s="58">
        <v>-5.4396114000000002E-2</v>
      </c>
      <c r="D419" s="58">
        <v>0.36818857999999999</v>
      </c>
      <c r="E419" s="58">
        <v>-0.14773981799999999</v>
      </c>
      <c r="F419" s="58">
        <v>0.882548106</v>
      </c>
      <c r="G419" s="58" t="s">
        <v>904</v>
      </c>
      <c r="H419" s="59"/>
      <c r="I419" s="58" t="s">
        <v>1080</v>
      </c>
      <c r="J419" s="58">
        <v>1.0583087612789099</v>
      </c>
      <c r="K419" s="58">
        <v>5.2675718376541097E-3</v>
      </c>
      <c r="L419" s="58">
        <v>0.420000090840222</v>
      </c>
      <c r="M419" s="58">
        <v>1.25418349960739E-2</v>
      </c>
      <c r="N419" s="58">
        <v>0.98999332583086397</v>
      </c>
      <c r="O419" s="58">
        <v>0.99789230616699598</v>
      </c>
      <c r="P419" s="59"/>
      <c r="Q419" s="58" t="s">
        <v>1074</v>
      </c>
      <c r="R419" s="58">
        <v>1.0583087612789099</v>
      </c>
      <c r="S419" s="58">
        <v>-5.0279089908251997E-5</v>
      </c>
      <c r="T419" s="58">
        <v>0.41878073444873198</v>
      </c>
      <c r="U419" s="58">
        <v>-1.20060656501875E-4</v>
      </c>
      <c r="V419" s="58">
        <v>0.99990420545604697</v>
      </c>
      <c r="W419" s="58">
        <v>0.99990420545604697</v>
      </c>
      <c r="X419" s="59"/>
      <c r="Y419" s="58" t="s">
        <v>872</v>
      </c>
      <c r="Z419" s="58">
        <v>11.378399741528</v>
      </c>
      <c r="AA419" s="58">
        <v>0.74321683633263802</v>
      </c>
      <c r="AB419" s="58">
        <v>0.50274359692904802</v>
      </c>
      <c r="AC419" s="58">
        <v>1.4783218341764901</v>
      </c>
      <c r="AD419" s="58" t="s">
        <v>904</v>
      </c>
      <c r="AE419" s="58" t="s">
        <v>904</v>
      </c>
    </row>
    <row r="420" spans="1:31">
      <c r="A420" s="58" t="s">
        <v>1085</v>
      </c>
      <c r="B420" s="58">
        <v>1.3284362460000001</v>
      </c>
      <c r="C420" s="58">
        <v>0.23492943499999999</v>
      </c>
      <c r="D420" s="58">
        <v>0.37007532700000001</v>
      </c>
      <c r="E420" s="58">
        <v>0.63481518000000003</v>
      </c>
      <c r="F420" s="58">
        <v>0.52554896200000001</v>
      </c>
      <c r="G420" s="58" t="s">
        <v>904</v>
      </c>
      <c r="H420" s="59"/>
      <c r="I420" s="58" t="s">
        <v>698</v>
      </c>
      <c r="J420" s="58">
        <v>2.8641701303942799</v>
      </c>
      <c r="K420" s="58">
        <v>-7.7713895630300098E-3</v>
      </c>
      <c r="L420" s="58">
        <v>0.42712977992854601</v>
      </c>
      <c r="M420" s="58">
        <v>-1.81944456420952E-2</v>
      </c>
      <c r="N420" s="58">
        <v>0.98548373363983</v>
      </c>
      <c r="O420" s="58">
        <v>0.99789230616699598</v>
      </c>
      <c r="P420" s="59"/>
      <c r="Q420" s="58" t="s">
        <v>1080</v>
      </c>
      <c r="R420" s="58">
        <v>1.0583087612789099</v>
      </c>
      <c r="S420" s="58">
        <v>-5.0279089908251997E-5</v>
      </c>
      <c r="T420" s="58">
        <v>0.41878073444873198</v>
      </c>
      <c r="U420" s="58">
        <v>-1.20060656501875E-4</v>
      </c>
      <c r="V420" s="58">
        <v>0.99990420545604697</v>
      </c>
      <c r="W420" s="58">
        <v>0.99990420545604697</v>
      </c>
      <c r="X420" s="59"/>
      <c r="Y420" s="58" t="s">
        <v>1085</v>
      </c>
      <c r="Z420" s="58">
        <v>1.32843624553002</v>
      </c>
      <c r="AA420" s="58">
        <v>-0.26333718476162099</v>
      </c>
      <c r="AB420" s="58">
        <v>0.51463659378222304</v>
      </c>
      <c r="AC420" s="58">
        <v>-0.51169541370207505</v>
      </c>
      <c r="AD420" s="58">
        <v>0.60886419642756595</v>
      </c>
      <c r="AE420" s="58" t="s">
        <v>904</v>
      </c>
    </row>
    <row r="423" spans="1:31">
      <c r="A423" s="66" t="s">
        <v>1086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 x14ac:dyDescent="0"/>
  <cols>
    <col min="2" max="2" width="104.1640625" customWidth="1"/>
    <col min="3" max="3" width="19.1640625" customWidth="1"/>
    <col min="4" max="4" width="21.1640625" customWidth="1"/>
    <col min="5" max="5" width="18.33203125" customWidth="1"/>
    <col min="7" max="8" width="19.6640625" customWidth="1"/>
    <col min="9" max="9" width="17.33203125" customWidth="1"/>
  </cols>
  <sheetData>
    <row r="1" spans="1:9" s="67" customFormat="1" ht="18">
      <c r="A1" s="67" t="s">
        <v>1088</v>
      </c>
      <c r="C1" s="68"/>
      <c r="D1" s="68" t="s">
        <v>1089</v>
      </c>
      <c r="E1" s="68"/>
      <c r="G1" s="69"/>
      <c r="H1" s="69" t="s">
        <v>1090</v>
      </c>
      <c r="I1" s="69"/>
    </row>
    <row r="2" spans="1:9">
      <c r="A2" s="10" t="s">
        <v>660</v>
      </c>
      <c r="B2" s="10"/>
      <c r="C2" s="70" t="s">
        <v>1091</v>
      </c>
      <c r="D2" s="70" t="s">
        <v>1092</v>
      </c>
      <c r="E2" s="70" t="s">
        <v>1093</v>
      </c>
      <c r="F2" s="10"/>
      <c r="G2" s="71" t="s">
        <v>1094</v>
      </c>
      <c r="H2" s="71" t="s">
        <v>1095</v>
      </c>
      <c r="I2" s="71" t="s">
        <v>1096</v>
      </c>
    </row>
    <row r="3" spans="1:9" s="72" customFormat="1">
      <c r="A3" s="72" t="s">
        <v>351</v>
      </c>
      <c r="C3" s="73">
        <v>34</v>
      </c>
      <c r="D3" s="74">
        <f>C3/15</f>
        <v>2.2666666666666666</v>
      </c>
      <c r="E3" s="75">
        <v>0.33333333333333331</v>
      </c>
      <c r="G3" s="76">
        <v>87</v>
      </c>
      <c r="H3" s="76">
        <f>G3/20</f>
        <v>4.3499999999999996</v>
      </c>
      <c r="I3" s="77">
        <v>0.55000000000000004</v>
      </c>
    </row>
    <row r="4" spans="1:9" s="78" customFormat="1">
      <c r="A4" s="78" t="s">
        <v>463</v>
      </c>
      <c r="C4" s="79">
        <v>56</v>
      </c>
      <c r="D4" s="80">
        <f>C4/15</f>
        <v>3.7333333333333334</v>
      </c>
      <c r="E4" s="81">
        <v>0.33333333333333331</v>
      </c>
      <c r="G4" s="82">
        <v>0</v>
      </c>
      <c r="H4" s="82">
        <f>G4/20</f>
        <v>0</v>
      </c>
      <c r="I4" s="83">
        <v>0</v>
      </c>
    </row>
    <row r="5" spans="1:9" s="84" customFormat="1">
      <c r="A5" s="84" t="s">
        <v>359</v>
      </c>
      <c r="C5" s="85">
        <v>57</v>
      </c>
      <c r="D5" s="86">
        <f>C5/15</f>
        <v>3.8</v>
      </c>
      <c r="E5" s="87">
        <v>0.6</v>
      </c>
      <c r="G5" s="88">
        <v>156</v>
      </c>
      <c r="H5" s="88">
        <f>G5/20</f>
        <v>7.8</v>
      </c>
      <c r="I5" s="89">
        <v>0.6</v>
      </c>
    </row>
    <row r="6" spans="1:9" s="84" customFormat="1">
      <c r="A6" s="84" t="s">
        <v>348</v>
      </c>
      <c r="C6" s="85">
        <v>12</v>
      </c>
      <c r="D6" s="86">
        <f>C6/15</f>
        <v>0.8</v>
      </c>
      <c r="E6" s="87">
        <v>0.33333333333333331</v>
      </c>
      <c r="G6" s="88">
        <v>4</v>
      </c>
      <c r="H6" s="88">
        <f>G6/20</f>
        <v>0.2</v>
      </c>
      <c r="I6" s="89">
        <v>0.1</v>
      </c>
    </row>
    <row r="7" spans="1:9" s="84" customFormat="1">
      <c r="A7" s="84" t="s">
        <v>423</v>
      </c>
      <c r="C7" s="85">
        <v>58</v>
      </c>
      <c r="D7" s="86">
        <f>C7/15</f>
        <v>3.8666666666666667</v>
      </c>
      <c r="E7" s="87">
        <v>0.46666666666666667</v>
      </c>
      <c r="G7" s="88">
        <v>69</v>
      </c>
      <c r="H7" s="88">
        <f>G7/20</f>
        <v>3.45</v>
      </c>
      <c r="I7" s="89">
        <v>0.5</v>
      </c>
    </row>
    <row r="8" spans="1:9" s="78" customFormat="1">
      <c r="A8" s="78" t="s">
        <v>153</v>
      </c>
      <c r="C8" s="79">
        <v>59</v>
      </c>
      <c r="D8" s="80">
        <f>C8/15</f>
        <v>3.9333333333333331</v>
      </c>
      <c r="E8" s="81">
        <v>0.26666666666666666</v>
      </c>
      <c r="G8" s="82">
        <v>3</v>
      </c>
      <c r="H8" s="82">
        <f>G8/20</f>
        <v>0.15</v>
      </c>
      <c r="I8" s="83">
        <v>0.1</v>
      </c>
    </row>
    <row r="9" spans="1:9" s="84" customFormat="1">
      <c r="A9" s="84" t="s">
        <v>242</v>
      </c>
      <c r="C9" s="85">
        <v>51</v>
      </c>
      <c r="D9" s="86">
        <f>C9/15</f>
        <v>3.4</v>
      </c>
      <c r="E9" s="87">
        <v>0.46666666666666667</v>
      </c>
      <c r="G9" s="88">
        <v>135</v>
      </c>
      <c r="H9" s="88">
        <f>G9/20</f>
        <v>6.75</v>
      </c>
      <c r="I9" s="89">
        <v>0.65</v>
      </c>
    </row>
    <row r="10" spans="1:9" s="72" customFormat="1">
      <c r="A10" s="72" t="s">
        <v>90</v>
      </c>
      <c r="C10" s="73">
        <v>39</v>
      </c>
      <c r="D10" s="74">
        <f>C10/15</f>
        <v>2.6</v>
      </c>
      <c r="E10" s="75">
        <v>0.6</v>
      </c>
      <c r="G10" s="76">
        <v>88</v>
      </c>
      <c r="H10" s="76">
        <f>G10/20</f>
        <v>4.4000000000000004</v>
      </c>
      <c r="I10" s="77">
        <v>0.55000000000000004</v>
      </c>
    </row>
    <row r="11" spans="1:9" s="84" customFormat="1">
      <c r="A11" s="84" t="s">
        <v>440</v>
      </c>
      <c r="C11" s="85">
        <v>9</v>
      </c>
      <c r="D11" s="86">
        <f>C11/15</f>
        <v>0.6</v>
      </c>
      <c r="E11" s="87">
        <v>0.13333333333333333</v>
      </c>
      <c r="G11" s="88">
        <v>17</v>
      </c>
      <c r="H11" s="88">
        <f>G11/20</f>
        <v>0.85</v>
      </c>
      <c r="I11" s="89">
        <v>0.25</v>
      </c>
    </row>
    <row r="12" spans="1:9" s="72" customFormat="1">
      <c r="A12" s="72" t="s">
        <v>349</v>
      </c>
      <c r="C12" s="73">
        <v>44</v>
      </c>
      <c r="D12" s="74">
        <f>C12/15</f>
        <v>2.9333333333333331</v>
      </c>
      <c r="E12" s="75">
        <v>0.33333333333333331</v>
      </c>
      <c r="G12" s="76">
        <v>61</v>
      </c>
      <c r="H12" s="76">
        <f>G12/20</f>
        <v>3.05</v>
      </c>
      <c r="I12" s="77">
        <v>0.75</v>
      </c>
    </row>
    <row r="13" spans="1:9" s="84" customFormat="1">
      <c r="A13" s="84" t="s">
        <v>406</v>
      </c>
      <c r="C13" s="85">
        <v>74</v>
      </c>
      <c r="D13" s="86">
        <f>C13/15</f>
        <v>4.9333333333333336</v>
      </c>
      <c r="E13" s="87">
        <v>0.8666666666666667</v>
      </c>
      <c r="G13" s="88">
        <v>204</v>
      </c>
      <c r="H13" s="88">
        <f>G13/20</f>
        <v>10.199999999999999</v>
      </c>
      <c r="I13" s="89">
        <v>0.95</v>
      </c>
    </row>
    <row r="14" spans="1:9" s="78" customFormat="1">
      <c r="A14" s="78" t="s">
        <v>176</v>
      </c>
      <c r="C14" s="79">
        <v>277</v>
      </c>
      <c r="D14" s="80">
        <f>C14/15</f>
        <v>18.466666666666665</v>
      </c>
      <c r="E14" s="81">
        <v>0.66666666666666663</v>
      </c>
      <c r="G14" s="82">
        <v>80</v>
      </c>
      <c r="H14" s="82">
        <f>G14/20</f>
        <v>4</v>
      </c>
      <c r="I14" s="83">
        <v>0.7</v>
      </c>
    </row>
    <row r="15" spans="1:9" s="72" customFormat="1">
      <c r="A15" s="72" t="s">
        <v>209</v>
      </c>
      <c r="C15" s="73">
        <v>18</v>
      </c>
      <c r="D15" s="74">
        <f>C15/15</f>
        <v>1.2</v>
      </c>
      <c r="E15" s="75">
        <v>0.53333333333333333</v>
      </c>
      <c r="G15" s="76">
        <v>25</v>
      </c>
      <c r="H15" s="76">
        <f>G15/20</f>
        <v>1.25</v>
      </c>
      <c r="I15" s="77">
        <v>0.45</v>
      </c>
    </row>
    <row r="16" spans="1:9" s="78" customFormat="1">
      <c r="A16" s="78" t="s">
        <v>438</v>
      </c>
      <c r="C16" s="79">
        <v>418</v>
      </c>
      <c r="D16" s="80">
        <f>C16/15</f>
        <v>27.866666666666667</v>
      </c>
      <c r="E16" s="81">
        <v>0.6</v>
      </c>
      <c r="G16" s="82">
        <v>68</v>
      </c>
      <c r="H16" s="82">
        <f>G16/20</f>
        <v>3.4</v>
      </c>
      <c r="I16" s="83">
        <v>0.6</v>
      </c>
    </row>
    <row r="17" spans="1:9" s="84" customFormat="1">
      <c r="A17" s="84" t="s">
        <v>92</v>
      </c>
      <c r="C17" s="85">
        <v>181</v>
      </c>
      <c r="D17" s="86">
        <f>C17/15</f>
        <v>12.066666666666666</v>
      </c>
      <c r="E17" s="87">
        <v>0.53333333333333333</v>
      </c>
      <c r="G17" s="88">
        <v>225</v>
      </c>
      <c r="H17" s="88">
        <f>G17/20</f>
        <v>11.25</v>
      </c>
      <c r="I17" s="89">
        <v>0.8</v>
      </c>
    </row>
    <row r="18" spans="1:9" s="78" customFormat="1">
      <c r="A18" s="78" t="s">
        <v>158</v>
      </c>
      <c r="C18" s="79">
        <v>109</v>
      </c>
      <c r="D18" s="80">
        <f>C18/15</f>
        <v>7.2666666666666666</v>
      </c>
      <c r="E18" s="81">
        <v>0.73333333333333328</v>
      </c>
      <c r="G18" s="82">
        <v>22</v>
      </c>
      <c r="H18" s="82">
        <f>G18/20</f>
        <v>1.1000000000000001</v>
      </c>
      <c r="I18" s="83">
        <v>0.5</v>
      </c>
    </row>
    <row r="21" spans="1:9">
      <c r="A21" s="78" t="s">
        <v>1097</v>
      </c>
    </row>
    <row r="22" spans="1:9">
      <c r="A22" s="84" t="s">
        <v>1098</v>
      </c>
    </row>
    <row r="23" spans="1:9">
      <c r="A23" s="72" t="s">
        <v>1099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S1_Read Count Details</vt:lpstr>
      <vt:lpstr>Table S2_Species Abundances</vt:lpstr>
      <vt:lpstr>Table S3_Core Species</vt:lpstr>
      <vt:lpstr>Table S4_Alpha Diversity</vt:lpstr>
      <vt:lpstr>Table S5-DeSeq2 Species.Details</vt:lpstr>
      <vt:lpstr>Table S6-Diff.Indic.Species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Aneesha</dc:creator>
  <cp:lastModifiedBy>Aneesha</cp:lastModifiedBy>
  <dcterms:created xsi:type="dcterms:W3CDTF">2019-05-31T04:36:43Z</dcterms:created>
  <dcterms:modified xsi:type="dcterms:W3CDTF">2019-05-31T14:57:52Z</dcterms:modified>
</cp:coreProperties>
</file>