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8_{4616B50A-936B-4D45-AB37-DED31734CE32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גיליון3" sheetId="3" r:id="rId1"/>
    <sheet name="Tests for heteroscedasticity_H" sheetId="11" state="hidden" r:id="rId2"/>
    <sheet name="Tests for heteroscedasticity_H1" sheetId="13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2" i="3"/>
</calcChain>
</file>

<file path=xl/sharedStrings.xml><?xml version="1.0" encoding="utf-8"?>
<sst xmlns="http://schemas.openxmlformats.org/spreadsheetml/2006/main" count="121" uniqueCount="63">
  <si>
    <t>Shoot - Dry Weight (gr)</t>
  </si>
  <si>
    <t>Roots - Dry Weight (gr)</t>
  </si>
  <si>
    <t>control-10</t>
  </si>
  <si>
    <t>control-12</t>
  </si>
  <si>
    <t>control-16</t>
  </si>
  <si>
    <t>control-18</t>
  </si>
  <si>
    <t>control-19</t>
  </si>
  <si>
    <t>control-21</t>
  </si>
  <si>
    <t>control-22</t>
  </si>
  <si>
    <t>control-3</t>
  </si>
  <si>
    <t>control-4</t>
  </si>
  <si>
    <t>control-2</t>
  </si>
  <si>
    <t>control-20</t>
  </si>
  <si>
    <t>control-23</t>
  </si>
  <si>
    <t>control-24</t>
  </si>
  <si>
    <t>control-5</t>
  </si>
  <si>
    <t>control-6</t>
  </si>
  <si>
    <t>control-7</t>
  </si>
  <si>
    <t>control-9</t>
  </si>
  <si>
    <t>sea WEED-11</t>
  </si>
  <si>
    <t>sea WEED-12</t>
  </si>
  <si>
    <t>sea WEED-13</t>
  </si>
  <si>
    <t>sea WEED-18</t>
  </si>
  <si>
    <t>sea WEED-20</t>
  </si>
  <si>
    <t>sea WEED-21</t>
  </si>
  <si>
    <t>sea WEED-3</t>
  </si>
  <si>
    <t>sea WEED-4</t>
  </si>
  <si>
    <t>sea WEED-5</t>
  </si>
  <si>
    <t>sea WEED-8</t>
  </si>
  <si>
    <t>sea WEED-1</t>
  </si>
  <si>
    <t>sea WEED-14</t>
  </si>
  <si>
    <t>sea WEED-15</t>
  </si>
  <si>
    <t>sea WEED-16</t>
  </si>
  <si>
    <t>sea WEED-17</t>
  </si>
  <si>
    <t>sea WEED-19</t>
  </si>
  <si>
    <t>sea WEED-2</t>
  </si>
  <si>
    <t>sea WEED-22</t>
  </si>
  <si>
    <t>sea WEED-23</t>
  </si>
  <si>
    <t>sea WEED-6</t>
  </si>
  <si>
    <t>sea WEED-9</t>
  </si>
  <si>
    <t>XFactor-1</t>
  </si>
  <si>
    <t>XFactor-14</t>
  </si>
  <si>
    <t>XFactor-15</t>
  </si>
  <si>
    <t>XFactor-17</t>
  </si>
  <si>
    <t>XFactor-21</t>
  </si>
  <si>
    <t>XFactor-3</t>
  </si>
  <si>
    <t>XFactor-4</t>
  </si>
  <si>
    <t>XFactor-5</t>
  </si>
  <si>
    <t>XFactor-8</t>
  </si>
  <si>
    <t>XFactor-9</t>
  </si>
  <si>
    <t>XFactor-12</t>
  </si>
  <si>
    <t>XFactor-19</t>
  </si>
  <si>
    <t>XFactor-20</t>
  </si>
  <si>
    <t>XFactor-22</t>
  </si>
  <si>
    <t>XFactor-23</t>
  </si>
  <si>
    <t>XFactor-24</t>
  </si>
  <si>
    <t>XFactor-6</t>
  </si>
  <si>
    <t>XFactor-7</t>
  </si>
  <si>
    <t>control-14</t>
  </si>
  <si>
    <t>XFactor-13</t>
  </si>
  <si>
    <t>Total Plant dry weight</t>
  </si>
  <si>
    <t>Total fresh fruit - Weight (gr)</t>
  </si>
  <si>
    <t>Total dry fruit weight (gr)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</si>
</sst>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/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1" fontId="0" fillId="0" borderId="0" xfId="0" applyNumberFormat="1"/>
    <xf numFmtId="0" fontId="0" fillId="0" borderId="1" xfId="0" applyFill="1" applyBorder="1"/>
    <xf numFmtId="0" fontId="1" fillId="0" borderId="1" xfId="0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13.7109375" bestFit="1" customWidth="1"/>
    <col min="2" max="2" width="19.28515625" customWidth="1"/>
    <col min="3" max="3" width="23.42578125" bestFit="1" customWidth="1"/>
    <col min="4" max="4" width="21" bestFit="1" customWidth="1"/>
    <col min="5" max="5" width="10.85546875" bestFit="1" customWidth="1"/>
    <col min="6" max="6" width="13.7109375" bestFit="1" customWidth="1"/>
    <col min="7" max="7" width="27.7109375" bestFit="1" customWidth="1"/>
    <col min="8" max="8" width="24.28515625" bestFit="1" customWidth="1"/>
    <col min="10" max="10" width="13.7109375" bestFit="1" customWidth="1"/>
  </cols>
  <sheetData>
    <row r="1" spans="1:12" x14ac:dyDescent="0.25">
      <c r="A1" s="7"/>
      <c r="B1" s="8" t="s">
        <v>0</v>
      </c>
      <c r="C1" s="8" t="s">
        <v>1</v>
      </c>
      <c r="D1" s="8" t="s">
        <v>60</v>
      </c>
      <c r="E1" s="7"/>
      <c r="F1" s="7"/>
      <c r="G1" s="8" t="s">
        <v>61</v>
      </c>
      <c r="H1" s="8" t="s">
        <v>62</v>
      </c>
    </row>
    <row r="2" spans="1:12" x14ac:dyDescent="0.25">
      <c r="A2" s="7" t="s">
        <v>58</v>
      </c>
      <c r="B2" s="7">
        <v>47.5</v>
      </c>
      <c r="C2" s="7">
        <v>14.5</v>
      </c>
      <c r="D2" s="9">
        <f t="shared" ref="D2:D33" si="0">B2+C2+H2</f>
        <v>78.320957095709574</v>
      </c>
      <c r="E2" s="7"/>
      <c r="F2" s="7" t="s">
        <v>58</v>
      </c>
      <c r="G2" s="10">
        <v>302</v>
      </c>
      <c r="H2" s="9">
        <v>16.32095709570957</v>
      </c>
    </row>
    <row r="3" spans="1:12" x14ac:dyDescent="0.25">
      <c r="A3" s="7" t="s">
        <v>11</v>
      </c>
      <c r="B3" s="7">
        <v>45</v>
      </c>
      <c r="C3" s="7">
        <v>14.3</v>
      </c>
      <c r="D3" s="9">
        <f t="shared" si="0"/>
        <v>66.999697336561738</v>
      </c>
      <c r="E3" s="7"/>
      <c r="F3" s="7" t="s">
        <v>11</v>
      </c>
      <c r="G3" s="10">
        <v>122.7</v>
      </c>
      <c r="H3" s="9">
        <v>7.6996973365617425</v>
      </c>
      <c r="J3" s="1"/>
      <c r="K3" s="2"/>
      <c r="L3" s="3"/>
    </row>
    <row r="4" spans="1:12" x14ac:dyDescent="0.25">
      <c r="A4" s="7" t="s">
        <v>12</v>
      </c>
      <c r="B4" s="7">
        <v>52.2</v>
      </c>
      <c r="C4" s="7">
        <v>15.2</v>
      </c>
      <c r="D4" s="9">
        <f t="shared" si="0"/>
        <v>76.70348326933626</v>
      </c>
      <c r="E4" s="7"/>
      <c r="F4" s="7" t="s">
        <v>12</v>
      </c>
      <c r="G4" s="10">
        <v>179</v>
      </c>
      <c r="H4" s="9">
        <v>9.3034832693362581</v>
      </c>
    </row>
    <row r="5" spans="1:12" x14ac:dyDescent="0.25">
      <c r="A5" s="7" t="s">
        <v>13</v>
      </c>
      <c r="B5" s="7">
        <v>34.6</v>
      </c>
      <c r="C5" s="7">
        <v>13.9</v>
      </c>
      <c r="D5" s="9">
        <f t="shared" si="0"/>
        <v>61.767876129718232</v>
      </c>
      <c r="E5" s="7"/>
      <c r="F5" s="7" t="s">
        <v>13</v>
      </c>
      <c r="G5" s="10">
        <v>182.5</v>
      </c>
      <c r="H5" s="9">
        <v>13.267876129718235</v>
      </c>
    </row>
    <row r="6" spans="1:12" x14ac:dyDescent="0.25">
      <c r="A6" s="7" t="s">
        <v>14</v>
      </c>
      <c r="B6" s="7">
        <v>44</v>
      </c>
      <c r="C6" s="7">
        <v>14</v>
      </c>
      <c r="D6" s="9">
        <f t="shared" si="0"/>
        <v>66.674999999999997</v>
      </c>
      <c r="E6" s="7"/>
      <c r="F6" s="7" t="s">
        <v>14</v>
      </c>
      <c r="G6" s="10">
        <v>154.4</v>
      </c>
      <c r="H6" s="9">
        <v>8.6750000000000007</v>
      </c>
    </row>
    <row r="7" spans="1:12" x14ac:dyDescent="0.25">
      <c r="A7" s="7" t="s">
        <v>15</v>
      </c>
      <c r="B7" s="7">
        <v>36.6</v>
      </c>
      <c r="C7" s="7">
        <v>10.8</v>
      </c>
      <c r="D7" s="9">
        <f t="shared" si="0"/>
        <v>47.681086142322101</v>
      </c>
      <c r="E7" s="7"/>
      <c r="F7" s="7" t="s">
        <v>15</v>
      </c>
      <c r="G7" s="10">
        <v>3.8</v>
      </c>
      <c r="H7" s="9">
        <v>0.28108614232209744</v>
      </c>
    </row>
    <row r="8" spans="1:12" x14ac:dyDescent="0.25">
      <c r="A8" s="7" t="s">
        <v>16</v>
      </c>
      <c r="B8" s="7">
        <v>41.4</v>
      </c>
      <c r="C8" s="7">
        <v>13.1</v>
      </c>
      <c r="D8" s="9">
        <f t="shared" si="0"/>
        <v>57.176071428571426</v>
      </c>
      <c r="E8" s="7"/>
      <c r="F8" s="7" t="s">
        <v>16</v>
      </c>
      <c r="G8" s="10">
        <v>47.199999999999996</v>
      </c>
      <c r="H8" s="9">
        <v>2.6760714285714284</v>
      </c>
    </row>
    <row r="9" spans="1:12" x14ac:dyDescent="0.25">
      <c r="A9" s="7" t="s">
        <v>17</v>
      </c>
      <c r="B9" s="7">
        <v>37.200000000000003</v>
      </c>
      <c r="C9" s="7">
        <v>14.4</v>
      </c>
      <c r="D9" s="9">
        <f t="shared" si="0"/>
        <v>55.638084975369459</v>
      </c>
      <c r="E9" s="7"/>
      <c r="F9" s="7" t="s">
        <v>17</v>
      </c>
      <c r="G9" s="10">
        <v>76.7</v>
      </c>
      <c r="H9" s="9">
        <v>4.0380849753694585</v>
      </c>
      <c r="J9" s="1"/>
      <c r="K9" s="2"/>
      <c r="L9" s="3"/>
    </row>
    <row r="10" spans="1:12" x14ac:dyDescent="0.25">
      <c r="A10" s="7" t="s">
        <v>18</v>
      </c>
      <c r="B10" s="7">
        <v>36.5</v>
      </c>
      <c r="C10" s="7">
        <v>12.4</v>
      </c>
      <c r="D10" s="9">
        <f t="shared" si="0"/>
        <v>60.221445386064026</v>
      </c>
      <c r="E10" s="7"/>
      <c r="F10" s="7" t="s">
        <v>18</v>
      </c>
      <c r="G10" s="10">
        <v>211.4</v>
      </c>
      <c r="H10" s="9">
        <v>11.321445386064029</v>
      </c>
    </row>
    <row r="11" spans="1:12" x14ac:dyDescent="0.25">
      <c r="A11" s="7" t="s">
        <v>29</v>
      </c>
      <c r="B11" s="7">
        <v>51.7</v>
      </c>
      <c r="C11" s="7">
        <v>15</v>
      </c>
      <c r="D11" s="9">
        <f t="shared" si="0"/>
        <v>79.894178082191786</v>
      </c>
      <c r="E11" s="7"/>
      <c r="F11" s="7" t="s">
        <v>29</v>
      </c>
      <c r="G11" s="10">
        <v>195.89999999999998</v>
      </c>
      <c r="H11" s="9">
        <v>13.194178082191778</v>
      </c>
    </row>
    <row r="12" spans="1:12" x14ac:dyDescent="0.25">
      <c r="A12" s="7" t="s">
        <v>30</v>
      </c>
      <c r="B12" s="7">
        <v>43</v>
      </c>
      <c r="C12" s="7">
        <v>13.4</v>
      </c>
      <c r="D12" s="9">
        <f t="shared" si="0"/>
        <v>68.274999999999991</v>
      </c>
      <c r="E12" s="7"/>
      <c r="F12" s="7" t="s">
        <v>30</v>
      </c>
      <c r="G12" s="10">
        <v>199.6</v>
      </c>
      <c r="H12" s="9">
        <v>11.874999999999998</v>
      </c>
    </row>
    <row r="13" spans="1:12" x14ac:dyDescent="0.25">
      <c r="A13" s="7" t="s">
        <v>31</v>
      </c>
      <c r="B13" s="7">
        <v>39.1</v>
      </c>
      <c r="C13" s="7">
        <v>15.1</v>
      </c>
      <c r="D13" s="9">
        <f t="shared" si="0"/>
        <v>55.379205607476642</v>
      </c>
      <c r="E13" s="7"/>
      <c r="F13" s="7" t="s">
        <v>31</v>
      </c>
      <c r="G13" s="10">
        <v>19.600000000000001</v>
      </c>
      <c r="H13" s="9">
        <v>1.1792056074766359</v>
      </c>
    </row>
    <row r="14" spans="1:12" x14ac:dyDescent="0.25">
      <c r="A14" s="7" t="s">
        <v>32</v>
      </c>
      <c r="B14" s="7">
        <v>42</v>
      </c>
      <c r="C14" s="7">
        <v>12.9</v>
      </c>
      <c r="D14" s="9">
        <f t="shared" si="0"/>
        <v>62.67458053691275</v>
      </c>
      <c r="E14" s="7"/>
      <c r="F14" s="7" t="s">
        <v>32</v>
      </c>
      <c r="G14" s="10">
        <v>147.1</v>
      </c>
      <c r="H14" s="9">
        <v>7.7745805369127527</v>
      </c>
    </row>
    <row r="15" spans="1:12" x14ac:dyDescent="0.25">
      <c r="A15" s="7" t="s">
        <v>33</v>
      </c>
      <c r="B15" s="7">
        <v>53.4</v>
      </c>
      <c r="C15" s="7">
        <v>14.1</v>
      </c>
      <c r="D15" s="9">
        <f t="shared" si="0"/>
        <v>68.710669191919195</v>
      </c>
      <c r="E15" s="7"/>
      <c r="F15" s="7" t="s">
        <v>33</v>
      </c>
      <c r="G15" s="10">
        <v>12.7</v>
      </c>
      <c r="H15" s="9">
        <v>1.2106691919191921</v>
      </c>
    </row>
    <row r="16" spans="1:12" x14ac:dyDescent="0.25">
      <c r="A16" s="7" t="s">
        <v>34</v>
      </c>
      <c r="B16" s="7">
        <v>52.6</v>
      </c>
      <c r="C16" s="7">
        <v>15.6</v>
      </c>
      <c r="D16" s="9">
        <f t="shared" si="0"/>
        <v>72.438830486202363</v>
      </c>
      <c r="E16" s="7"/>
      <c r="F16" s="7" t="s">
        <v>34</v>
      </c>
      <c r="G16" s="10">
        <v>69</v>
      </c>
      <c r="H16" s="9">
        <v>4.2388304862023656</v>
      </c>
    </row>
    <row r="17" spans="1:12" x14ac:dyDescent="0.25">
      <c r="A17" s="7" t="s">
        <v>35</v>
      </c>
      <c r="B17" s="7">
        <v>58.4</v>
      </c>
      <c r="C17" s="7">
        <v>20.399999999999999</v>
      </c>
      <c r="D17" s="9">
        <f t="shared" si="0"/>
        <v>83.987741935483868</v>
      </c>
      <c r="E17" s="7"/>
      <c r="F17" s="7" t="s">
        <v>35</v>
      </c>
      <c r="G17" s="10">
        <v>74.800000000000011</v>
      </c>
      <c r="H17" s="9">
        <v>5.1877419354838725</v>
      </c>
    </row>
    <row r="18" spans="1:12" x14ac:dyDescent="0.25">
      <c r="A18" s="7" t="s">
        <v>36</v>
      </c>
      <c r="B18" s="7">
        <v>57.8</v>
      </c>
      <c r="C18" s="7">
        <v>16.5</v>
      </c>
      <c r="D18" s="9">
        <f t="shared" si="0"/>
        <v>79.172535211267601</v>
      </c>
      <c r="E18" s="7"/>
      <c r="F18" s="7" t="s">
        <v>36</v>
      </c>
      <c r="G18" s="10">
        <v>88.800000000000011</v>
      </c>
      <c r="H18" s="9">
        <v>4.8725352112676061</v>
      </c>
    </row>
    <row r="19" spans="1:12" x14ac:dyDescent="0.25">
      <c r="A19" s="7" t="s">
        <v>37</v>
      </c>
      <c r="B19" s="7">
        <v>50.2</v>
      </c>
      <c r="C19" s="7">
        <v>13.8</v>
      </c>
      <c r="D19" s="9">
        <f t="shared" si="0"/>
        <v>72.735236220472444</v>
      </c>
      <c r="E19" s="7"/>
      <c r="F19" s="7" t="s">
        <v>37</v>
      </c>
      <c r="G19" s="10">
        <v>125</v>
      </c>
      <c r="H19" s="9">
        <v>8.7352362204724407</v>
      </c>
      <c r="J19" s="1"/>
      <c r="K19" s="2"/>
      <c r="L19" s="3"/>
    </row>
    <row r="20" spans="1:12" x14ac:dyDescent="0.25">
      <c r="A20" s="7" t="s">
        <v>38</v>
      </c>
      <c r="B20" s="7">
        <v>56.9</v>
      </c>
      <c r="C20" s="7">
        <v>15.9</v>
      </c>
      <c r="D20" s="9">
        <f t="shared" si="0"/>
        <v>79.826393129770992</v>
      </c>
      <c r="E20" s="7"/>
      <c r="F20" s="7" t="s">
        <v>38</v>
      </c>
      <c r="G20" s="10">
        <v>130.1</v>
      </c>
      <c r="H20" s="9">
        <v>7.0263931297709918</v>
      </c>
    </row>
    <row r="21" spans="1:12" x14ac:dyDescent="0.25">
      <c r="A21" s="7" t="s">
        <v>39</v>
      </c>
      <c r="B21" s="7">
        <v>35.299999999999997</v>
      </c>
      <c r="C21" s="7">
        <v>12.3</v>
      </c>
      <c r="D21" s="9">
        <f t="shared" si="0"/>
        <v>48.255177514792891</v>
      </c>
      <c r="E21" s="7"/>
      <c r="F21" s="7" t="s">
        <v>39</v>
      </c>
      <c r="G21" s="10">
        <v>8.6</v>
      </c>
      <c r="H21" s="9">
        <v>0.65517751479289954</v>
      </c>
      <c r="J21" s="1"/>
      <c r="K21" s="2"/>
      <c r="L21" s="3"/>
    </row>
    <row r="22" spans="1:12" x14ac:dyDescent="0.25">
      <c r="A22" s="7" t="s">
        <v>50</v>
      </c>
      <c r="B22" s="7">
        <v>33.1</v>
      </c>
      <c r="C22" s="7">
        <v>11.3</v>
      </c>
      <c r="D22" s="9">
        <f t="shared" si="0"/>
        <v>46.60896317829458</v>
      </c>
      <c r="E22" s="7"/>
      <c r="F22" s="7" t="s">
        <v>50</v>
      </c>
      <c r="G22" s="10">
        <v>35.9</v>
      </c>
      <c r="H22" s="9">
        <v>2.2089631782945731</v>
      </c>
      <c r="J22" s="1"/>
      <c r="K22" s="2"/>
      <c r="L22" s="3"/>
    </row>
    <row r="23" spans="1:12" x14ac:dyDescent="0.25">
      <c r="A23" s="7" t="s">
        <v>51</v>
      </c>
      <c r="B23" s="7">
        <v>39.4</v>
      </c>
      <c r="C23" s="7">
        <v>14.5</v>
      </c>
      <c r="D23" s="9">
        <f t="shared" si="0"/>
        <v>60.685602503912364</v>
      </c>
      <c r="E23" s="7"/>
      <c r="F23" s="7" t="s">
        <v>51</v>
      </c>
      <c r="G23" s="10">
        <v>128</v>
      </c>
      <c r="H23" s="9">
        <v>6.7856025039123624</v>
      </c>
    </row>
    <row r="24" spans="1:12" x14ac:dyDescent="0.25">
      <c r="A24" s="7" t="s">
        <v>52</v>
      </c>
      <c r="B24" s="7">
        <v>54.6</v>
      </c>
      <c r="C24" s="7">
        <v>16.5</v>
      </c>
      <c r="D24" s="9">
        <f t="shared" si="0"/>
        <v>75.831425948592411</v>
      </c>
      <c r="E24" s="7"/>
      <c r="F24" s="7" t="s">
        <v>52</v>
      </c>
      <c r="G24" s="10">
        <v>77.699999999999989</v>
      </c>
      <c r="H24" s="9">
        <v>4.7314259485924106</v>
      </c>
    </row>
    <row r="25" spans="1:12" x14ac:dyDescent="0.25">
      <c r="A25" s="7" t="s">
        <v>53</v>
      </c>
      <c r="B25" s="7">
        <v>31.5</v>
      </c>
      <c r="C25" s="7">
        <v>12</v>
      </c>
      <c r="D25" s="9">
        <f t="shared" si="0"/>
        <v>47.050817555938039</v>
      </c>
      <c r="E25" s="7"/>
      <c r="F25" s="7" t="s">
        <v>53</v>
      </c>
      <c r="G25" s="10">
        <v>51.9</v>
      </c>
      <c r="H25" s="9">
        <v>3.5508175559380382</v>
      </c>
      <c r="J25" s="1"/>
      <c r="K25" s="2"/>
      <c r="L25" s="3"/>
    </row>
    <row r="26" spans="1:12" x14ac:dyDescent="0.25">
      <c r="A26" s="7" t="s">
        <v>54</v>
      </c>
      <c r="B26" s="7">
        <v>57.9</v>
      </c>
      <c r="C26" s="7">
        <v>17.3</v>
      </c>
      <c r="D26" s="9">
        <f t="shared" si="0"/>
        <v>78.881271331058016</v>
      </c>
      <c r="E26" s="7"/>
      <c r="F26" s="7" t="s">
        <v>54</v>
      </c>
      <c r="G26" s="10">
        <v>58.699999999999996</v>
      </c>
      <c r="H26" s="9">
        <v>3.6812713310580198</v>
      </c>
    </row>
    <row r="27" spans="1:12" x14ac:dyDescent="0.25">
      <c r="A27" s="7" t="s">
        <v>55</v>
      </c>
      <c r="B27" s="7">
        <v>45.3</v>
      </c>
      <c r="C27" s="7">
        <v>14.7</v>
      </c>
      <c r="D27" s="9">
        <f t="shared" si="0"/>
        <v>60.480828220858896</v>
      </c>
      <c r="E27" s="7"/>
      <c r="F27" s="7" t="s">
        <v>55</v>
      </c>
      <c r="G27" s="10">
        <v>6.6</v>
      </c>
      <c r="H27" s="9">
        <v>0.48082822085889571</v>
      </c>
    </row>
    <row r="28" spans="1:12" x14ac:dyDescent="0.25">
      <c r="A28" s="7" t="s">
        <v>56</v>
      </c>
      <c r="B28" s="7">
        <v>66.099999999999994</v>
      </c>
      <c r="C28" s="7">
        <v>17.600000000000001</v>
      </c>
      <c r="D28" s="9">
        <f t="shared" si="0"/>
        <v>92.984569629111249</v>
      </c>
      <c r="E28" s="7"/>
      <c r="F28" s="7" t="s">
        <v>56</v>
      </c>
      <c r="G28" s="10">
        <v>146.19999999999999</v>
      </c>
      <c r="H28" s="9">
        <v>9.2845696291112638</v>
      </c>
    </row>
    <row r="29" spans="1:12" x14ac:dyDescent="0.25">
      <c r="A29" s="7" t="s">
        <v>57</v>
      </c>
      <c r="B29" s="7">
        <v>42.5</v>
      </c>
      <c r="C29" s="7">
        <v>14.8</v>
      </c>
      <c r="D29" s="9">
        <f t="shared" si="0"/>
        <v>61.90342323651452</v>
      </c>
      <c r="E29" s="7"/>
      <c r="F29" s="7" t="s">
        <v>57</v>
      </c>
      <c r="G29" s="10">
        <v>66.899999999999991</v>
      </c>
      <c r="H29" s="9">
        <v>4.6034232365145229</v>
      </c>
    </row>
    <row r="30" spans="1:12" x14ac:dyDescent="0.25">
      <c r="A30" s="7" t="s">
        <v>2</v>
      </c>
      <c r="B30" s="7">
        <v>23.1</v>
      </c>
      <c r="C30" s="7">
        <v>10.6</v>
      </c>
      <c r="D30" s="9">
        <f t="shared" si="0"/>
        <v>34.698940677966107</v>
      </c>
      <c r="E30" s="7"/>
      <c r="F30" s="7" t="s">
        <v>2</v>
      </c>
      <c r="G30" s="10">
        <v>11.5</v>
      </c>
      <c r="H30" s="9">
        <v>0.99894067796610175</v>
      </c>
    </row>
    <row r="31" spans="1:12" x14ac:dyDescent="0.25">
      <c r="A31" s="7" t="s">
        <v>3</v>
      </c>
      <c r="B31" s="7">
        <v>20.8</v>
      </c>
      <c r="C31" s="7">
        <v>10.3</v>
      </c>
      <c r="D31" s="9">
        <f t="shared" si="0"/>
        <v>38.752602140077819</v>
      </c>
      <c r="E31" s="7"/>
      <c r="F31" s="7" t="s">
        <v>3</v>
      </c>
      <c r="G31" s="10">
        <v>102.5</v>
      </c>
      <c r="H31" s="9">
        <v>7.6526021400778204</v>
      </c>
    </row>
    <row r="32" spans="1:12" x14ac:dyDescent="0.25">
      <c r="A32" s="7" t="s">
        <v>4</v>
      </c>
      <c r="B32" s="7">
        <v>22</v>
      </c>
      <c r="C32" s="7">
        <v>10</v>
      </c>
      <c r="D32" s="9">
        <f t="shared" si="0"/>
        <v>37.387101534828808</v>
      </c>
      <c r="E32" s="7"/>
      <c r="F32" s="7" t="s">
        <v>4</v>
      </c>
      <c r="G32" s="10">
        <v>86.5</v>
      </c>
      <c r="H32" s="9">
        <v>5.3871015348288065</v>
      </c>
    </row>
    <row r="33" spans="1:12" x14ac:dyDescent="0.25">
      <c r="A33" s="7" t="s">
        <v>5</v>
      </c>
      <c r="B33" s="7">
        <v>19.7</v>
      </c>
      <c r="C33" s="7">
        <v>9.3000000000000007</v>
      </c>
      <c r="D33" s="9">
        <f t="shared" si="0"/>
        <v>33.696201743462019</v>
      </c>
      <c r="E33" s="7"/>
      <c r="F33" s="7" t="s">
        <v>5</v>
      </c>
      <c r="G33" s="10">
        <v>75.8</v>
      </c>
      <c r="H33" s="9">
        <v>4.6962017434620176</v>
      </c>
    </row>
    <row r="34" spans="1:12" x14ac:dyDescent="0.25">
      <c r="A34" s="7" t="s">
        <v>6</v>
      </c>
      <c r="B34" s="7">
        <v>18.5</v>
      </c>
      <c r="C34" s="7">
        <v>8.9</v>
      </c>
      <c r="D34" s="9">
        <f t="shared" ref="D34:D65" si="1">B34+C34+H34</f>
        <v>33.080164585698071</v>
      </c>
      <c r="E34" s="7"/>
      <c r="F34" s="7" t="s">
        <v>6</v>
      </c>
      <c r="G34" s="10">
        <v>96.7</v>
      </c>
      <c r="H34" s="9">
        <v>5.68016458569807</v>
      </c>
      <c r="J34" s="1"/>
      <c r="K34" s="2"/>
      <c r="L34" s="3"/>
    </row>
    <row r="35" spans="1:12" x14ac:dyDescent="0.25">
      <c r="A35" s="7" t="s">
        <v>7</v>
      </c>
      <c r="B35" s="7">
        <v>16.7</v>
      </c>
      <c r="C35" s="7">
        <v>8.8000000000000007</v>
      </c>
      <c r="D35" s="9">
        <f t="shared" si="1"/>
        <v>28.887391304347826</v>
      </c>
      <c r="E35" s="7"/>
      <c r="F35" s="7" t="s">
        <v>7</v>
      </c>
      <c r="G35" s="10">
        <v>49</v>
      </c>
      <c r="H35" s="9">
        <v>3.3873913043478265</v>
      </c>
    </row>
    <row r="36" spans="1:12" x14ac:dyDescent="0.25">
      <c r="A36" s="7" t="s">
        <v>8</v>
      </c>
      <c r="B36" s="7">
        <v>15.1</v>
      </c>
      <c r="C36" s="7">
        <v>9.4</v>
      </c>
      <c r="D36" s="9">
        <f t="shared" si="1"/>
        <v>28.051564580559255</v>
      </c>
      <c r="E36" s="7"/>
      <c r="F36" s="7" t="s">
        <v>8</v>
      </c>
      <c r="G36" s="10">
        <v>67.099999999999994</v>
      </c>
      <c r="H36" s="9">
        <v>3.5515645805592548</v>
      </c>
    </row>
    <row r="37" spans="1:12" x14ac:dyDescent="0.25">
      <c r="A37" s="7" t="s">
        <v>9</v>
      </c>
      <c r="B37" s="7">
        <v>24</v>
      </c>
      <c r="C37" s="7">
        <v>10.199999999999999</v>
      </c>
      <c r="D37" s="9">
        <f t="shared" si="1"/>
        <v>38.640895295902887</v>
      </c>
      <c r="E37" s="7"/>
      <c r="F37" s="7" t="s">
        <v>9</v>
      </c>
      <c r="G37" s="10">
        <v>62.6</v>
      </c>
      <c r="H37" s="9">
        <v>4.4408952959028829</v>
      </c>
    </row>
    <row r="38" spans="1:12" x14ac:dyDescent="0.25">
      <c r="A38" s="7" t="s">
        <v>10</v>
      </c>
      <c r="B38" s="7">
        <v>9</v>
      </c>
      <c r="C38" s="7">
        <v>5.7</v>
      </c>
      <c r="D38" s="9">
        <f t="shared" si="1"/>
        <v>17.684854368932037</v>
      </c>
      <c r="E38" s="7"/>
      <c r="F38" s="7" t="s">
        <v>10</v>
      </c>
      <c r="G38" s="10">
        <v>33.6</v>
      </c>
      <c r="H38" s="9">
        <v>2.984854368932039</v>
      </c>
      <c r="J38" s="1"/>
      <c r="K38" s="2"/>
      <c r="L38" s="3"/>
    </row>
    <row r="39" spans="1:12" x14ac:dyDescent="0.25">
      <c r="A39" s="7" t="s">
        <v>19</v>
      </c>
      <c r="B39" s="7">
        <v>17.8</v>
      </c>
      <c r="C39" s="7">
        <v>9</v>
      </c>
      <c r="D39" s="9">
        <f t="shared" si="1"/>
        <v>31.268571428571427</v>
      </c>
      <c r="E39" s="7"/>
      <c r="F39" s="7" t="s">
        <v>19</v>
      </c>
      <c r="G39" s="10">
        <v>73.599999999999994</v>
      </c>
      <c r="H39" s="9">
        <v>4.468571428571428</v>
      </c>
    </row>
    <row r="40" spans="1:12" x14ac:dyDescent="0.25">
      <c r="A40" s="7" t="s">
        <v>20</v>
      </c>
      <c r="B40" s="7">
        <v>19.7</v>
      </c>
      <c r="C40" s="7">
        <v>9.5</v>
      </c>
      <c r="D40" s="9">
        <f t="shared" si="1"/>
        <v>33.403868552412646</v>
      </c>
      <c r="E40" s="7"/>
      <c r="F40" s="7" t="s">
        <v>20</v>
      </c>
      <c r="G40" s="10">
        <v>59.1</v>
      </c>
      <c r="H40" s="9">
        <v>4.2038685524126453</v>
      </c>
    </row>
    <row r="41" spans="1:12" x14ac:dyDescent="0.25">
      <c r="A41" s="7" t="s">
        <v>21</v>
      </c>
      <c r="B41" s="7">
        <v>18.7</v>
      </c>
      <c r="C41" s="7">
        <v>9.5</v>
      </c>
      <c r="D41" s="9">
        <f t="shared" si="1"/>
        <v>30.534912854030502</v>
      </c>
      <c r="E41" s="7"/>
      <c r="F41" s="7" t="s">
        <v>21</v>
      </c>
      <c r="G41" s="10">
        <v>26.299999999999997</v>
      </c>
      <c r="H41" s="9">
        <v>2.3349128540305011</v>
      </c>
    </row>
    <row r="42" spans="1:12" x14ac:dyDescent="0.25">
      <c r="A42" s="7" t="s">
        <v>22</v>
      </c>
      <c r="B42" s="7">
        <v>15.3</v>
      </c>
      <c r="C42" s="7">
        <v>7.4</v>
      </c>
      <c r="D42" s="9">
        <f t="shared" si="1"/>
        <v>27.052791878172592</v>
      </c>
      <c r="E42" s="7"/>
      <c r="F42" s="7" t="s">
        <v>22</v>
      </c>
      <c r="G42" s="10">
        <v>58.8</v>
      </c>
      <c r="H42" s="9">
        <v>4.3527918781725887</v>
      </c>
    </row>
    <row r="43" spans="1:12" x14ac:dyDescent="0.25">
      <c r="A43" s="7" t="s">
        <v>23</v>
      </c>
      <c r="B43" s="7">
        <v>19.8</v>
      </c>
      <c r="C43" s="7">
        <v>9.6999999999999993</v>
      </c>
      <c r="D43" s="9">
        <f t="shared" si="1"/>
        <v>34.345779220779221</v>
      </c>
      <c r="E43" s="7"/>
      <c r="F43" s="7" t="s">
        <v>23</v>
      </c>
      <c r="G43" s="10">
        <v>82.5</v>
      </c>
      <c r="H43" s="9">
        <v>4.845779220779221</v>
      </c>
    </row>
    <row r="44" spans="1:12" x14ac:dyDescent="0.25">
      <c r="A44" s="7" t="s">
        <v>24</v>
      </c>
      <c r="B44" s="7">
        <v>14.1</v>
      </c>
      <c r="C44" s="7">
        <v>6.6</v>
      </c>
      <c r="D44" s="9">
        <f t="shared" si="1"/>
        <v>21.05</v>
      </c>
      <c r="E44" s="7"/>
      <c r="F44" s="7" t="s">
        <v>24</v>
      </c>
      <c r="G44" s="10">
        <v>2.8</v>
      </c>
      <c r="H44" s="9">
        <v>0.35000000000000009</v>
      </c>
    </row>
    <row r="45" spans="1:12" x14ac:dyDescent="0.25">
      <c r="A45" s="7" t="s">
        <v>25</v>
      </c>
      <c r="B45" s="7">
        <v>24.3</v>
      </c>
      <c r="C45" s="7">
        <v>12.2</v>
      </c>
      <c r="D45" s="9">
        <f t="shared" si="1"/>
        <v>41.991714285714288</v>
      </c>
      <c r="E45" s="7"/>
      <c r="F45" s="7" t="s">
        <v>25</v>
      </c>
      <c r="G45" s="10">
        <v>89.4</v>
      </c>
      <c r="H45" s="9">
        <v>5.4917142857142869</v>
      </c>
    </row>
    <row r="46" spans="1:12" x14ac:dyDescent="0.25">
      <c r="A46" s="7" t="s">
        <v>26</v>
      </c>
      <c r="B46" s="7">
        <v>24</v>
      </c>
      <c r="C46" s="7">
        <v>10</v>
      </c>
      <c r="D46" s="9">
        <f t="shared" si="1"/>
        <v>40.066219963031422</v>
      </c>
      <c r="E46" s="7"/>
      <c r="F46" s="7" t="s">
        <v>26</v>
      </c>
      <c r="G46" s="10">
        <v>104.6</v>
      </c>
      <c r="H46" s="9">
        <v>6.066219963031422</v>
      </c>
    </row>
    <row r="47" spans="1:12" x14ac:dyDescent="0.25">
      <c r="A47" s="7" t="s">
        <v>27</v>
      </c>
      <c r="B47" s="7">
        <v>21.4</v>
      </c>
      <c r="C47" s="7">
        <v>10.3</v>
      </c>
      <c r="D47" s="9">
        <f t="shared" si="1"/>
        <v>35.319372294372293</v>
      </c>
      <c r="E47" s="7"/>
      <c r="F47" s="7" t="s">
        <v>27</v>
      </c>
      <c r="G47" s="10">
        <v>63.099999999999994</v>
      </c>
      <c r="H47" s="9">
        <v>3.6193722943722952</v>
      </c>
    </row>
    <row r="48" spans="1:12" x14ac:dyDescent="0.25">
      <c r="A48" s="7" t="s">
        <v>28</v>
      </c>
      <c r="B48" s="7">
        <v>17.899999999999999</v>
      </c>
      <c r="C48" s="7">
        <v>10.6</v>
      </c>
      <c r="D48" s="9">
        <f t="shared" si="1"/>
        <v>30.652401746724891</v>
      </c>
      <c r="E48" s="7"/>
      <c r="F48" s="7" t="s">
        <v>28</v>
      </c>
      <c r="G48" s="10">
        <v>24.8</v>
      </c>
      <c r="H48" s="9">
        <v>2.1524017467248915</v>
      </c>
      <c r="J48" s="1"/>
      <c r="K48" s="2"/>
      <c r="L48" s="3"/>
    </row>
    <row r="49" spans="1:12" x14ac:dyDescent="0.25">
      <c r="A49" s="7" t="s">
        <v>40</v>
      </c>
      <c r="B49" s="7">
        <v>15.1</v>
      </c>
      <c r="C49" s="7">
        <v>7.2</v>
      </c>
      <c r="D49" s="9">
        <f t="shared" si="1"/>
        <v>24.879741379310346</v>
      </c>
      <c r="E49" s="7"/>
      <c r="F49" s="7" t="s">
        <v>40</v>
      </c>
      <c r="G49" s="10">
        <v>28</v>
      </c>
      <c r="H49" s="9">
        <v>2.5797413793103448</v>
      </c>
    </row>
    <row r="50" spans="1:12" x14ac:dyDescent="0.25">
      <c r="A50" s="7" t="s">
        <v>59</v>
      </c>
      <c r="B50" s="7">
        <v>20.5</v>
      </c>
      <c r="C50" s="7">
        <v>9.1</v>
      </c>
      <c r="D50" s="9">
        <f t="shared" si="1"/>
        <v>32.357973733583492</v>
      </c>
      <c r="E50" s="7"/>
      <c r="F50" s="7" t="s">
        <v>59</v>
      </c>
      <c r="G50" s="10">
        <v>40</v>
      </c>
      <c r="H50" s="9">
        <v>2.7579737335834897</v>
      </c>
      <c r="J50" s="1"/>
      <c r="K50" s="2"/>
      <c r="L50" s="3"/>
    </row>
    <row r="51" spans="1:12" x14ac:dyDescent="0.25">
      <c r="A51" s="7" t="s">
        <v>41</v>
      </c>
      <c r="B51" s="7">
        <v>12.7</v>
      </c>
      <c r="C51" s="7">
        <v>6.9</v>
      </c>
      <c r="D51" s="9">
        <f t="shared" si="1"/>
        <v>24.597829861111112</v>
      </c>
      <c r="E51" s="7"/>
      <c r="F51" s="7" t="s">
        <v>41</v>
      </c>
      <c r="G51" s="10">
        <v>49</v>
      </c>
      <c r="H51" s="9">
        <v>4.9978298611111116</v>
      </c>
    </row>
    <row r="52" spans="1:12" x14ac:dyDescent="0.25">
      <c r="A52" s="7" t="s">
        <v>42</v>
      </c>
      <c r="B52" s="7">
        <v>20.2</v>
      </c>
      <c r="C52" s="7">
        <v>10.4</v>
      </c>
      <c r="D52" s="9">
        <f t="shared" si="1"/>
        <v>34.632185886402752</v>
      </c>
      <c r="E52" s="7"/>
      <c r="F52" s="7" t="s">
        <v>42</v>
      </c>
      <c r="G52" s="10">
        <v>54.8</v>
      </c>
      <c r="H52" s="9">
        <v>4.032185886402754</v>
      </c>
    </row>
    <row r="53" spans="1:12" x14ac:dyDescent="0.25">
      <c r="A53" s="7" t="s">
        <v>43</v>
      </c>
      <c r="B53" s="7">
        <v>21.5</v>
      </c>
      <c r="C53" s="7">
        <v>9.1</v>
      </c>
      <c r="D53" s="9">
        <f t="shared" si="1"/>
        <v>36.274140798226163</v>
      </c>
      <c r="E53" s="7"/>
      <c r="F53" s="7" t="s">
        <v>43</v>
      </c>
      <c r="G53" s="10">
        <v>98.9</v>
      </c>
      <c r="H53" s="9">
        <v>5.6741407982261638</v>
      </c>
    </row>
    <row r="54" spans="1:12" x14ac:dyDescent="0.25">
      <c r="A54" s="7" t="s">
        <v>44</v>
      </c>
      <c r="B54" s="7">
        <v>19.5</v>
      </c>
      <c r="C54" s="7">
        <v>10</v>
      </c>
      <c r="D54" s="9">
        <f t="shared" si="1"/>
        <v>33.274999999999999</v>
      </c>
      <c r="E54" s="7"/>
      <c r="F54" s="7" t="s">
        <v>44</v>
      </c>
      <c r="G54" s="10">
        <v>61.8</v>
      </c>
      <c r="H54" s="9">
        <v>3.7750000000000008</v>
      </c>
    </row>
    <row r="55" spans="1:12" x14ac:dyDescent="0.25">
      <c r="A55" s="7" t="s">
        <v>45</v>
      </c>
      <c r="B55" s="7">
        <v>15</v>
      </c>
      <c r="C55" s="7">
        <v>9.1999999999999993</v>
      </c>
      <c r="D55" s="9">
        <f t="shared" si="1"/>
        <v>26.421471172962228</v>
      </c>
      <c r="E55" s="7"/>
      <c r="F55" s="7" t="s">
        <v>45</v>
      </c>
      <c r="G55" s="10">
        <v>29.6</v>
      </c>
      <c r="H55" s="9">
        <v>2.221471172962227</v>
      </c>
      <c r="J55" s="1"/>
      <c r="K55" s="2"/>
      <c r="L55" s="3"/>
    </row>
    <row r="56" spans="1:12" x14ac:dyDescent="0.25">
      <c r="A56" s="7" t="s">
        <v>46</v>
      </c>
      <c r="B56" s="7">
        <v>26.8</v>
      </c>
      <c r="C56" s="7">
        <v>12.1</v>
      </c>
      <c r="D56" s="9">
        <f t="shared" si="1"/>
        <v>43.424343832020995</v>
      </c>
      <c r="E56" s="7"/>
      <c r="F56" s="7" t="s">
        <v>46</v>
      </c>
      <c r="G56" s="10">
        <v>72.2</v>
      </c>
      <c r="H56" s="9">
        <v>4.5243438320209979</v>
      </c>
    </row>
    <row r="57" spans="1:12" x14ac:dyDescent="0.25">
      <c r="A57" s="7" t="s">
        <v>47</v>
      </c>
      <c r="B57" s="7">
        <v>16.100000000000001</v>
      </c>
      <c r="C57" s="7">
        <v>8.8000000000000007</v>
      </c>
      <c r="D57" s="9">
        <f t="shared" si="1"/>
        <v>27.386883629191324</v>
      </c>
      <c r="E57" s="7"/>
      <c r="F57" s="7" t="s">
        <v>47</v>
      </c>
      <c r="G57" s="10">
        <v>30.200000000000003</v>
      </c>
      <c r="H57" s="9">
        <v>2.4868836291913214</v>
      </c>
    </row>
    <row r="58" spans="1:12" x14ac:dyDescent="0.25">
      <c r="A58" s="7" t="s">
        <v>48</v>
      </c>
      <c r="B58" s="7">
        <v>24.7</v>
      </c>
      <c r="C58" s="7">
        <v>11.3</v>
      </c>
      <c r="D58" s="9">
        <f t="shared" si="1"/>
        <v>41.83591628959276</v>
      </c>
      <c r="E58" s="7"/>
      <c r="F58" s="7" t="s">
        <v>48</v>
      </c>
      <c r="G58" s="10">
        <v>97.8</v>
      </c>
      <c r="H58" s="9">
        <v>5.8359162895927588</v>
      </c>
    </row>
    <row r="59" spans="1:12" x14ac:dyDescent="0.25">
      <c r="A59" s="7" t="s">
        <v>49</v>
      </c>
      <c r="B59" s="7">
        <v>22.6</v>
      </c>
      <c r="C59" s="7">
        <v>10.199999999999999</v>
      </c>
      <c r="D59" s="9">
        <f t="shared" si="1"/>
        <v>36.603974895397485</v>
      </c>
      <c r="E59" s="7"/>
      <c r="F59" s="7" t="s">
        <v>49</v>
      </c>
      <c r="G59" s="10">
        <v>63.800000000000004</v>
      </c>
      <c r="H59" s="9">
        <v>3.8039748953974897</v>
      </c>
    </row>
    <row r="67" spans="6:8" x14ac:dyDescent="0.25">
      <c r="F67" s="1"/>
      <c r="G67" s="2"/>
      <c r="H67" s="3"/>
    </row>
    <row r="72" spans="6:8" x14ac:dyDescent="0.25">
      <c r="F72" s="4"/>
      <c r="G72" s="5"/>
      <c r="H72" s="1"/>
    </row>
    <row r="73" spans="6:8" x14ac:dyDescent="0.25">
      <c r="F73" s="1"/>
      <c r="G73" s="2"/>
      <c r="H7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/>
  </sheetViews>
  <sheetFormatPr defaultRowHeight="15" x14ac:dyDescent="0.25"/>
  <sheetData>
    <row r="1" spans="1:2" x14ac:dyDescent="0.25">
      <c r="A1" s="6">
        <v>787.88</v>
      </c>
      <c r="B1" s="6">
        <v>1.1583632132534234</v>
      </c>
    </row>
    <row r="2" spans="1:2" x14ac:dyDescent="0.25">
      <c r="A2" s="6">
        <v>477.84</v>
      </c>
      <c r="B2" s="6">
        <v>5.0249398417853683</v>
      </c>
    </row>
    <row r="3" spans="1:2" x14ac:dyDescent="0.25">
      <c r="A3" s="6">
        <v>817.07</v>
      </c>
      <c r="B3" s="6">
        <v>-1.8890323785578005</v>
      </c>
    </row>
    <row r="4" spans="1:2" x14ac:dyDescent="0.25">
      <c r="A4" s="6">
        <v>251.63</v>
      </c>
      <c r="B4" s="6">
        <v>10.874399983338989</v>
      </c>
    </row>
    <row r="5" spans="1:2" x14ac:dyDescent="0.25">
      <c r="A5" s="6">
        <v>755.51</v>
      </c>
      <c r="B5" s="6">
        <v>-8.9018944118420507</v>
      </c>
    </row>
    <row r="6" spans="1:2" x14ac:dyDescent="0.25">
      <c r="A6" s="6">
        <v>276.33</v>
      </c>
      <c r="B6" s="6">
        <v>-4.4223614876582644</v>
      </c>
    </row>
    <row r="7" spans="1:2" x14ac:dyDescent="0.25">
      <c r="A7" s="6">
        <v>469.92</v>
      </c>
      <c r="B7" s="6">
        <v>-4.4107114042567304</v>
      </c>
    </row>
    <row r="8" spans="1:2" x14ac:dyDescent="0.25">
      <c r="A8" s="6">
        <v>295.70999999999998</v>
      </c>
      <c r="B8" s="6">
        <v>2.5852751044097531</v>
      </c>
    </row>
    <row r="9" spans="1:2" x14ac:dyDescent="0.25">
      <c r="A9" s="6">
        <v>620.28</v>
      </c>
      <c r="B9" s="6">
        <v>-8.730977619811263</v>
      </c>
    </row>
    <row r="10" spans="1:2" x14ac:dyDescent="0.25">
      <c r="A10" s="6">
        <v>741.4</v>
      </c>
      <c r="B10" s="6">
        <v>5.0084860036943439</v>
      </c>
    </row>
    <row r="11" spans="1:2" x14ac:dyDescent="0.25">
      <c r="A11" s="6">
        <v>616.59</v>
      </c>
      <c r="B11" s="6">
        <v>-0.49666208383123944</v>
      </c>
    </row>
    <row r="12" spans="1:2" x14ac:dyDescent="0.25">
      <c r="A12" s="6">
        <v>368.7</v>
      </c>
      <c r="B12" s="6">
        <v>-1.2491434775739734</v>
      </c>
    </row>
    <row r="13" spans="1:2" x14ac:dyDescent="0.25">
      <c r="A13" s="6">
        <v>334.85</v>
      </c>
      <c r="B13" s="6">
        <v>7.7044312380928162</v>
      </c>
    </row>
    <row r="14" spans="1:2" x14ac:dyDescent="0.25">
      <c r="A14" s="6">
        <v>600.64</v>
      </c>
      <c r="B14" s="6">
        <v>0.72034496895589939</v>
      </c>
    </row>
    <row r="15" spans="1:2" x14ac:dyDescent="0.25">
      <c r="A15" s="6">
        <v>658.42</v>
      </c>
      <c r="B15" s="6">
        <v>1.6180547522077831</v>
      </c>
    </row>
    <row r="16" spans="1:2" x14ac:dyDescent="0.25">
      <c r="A16" s="6">
        <v>917.57</v>
      </c>
      <c r="B16" s="6">
        <v>0.47206296362573141</v>
      </c>
    </row>
    <row r="17" spans="1:2" x14ac:dyDescent="0.25">
      <c r="A17" s="6">
        <v>817.71</v>
      </c>
      <c r="B17" s="6">
        <v>0.54866807553933938</v>
      </c>
    </row>
    <row r="18" spans="1:2" x14ac:dyDescent="0.25">
      <c r="A18" s="6">
        <v>598.23</v>
      </c>
      <c r="B18" s="6">
        <v>4.8629699438847922</v>
      </c>
    </row>
    <row r="19" spans="1:2" x14ac:dyDescent="0.25">
      <c r="A19" s="6">
        <v>735.27</v>
      </c>
      <c r="B19" s="6">
        <v>5.2409895206854742</v>
      </c>
    </row>
    <row r="20" spans="1:2" x14ac:dyDescent="0.25">
      <c r="A20" s="6">
        <v>260.18</v>
      </c>
      <c r="B20" s="6">
        <v>-3.0571349143713604</v>
      </c>
    </row>
    <row r="21" spans="1:2" x14ac:dyDescent="0.25">
      <c r="A21" s="6">
        <v>233.49</v>
      </c>
      <c r="B21" s="6">
        <v>-3.3958942347840875</v>
      </c>
    </row>
    <row r="22" spans="1:2" x14ac:dyDescent="0.25">
      <c r="A22" s="6">
        <v>619.37</v>
      </c>
      <c r="B22" s="6">
        <v>-8.222242605198673</v>
      </c>
    </row>
    <row r="23" spans="1:2" x14ac:dyDescent="0.25">
      <c r="A23" s="6">
        <v>706.64</v>
      </c>
      <c r="B23" s="6">
        <v>2.6485115530899037</v>
      </c>
    </row>
    <row r="24" spans="1:2" x14ac:dyDescent="0.25">
      <c r="A24" s="6">
        <v>384.96</v>
      </c>
      <c r="B24" s="6">
        <v>-10.3740552669002</v>
      </c>
    </row>
    <row r="25" spans="1:2" x14ac:dyDescent="0.25">
      <c r="A25" s="6">
        <v>875.97</v>
      </c>
      <c r="B25" s="6">
        <v>-2.5965609315771729</v>
      </c>
    </row>
    <row r="26" spans="1:2" x14ac:dyDescent="0.25">
      <c r="A26" s="6">
        <v>419.21</v>
      </c>
      <c r="B26" s="6">
        <v>1.3781609318936034</v>
      </c>
    </row>
    <row r="27" spans="1:2" x14ac:dyDescent="0.25">
      <c r="A27" s="6">
        <v>1018.1</v>
      </c>
      <c r="B27" s="6">
        <v>4.5442577322968276</v>
      </c>
    </row>
    <row r="28" spans="1:2" x14ac:dyDescent="0.25">
      <c r="A28" s="6">
        <v>407.86</v>
      </c>
      <c r="B28" s="6">
        <v>3.3567549896088522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workbookViewId="0"/>
  </sheetViews>
  <sheetFormatPr defaultRowHeight="15" x14ac:dyDescent="0.25"/>
  <sheetData>
    <row r="1" spans="1:2" x14ac:dyDescent="0.25">
      <c r="A1" s="6">
        <v>255.37</v>
      </c>
      <c r="B1" s="6">
        <v>6.2673772772525886</v>
      </c>
    </row>
    <row r="2" spans="1:2" x14ac:dyDescent="0.25">
      <c r="A2" s="6">
        <v>368.06</v>
      </c>
      <c r="B2" s="6">
        <v>4.124922836511864</v>
      </c>
    </row>
    <row r="3" spans="1:2" x14ac:dyDescent="0.25">
      <c r="A3" s="6">
        <v>392.16</v>
      </c>
      <c r="B3" s="6">
        <v>1.4343144731765634</v>
      </c>
    </row>
    <row r="4" spans="1:2" x14ac:dyDescent="0.25">
      <c r="A4" s="6">
        <v>249.52</v>
      </c>
      <c r="B4" s="6">
        <v>5.5862931304997367</v>
      </c>
    </row>
    <row r="5" spans="1:2" x14ac:dyDescent="0.25">
      <c r="A5" s="6">
        <v>378.67</v>
      </c>
      <c r="B5" s="6">
        <v>-2.1308920337722697</v>
      </c>
    </row>
    <row r="6" spans="1:2" x14ac:dyDescent="0.25">
      <c r="A6" s="6">
        <v>228.44</v>
      </c>
      <c r="B6" s="6">
        <v>1.9365396017780334</v>
      </c>
    </row>
    <row r="7" spans="1:2" x14ac:dyDescent="0.25">
      <c r="A7" s="6">
        <v>286.39</v>
      </c>
      <c r="B7" s="6">
        <v>-2.085593951101842</v>
      </c>
    </row>
    <row r="8" spans="1:2" x14ac:dyDescent="0.25">
      <c r="A8" s="6">
        <v>394.57</v>
      </c>
      <c r="B8" s="6">
        <v>2.5555974584420085</v>
      </c>
    </row>
    <row r="9" spans="1:2" x14ac:dyDescent="0.25">
      <c r="A9" s="6">
        <v>165.76</v>
      </c>
      <c r="B9" s="6">
        <v>-5.8196174881253668</v>
      </c>
    </row>
    <row r="10" spans="1:2" x14ac:dyDescent="0.25">
      <c r="A10" s="6">
        <v>336.01</v>
      </c>
      <c r="B10" s="6">
        <v>-1.5968795079129734</v>
      </c>
    </row>
    <row r="11" spans="1:2" x14ac:dyDescent="0.25">
      <c r="A11" s="6">
        <v>361.98</v>
      </c>
      <c r="B11" s="6">
        <v>-0.8895097067896387</v>
      </c>
    </row>
    <row r="12" spans="1:2" x14ac:dyDescent="0.25">
      <c r="A12" s="6">
        <v>329.61</v>
      </c>
      <c r="B12" s="6">
        <v>-1.9786422462816091</v>
      </c>
    </row>
    <row r="13" spans="1:2" x14ac:dyDescent="0.25">
      <c r="A13" s="6">
        <v>266.98</v>
      </c>
      <c r="B13" s="6">
        <v>-2.0171325628472268</v>
      </c>
    </row>
    <row r="14" spans="1:2" x14ac:dyDescent="0.25">
      <c r="A14" s="6">
        <v>432.59</v>
      </c>
      <c r="B14" s="6">
        <v>-3.8299998184426798</v>
      </c>
    </row>
    <row r="15" spans="1:2" x14ac:dyDescent="0.25">
      <c r="A15" s="6">
        <v>265.07</v>
      </c>
      <c r="B15" s="6">
        <v>-7.9149055274121487</v>
      </c>
    </row>
    <row r="16" spans="1:2" x14ac:dyDescent="0.25">
      <c r="A16" s="6">
        <v>529.16999999999996</v>
      </c>
      <c r="B16" s="6">
        <v>-1.4943928562451063</v>
      </c>
    </row>
    <row r="17" spans="1:2" x14ac:dyDescent="0.25">
      <c r="A17" s="6">
        <v>346.03</v>
      </c>
      <c r="B17" s="6">
        <v>6.6498321080397744</v>
      </c>
    </row>
    <row r="18" spans="1:2" x14ac:dyDescent="0.25">
      <c r="A18" s="6">
        <v>306.83</v>
      </c>
      <c r="B18" s="6">
        <v>4.0583464359359382</v>
      </c>
    </row>
    <row r="19" spans="1:2" x14ac:dyDescent="0.25">
      <c r="A19" s="6">
        <v>339.36</v>
      </c>
      <c r="B19" s="6">
        <v>-2.3972446665059479</v>
      </c>
    </row>
    <row r="20" spans="1:2" x14ac:dyDescent="0.25">
      <c r="A20" s="6">
        <v>244.72</v>
      </c>
      <c r="B20" s="6">
        <v>-2.9662453565227196</v>
      </c>
    </row>
    <row r="21" spans="1:2" x14ac:dyDescent="0.25">
      <c r="A21" s="6">
        <v>359.31</v>
      </c>
      <c r="B21" s="6">
        <v>-1.7885979814656636</v>
      </c>
    </row>
    <row r="22" spans="1:2" x14ac:dyDescent="0.25">
      <c r="A22" s="6">
        <v>228.6</v>
      </c>
      <c r="B22" s="6">
        <v>-2.3618192373629903</v>
      </c>
    </row>
    <row r="23" spans="1:2" x14ac:dyDescent="0.25">
      <c r="A23" s="6">
        <v>248.62</v>
      </c>
      <c r="B23" s="6">
        <v>6.5717626254021972</v>
      </c>
    </row>
    <row r="24" spans="1:2" x14ac:dyDescent="0.25">
      <c r="A24" s="6">
        <v>473.03</v>
      </c>
      <c r="B24" s="6">
        <v>-4.1251800558094089</v>
      </c>
    </row>
    <row r="25" spans="1:2" x14ac:dyDescent="0.25">
      <c r="A25" s="6">
        <v>331.02</v>
      </c>
      <c r="B25" s="6">
        <v>0.68391784828117608</v>
      </c>
    </row>
    <row r="26" spans="1:2" x14ac:dyDescent="0.25">
      <c r="A26" s="6">
        <v>306.31</v>
      </c>
      <c r="B26" s="6">
        <v>-4.810963148785131</v>
      </c>
    </row>
    <row r="27" spans="1:2" x14ac:dyDescent="0.25">
      <c r="A27" s="6">
        <v>340.51</v>
      </c>
      <c r="B27" s="6">
        <v>10.311466135727954</v>
      </c>
    </row>
    <row r="28" spans="1:2" x14ac:dyDescent="0.25">
      <c r="A28" s="6">
        <v>298.18</v>
      </c>
      <c r="B28" s="6">
        <v>-3.3985330131684179</v>
      </c>
    </row>
    <row r="29" spans="1:2" x14ac:dyDescent="0.25">
      <c r="A29" s="6">
        <v>454.41</v>
      </c>
      <c r="B29" s="6">
        <v>2.4603923839209472</v>
      </c>
    </row>
    <row r="30" spans="1:2" x14ac:dyDescent="0.25">
      <c r="A30" s="6">
        <v>422.82</v>
      </c>
      <c r="B30" s="6">
        <v>-1.0346131564176488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גיליון3</vt:lpstr>
      <vt:lpstr>Tests for heteroscedasticity_H</vt:lpstr>
      <vt:lpstr>Tests for heteroscedasticity_H1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2019-07-16T12:35:52Z</dcterms:modified>
</cp:coreProperties>
</file>