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rpinto/work/working_papers/bioisi_project_cftr_interactions/"/>
    </mc:Choice>
  </mc:AlternateContent>
  <bookViews>
    <workbookView xWindow="1000" yWindow="960" windowWidth="22260" windowHeight="12320" tabRatio="500"/>
  </bookViews>
  <sheets>
    <sheet name="Sheet1" sheetId="1" r:id="rId1"/>
  </sheets>
  <definedNames>
    <definedName name="_xlnm._FilterDatabase" localSheetId="0" hidden="1">Sheet1!$A$1:$N$143</definedName>
    <definedName name="new_bridgetop" localSheetId="0">Sheet1!$A$1:$N$143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3" i="1" l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>
  <connection id="1" name="new_bridgetop" type="6" refreshedVersion="0" background="1" saveData="1">
    <textPr fileType="mac" sourceFile="/Users/frpinto/Desktop/new_bridgetop.txt" decimal="," thousands=" 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<sst xmlns="http://schemas.openxmlformats.org/spreadsheetml/2006/main" count="440" uniqueCount="286">
  <si>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</si>
  <si>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</si>
  <si>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</si>
  <si>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</si>
  <si>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</si>
  <si>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</si>
  <si>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</si>
  <si>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</si>
  <si>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</si>
  <si>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background_freq</t>
  </si>
  <si>
    <t>Fold Enrichment</t>
  </si>
  <si>
    <t>Bonferroni</t>
  </si>
  <si>
    <t>Benjamini</t>
  </si>
  <si>
    <t>FDR</t>
  </si>
  <si>
    <t>GOTERM_BP_FAT</t>
  </si>
  <si>
    <t>GO:0033365~protein localization to organelle</t>
  </si>
  <si>
    <t>HSP90AB1, XPO1, PDIA3, AURKA, CCT2, RPS3, CTNNB1, AKT1, HSPH1, CRY2, RPLP0, MSN, RANBP2, SYK, EGFR, HSP90AA1, TP53, ESR1, IPO9, CCT6A, RPS4X, SLC9A3R1, FLNA, HUWE1, RPS14, IPO5, MDM2, RPS10, RUVBL1, LRRK2, KPNA1, YWHAZ, ARF6, RDX, CDH1, EZR, CSE1L, DNAJA1, OBSL1, HSPA4, HSPA5, FBXW11, EMD, HSPA8, PINX1, DHX9, RPSA, TCP1, LMNA, YWHAG, CCT4, RPL23, YWHAQ, SMURF1</t>
  </si>
  <si>
    <t>GO:0031399~regulation of protein modification process</t>
  </si>
  <si>
    <t>HSP90AB1, COPS5, SNCA, PTEN, IQGAP1, CTNNB1, RPS3, CUL3, AKT1, HSPH1, APP, CRY2, ISG15, TARDBP, PSMD1, PSMD2, SHC1, MYC, CUL1, SYK, EGFR, PRKCA, ICAM1, HSP90AA1, TP53, PRKAB1, SLC9A3R1, STK4, CDK5, CDK2, ADRB2, ARRB2, PSMA3, UBC, RIPK2, HSPB1, LRRK2, DERL1, GNAI2, GRB2, ERBB3, ERBB2, HSPA1A, RACK1, TNFRSF1A, EZR, PSMB1, UBASH3B, NPM1, DNAJA1, HSPA5, PINX1, FN1, NF2, HTT, CBL, SNW1, MAPK10, BRCA1, ANXA2, HDAC5, YWHAG, VCP, PSMC4, OTUB1, PSMD11, PSMC2, NTRK1, IKBKG, SMURF1, CRK</t>
  </si>
  <si>
    <t>GO:0034613~cellular protein localization</t>
  </si>
  <si>
    <t>HSP90AB1, XPO1, PDIA3, AURKA, CCT2, CLTC, IQGAP1, RPS3, CTNNB1, AKT1, HSPH1, CRY2, RPLP0, RANBP2, MSN, SYK, EGFR, HSP90AA1, FLOT2, TP53, ESR1, IPO9, CCT6A, RPS4X, SLC9A3R1, CDK5, FLNA, HUWE1, RPS14, IPO5, MDM2, RPS10, RUVBL1, LRRK2, KPNA1, YWHAZ, DERL1, ERBB2, ARF6, CDH1, RDX, RACK1, TNFRSF1A, EZR, CSE1L, NPM1, DNAJA1, OBSL1, HSPA4, HSPA5, FBXW11, EMD, HSPA8, PINX1, DHX9, RPSA, TCP1, NF2, LMNA, ITGA4, GABARAP, ANXA2, YWHAG, CCT4, VCP, RPL23, YWHAQ, SMURF1, HDAC6</t>
  </si>
  <si>
    <t>GO:0070727~cellular macromolecule localization</t>
  </si>
  <si>
    <t>GO:0051338~regulation of transferase activity</t>
  </si>
  <si>
    <t>HSP90AB1, SNCA, CCT2, PTEN, IQGAP1, RPS3, CTNNB1, AKT1, CUL3, HSPH1, APP, PSMD1, PSMD2, SHC1, RANBP2, MYC, CUL1, SYK, EGFR, TP53, PRKAB1, SLC9A3R1, STK4, CDK5, CDK2, ADRB2, PSMA3, UBC, HSPB1, RIPK2, LRRK2, GNAI2, ERBB3, ERBB2, RACK1, PSMB1, UBASH3B, NPM1, DNAJA1, HSPA5, PINX1, TCP1, NF2, CBL, MAPK10, YWHAG, CCT4, PSMC4, PSMD11, PSMC2, NTRK1, IKBKG, CRK</t>
  </si>
  <si>
    <t>GO:0070647~protein modification by small protein conjugation or removal</t>
  </si>
  <si>
    <t>HSP90AB1, COPS5, AURKA, PTEN, RPS3, CTNNB1, AKT1, CUL3, USP19, CUL2, CUL7, ISG15, PSMD1, PSMD2, FBXO25, RANBP2, CUL1, HSP90AA1, TP53, CDK5, CDK2, SUZ12, ADRB2, ARRB2, HUWE1, PSMA3, UBC, MDM2, RIPK2, CAND1, UCHL3, AMFR, LRRK2, DERL1, HSPA1A, CDC73, HNRNPK, PSMB1, DNAJA1, FBXO6, HSPA5, FBXW11, PINX1, VHL, CBL, BRCA1, VCP, PSMC4, PSMD11, OTUB1, UBA1, PSMC2, SMURF1, HDAC6</t>
  </si>
  <si>
    <t>GO:0000278~mitotic cell cycle</t>
  </si>
  <si>
    <t>AURKA, CLTC, PTEN, RPS3, CTNNB1, AKT1, CUL3, CUL2, APP, CUL7, PSMD1, PSMD2, TUBG1, RANBP2, TUBA1A, CUL1, TUBB3, PRKCA, EGFR, HSP90AA1, TP53, SLC9A3R1, FLNA, CDK2, MCM5, PSMA3, UBC, TUBA4A, MDM2, RUVBL1, CCDC8, RDX, CDC73, RCC1, TUBB, PSMB1, NPM1, OBSL1, PPP2R2B, EMD, FBXW11, PINX1, TUBB4B, HTT, LMNA, SIRT7, MISP, YWHAG, PSMC4, NOLC1, PSMD11, PSMC2</t>
  </si>
  <si>
    <t>GO:0051247~positive regulation of protein metabolic process</t>
  </si>
  <si>
    <t>HSP90AB1, SNCA, RPS6KB2, AURKA, PTEN, IQGAP1, CTNNB1, RPS3, AKT1, HSPH1, APP, PSMD1, PSMD2, SHC1, MSN, MYC, CUL1, SYK, EGFR, PRKCA, ICAM1, RELA, TP53, ESR1, EEF2, MYH9, RPS4X, STK4, CDK5, ADRB2, ARRB2, PSMA3, UBC, RIPK2, HSPB1, MDM2, LRRK2, DERL1, GNAI2, ERBB3, ERBB2, RDX, HSPA1A, RACK1, TNFRSF1A, EZR, HNRNPK, PSMB1, NPM1, HSPA5, FBXW11, FN1, SNW1, MAPK10, BRCA1, ANXA2, VCP, PSMC4, PSMD11, PSMC2, NTRK1, IKBKG, SMURF1, CRK</t>
  </si>
  <si>
    <t>GO:0009057~macromolecule catabolic process</t>
  </si>
  <si>
    <t>HSP90AB1, AURKA, PTEN, RPS3, CTNNB1, AKT1, CUL3, USP19, CUL2, CUL7, ISG15, RPLP0, PSMD1, PSMD2, FBXO25, MSN, NOS2, CUL1, EGFR, RELA, TP53, RPS4X, CDK5, FLNA, ARRB2, HUWE1, RPS14, PSMA3, UBC, MDM2, RPS10, UCHL3, AMFR, LRRK2, KPNA1, DERL1, RDX, HSPA1A, RACK1, EZR, PSMB1, FBXO6, HSPA5, FBXW11, RPSA, GABARAPL2, CBL, CAPN1, ANXA2, VCP, PSMC4, RPL23, UBA1, PSMD11, PSMC2, SMURF1, HDAC6</t>
  </si>
  <si>
    <t>GO:0022402~cell cycle process</t>
  </si>
  <si>
    <t>XPO1, AURKA, CLTC, PTEN, RPS3, CTNNB1, AKT1, CUL3, USP19, CUL2, APP, CUL7, PSMD1, PSMD2, TUBG1, RANBP2, TUBA1A, MYC, TUBB3, CUL1, PRKCA, EGFR, HSP90AA1, TP53, PRKAB1, MYH9, CDK5, MCM5, FLNA, CDK2, PSMA3, UBC, TUBA4A, MDM2, RUVBL1, CCDC8, RDX, CDC73, RCC1, TUBB, EZR, PSMB1, NPM1, FBXO6, OBSL1, FBXW11, EMD, PINX1, TUBB4B, HTT, LMNA, SIRT7, MISP, BRCA1, YWHAG, NOLC1, PSMC4, PSMD11, SVIL, PSMC2</t>
  </si>
  <si>
    <t>GO:0032446~protein modification by small protein conjugation</t>
  </si>
  <si>
    <t>AURKA, PTEN, CTNNB1, RPS3, CUL3, AKT1, CUL2, ISG15, CUL7, PSMD1, PSMD2, FBXO25, RANBP2, CUL1, TP53, CDK5, CDK2, SUZ12, ADRB2, ARRB2, HUWE1, PSMA3, UBC, MDM2, RIPK2, CAND1, AMFR, LRRK2, DERL1, CDC73, HSPA1A, HNRNPK, PSMB1, FBXO6, DNAJA1, HSPA5, FBXW11, PINX1, VHL, CBL, BRCA1, VCP, PSMC4, OTUB1, PSMD11, UBA1, PSMC2, SMURF1, HDAC6</t>
  </si>
  <si>
    <t>GO:0044265~cellular macromolecule catabolic process</t>
  </si>
  <si>
    <t>HSP90AB1, AURKA, PTEN, RPS3, CTNNB1, AKT1, CUL3, USP19, CUL2, CUL7, ISG15, RPLP0, PSMD1, PSMD2, FBXO25, MSN, CUL1, TP53, RPS4X, ARRB2, HUWE1, RPS14, PSMA3, UBC, MDM2, RPS10, UCHL3, AMFR, LRRK2, KPNA1, DERL1, RDX, HSPA1A, RACK1, EZR, PSMB1, FBXO6, HSPA5, FBXW11, RPSA, GABARAPL2, CBL, ANXA2, VCP, PSMC4, RPL23, PSMD11, UBA1, PSMC2, SMURF1, HDAC6</t>
  </si>
  <si>
    <t>GO:0032270~positive regulation of cellular protein metabolic process</t>
  </si>
  <si>
    <t>HSP90AB1, SNCA, RPS6KB2, AURKA, PTEN, IQGAP1, CTNNB1, RPS3, AKT1, HSPH1, APP, PSMD1, PSMD2, SHC1, MSN, MYC, CUL1, SYK, PRKCA, EGFR, ICAM1, TP53, ESR1, EEF2, MYH9, RPS4X, STK4, CDK5, ADRB2, ARRB2, PSMA3, UBC, RIPK2, MDM2, LRRK2, DERL1, GNAI2, ERBB3, ERBB2, RDX, HSPA1A, RACK1, TNFRSF1A, EZR, PSMB1, NPM1, HSPA5, FBXW11, FN1, SNW1, MAPK10, BRCA1, ANXA2, VCP, PSMC4, PSMD11, PSMC2, NTRK1, IKBKG, SMURF1, CRK</t>
  </si>
  <si>
    <t>GO:0051248~negative regulation of protein metabolic process</t>
  </si>
  <si>
    <t>HSP90AB1, SNCA, NFKB1, PTEN, RPS3, CTNNB1, AKT1, CUL3, USP19, HSPH1, APP, CRY2, ISG15, TARDBP, PSMD1, PSMD2, NOS2, MYC, EGFR, FLOT2, RELA, ESR1, SLC9A3R1, CDK5, FLNA, CDK2, ARRB2, PSMA3, UBC, HSPB1, MDM2, LRRK2, HSPA1A, RACK1, EZR, PSMB1, UBASH3B, NPM1, DNAJA1, GAPDH, PINX1, GABARAPL2, NF2, CBL, BRCA1, ANXA2, YWHAG, PSMC4, PSMD11, OTUB1, PSMC2, HDAC6</t>
  </si>
  <si>
    <t>GO:1903047~mitotic cell cycle process</t>
  </si>
  <si>
    <t>AURKA, CDC73, RDX, CLTC, RCC1, PTEN, RPS3, CUL3, AKT1, CUL2, TUBB, APP, PSMB1, CUL7, PSMD1, NPM1, PSMD2, TUBG1, RANBP2, TUBA1A, EMD, FBXW11, TUBB3, CUL1, TUBB4B, PINX1, PRKCA, EGFR, HSP90AA1, HTT, TP53, LMNA, SIRT7, MISP, MCM5, CDK2, FLNA, YWHAG, PSMC4, NOLC1, PSMD11, PSMC2, PSMA3, UBC, MDM2, TUBA4A, RUVBL1</t>
  </si>
  <si>
    <t>GO:0046907~intracellular transport</t>
  </si>
  <si>
    <t>HSP90AB1, XPO1, PDIA3, CLTC, RPS3, CTNNB1, CUL3, AKT1, APP, CRY2, RPLP0, SRRM1, MSN, RANBP2, TUBA1A, TUBA1B, TUBA1C, SYK, EGFR, HSP90AA1, TP53, IPO9, RPS4X, SLC9A3R1, CDK5, FLNA, ADRB2, HUWE1, RPS14, IPO5, UBC, MDM2, RPS10, RUVBL1, LRRK2, KPNA1, YWHAZ, DERL1, ERBB2, CDH1, RDX, TUBB, EZR, CSE1L, NPM1, HSPA4, FBXW11, EMD, HSPA8, RPSA, HTT, LMNA, HNRNPA1, GABARAP, ANXA2, YWHAG, VCP, RPL23, YWHAQ, SMURF1, SPTAN1, HDAC6</t>
  </si>
  <si>
    <t>GO:0044403~symbiosis, encompassing mutualism through parasitism</t>
  </si>
  <si>
    <t>HSP90AB1, XPO1, DERL1, GRB2, XRCC6, HSPA1A, RCC1, STAU1, RPS3, RACK1, VCAM1, TNFRSF1A, CUL2, HNRNPK, PSMB1, CUL7, ISG15, TARDBP, RPLP0, KRT8, NPM1, SHC1, RANBP2, MYC, CUL1, HSPA8, SYK, ENO1, ICAM1, RPSA, TCP1, RELA, TP53, SNW1, RPS4X, HNRNPA1, IKBKE, RPL23, VCP, RPS14, PSMC2, PSMA3, IPO5, IKBKG, UBC, MDM2, HSPB1, RPS10, KPNA1</t>
  </si>
  <si>
    <t>GO:0044419~interspecies interaction between organisms</t>
  </si>
  <si>
    <t>GO:0016032~viral process</t>
  </si>
  <si>
    <t>HSP90AB1, XPO1, DERL1, GRB2, XRCC6, HSPA1A, RCC1, STAU1, RPS3, RACK1, VCAM1, CUL2, TNFRSF1A, HNRNPK, CUL7, PSMB1, ISG15, RPLP0, TARDBP, KRT8, NPM1, SHC1, RANBP2, MYC, HSPA8, CUL1, ENO1, SYK, ICAM1, RPSA, RELA, TP53, SNW1, RPS4X, HNRNPA1, IKBKE, RPL23, VCP, RPS14, PSMC2, PSMA3, IPO5, IKBKG, UBC, MDM2, HSPB1, RPS10, KPNA1</t>
  </si>
  <si>
    <t>GO:0044764~multi-organism cellular process</t>
  </si>
  <si>
    <t>GO:0032269~negative regulation of cellular protein metabolic process</t>
  </si>
  <si>
    <t>HSP90AB1, SNCA, NFKB1, HSPA1A, PTEN, RPS3, CTNNB1, CUL3, AKT1, RACK1, USP19, HSPH1, APP, EZR, CRY2, PSMB1, ISG15, UBASH3B, TARDBP, PSMD1, NPM1, DNAJA1, PSMD2, MYC, GAPDH, PINX1, EGFR, GABARAPL2, NF2, CBL, ESR1, SLC9A3R1, CDK5, CDK2, BRCA1, ANXA2, YWHAG, ARRB2, PSMC4, PSMD11, OTUB1, PSMC2, PSMA3, UBC, HSPB1, MDM2, LRRK2, HDAC6</t>
  </si>
  <si>
    <t>GO:0060341~regulation of cellular localization</t>
  </si>
  <si>
    <t>HSP90AB1, XPO1, YWHAZ, ERBB2, SNCA, ARF6, RDX, CCT2, CDH1, CLTC, PTEN, IQGAP1, CTNNB1, RACK1, AKT1, HSPH1, EZR, UBASH3B, DNAJA1, MSN, EMD, FBXW11, PINX1, SYK, EGFR, TCP1, HSP90AA1, NF2, HTT, TP53, LMNA, CFTR, CCT6A, SLC9A3R1, CDK5, FLNA, YWHAG, CCT4, HUWE1, IPO5, YWHAQ, MDM2, RUVBL1, LRRK2</t>
  </si>
  <si>
    <t>GO:0032880~regulation of protein localization</t>
  </si>
  <si>
    <t>HSP90AB1, XPO1, YWHAZ, ERBB2, ARF6, CDH1, RDX, CCT2, CLTC, LGR4, IQGAP1, CTNNB1, RACK1, AKT1, HSPH1, EZR, TARDBP, DNAJA1, NOS2, MSN, EMD, FBXW11, HSPA8, PINX1, SYK, FN1, PRKCA, EGFR, TCP1, HSP90AA1, NF2, TP53, LMNA, CFTR, CCT6A, SLC9A3R1, CDK5, FLNA, YWHAG, CCT4, HUWE1, IPO5, YWHAQ, MDM2, RUVBL1, LRRK2, HDAC6</t>
  </si>
  <si>
    <t>GO:0023014~signal transduction by protein phosphorylation</t>
  </si>
  <si>
    <t>GNAI2, COPS5, GRB2, ERBB3, ERBB2, NFKB1, PTEN, IQGAP1, RPS3, CTNNB1, AKT1, CUL3, HSPH1, EZR, PSMB1, PSMD1, DNAJA1, PSMD2, SHC1, FBXW11, MYC, CUL1, FN1, SYK, PRKCA, EGFR, ICAM1, NF2, MAPK10, SLC9A3R1, STK4, ADRB2, ARRB2, PSMC4, PSMD11, NTRK1, PSMC2, PSMA3, IKBKG, UBC, RIPK2, LRRK2, CRK, SPTAN1</t>
  </si>
  <si>
    <t>GO:0000165~MAPK cascade</t>
  </si>
  <si>
    <t>GNAI2, COPS5, GRB2, ERBB3, ERBB2, NFKB1, PTEN, IQGAP1, RPS3, CTNNB1, AKT1, CUL3, HSPH1, EZR, PSMB1, PSMD1, DNAJA1, PSMD2, SHC1, FBXW11, MYC, CUL1, SYK, FN1, PRKCA, EGFR, ICAM1, NF2, MAPK10, SLC9A3R1, ADRB2, ARRB2, PSMC4, PSMD11, NTRK1, PSMC2, PSMA3, IKBKG, UBC, RIPK2, LRRK2, CRK, SPTAN1</t>
  </si>
  <si>
    <t>GO:1902580~single-organism cellular localization</t>
  </si>
  <si>
    <t>HSP90AB1, YWHAZ, PDIA3, ERBB2, SNCA, ARF6, CDH1, RDX, CLTC, CANX, RPS3, CTNNB1, RACK1, AKT1, TNFRSF1A, APP, EZR, CRY2, CSE1L, RPLP0, HSPA4, RANBP2, EMD, FBXW11, SYK, EGFR, RPSA, HSP90AA1, HTT, FLOT2, TP53, LMNA, IPO9, ITGA4, RPS4X, SLC9A3R1, MYH9, CDK5, FLNA, ANXA2, YWHAG, RPL23, RPS14, IPO5, YWHAQ, RPS10, SMURF1, LRRK2, KPNA1</t>
  </si>
  <si>
    <t>GO:0006886~intracellular protein transport</t>
  </si>
  <si>
    <t>HSP90AB1, XPO1, YWHAZ, DERL1, PDIA3, ERBB2, CDH1, CLTC, RPS3, CTNNB1, AKT1, CRY2, CSE1L, RPLP0, NPM1, HSPA4, RANBP2, EMD, FBXW11, HSPA8, SYK, EGFR, RPSA, HSP90AA1, TP53, LMNA, IPO9, RPS4X, SLC9A3R1, CDK5, FLNA, GABARAP, ANXA2, YWHAG, HUWE1, RPL23, VCP, RPS14, IPO5, YWHAQ, MDM2, RPS10, RUVBL1, SMURF1, LRRK2, KPNA1, HDAC6</t>
  </si>
  <si>
    <t>GO:0023056~positive regulation of signaling</t>
  </si>
  <si>
    <t>HSP90AB1, PDIA3, SNCA, NFKB1, PTEN, LGR4, IQGAP1, RPS3, CTNNB1, AKT1, TARDBP, PSMD1, PSMD2, SHC1, WWOX, SYK, PRKCA, EGFR, ICAM1, RELA, TP53, CFTR, SLC9A3R1, STK4, FLNA, ADRB2, ARRB2, PSMA3, UBC, RIPK2, LRRK2, YWHAZ, GNAI2, GRB2, ERBB3, ERBB2, HSPA1A, CDC73, STAU1, RACK1, TNFRSF1A, PSMB1, TGM2, HTT, CBL, SNW1, MAPK10, ANXA2, IKBKE, YWHAG, PSMC4, PSMD11, PSMC2, NTRK1, IKBKG, YWHAQ, CRK, HDAC6</t>
  </si>
  <si>
    <t>GO:0080134~regulation of response to stress</t>
  </si>
  <si>
    <t>HSP90AB1, COPS5, NFKB1, PTEN, LGR4, RPS3, AKT1, USP19, HSPH1, BAG3, PSMD1, PSMD2, RANBP2, NOS2, MYC, CUL1, SYK, PRKCA, EGFR, HSP90AA1, RELA, FLOT2, ESR1, ARRB2, PSMA3, UBC, HSPB1, MDM2, RIPK2, LRRK2, HSPA1A, RACK1, TNFRSF1A, EZR, HNRNPK, PSMB1, UBASH3B, NPM1, TGM2, DNAJA1, HSPA5, FBXW11, HSPA8, BRCA1, ANXA2, IKBKE, PSMC4, PSMD11, OTUB1, PSMC2, IKBKG, HDAC6</t>
  </si>
  <si>
    <t>GO:0033043~regulation of organelle organization</t>
  </si>
  <si>
    <t>XPO1, YWHAZ, LIMA1, GRB2, SNCA, ARF6, HSPA1A, RDX, CCT2, AURKA, RCC1, CTNNB1, RPS3, CUL3, AKT1, EZR, CUL7, MAP1LC3B, NPM1, OBSL1, MSN, MYC, PINX1, ICAM1, TCP1, NF2, HTT, TP53, LMNA, SNW1, CCT6A, CDK5, HNRNPA1, BRCA1, ANXA2, HDAC5, ADRB2, YWHAG, CCT4, HUWE1, ARRB2, OTUB1, YWHAQ, RUVBL1, LRRK2, CRK, CCDC8, HDAC6, SPTAN1</t>
  </si>
  <si>
    <t>GO:0010647~positive regulation of cell communication</t>
  </si>
  <si>
    <t>HSP90AB1, PDIA3, SNCA, NFKB1, PTEN, LGR4, IQGAP1, RPS3, CTNNB1, AKT1, TARDBP, PSMD1, PSMD2, SHC1, WWOX, SYK, PRKCA, EGFR, ICAM1, RELA, TP53, CFTR, SLC9A3R1, STK4, FLNA, ADRB2, ARRB2, PSMA3, UBC, RIPK2, LRRK2, YWHAZ, GNAI2, ERBB3, GRB2, ERBB2, HSPA1A, CDC73, STAU1, RACK1, TNFRSF1A, PSMB1, TGM2, HTT, CBL, SNW1, MAPK10, IKBKE, YWHAG, PSMC4, PSMD11, PSMC2, NTRK1, IKBKG, YWHAQ, CRK, HDAC6</t>
  </si>
  <si>
    <t>GO:0098609~cell-cell adhesion</t>
  </si>
  <si>
    <t>HSP90AB1, LIMA1, IQGAP1, CTNNB1, AKT1, ACTG1, HSPH1, BAG3, SHC1, MSN, SYK, PRKCA, EGFR, ICAM1, FLOT2, ACTN1, EEF2, MYH9, SLC9A3R2, FLNA, HSPB1, RIPK2, RUVBL1, YWHAZ, GRB2, ERBB2, RDX, HSPA1A, CDH1, TAGLN2, VCAM1, RACK1, HNRNPK, EZR, UBASH3B, HSPA5, EMD, HSPA8, ENO1, ACTB, RPSA, NF2, LGALS3, CBL, ITGA4, ANXA2, AIRE, AHSA1, SPTAN1</t>
  </si>
  <si>
    <t>GO:0044248~cellular catabolic process</t>
  </si>
  <si>
    <t>HSP90AB1, SNCA, AURKA, PTEN, RPS3, CTNNB1, AKT1, CUL3, USP19, CUL2, CUL7, ISG15, RPLP0, PSMD1, PSMD2, FBXO25, MSN, NOS2, MYC, CUL1, TP53, RPS4X, CDK5, ADRB2, ARRB2, HUWE1, RPS14, PSMA3, UBC, MDM2, RPS10, UCHL3, AMFR, LRRK2, KPNA1, DERL1, RDX, HSPA1A, RACK1, EZR, PSMB1, FBXO6, HSPA5, FBXW11, RPSA, GABARAPL2, HTT, CBL, CAPN1, ANXA2, VCP, PSMC4, RPL23, UBA1, PSMD11, PSMC2, SMURF1, HDAC6</t>
  </si>
  <si>
    <t>GO:0051130~positive regulation of cellular component organization</t>
  </si>
  <si>
    <t>YWHAZ, GRB2, ERBB2, SNCA, ARF6, CCT2, AURKA, IQGAP1, CTNNB1, RPS3, CUL3, RACK1, AKT1, EZR, HNRNPK, CUL7, OBSL1, MSN, SYK, FN1, ICAM1, TCP1, HSP90AA1, NF2, HTT, CBL, TP53, SNW1, CCT6A, CDK5, HNRNPA1, FLNA, BRCA1, ANXA2, YWHAG, ADRB2, CCT4, HUWE1, ARRB2, PSMC4, VCP, PSMC2, NTRK1, YWHAQ, CAND1, RUVBL1, SMURF1, CRK, HDAC6</t>
  </si>
  <si>
    <t>GO:0007010~cytoskeleton organization</t>
  </si>
  <si>
    <t>XPO1, LIMA1, GRB2, SNCA, ARF6, AURKA, RDX, CLTC, RCC1, TPM3, RPS3, CTNNB1, ACTG1, CUL3, TUBB, EZR, CUL7, KRT8, NPM1, OBSL1, SHC1, TUBG1, MSN, TUBA1A, GAPDH, TUBA1B, TUBA1C, TUBB3, TUBB4B, ACTB, ICAM1, NF2, HTT, LMNA, ACTN1, SLC9A3R1, MYH9, CDK5, BRCA1, FLNA, CDK2, GABARAP, SVIL, TUBA4A, CRK, SPTAN1, HDAC6, CCDC8</t>
  </si>
  <si>
    <t>GO:1902589~single-organism organelle organization</t>
  </si>
  <si>
    <t>XPO1, LIMA1, SNCA, AURKA, CLTC, RPS3, CTNNB1, ACTG1, CUL3, CUL7, MAP1LC3A, SHC1, TUBG1, RANBP2, MYC, TUBA1B, ICAM1, HSP90AA1, TP53, ACTN1, SLC9A3R1, MYH9, CDK5, FLNA, CDK2, ADRB2, CCDC8, IQCB1, YWHAZ, GRB2, ARF6, RDX, HSPA1A, RCC1, TPM3, TUBB, EZR, KRT8, NPM1, OBSL1, HSPA4, GAPDH, PINX1, GABARAPL2, GABARAPL1, NF2, HTT, LMNA, BRCA1, GABARAP, ANXA2, YWHAG, VCP, YWHAQ, SMURF1, SPTAN1, HDAC6</t>
  </si>
  <si>
    <t>GO:0009967~positive regulation of signal transduction</t>
  </si>
  <si>
    <t>HSP90AB1, PDIA3, NFKB1, PTEN, LGR4, IQGAP1, RPS3, CTNNB1, AKT1, PSMD1, PSMD2, SHC1, WWOX, SYK, PRKCA, EGFR, ICAM1, RELA, TP53, SLC9A3R1, STK4, FLNA, ADRB2, ARRB2, PSMA3, UBC, RIPK2, LRRK2, YWHAZ, GNAI2, ERBB3, GRB2, ERBB2, HSPA1A, CDC73, RACK1, TNFRSF1A, PSMB1, TGM2, HTT, CBL, SNW1, MAPK10, IKBKE, YWHAG, PSMC4, PSMD11, PSMC2, NTRK1, IKBKG, YWHAQ, CRK, HDAC6</t>
  </si>
  <si>
    <t>GO:0009968~negative regulation of signal transduction</t>
  </si>
  <si>
    <t>GRB2, ERBB3, SNCA, HSPA1A, PTEN, LGR4, CTNNB1, RACK1, AKT1, CUL3, HSPH1, EZR, CRY2, PSMB1, UBASH3B, PSMD1, DNAJA1, PSMD2, HSPA5, FBXW11, MYC, WWOX, EGFR, ICAM1, NF2, LGALS3, HTT, RELA, CBL, ESR1, LMNA, ESR2, SLC9A3R1, STK4, BRCA1, ADRB2, ARRB2, PSMC4, PSMD11, PSMC2, PSMA3, UBC, HSPB1, MDM2, SMURF1, LRRK2</t>
  </si>
  <si>
    <t>GO:0044092~negative regulation of molecular function</t>
  </si>
  <si>
    <t>GNAI2, SNCA, NFKB1, AURKA, RDX, PTEN, IQGAP1, RACK1, AKT1, CUL3, APP, CRY2, PSMB1, UBASH3B, PSMD1, NPM1, DNAJA1, PSMD2, HSPA5, RANBP2, PINX1, PRKCA, NF2, CBL, TP53, ESR1, ITGA4, SLC9A3R1, CDK2, FLNA, ANXA2, YWHAG, ADRB2, ARRB2, PSMC4, PSMD11, PSMC2, PSMA3, IPO5, UBC, HSPB1, MDM2, CAND1, LRRK2, HDAC6, CCDC8</t>
  </si>
  <si>
    <t>GO:0010941~regulation of cell death</t>
  </si>
  <si>
    <t>HSP90AB1, PDIA3, SNCA, AURKA, NFKB1, PTEN, RPS3, CTNNB1, AKT1, HSPH1, BAG3, MYC, WWOX, PRKCA, EGFR, ICAM1, RELA, TP53, ESR1, ACTN1, SLC9A3R1, STK4, CDK5, FLNA, ARRB2, UBC, HSPB1, MDM2, RIPK2, ZNF746, LRRK2, YWHAZ, ERBB3, HSPA1A, RACK1, TNFRSF1A, HNRNPK, NPM1, TGM2, DNAJA1, HSPA5, TCP1, LGALS3, VHL, HTT, CBL, LMNA, BRCA1, YWHAG, VCP, NTRK1, IKBKG, YWHAQ, HDAC6</t>
  </si>
  <si>
    <t>GO:0043067~regulation of programmed cell death</t>
  </si>
  <si>
    <t>HSP90AB1, PDIA3, SNCA, AURKA, NFKB1, PTEN, RPS3, CTNNB1, AKT1, HSPH1, BAG3, MYC, WWOX, PRKCA, EGFR, ICAM1, RELA, TP53, ESR1, ACTN1, SLC9A3R1, STK4, CDK5, FLNA, ARRB2, UBC, HSPB1, MDM2, RIPK2, LRRK2, YWHAZ, ERBB3, HSPA1A, RACK1, TNFRSF1A, HNRNPK, NPM1, TGM2, DNAJA1, HSPA5, TCP1, LGALS3, VHL, HTT, CBL, LMNA, BRCA1, YWHAG, VCP, NTRK1, YWHAQ, HDAC6</t>
  </si>
  <si>
    <t>GO:0048585~negative regulation of response to stimulus</t>
  </si>
  <si>
    <t>GRB2, ERBB3, SNCA, NFKB1, HSPA1A, PTEN, LGR4, CTNNB1, RPS3, CUL3, RACK1, AKT1, TNFRSF1A, HSPH1, EZR, CRY2, PSMB1, UBASH3B, PSMD1, DNAJA1, PSMD2, HSPA5, FBXW11, MYC, WWOX, EGFR, ICAM1, NF2, LGALS3, HTT, RELA, CBL, LMNA, ESR1, ESR2, SLC9A3R1, STK4, BRCA1, ANXA2, ADRB2, ARRB2, PSMC4, OTUB1, PSMD11, PSMC2, PSMA3, UBC, MDM2, HSPB1, SMURF1, LRRK2</t>
  </si>
  <si>
    <t>GO:0010648~negative regulation of cell communication</t>
  </si>
  <si>
    <t>GNAI2, GRB2, ERBB3, SNCA, HSPA1A, PTEN, LGR4, CTNNB1, RACK1, AKT1, CUL3, HSPH1, EZR, CRY2, PSMB1, UBASH3B, PSMD1, DNAJA1, PSMD2, HSPA5, FBXW11, MYC, WWOX, EGFR, ICAM1, NF2, LGALS3, HTT, RELA, CBL, ESR1, LMNA, ESR2, SLC9A3R1, STK4, BRCA1, ADRB2, ARRB2, PSMC4, PSMD11, PSMC2, PSMA3, UBC, HSPB1, MDM2, SMURF1, LRRK2</t>
  </si>
  <si>
    <t>GO:0023057~negative regulation of signaling</t>
  </si>
  <si>
    <t>GO:0009719~response to endogenous stimulus</t>
  </si>
  <si>
    <t>HSP90AB1, SNCA, CAD, NFKB1, PTEN, IQGAP1, CTNNB1, AKT1, APP, CRY2, RPLP0, SHC1, RANBP2, MYC, WWOX, SYK, EGFR, ICAM1, HSP90AA1, EFTUD2, RELA, ESR1, CFTR, EEF2, ESR2, CDK5, ARRB2, IPO5, UBC, MDM2, RIPK2, LRRK2, GNAI2, GRB2, ERBB2, RDX, HSPA1A, CDH1, VCAM1, HNRNPM, EZR, DNAJA1, HSPA5, EEF1A1, CBL, SNW1, HNRNPA1, BRCA1, ANXA2, HDAC5, YWHAG, NTRK1, SMURF1, HDAC6</t>
  </si>
  <si>
    <t>GO:0042325~regulation of phosphorylation</t>
  </si>
  <si>
    <t>HSP90AB1, COPS5, SNCA, PTEN, IQGAP1, RPS3, CTNNB1, AKT1, CUL3, HSPH1, APP, TARDBP, SHC1, RANBP2, MYC, SYK, PRKCA, EGFR, ICAM1, TP53, PRKAB1, SLC9A3R1, STK4, CDK5, ADRB2, ARRB2, UBC, HSPB1, RIPK2, LRRK2, GNAI2, ERBB3, GRB2, ERBB2, RACK1, TNFRSF1A, EZR, UBASH3B, NPM1, DNAJA1, HSPA5, FN1, NF2, CBL, MAPK10, ANXA2, YWHAG, VCP, NTRK1, IKBKG, CRK</t>
  </si>
  <si>
    <t>GO:0042981~regulation of apoptotic process</t>
  </si>
  <si>
    <t>HSP90AB1, PDIA3, SNCA, AURKA, NFKB1, PTEN, CTNNB1, RPS3, AKT1, HSPH1, BAG3, MYC, WWOX, PRKCA, EGFR, ICAM1, RELA, TP53, ESR1, ACTN1, SLC9A3R1, CDK5, STK4, FLNA, ARRB2, UBC, MDM2, RIPK2, HSPB1, LRRK2, YWHAZ, ERBB3, HSPA1A, RACK1, TNFRSF1A, HNRNPK, NPM1, TGM2, DNAJA1, HSPA5, TCP1, LGALS3, HTT, VHL, CBL, LMNA, BRCA1, YWHAG, VCP, NTRK1, YWHAQ</t>
  </si>
  <si>
    <t>GO:0019220~regulation of phosphate metabolic process</t>
  </si>
  <si>
    <t>HSP90AB1, COPS5, SNCA, PTEN, IQGAP1, RPS3, CTNNB1, AKT1, CUL3, HSPH1, APP, CRY2, TARDBP, SHC1, RANBP2, NOS2, MYC, SYK, PRKCA, EGFR, ICAM1, TP53, PRKAB1, SLC9A3R1, STK4, CDK5, ADRB2, ARRB2, UBC, HSPB1, RIPK2, LRRK2, CCDC8, GNAI2, GRB2, ERBB3, ERBB2, RACK1, TNFRSF1A, EZR, UBASH3B, NPM1, DNAJA1, HSPA5, FN1, NF2, HTT, CBL, MAPK10, ANXA2, YWHAG, VCP, NTRK1, IKBKG, CRK</t>
  </si>
  <si>
    <t>GO:0001932~regulation of protein phosphorylation</t>
  </si>
  <si>
    <t>HSP90AB1, GNAI2, COPS5, GRB2, ERBB3, ERBB2, SNCA, PTEN, IQGAP1, CTNNB1, RPS3, CUL3, RACK1, AKT1, TNFRSF1A, HSPH1, APP, EZR, UBASH3B, TARDBP, NPM1, DNAJA1, SHC1, HSPA5, MYC, SYK, FN1, EGFR, PRKCA, ICAM1, NF2, CBL, TP53, PRKAB1, MAPK10, SLC9A3R1, CDK5, STK4, ANXA2, ADRB2, YWHAG, ARRB2, NTRK1, IKBKG, UBC, RIPK2, HSPB1, LRRK2, CRK</t>
  </si>
  <si>
    <t>GO:0051174~regulation of phosphorus metabolic process</t>
  </si>
  <si>
    <t>GO:0043086~negative regulation of catalytic activity</t>
  </si>
  <si>
    <t>GNAI2, SNCA, NFKB1, RDX, PTEN, IQGAP1, RACK1, AKT1, CUL3, APP, CRY2, PSMB1, UBASH3B, PSMD1, NPM1, DNAJA1, PSMD2, RANBP2, PINX1, PRKCA, NF2, CBL, TP53, CDK2, ANXA2, YWHAG, ARRB2, PSMC4, PSMD11, PSMC2, PSMA3, IPO5, UBC, HSPB1, MDM2, CAND1, LRRK2, HDAC6, CCDC8</t>
  </si>
  <si>
    <t>GO:0060548~negative regulation of cell death</t>
  </si>
  <si>
    <t>HSP90AB1, YWHAZ, ERBB3, SNCA, NFKB1, HSPA1A, AURKA, PTEN, CTNNB1, RACK1, AKT1, HSPH1, HNRNPK, BAG3, NPM1, DNAJA1, TGM2, HSPA5, MYC, PRKCA, EGFR, ICAM1, LGALS3, VHL, HTT, RELA, CBL, TP53, LMNA, CDK5, FLNA, BRCA1, ARRB2, NTRK1, IKBKG, UBC, HSPB1, MDM2, RIPK2, LRRK2</t>
  </si>
  <si>
    <t>GO:0071495~cellular response to endogenous stimulus</t>
  </si>
  <si>
    <t>HSP90AB1, GRB2, ERBB2, SNCA, NFKB1, HSPA1A, RDX, CDH1, CAD, IQGAP1, CTNNB1, AKT1, HNRNPM, APP, EZR, CRY2, RPLP0, DNAJA1, SHC1, HSPA5, MYC, WWOX, SYK, EGFR, ICAM1, EEF1A1, RELA, CBL, ESR1, SNW1, CFTR, EEF2, ESR2, HNRNPA1, BRCA1, HDAC5, YWHAG, ARRB2, NTRK1, IPO5, UBC, MDM2, RIPK2, SMURF1, LRRK2, HDAC6</t>
  </si>
  <si>
    <t>GO:0031401~positive regulation of protein modification process</t>
  </si>
  <si>
    <t>HSP90AB1, DERL1, GNAI2, ERBB3, ERBB2, SNCA, PTEN, IQGAP1, RPS3, CTNNB1, RACK1, AKT1, HSPH1, TNFRSF1A, PSMB1, PSMD1, PSMD2, SHC1, HSPA5, CUL1, SYK, PRKCA, EGFR, ICAM1, TP53, SNW1, MAPK10, CDK5, STK4, BRCA1, ANXA2, ADRB2, ARRB2, PSMC4, VCP, PSMD11, NTRK1, PSMC2, PSMA3, IKBKG, UBC, RIPK2, SMURF1, LRRK2, CRK</t>
  </si>
  <si>
    <t>GO:0044802~single-organism membrane organization</t>
  </si>
  <si>
    <t>YWHAZ, ERBB2, SNCA, HSPA1A, ARF6, RDX, CDH1, CLTC, PTEN, RPS3, RACK1, AKT1, TNFRSF1A, EZR, RPLP0, TARDBP, HSPA4, RANBP2, EMD, MYC, PRKCA, EGFR, RPSA, HSP90AA1, FLOT2, TP53, LMNA, ITGA4, SLC9A3R1, RPS4X, CDK5, FLNA, ANXA2, YWHAG, RPL23, RPS14, YWHAQ, RPS10, SMURF1</t>
  </si>
  <si>
    <t>GO:0051726~regulation of cell cycle</t>
  </si>
  <si>
    <t>XPO1, COPS5, AURKA, CDC73, RDX, CLTC, RCC1, PTEN, CTNNB1, RACK1, AKT1, CUL3, USP19, CUL2, APP, PSMB1, CUL7, TARDBP, PSMD1, NPM1, PSMD2, OBSL1, MYC, HSPA8, CUL1, PRKCA, EGFR, TP53, PRKAB1, SLC9A3R1, CDK5, CDK2, BRCA1, PSMC4, PSMD11, SVIL, PSMC2, PSMA3, UBC, MDM2, CCDC8</t>
  </si>
  <si>
    <t>GO:0010557~positive regulation of macromolecule biosynthetic process</t>
  </si>
  <si>
    <t>COPS5, XRCC6, RPS6KB2, CCT2, NFKB1, LGR4, CTNNB1, AKT1, HSPH1, APP, SHC1, MYC, WWOX, SYK, EGFR, RELA, TP53, ESR1, EEF2, ESR2, CCT6A, RPS4X, CDK2, ADRB2, ARRB2, UBC, HSPB1, RIPK2, CAND1, ZNF746, ERBB2, CDC73, CDH1, TNFRSF1A, HNRNPK, NPM1, HSPA5, FBXW11, TCP1, VHL, LMNA, SNW1, SIRT7, HNRNPA1, BRCA1, HDAC5, CCT4, PSMC4, ILF2, PSMC2, IKBKG, AIRE, HDAC6</t>
  </si>
  <si>
    <t>GO:0045935~positive regulation of nucleobase-containing compound metabolic process</t>
  </si>
  <si>
    <t>COPS5, XRCC6, CCT2, NFKB1, LGR4, RPS3, CTNNB1, AKT1, HSPH1, APP, SHC1, NOS2, MYC, WWOX, PRKCA, EGFR, RELA, TP53, ESR1, ESR2, CCT6A, CDK2, ADRB2, ARRB2, UBC, RIPK2, CAND1, ZNF746, ERBB2, HSPA1A, CDC73, CDH1, RACK1, TNFRSF1A, HNRNPK, NPM1, HSPA5, FBXW11, HSPA8, TCP1, VHL, LMNA, SNW1, SIRT7, HNRNPA1, BRCA1, HDAC5, CCT4, VCP, PSMC4, ILF2, PSMC2, IKBKG, AIRE</t>
  </si>
  <si>
    <t>GO:0043085~positive regulation of catalytic activity</t>
  </si>
  <si>
    <t>HSP90AB1, SNCA, CCT2, PTEN, IQGAP1, RPS3, CTNNB1, AKT1, HSPH1, APP, PSMD1, PSMD2, SHC1, NOS2, MYC, CUL1, SYK, PRKCA, EGFR, ICAM1, ESR1, STK4, CDK5, ADRB2, PSMA3, UBC, RIPK2, LRRK2, GNAI2, ERBB3, GRB2, ERBB2, HSPA1A, RCC1, RACK1, PSMB1, NPM1, HSPA5, FN1, GABARAPL2, TCP1, MAPK10, CCT4, VCP, PSMC4, PSMD11, PSMC2, NTRK1, IKBKG, AHSA1, CRK, SPTAN1</t>
  </si>
  <si>
    <t>GO:0061024~membrane organization</t>
  </si>
  <si>
    <t>YWHAZ, ERBB2, SNCA, HSPA1A, ARF6, RDX, CDH1, CLTC, PTEN, RPS3, RACK1, AKT1, CUL3, TNFRSF1A, EZR, RPLP0, TARDBP, HSPA4, RANBP2, EMD, MYC, PRKCA, EGFR, RPSA, HSP90AA1, FLOT2, TP53, LMNA, ITGA4, MYH9, SLC9A3R1, RPS4X, CDK5, FLNA, ANXA2, YWHAG, RPL23, RPS14, YWHAQ, RPS10, SMURF1</t>
  </si>
  <si>
    <t>GO:1901698~response to nitrogen compound</t>
  </si>
  <si>
    <t>HSP90AB1, GNAI2, GRB2, SNCA, NFKB1, CDH1, CAD, PTEN, IQGAP1, CTNNB1, VCAM1, AKT1, APP, EZR, CRY2, RPLP0, NPM1, SHC1, RANBP2, MYC, EGFR, ICAM1, HSP90AA1, EFTUD2, RELA, ESR1, CFTR, EEF2, CDK5, BRCA1, CDK2, HDAC5, YWHAG, NTRK1, IPO5, MDM2, RIPK2, LRRK2</t>
  </si>
  <si>
    <t>GO:1901700~response to oxygen-containing compound</t>
  </si>
  <si>
    <t>HSP90AB1, GNAI2, GRB2, SNCA, NFKB1, CAD, CDC73, CDH1, PTEN, IQGAP1, RPS3, CTNNB1, RACK1, VCAM1, AKT1, HSPH1, TNFRSF1A, APP, EZR, CRY2, RPLP0, KRT8, SHC1, NOS2, MSN, MYC, PRKCA, EGFR, ICAM1, HSP90AA1, EFTUD2, RELA, CBL, ESR1, SNW1, CFTR, EEF2, RPS4X, CDK5, CDK2, BRCA1, HDAC5, YWHAG, NTRK1, IPO5, MDM2, RIPK2, LRRK2, HDAC6</t>
  </si>
  <si>
    <t>GO:0002682~regulation of immune system process</t>
  </si>
  <si>
    <t>HSP90AB1, GRB2, ERBB2, SNCA, NFKB1, HSPA1A, CDC73, PTEN, LGR4, CTNNB1, ACTG1, VCAM1, AKT1, HSPH1, EZR, PSMB1, ISG15, UBASH3B, PSMD1, PSMD2, SHC1, MSN, FBXW11, MYC, CUL1, SYK, ACTB, PRKCA, ICAM1, HSP90AA1, LGALS3, RELA, FLOT2, ESR1, ITGA4, MAPK10, IKBKE, ARRB2, PSMC4, PSMD11, PSMC2, PSMA3, IKBKG, UBC, AIRE, RIPK2, CRK</t>
  </si>
  <si>
    <t>GO:0014070~response to organic cyclic compound</t>
  </si>
  <si>
    <t>HSP90AB1, SNCA, NFKB1, CDH1, CAD, PTEN, CTNNB1, VCAM1, AKT1, APP, EZR, CRY2, RPLP0, NPM1, DNAJA1, MSN, MYC, EGFR, ICAM1, HSP90AA1, EFTUD2, RELA, ESR1, SNW1, CFTR, EEF2, ESR2, CDK5, BRCA1, HDAC5, ARRB2, NTRK1, MDM2, RIPK2, LRRK2, HDAC6</t>
  </si>
  <si>
    <t>GO:0018193~peptidyl-amino acid modification</t>
  </si>
  <si>
    <t>ERBB3, ERBB2, SNCA, CAD, AURKA, IQGAP1, CTNNB1, RACK1, AKT1, HSPH1, TNFRSF1A, APP, HNRNPK, TGM2, SHC1, NOS2, RANBP2, GAPDH, SYK, PRKCA, EGFR, ICAM1, HSP90AA1, NF2, CBL, TP53, SNW1, EEF2, CDK5, STK4, CDK2, BRCA1, HDAC5, ARRB2, VCP, NTRK1, RIPK2, MDM2, RUVBL1, LRRK2, HDAC6</t>
  </si>
  <si>
    <t>GO:0007267~cell-cell signaling</t>
  </si>
  <si>
    <t>GNAI2, GRB2, SNCA, NFKB1, CDC73, CLTC, PTEN, LGR4, STAU1, CTNNB1, RACK1, AKT1, CUL3, CRY2, PSMB1, TARDBP, PSMD1, PSMD2, NOS2, EMD, FBXW11, MYC, HSPA8, WWOX, CUL1, PRKCA, EGFR, FLOT2, CFTR, ESR2, SLC9A3R1, STK4, CDK5, FLNA, GABARAP, YWHAG, ADRB2, ARRB2, PSMC4, NOLC1, PSMD11, NTRK1, PSMC2, PSMA3, UBC, SMURF1, LRRK2</t>
  </si>
  <si>
    <t>GO:0002684~positive regulation of immune system process</t>
  </si>
  <si>
    <t>HSP90AB1, GRB2, NFKB1, HSPA1A, PTEN, LGR4, ACTG1, VCAM1, AKT1, HSPH1, EZR, PSMB1, ISG15, PSMD1, PSMD2, FBXW11, CUL1, SYK, ACTB, PRKCA, ICAM1, HSP90AA1, LGALS3, FLOT2, RELA, ITGA4, IKBKE, ARRB2, PSMC4, PSMD11, PSMC2, PSMA3, IKBKG, UBC, RIPK2, CRK</t>
  </si>
  <si>
    <t>GO:0050776~regulation of immune response</t>
  </si>
  <si>
    <t>HSP90AB1, GRB2, NFKB1, HSPA1A, PTEN, LGR4, ACTG1, VCAM1, EZR, PSMB1, PSMD1, PSMD2, SHC1, FBXW11, CUL1, SYK, ACTB, ICAM1, HSP90AA1, LGALS3, FLOT2, RELA, ESR1, MAPK10, ITGA4, IKBKE, ARRB2, PSMC4, PSMD11, PSMC2, PSMA3, IKBKG, UBC, RIPK2, CRK</t>
  </si>
  <si>
    <t>GO:0045087~innate immune response</t>
  </si>
  <si>
    <t>HSP90AB1, SNCA, NFKB1, HSPA1A, LGR4, VCAM1, APP, TUBB, PSMB1, ISG15, PSMD1, PSMD2, NOS2, GAPDH, MYC, FBXW11, CUL1, TUBB4B, SYK, ICAM1, LGALS3, FLOT2, RELA, ESR1, IKBKE, ARRB2, PSMC4, PSMD11, PSMC2, PSMA3, IKBKG, UBC, RIPK2</t>
  </si>
  <si>
    <t>GO:0022603~regulation of anatomical structure morphogenesis</t>
  </si>
  <si>
    <t>ERBB2, RDX, CLTC, PTEN, LGR4, CTNNB1, RACK1, EZR, CUL7, PSMB1, PSMD1, PSMD2, OBSL1, MSN, MYC, FN1, PRKCA, ICAM1, HTT, ESR1, MYH9, SLC9A3R1, CDK5, FLNA, BRCA1, HDAC5, ARRB2, PSMC4, PSMD11, NTRK1, PSMC2, PSMA3, UBC, HSPB1, SMURF1, LRRK2, CRK</t>
  </si>
  <si>
    <t>GO:0006955~immune response</t>
  </si>
  <si>
    <t>HSP90AB1, GRB2, SNCA, NFKB1, HSPA1A, PTEN, LGR4, ACTG1, VCAM1, TNFRSF1A, TUBB, APP, EZR, PSMB1, ISG15, PSMD1, PSMD2, SHC1, NOS2, FBXW11, MYC, GAPDH, CUL1, TUBB4B, SYK, ACTB, ICAM1, HSP90AA1, LGALS3, FLOT2, RELA, ESR1, MAPK10, IKBKE, ILF2, ARRB2, PSMC4, OTUB1, PSMD11, PSMC2, PSMA3, IKBKG, UBC, AIRE, RIPK2, CRK</t>
  </si>
  <si>
    <t>GO:1901701~cellular response to oxygen-containing compound</t>
  </si>
  <si>
    <t>GNAI2, GRB2, SNCA, NFKB1, CDC73, CDH1, CTNNB1, RPS3, RACK1, AKT1, HSPH1, APP, EZR, RPLP0, SHC1, MSN, NOS2, MYC, PRKCA, EGFR, ICAM1, RELA, ESR1, SNW1, CFTR, CDK2, BRCA1, HDAC5, YWHAG, IPO5, MDM2, RIPK2, LRRK2, HDAC6</t>
  </si>
  <si>
    <t>GO:0051172~negative regulation of nitrogen compound metabolic process</t>
  </si>
  <si>
    <t>XPO1, GNAI2, XRCC6, SNCA, NFKB1, CDC73, CLTC, LGR4, CTNNB1, RPS3, RACK1, CUL3, EZR, HNRNPK, CRY2, TARDBP, FBXW11, MYC, GAPDH, HSPA8, PINX1, ENO1, PRKCA, EGFR, NF2, VHL, RELA, TP53, ESR1, SNW1, ESR2, SIRT7, HNRNPA1, CDK5, BRCA1, FLNA, SUZ12, HDAC5, OTUB1, RPS14, UBC, YWHAQ, MDM2, ZNF746, HDAC6</t>
  </si>
  <si>
    <t>GO:0042327~positive regulation of phosphorylation</t>
  </si>
  <si>
    <t>HSP90AB1, GNAI2, ERBB3, ERBB2, SNCA, PTEN, IQGAP1, CTNNB1, RPS3, RACK1, AKT1, HSPH1, TNFRSF1A, SHC1, HSPA5, MYC, SYK, PRKCA, EGFR, ICAM1, TP53, MAPK10, CDK5, STK4, ANXA2, ADRB2, ARRB2, VCP, NTRK1, IKBKG, UBC, RIPK2, LRRK2, CRK</t>
  </si>
  <si>
    <t>GO:0016192~vesicle-mediated transport</t>
  </si>
  <si>
    <t>HSP90AB1, COPS5, GRB2, SNCA, ARF6, RDX, CLTC, PTEN, CANX, CTNNB1, RACK1, ACTG1, CUL3, HSPH1, LGALS3BP, APP, EZR, HNRNPK, TGM2, MSN, HSPA8, FN1, SYK, ACTB, EGFR, GABARAPL2, HSP90AA1, LGALS3, HTT, CBL, ACTN1, CFTR, ITGA4, MYH9, CDK5, FLNA, ANXA2, ADRB2, ARRB2, VCP, TUBA4A, LRRK2, CRK, SPTAN1</t>
  </si>
  <si>
    <t>GO:0009628~response to abiotic stimulus</t>
  </si>
  <si>
    <t>HSP90AB1, GRB2, XRCC6, NFKB1, HSPA1A, PTEN, VCAM1, AKT1, CUL2, TNFRSF1A, APP, CRY2, BAG3, KRT8, HSPA6, DNAJA1, NOS2, MYC, EGFR, ICAM1, HSP90AA1, VHL, HTT, RELA, CBL, TP53, LMNA, MAPK10, CDK5, BRCA1, ADRB2, ARRB2, NTRK1, UBC, MDM2</t>
  </si>
  <si>
    <t>GO:0051254~positive regulation of RNA metabolic process</t>
  </si>
  <si>
    <t>COPS5, ERBB2, XRCC6, NFKB1, HSPA1A, CDC73, CDH1, LGR4, CTNNB1, AKT1, HSPH1, TNFRSF1A, APP, HNRNPK, NPM1, HSPA5, FBXW11, MYC, HSPA8, WWOX, EGFR, VHL, RELA, TP53, ESR1, LMNA, SNW1, ESR2, SIRT7, CDK2, BRCA1, HDAC5, ADRB2, ILF2, PSMC4, PSMC2, IKBKG, UBC, AIRE, RIPK2, CAND1, ZNF746</t>
  </si>
  <si>
    <t>GO:0001934~positive regulation of protein phosphorylation</t>
  </si>
  <si>
    <t>HSP90AB1, GNAI2, ERBB3, ERBB2, SNCA, PTEN, IQGAP1, CTNNB1, RPS3, RACK1, AKT1, HSPH1, TNFRSF1A, SHC1, HSPA5, SYK, PRKCA, EGFR, ICAM1, TP53, MAPK10, CDK5, STK4, ANXA2, ADRB2, ARRB2, NTRK1, IKBKG, UBC, RIPK2, LRRK2, CRK</t>
  </si>
  <si>
    <t>GO:0045934~negative regulation of nucleobase-containing compound metabolic process</t>
  </si>
  <si>
    <t>XPO1, GNAI2, XRCC6, SNCA, NFKB1, CDC73, LGR4, CTNNB1, RPS3, CUL3, EZR, HNRNPK, CRY2, TARDBP, MYC, FBXW11, HSPA8, PINX1, ENO1, PRKCA, NF2, VHL, RELA, TP53, ESR1, SNW1, ESR2, SIRT7, HNRNPA1, CDK5, BRCA1, FLNA, SUZ12, HDAC5, OTUB1, RPS14, YWHAQ, UBC, MDM2, ZNF746, HDAC6</t>
  </si>
  <si>
    <t>GO:0010629~negative regulation of gene expression</t>
  </si>
  <si>
    <t>XPO1, XRCC6, SNCA, NFKB1, CDC73, LGR4, CTNNB1, RPS3, RACK1, AKT1, CUL3, EZR, HNRNPK, CRY2, TARDBP, NOS2, RANBP2, FBXW11, MYC, GAPDH, HSPA8, ENO1, EGFR, VHL, FLOT2, RELA, TP53, ESR1, SNW1, ESR2, SIRT7, CDK5, BRCA1, FLNA, HDAC5, SUZ12, RPS14, UBC, YWHAQ, MDM2, ZNF746, LRRK2, HDAC6</t>
  </si>
  <si>
    <t>GO:0010562~positive regulation of phosphorus metabolic process</t>
  </si>
  <si>
    <t>HSP90AB1, GNAI2, ERBB3, ERBB2, SNCA, PTEN, IQGAP1, CTNNB1, RPS3, RACK1, AKT1, HSPH1, TNFRSF1A, SHC1, HSPA5, NOS2, MYC, SYK, PRKCA, EGFR, ICAM1, TP53, MAPK10, CDK5, STK4, ANXA2, ADRB2, ARRB2, VCP, NTRK1, IKBKG, UBC, RIPK2, LRRK2, CRK</t>
  </si>
  <si>
    <t>GO:0045937~positive regulation of phosphate metabolic process</t>
  </si>
  <si>
    <t>GO:0042127~regulation of cell proliferation</t>
  </si>
  <si>
    <t>GNAI2, ERBB3, ERBB2, XRCC6, CDC73, PTEN, CTNNB1, VCAM1, AKT1, CUL3, CUL2, TNFRSF1A, NPM1, TGM2, SHC1, NOS2, EMD, MYC, CUL1, FN1, SYK, PINX1, PRKCA, EGFR, CAPNS1, NF2, LGALS3, VHL, RELA, TP53, ESR1, LMNA, RPS4X, SLC9A3R1, STK4, CDK2, BRCA1, ANXA2, CAPN1, SUZ12, NTRK1, RIPK2, MDM2, LRRK2</t>
  </si>
  <si>
    <t>GO:0006461~protein complex assembly</t>
  </si>
  <si>
    <t>DERL1, GRB2, XRCC6, SNCA, ARF6, CDC73, RDX, CCT2, RPS3, CTNNB1, RACK1, CUL3, TNFRSF1A, NPM1, TGM2, HSPA4, MSN, TUBG1, MYC, FN1, ICAM1, TCP1, HSP90AA1, TP53, PRKAB1, SLC9A3R1, SLC9A3R2, ANXA2, IKBKE, ADRB2, PSMC4, VCP, PSMD11, PSMC2, IPO5, MDM2, CAND1, RUVBL1, AMFR, LRRK2, SPTAN1, HDAC6</t>
  </si>
  <si>
    <t>GO:0070271~protein complex biogenesis</t>
  </si>
  <si>
    <t>GO:0060429~epithelium development</t>
  </si>
  <si>
    <t>GRB2, RDX, CLTC, TAGLN2, LGR4, IQGAP1, CTNNB1, AKT1, TNFRSF1A, EZR, PSMB1, PSMD1, PSMD2, TGM2, MSN, MYC, EGFR, ICAM1, RPSA, NF2, LGALS3, RELA, ESR1, SLC9A3R1, STK4, FLNA, ARRB2, PSMC4, PSMD11, NTRK1, PSMC2, PSMA3, UBC, AIRE, SMURF1</t>
  </si>
  <si>
    <t>GO:0009890~negative regulation of biosynthetic process</t>
  </si>
  <si>
    <t>XPO1, GNAI2, XRCC6, SNCA, NFKB1, CDC73, CLTC, LGR4, CTNNB1, RPS3, RACK1, CUL3, EZR, CRY2, TARDBP, MYC, GAPDH, FBXW11, HSPA8, PINX1, ENO1, PRKCA, EGFR, NF2, VHL, RELA, TP53, ESR1, SNW1, ESR2, SIRT7, HNRNPA1, CDK5, BRCA1, FLNA, SUZ12, HDAC5, RPS14, UBC, YWHAQ, MDM2, ZNF746, HDAC6</t>
  </si>
  <si>
    <t>GO:1902533~positive regulation of intracellular signal transduction</t>
  </si>
  <si>
    <t>GNAI2, ERBB3, ERBB2, HSPA1A, PTEN, IQGAP1, CTNNB1, RPS3, RACK1, TNFRSF1A, TGM2, SHC1, SYK, PRKCA, EGFR, ICAM1, HTT, RELA, CBL, TP53, MAPK10, SLC9A3R1, FLNA, IKBKE, ADRB2, ARRB2, NTRK1, IKBKG, UBC, RIPK2, LRRK2, CRK</t>
  </si>
  <si>
    <t>GO:1903508~positive regulation of nucleic acid-templated transcription</t>
  </si>
  <si>
    <t>COPS5, ERBB2, XRCC6, NFKB1, CDC73, CDH1, LGR4, CTNNB1, AKT1, HSPH1, TNFRSF1A, APP, HNRNPK, NPM1, HSPA5, FBXW11, MYC, WWOX, EGFR, VHL, RELA, TP53, ESR1, LMNA, SNW1, ESR2, SIRT7, CDK2, BRCA1, HDAC5, ADRB2, ILF2, PSMC4, PSMC2, IKBKG, UBC, AIRE, RIPK2, CAND1, ZNF746</t>
  </si>
  <si>
    <t>GO:0045893~positive regulation of transcription, DNA-templated</t>
  </si>
  <si>
    <t>GO:0010558~negative regulation of macromolecule biosynthetic process</t>
  </si>
  <si>
    <t>XPO1, XRCC6, SNCA, NFKB1, CDC73, CLTC, LGR4, CTNNB1, RPS3, RACK1, CUL3, EZR, CRY2, TARDBP, MYC, GAPDH, FBXW11, HSPA8, PINX1, ENO1, EGFR, NF2, VHL, RELA, TP53, ESR1, SNW1, ESR2, SIRT7, HNRNPA1, CDK5, BRCA1, FLNA, SUZ12, HDAC5, RPS14, UBC, YWHAQ, MDM2, ZNF746, HDAC6</t>
  </si>
  <si>
    <t>GO:0031327~negative regulation of cellular biosynthetic process</t>
  </si>
  <si>
    <t>XPO1, GNAI2, XRCC6, SNCA, NFKB1, CDC73, LGR4, CTNNB1, RPS3, RACK1, CUL3, EZR, CRY2, TARDBP, MYC, GAPDH, FBXW11, HSPA8, PINX1, ENO1, PRKCA, EGFR, NF2, VHL, RELA, TP53, ESR1, SNW1, ESR2, SIRT7, HNRNPA1, CDK5, BRCA1, FLNA, SUZ12, HDAC5, RPS14, UBC, YWHAQ, MDM2, ZNF746, HDAC6</t>
  </si>
  <si>
    <t>GO:1902680~positive regulation of RNA biosynthetic process</t>
  </si>
  <si>
    <t>GO:2000113~negative regulation of cellular macromolecule biosynthetic process</t>
  </si>
  <si>
    <t>XPO1, XRCC6, SNCA, NFKB1, CDC73, LGR4, CTNNB1, RPS3, RACK1, CUL3, EZR, CRY2, MYC, GAPDH, FBXW11, HSPA8, PINX1, ENO1, EGFR, NF2, VHL, RELA, TP53, ESR1, SNW1, ESR2, SIRT7, HNRNPA1, CDK5, BRCA1, FLNA, SUZ12, HDAC5, RPS14, YWHAQ, UBC, MDM2, ZNF746, HDAC6</t>
  </si>
  <si>
    <t>GO:0040011~locomotion</t>
  </si>
  <si>
    <t>GRB2, ERBB3, ERBB2, RDX, PTEN, IQGAP1, CTNNB1, RACK1, VCAM1, AKT1, CUL3, APP, EZR, DNAJA1, SHC1, HSPA5, MSN, MYC, TUBB3, FN1, SYK, PRKCA, EGFR, ICAM1, HSP90AA1, NF2, LGALS3, LMNA, ITGA4, MYH9, SLC9A3R1, CDK5, FLNA, HDAC5, ARRB2, NTRK1, AIRE, HSPB1, MDM2, LRRK2, SPTAN1, HDAC6</t>
  </si>
  <si>
    <t>GO:0051050~positive regulation of transport</t>
  </si>
  <si>
    <t>HSP90AB1, YWHAZ, ERBB2, SNCA, RDX, CDH1, RACK1, AKT1, EZR, HNRNPK, TARDBP, MSN, EMD, SYK, EGFR, HSP90AA1, LGALS3, HTT, CBL, TP53, CFTR, CDK5, FLNA, ANXA2, YWHAG, ARRB2, HUWE1, IPO5, YWHAQ, MDM2, RUVBL1</t>
  </si>
  <si>
    <t>GO:0045595~regulation of cell differentiation</t>
  </si>
  <si>
    <t>IQCB1, HSP90AB1, ERBB2, NFKB1, ARF6, CDC73, AURKA, PTEN, IQGAP1, CTNNB1, AKT1, TNFRSF1A, APP, CUL7, ISG15, UBASH3B, OBSL1, MYC, FN1, SYK, PRKCA, EGFR, NF2, LGALS3, VHL, RELA, FLOT2, SNW1, CDK5, STK4, FLNA, HDAC5, SUZ12, YWHAG, ARRB2, NTRK1, MDM2, RIPK2, SMURF1, LRRK2, CRK, HDAC6</t>
  </si>
  <si>
    <t>GO:0007167~enzyme linked receptor protein signaling pathway</t>
  </si>
  <si>
    <t>HSP90AB1, ERBB3, GRB2, ERBB2, SNCA, HSPA1A, PTEN, IQGAP1, CTNNB1, ACTG1, AKT1, HNRNPM, APP, SHC1, HSPA5, SYK, ACTB, EGFR, HSP90AA1, RELA, CBL, SNW1, SLC9A3R1, HNRNPA1, ADRB2, ARRB2, NTRK1, UBC, HSPB1, SMURF1, CRK</t>
  </si>
  <si>
    <t>GO:0033993~response to lipid</t>
  </si>
  <si>
    <t>SNCA, NFKB1, CDC73, CAD, PTEN, CTNNB1, VCAM1, AKT1, TNFRSF1A, CRY2, RPLP0, DNAJA1, MSN, NOS2, MYC, PRKCA, EGFR, ICAM1, RELA, ESR1, SNW1, EEF2, ESR2, BRCA1, HDAC5, ARRB2, MDM2, RIPK2, HDAC6</t>
  </si>
  <si>
    <t>GO:0006952~defense response</t>
  </si>
  <si>
    <t>HSP90AB1, SNCA, NFKB1, HSPA1A, LGR4, VCAM1, AKT1, TNFRSF1A, TUBB, APP, LGALS3BP, PSMB1, ISG15, PSMD1, PSMD2, TGM2, NOS2, FBXW11, MYC, GAPDH, CUL1, TUBB4B, SYK, FN1, EGFR, ICAM1, LGALS3, FLOT2, RELA, ESR1, HDAC5, IKBKE, ARRB2, PSMC4, PSMD11, PSMC2, PSMA3, IKBKG, UBC, RIPK2</t>
  </si>
  <si>
    <t>GO:0051276~chromosome organization</t>
  </si>
  <si>
    <t>XPO1, COPS5, XRCC6, SNCA, CDC73, CCT2, AURKA, CTNNB1, CUL3, NPM1, RANBP2, MYC, PINX1, ACTB, PRKCA, DHX9, TCP1, TP53, ESR1, SNW1, CCT6A, SIRT7, HNRNPA1, MCM5, BRCA1, CDK2, SUZ12, HDAC5, CCT4, HUWE1, OTUB1, UBC, RUVBL1, HDAC6</t>
  </si>
  <si>
    <t>GO:0032989~cellular component morphogenesis</t>
  </si>
  <si>
    <t>IQCB1, GRB2, ERBB2, RDX, AURKA, PTEN, IQGAP1, CTNNB1, ACTG1, CUL3, APP, EZR, CUL7, KRT8, OBSL1, MSN, TUBB3, FN1, EGFR, ICAM1, VHL, HTT, ACTN1, ITGA4, MYH9, SLC9A3R1, CDK5, STK4, FLNA, NOLC1, NTRK1, SMURF1, LRRK2, CRK, SPTAN1, HDAC6</t>
  </si>
  <si>
    <t>GO:0009887~organ morphogenesis</t>
  </si>
  <si>
    <t>CLTC, PTEN, LGR4, CTNNB1, CUL3, EZR, PSMB1, PSMD1, PSMD2, TGM2, MSN, MYC, CUL1, WWOX, SYK, EGFR, NF2, RELA, ESR1, SLC9A3R1, CAPN1, ARRB2, PSMC4, PSMD11, PSMC2, PSMA3, UBC, MDM2, SMURF1, LRRK2</t>
  </si>
  <si>
    <t>GO:0051336~regulation of hydrolase activity</t>
  </si>
  <si>
    <t>HSP90AB1, GRB2, ERBB3, ERBB2, SNCA, HSPA1A, RDX, RCC1, IQGAP1, RPS3, RACK1, AKT1, APP, CRY2, NPM1, SHC1, HSPA5, MYC, FN1, EGFR, ICAM1, GABARAPL2, HTT, TP53, ESR1, ARRB2, VCP, NTRK1, PSMA3, IPO5, MDM2, LRRK2, CRK, AHSA1, CCDC8, SPTAN1</t>
  </si>
  <si>
    <t>GO:0006259~DNA metabolic process</t>
  </si>
  <si>
    <t>COPS5, XRCC6, CCT2, CTNNB1, RPS3, AKT1, CRY2, ISG15, NPM1, FBXO6, SHC1, MYC, PINX1, EGFR, TCP1, NF2, TP53, CCT6A, HNRNPA1, BRCA1, CDK2, MCM5, CCT4, ARRB2, VCP, HUWE1, OTUB1, UBC, RUVBL1, KPNA1</t>
  </si>
  <si>
    <t>GO:0000902~cell morphogenesis</t>
  </si>
  <si>
    <t>IQCB1, GRB2, ERBB2, RDX, AURKA, PTEN, IQGAP1, CTNNB1, CUL3, APP, EZR, CUL7, OBSL1, MSN, TUBB3, FN1, EGFR, ICAM1, VHL, HTT, ACTN1, ITGA4, MYH9, SLC9A3R1, CDK5, STK4, FLNA, NOLC1, NTRK1, SMURF1, LRRK2, CRK, HDAC6, SPTAN1</t>
  </si>
  <si>
    <t>GO:0051253~negative regulation of RNA metabolic process</t>
  </si>
  <si>
    <t>XPO1, XRCC6, SNCA, NFKB1, CDC73, LGR4, CTNNB1, CUL3, CRY2, HNRNPK, EZR, TARDBP, MYC, FBXW11, HSPA8, ENO1, VHL, RELA, TP53, ESR1, SNW1, SIRT7, ESR2, CDK5, BRCA1, FLNA, SUZ12, HDAC5, RPS14, YWHAQ, UBC, MDM2, ZNF746, HDAC6</t>
  </si>
  <si>
    <t>GO:0016477~cell migration</t>
  </si>
  <si>
    <t>GRB2, RDX, PTEN, IQGAP1, CTNNB1, RACK1, VCAM1, AKT1, CUL3, SHC1, HSPA5, MSN, MYC, SYK, FN1, PRKCA, EGFR, ICAM1, HSP90AA1, NF2, LGALS3, ITGA4, MYH9, SLC9A3R1, CDK5, FLNA, HDAC5, ARRB2, AIRE, HSPB1, MDM2, LRRK2, HDAC6</t>
  </si>
  <si>
    <t>GO:0045892~negative regulation of transcription, DNA-templated</t>
  </si>
  <si>
    <t>XPO1, XRCC6, SNCA, NFKB1, CDC73, LGR4, CTNNB1, CUL3, CRY2, EZR, MYC, FBXW11, HSPA8, ENO1, VHL, RELA, TP53, ESR1, SNW1, SIRT7, ESR2, CDK5, BRCA1, FLNA, SUZ12, HDAC5, RPS14, YWHAQ, UBC, MDM2, ZNF746, HDAC6</t>
  </si>
  <si>
    <t>GO:1902679~negative regulation of RNA biosynthetic process</t>
  </si>
  <si>
    <t>XPO1, XRCC6, SNCA, NFKB1, CDC73, LGR4, CTNNB1, CUL3, CRY2, EZR, TARDBP, MYC, FBXW11, HSPA8, ENO1, VHL, RELA, TP53, ESR1, SNW1, SIRT7, ESR2, CDK5, BRCA1, FLNA, SUZ12, HDAC5, RPS14, YWHAQ, UBC, MDM2, ZNF746, HDAC6</t>
  </si>
  <si>
    <t>GO:0048870~cell motility</t>
  </si>
  <si>
    <t>GRB2, RDX, PTEN, IQGAP1, CTNNB1, RACK1, VCAM1, AKT1, CUL3, DNAJA1, SHC1, HSPA5, MSN, MYC, SYK, FN1, PRKCA, EGFR, ICAM1, HSP90AA1, NF2, LGALS3, LMNA, ITGA4, MYH9, SLC9A3R1, CDK5, FLNA, HDAC5, ARRB2, AIRE, HSPB1, MDM2, LRRK2, HDAC6</t>
  </si>
  <si>
    <t>GO:0051674~localization of cell</t>
  </si>
  <si>
    <t>GO:0045944~positive regulation of transcription from RNA polymerase II promoter</t>
  </si>
  <si>
    <t>COPS5, XRCC6, NFKB1, CDC73, CTNNB1, AKT1, HSPH1, TNFRSF1A, APP, HNRNPK, HSPA5, MYC, WWOX, EGFR, RELA, TP53, LMNA, ESR1, SNW1, BRCA1, HDAC5, ADRB2, PSMC4, PSMC2, IKBKG, AIRE, UBC, RIPK2, CAND1, ZNF746</t>
  </si>
  <si>
    <t>GO:1903507~negative regulation of nucleic acid-templated transcription</t>
  </si>
  <si>
    <t>GO:0001775~cell activation</t>
  </si>
  <si>
    <t>YWHAZ, GRB2, ERBB2, SNCA, CTNNB1, ACTG1, VCAM1, AKT1, HSPH1, UBASH3B, SYK, ACTB, EGFR, PRKCA, ICAM1, LGALS3, FLOT2, ACTN1, ITGA4, MYH9, FLNA, HDAC5, ARRB2, NTRK1, AIRE, HSPB1, RIPK2</t>
  </si>
  <si>
    <t>GO:0030030~cell projection organization</t>
  </si>
  <si>
    <t>IQCB1, LIMA1, GRB2, ERBB2, ARF6, RDX, AURKA, CDH1, PTEN, IQGAP1, AKT1, CUL3, APP, EZR, CUL7, OBSL1, TUBB3, FN1, EGFR, ICAM1, HSP90AA1, HTT, MYH9, SLC9A3R1, CDK5, FLNA, NOLC1, NTRK1, MDM2, SMURF1, LRRK2, HDAC6, SPTAN1</t>
  </si>
  <si>
    <t>GO:0045597~positive regulation of cell differentiation</t>
  </si>
  <si>
    <t>HSP90AB1, NFKB1, AURKA, IQGAP1, CTNNB1, AKT1, ISG15, CUL7, OBSL1, MYC, SYK, FN1, PRKCA, LGALS3, NF2, VHL, RELA, SNW1, STK4, FLNA, ARRB2, NTRK1, RIPK2, SMURF1, CRK</t>
  </si>
  <si>
    <t>GO:0008284~positive regulation of cell proliferation</t>
  </si>
  <si>
    <t>GNAI2, ERBB2, PTEN, CTNNB1, VCAM1, AKT1, CUL3, NPM1, TGM2, SHC1, MYC, SYK, FN1, EGFR, PRKCA, CAPNS1, RELA, ESR1, RPS4X, CDK2, ANXA2, CAPN1, SUZ12, MDM2, RIPK2</t>
  </si>
  <si>
    <t>GO:0051240~positive regulation of multicellular organismal process</t>
  </si>
  <si>
    <t>ERBB3, XRCC6, NFKB1, HSPA1A, AURKA, LGR4, IQGAP1, CTNNB1, RACK1, AKT1, EZR, CUL7, ISG15, OBSL1, NOS2, MYC, SYK, FN1, PRKCA, EGFR, ICAM1, DHX9, HSP90AA1, LGALS3, RELA, SNW1, BRCA1, ADRB2, ARRB2, NTRK1, RIPK2, HSPB1, SMURF1, HDAC6</t>
  </si>
  <si>
    <t>GO:0022008~neurogenesis</t>
  </si>
  <si>
    <t>GRB2, ERBB3, ERBB2, ARF6, AURKA, CDH1, PTEN, IQGAP1, CTNNB1, AKT1, APP, EZR, CUL7, OBSL1, MYC, TUBB3, FN1, EGFR, HSP90AA1, NF2, RELA, SNW1, EEF2, SLC9A3R1, CDK5, HDAC5, YWHAG, NOLC1, NTRK1, MDM2, SMURF1, LRRK2, HDAC6, SPTAN1</t>
  </si>
  <si>
    <t>GO:0042592~homeostatic process</t>
  </si>
  <si>
    <t>IQCB1, DERL1, PDIA3, XRCC6, SNCA, CCT2, LGR4, STAU1, CTNNB1, RACK1, ACTG1, AKT1, APP, CRY2, ISG15, UBASH3B, TGM2, RANBP2, NOS2, MYC, PINX1, SYK, ACTB, EGFR, ICAM1, TCP1, HTT, ESR1, CFTR, CCT6A, SLC9A3R1, HNRNPA1, ADRB2, CCT4, RPS14, HSPB1, LRRK2</t>
  </si>
  <si>
    <t>GO:0051094~positive regulation of developmental process</t>
  </si>
  <si>
    <t>ERBB3, AURKA, LGR4, IQGAP1, CTNNB1, RACK1, EZR, CUL7, ISG15, OBSL1, MYC, SYK, FN1, PRKCA, LGALS3, HTT, RELA, LMNA, SNW1, BRCA1, FLNA, ADRB2, ARRB2, NTRK1, RIPK2, HSPB1, SMURF1, CRK</t>
  </si>
  <si>
    <t>GO:0009725~response to hormone</t>
  </si>
  <si>
    <t>EGFR, ICAM1, GNAI2, GRB2, RELA, ESR1, NFKB1, RDX, CAD, ESR2, IQGAP1, BRCA1, ANXA2, CTNNB1, AKT1, HDAC5, YWHAG, CRY2, ARRB2, DNAJA1, MDM2, SHC1, MYC, HDAC6</t>
  </si>
  <si>
    <t>GO:0051345~positive regulation of hydrolase activity</t>
  </si>
  <si>
    <t>EGFR, HSP90AB1, ICAM1, GABARAPL2, ERBB3, GRB2, ERBB2, SNCA, ESR1, HSPA1A, RCC1, IQGAP1, RPS3, AKT1, RACK1, APP, VCP, NTRK1, SHC1, HSPA5, LRRK2, AHSA1, MYC, FN1, SPTAN1</t>
  </si>
  <si>
    <t>GO:0048699~generation of neurons</t>
  </si>
  <si>
    <t>GRB2, ERBB2, ARF6, AURKA, CDH1, PTEN, IQGAP1, CTNNB1, AKT1, APP, EZR, CUL7, OBSL1, MYC, TUBB3, FN1, EGFR, HSP90AA1, NF2, RELA, SNW1, SLC9A3R1, CDK5, HDAC5, YWHAG, NOLC1, NTRK1, MDM2, SMURF1, LRRK2, HDAC6, SPTAN1</t>
  </si>
  <si>
    <t>GO:0051241~negative regulation of multicellular organismal process</t>
  </si>
  <si>
    <t>ERBB2, CDC73, ARF6, NFKB1, PTEN, LGR4, CTNNB1, USP19, APP, CRY2, EZR, ISG15, UBASH3B, MYC, FN1, EGFR, CDK5, STK4, ANXA2, HDAC5, IKBKE, ADRB2, ARRB2, UBC, MDM2, SMURF1</t>
  </si>
  <si>
    <t>GO:0060284~regulation of cell development</t>
  </si>
  <si>
    <t>NF2, RELA, AURKA, SNW1, ARF6, CDK5, PTEN, IQGAP1, FLNA, CTNNB1, AKT1, TNFRSF1A, YWHAG, APP, CUL7, NTRK1, OBSL1, MDM2, SMURF1, LRRK2, CRK, MYC, FN1</t>
  </si>
  <si>
    <t>GO:0046903~secretion</t>
  </si>
  <si>
    <t>COPS5, ERBB3, SNCA, CAD, CANX, LGR4, APP, LGALS3BP, CRY2, EZR, TARDBP, RPLP0, NOS2, MYC, HSPA8, SYK, FN1, PRKCA, EGFR, ACTN1, CFTR, SLC9A3R1, CDK5, FLNA, ANXA2, TUBA4A, LRRK2</t>
  </si>
  <si>
    <t>GO:0009607~response to biotic stimulus</t>
  </si>
  <si>
    <t>PRKCA, ICAM1, RELA, SNCA, TP53, NFKB1, CDC73, AKT1, VCAM1, HDAC5, IKBKE, TNFRSF1A, APP, ISG15, KRT8, IKBKG, RIPK2, HSPB1, HSPA5, NOS2, MYC, SYK, ENO1</t>
  </si>
  <si>
    <t>GO:1901566~organonitrogen compound biosynthetic process</t>
  </si>
  <si>
    <t>COPS5, GNAI2, ERBB2, SNCA, RPS6KB2, NFKB1, CAD, CLTC, RPS3, RACK1, AKT1, TNFRSF1A, RPLP0, NPM1, NOS2, MYC, GAPDH, PRKCA, EGFR, RPSA, EEF1A1, EFTUD2, ESR1, EEF2, RPS4X, ADRB2, RPL23, VCP, RPS14, HSPB1, RPS10</t>
  </si>
  <si>
    <t>GO:0034622~cellular macromolecular complex assembly</t>
  </si>
  <si>
    <t>ICAM1, RPSA, TCP1, HSP90AA1, GRB2, SNCA, CCT2, RDX, ARF6, RPS3, ADRB2, PSMC4, PSMD11, RPS14, PSMC2, NPM1, IPO5, UBC, HSPA4, RPS10, CAND1, RUVBL1, TUBG1, HDAC6, SPTAN1</t>
  </si>
  <si>
    <t>GO:0048646~anatomical structure formation involved in morphogenesis</t>
  </si>
  <si>
    <t>IQCB1, GRB2, CDC73, PTEN, CTNNB1, CUL3, ACTG1, KRT8, TGM2, OBSL1, SHC1, SYK, FN1, PRKCA, NF2, HTT, ACTN1, ITGA4, MYH9, CDK5, STK4, BRCA1, FLNA, ANXA2, HDAC5, NTRK1, HSPB1</t>
  </si>
  <si>
    <t>GO:0006396~RNA processing</t>
  </si>
  <si>
    <t>EGFR, RPSA, DHX9, LGALS3, EFTUD2, ESR1, SNW1, CDC73, HSPA1A, RPS4X, HNRNPA1, RPS3, HNRNPM, APP, HNRNPK, RPL23, NOLC1, RPS14, TARDBP, RPLP0, SRRM1, RPS10, HSPA8</t>
  </si>
  <si>
    <t>GO:0043603~cellular amide metabolic process</t>
  </si>
  <si>
    <t>EGFR, RPSA, EEF1A1, COPS5, EFTUD2, ERBB2, ESR1, RPS6KB2, CAD, EEF2, RPS4X, RPS3, AKT1, RACK1, TNFRSF1A, APP, RPL23, RPS14, RPLP0, NPM1, AIRE, HSPB1, RPS10, GAPDH</t>
  </si>
  <si>
    <t>GO:0072358~cardiovascular system development</t>
  </si>
  <si>
    <t>PRKCA, EGFR, ERBB3, ERBB2, LMNA, CAD, MYH9, STK4, PTEN, BRCA1, ANXA2, CTNNB1, AKT1, HDAC5, CUL7, ARRB2, NTRK1, OBSL1, HSPB1, MDM2, SHC1, FN1, SYK</t>
  </si>
  <si>
    <t>GO:0072359~circulatory system development</t>
  </si>
  <si>
    <t>GO:0048666~neuron development</t>
  </si>
  <si>
    <t>EGFR, GRB2, ERBB2, CDH1, AURKA, ARF6, SLC9A3R1, CDK5, PTEN, IQGAP1, APP, EZR, CUL7, NOLC1, NTRK1, OBSL1, MDM2, SMURF1, LRRK2, TUBB3, FN1, HDAC6, SPTAN1</t>
  </si>
  <si>
    <t>GO:0030182~neuron differentiation</t>
  </si>
  <si>
    <t>GRB2, ERBB2, AURKA, CDH1, ARF6, PTEN, IQGAP1, CTNNB1, AKT1, APP, EZR, CUL7, OBSL1, TUBB3, FN1, EGFR, SLC9A3R1, CDK5, HDAC5, NOLC1, NTRK1, MDM2, SMURF1, LRRK2, HDAC6, SPTAN1</t>
  </si>
  <si>
    <t>GO:0044702~single organism reproductive process</t>
  </si>
  <si>
    <t>HSP90AB1, GRB2, CCT2, AURKA, PTEN, LGR4, CTNNB1, AKT1, CUL7, KRT8, DNAJA1, TUBG1, MYC, EGFR, ICAM1, TCP1, ESR1, CFTR, MYH9, STK4, CDK2, CCT4, ARRB2, NTRK1, RUVBL1</t>
  </si>
  <si>
    <t>GO:0022414~reproductive process</t>
  </si>
  <si>
    <t>HSP90AB1, GRB2, CCT2, AURKA, CAD, PTEN, LGR4, CTNNB1, AKT1, APP, CUL7, KRT8, DNAJA1, TUBG1, MYC, EGFR, ICAM1, TCP1, ESR1, CFTR, MYH9, STK4, CDK2, CCT4, ARRB2, NTRK1, RUVBL1</t>
  </si>
  <si>
    <t>GO:0032940~secretion by cell</t>
  </si>
  <si>
    <t>PRKCA, EGFR, COPS5, SNCA, ACTN1, CFTR, CANX, CDK5, LGR4, FLNA, LGALS3BP, APP, CRY2, EZR, TARDBP, TUBA4A, NOS2, LRRK2, HSPA8, FN1, SYK</t>
  </si>
  <si>
    <t>GO:0000003~reproduction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</si>
</sst>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w_bridgeto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selection activeCell="L1" sqref="L1:N1048576"/>
    </sheetView>
  </sheetViews>
  <sheetFormatPr baseColWidth="10" defaultRowHeight="16" x14ac:dyDescent="0.2"/>
  <cols>
    <col min="1" max="1" width="15.5" bestFit="1" customWidth="1"/>
    <col min="2" max="2" width="80.6640625" style="2" bestFit="1" customWidth="1"/>
    <col min="3" max="3" width="6" bestFit="1" customWidth="1"/>
    <col min="4" max="4" width="18.83203125" bestFit="1" customWidth="1"/>
    <col min="5" max="5" width="22.5" bestFit="1" customWidth="1"/>
    <col min="6" max="6" width="80.6640625" bestFit="1" customWidth="1"/>
    <col min="7" max="7" width="8.33203125" bestFit="1" customWidth="1"/>
    <col min="8" max="8" width="7.83203125" bestFit="1" customWidth="1"/>
    <col min="9" max="9" width="8.83203125" bestFit="1" customWidth="1"/>
    <col min="10" max="10" width="8.83203125" customWidth="1"/>
    <col min="11" max="11" width="18.83203125" bestFit="1" customWidth="1"/>
    <col min="12" max="14" width="22.5" bestFit="1" customWidth="1"/>
  </cols>
  <sheetData>
    <row r="1" spans="1:14" x14ac:dyDescent="0.2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s="2" t="s">
        <v>15</v>
      </c>
      <c r="C2">
        <v>54</v>
      </c>
      <c r="D2">
        <v>28.125</v>
      </c>
      <c r="E2" s="1">
        <v>5.8576175223832998E-24</v>
      </c>
      <c r="F2" t="s">
        <v>16</v>
      </c>
      <c r="G2">
        <v>191</v>
      </c>
      <c r="H2">
        <v>902</v>
      </c>
      <c r="I2">
        <v>16650</v>
      </c>
      <c r="J2">
        <f t="shared" ref="J2:J33" si="0">H2/I2</f>
        <v>5.4174174174174174E-2</v>
      </c>
      <c r="K2">
        <v>5.2187692271972699</v>
      </c>
      <c r="L2" s="1">
        <v>2.8444590688693298E-20</v>
      </c>
      <c r="M2" s="1">
        <v>9.4815302295644401E-21</v>
      </c>
      <c r="N2" s="1">
        <v>1.1113091726631E-20</v>
      </c>
    </row>
    <row r="3" spans="1:14" x14ac:dyDescent="0.2">
      <c r="A3" t="s">
        <v>14</v>
      </c>
      <c r="B3" s="2" t="s">
        <v>17</v>
      </c>
      <c r="C3">
        <v>71</v>
      </c>
      <c r="D3">
        <v>36.9791666666666</v>
      </c>
      <c r="E3" s="1">
        <v>1.5841362552843899E-23</v>
      </c>
      <c r="F3" t="s">
        <v>18</v>
      </c>
      <c r="G3">
        <v>191</v>
      </c>
      <c r="H3">
        <v>1664</v>
      </c>
      <c r="I3">
        <v>16650</v>
      </c>
      <c r="J3">
        <f t="shared" si="0"/>
        <v>9.9939939939939937E-2</v>
      </c>
      <c r="K3">
        <v>3.7195114277084098</v>
      </c>
      <c r="L3" s="1">
        <v>7.6925656556610196E-20</v>
      </c>
      <c r="M3" s="1">
        <v>1.5385131311322E-20</v>
      </c>
      <c r="N3" s="1">
        <v>3.0054286482833502E-20</v>
      </c>
    </row>
    <row r="4" spans="1:14" x14ac:dyDescent="0.2">
      <c r="A4" t="s">
        <v>14</v>
      </c>
      <c r="B4" s="2" t="s">
        <v>19</v>
      </c>
      <c r="C4">
        <v>69</v>
      </c>
      <c r="D4">
        <v>35.9375</v>
      </c>
      <c r="E4" s="1">
        <v>4.9790065373026899E-23</v>
      </c>
      <c r="F4" t="s">
        <v>20</v>
      </c>
      <c r="G4">
        <v>191</v>
      </c>
      <c r="H4">
        <v>1600</v>
      </c>
      <c r="I4">
        <v>16650</v>
      </c>
      <c r="J4">
        <f t="shared" si="0"/>
        <v>9.6096096096096095E-2</v>
      </c>
      <c r="K4">
        <v>3.7593259162303601</v>
      </c>
      <c r="L4" s="1">
        <v>2.4178055745141798E-19</v>
      </c>
      <c r="M4" s="1">
        <v>3.0222569681427302E-20</v>
      </c>
      <c r="N4" s="1">
        <v>9.4461880013680797E-20</v>
      </c>
    </row>
    <row r="5" spans="1:14" x14ac:dyDescent="0.2">
      <c r="A5" t="s">
        <v>14</v>
      </c>
      <c r="B5" s="2" t="s">
        <v>21</v>
      </c>
      <c r="C5">
        <v>69</v>
      </c>
      <c r="D5">
        <v>35.9375</v>
      </c>
      <c r="E5" s="1">
        <v>7.8573601102751203E-23</v>
      </c>
      <c r="F5" t="s">
        <v>20</v>
      </c>
      <c r="G5">
        <v>191</v>
      </c>
      <c r="H5">
        <v>1613</v>
      </c>
      <c r="I5">
        <v>16650</v>
      </c>
      <c r="J5">
        <f t="shared" si="0"/>
        <v>9.6876876876876877E-2</v>
      </c>
      <c r="K5">
        <v>3.7290275672464799</v>
      </c>
      <c r="L5" s="1">
        <v>3.8155340695496001E-19</v>
      </c>
      <c r="M5" s="1">
        <v>4.2394822994995502E-20</v>
      </c>
      <c r="N5" s="1">
        <v>1.4907010111362E-19</v>
      </c>
    </row>
    <row r="6" spans="1:14" x14ac:dyDescent="0.2">
      <c r="A6" t="s">
        <v>14</v>
      </c>
      <c r="B6" s="2" t="s">
        <v>22</v>
      </c>
      <c r="C6">
        <v>53</v>
      </c>
      <c r="D6">
        <v>27.6041666666666</v>
      </c>
      <c r="E6" s="1">
        <v>5.4882744562331799E-22</v>
      </c>
      <c r="F6" t="s">
        <v>23</v>
      </c>
      <c r="G6">
        <v>191</v>
      </c>
      <c r="H6">
        <v>955</v>
      </c>
      <c r="I6">
        <v>16650</v>
      </c>
      <c r="J6">
        <f t="shared" si="0"/>
        <v>5.7357357357357357E-2</v>
      </c>
      <c r="K6">
        <v>4.8378608042542597</v>
      </c>
      <c r="L6" s="1">
        <v>2.6651060759468302E-18</v>
      </c>
      <c r="M6" s="1">
        <v>2.05008159688218E-19</v>
      </c>
      <c r="N6" s="1">
        <v>1.0412372815395001E-18</v>
      </c>
    </row>
    <row r="7" spans="1:14" x14ac:dyDescent="0.2">
      <c r="A7" t="s">
        <v>14</v>
      </c>
      <c r="B7" s="2" t="s">
        <v>24</v>
      </c>
      <c r="C7">
        <v>54</v>
      </c>
      <c r="D7">
        <v>28.125</v>
      </c>
      <c r="E7" s="1">
        <v>2.8720758092054099E-21</v>
      </c>
      <c r="F7" t="s">
        <v>25</v>
      </c>
      <c r="G7">
        <v>191</v>
      </c>
      <c r="H7">
        <v>1032</v>
      </c>
      <c r="I7">
        <v>16650</v>
      </c>
      <c r="J7">
        <f t="shared" si="0"/>
        <v>6.198198198198198E-2</v>
      </c>
      <c r="K7">
        <v>4.5613661268720298</v>
      </c>
      <c r="L7" s="1">
        <v>1.3946800129501499E-17</v>
      </c>
      <c r="M7" s="1">
        <v>9.2978667530009999E-19</v>
      </c>
      <c r="N7" s="1">
        <v>5.4489119153944898E-18</v>
      </c>
    </row>
    <row r="8" spans="1:14" x14ac:dyDescent="0.2">
      <c r="A8" t="s">
        <v>14</v>
      </c>
      <c r="B8" s="2" t="s">
        <v>26</v>
      </c>
      <c r="C8">
        <v>52</v>
      </c>
      <c r="D8">
        <v>27.0833333333333</v>
      </c>
      <c r="E8" s="1">
        <v>6.3896994215365502E-21</v>
      </c>
      <c r="F8" t="s">
        <v>27</v>
      </c>
      <c r="G8">
        <v>191</v>
      </c>
      <c r="H8">
        <v>968</v>
      </c>
      <c r="I8">
        <v>16650</v>
      </c>
      <c r="J8">
        <f t="shared" si="0"/>
        <v>5.8138138138138139E-2</v>
      </c>
      <c r="K8">
        <v>4.6828350136298704</v>
      </c>
      <c r="L8" s="1">
        <v>3.1028380390981501E-17</v>
      </c>
      <c r="M8" s="1">
        <v>1.93927377443634E-18</v>
      </c>
      <c r="N8" s="1">
        <v>1.21225593009093E-17</v>
      </c>
    </row>
    <row r="9" spans="1:14" x14ac:dyDescent="0.2">
      <c r="A9" t="s">
        <v>14</v>
      </c>
      <c r="B9" s="2" t="s">
        <v>28</v>
      </c>
      <c r="C9">
        <v>64</v>
      </c>
      <c r="D9">
        <v>33.3333333333333</v>
      </c>
      <c r="E9" s="1">
        <v>8.5736424252819397E-21</v>
      </c>
      <c r="F9" t="s">
        <v>29</v>
      </c>
      <c r="G9">
        <v>191</v>
      </c>
      <c r="H9">
        <v>1508</v>
      </c>
      <c r="I9">
        <v>16650</v>
      </c>
      <c r="J9">
        <f t="shared" si="0"/>
        <v>9.0570570570570566E-2</v>
      </c>
      <c r="K9">
        <v>3.6996403127473698</v>
      </c>
      <c r="L9" s="1">
        <v>4.1633607617169099E-17</v>
      </c>
      <c r="M9" s="1">
        <v>2.4490357421864099E-18</v>
      </c>
      <c r="N9" s="1">
        <v>1.62659433360762E-17</v>
      </c>
    </row>
    <row r="10" spans="1:14" x14ac:dyDescent="0.2">
      <c r="A10" t="s">
        <v>14</v>
      </c>
      <c r="B10" s="2" t="s">
        <v>30</v>
      </c>
      <c r="C10">
        <v>57</v>
      </c>
      <c r="D10">
        <v>29.6875</v>
      </c>
      <c r="E10" s="1">
        <v>1.5350111631250401E-20</v>
      </c>
      <c r="F10" t="s">
        <v>31</v>
      </c>
      <c r="G10">
        <v>191</v>
      </c>
      <c r="H10">
        <v>1201</v>
      </c>
      <c r="I10">
        <v>16650</v>
      </c>
      <c r="J10">
        <f t="shared" si="0"/>
        <v>7.2132132132132126E-2</v>
      </c>
      <c r="K10">
        <v>4.1372590903740702</v>
      </c>
      <c r="L10" s="1">
        <v>7.4540142081352194E-17</v>
      </c>
      <c r="M10" s="1">
        <v>3.9231653727027498E-18</v>
      </c>
      <c r="N10" s="1">
        <v>2.9122283576942302E-17</v>
      </c>
    </row>
    <row r="11" spans="1:14" x14ac:dyDescent="0.2">
      <c r="A11" t="s">
        <v>14</v>
      </c>
      <c r="B11" s="2" t="s">
        <v>32</v>
      </c>
      <c r="C11">
        <v>60</v>
      </c>
      <c r="D11">
        <v>31.25</v>
      </c>
      <c r="E11" s="1">
        <v>3.2354672638679699E-20</v>
      </c>
      <c r="F11" t="s">
        <v>33</v>
      </c>
      <c r="G11">
        <v>191</v>
      </c>
      <c r="H11">
        <v>1357</v>
      </c>
      <c r="I11">
        <v>16650</v>
      </c>
      <c r="J11">
        <f t="shared" si="0"/>
        <v>8.1501501501501497E-2</v>
      </c>
      <c r="K11">
        <v>3.8543599794742698</v>
      </c>
      <c r="L11" s="1">
        <v>1.5711429033342801E-16</v>
      </c>
      <c r="M11" s="1">
        <v>7.1415586515194893E-18</v>
      </c>
      <c r="N11" s="1">
        <v>6.1383394092360102E-17</v>
      </c>
    </row>
    <row r="12" spans="1:14" x14ac:dyDescent="0.2">
      <c r="A12" t="s">
        <v>14</v>
      </c>
      <c r="B12" s="2" t="s">
        <v>34</v>
      </c>
      <c r="C12">
        <v>49</v>
      </c>
      <c r="D12">
        <v>25.5208333333333</v>
      </c>
      <c r="E12" s="1">
        <v>3.8793704720177999E-20</v>
      </c>
      <c r="F12" t="s">
        <v>35</v>
      </c>
      <c r="G12">
        <v>191</v>
      </c>
      <c r="H12">
        <v>887</v>
      </c>
      <c r="I12">
        <v>16650</v>
      </c>
      <c r="J12">
        <f t="shared" si="0"/>
        <v>5.3273273273273275E-2</v>
      </c>
      <c r="K12">
        <v>4.8156324335810403</v>
      </c>
      <c r="L12" s="1">
        <v>1.8838223012118401E-16</v>
      </c>
      <c r="M12" s="1">
        <v>8.1905317443993194E-18</v>
      </c>
      <c r="N12" s="1">
        <v>7.3599547482193595E-17</v>
      </c>
    </row>
    <row r="13" spans="1:14" x14ac:dyDescent="0.2">
      <c r="A13" t="s">
        <v>14</v>
      </c>
      <c r="B13" s="2" t="s">
        <v>36</v>
      </c>
      <c r="C13">
        <v>51</v>
      </c>
      <c r="D13">
        <v>26.5625</v>
      </c>
      <c r="E13" s="1">
        <v>5.5954928334088306E-20</v>
      </c>
      <c r="F13" t="s">
        <v>37</v>
      </c>
      <c r="G13">
        <v>191</v>
      </c>
      <c r="H13">
        <v>976</v>
      </c>
      <c r="I13">
        <v>16650</v>
      </c>
      <c r="J13">
        <f t="shared" si="0"/>
        <v>5.8618618618618619E-2</v>
      </c>
      <c r="K13">
        <v>4.55513475238177</v>
      </c>
      <c r="L13" s="1">
        <v>2.7171713199033302E-16</v>
      </c>
      <c r="M13" s="1">
        <v>1.04506589227051E-17</v>
      </c>
      <c r="N13" s="1">
        <v>1.06157878823195E-16</v>
      </c>
    </row>
    <row r="14" spans="1:14" x14ac:dyDescent="0.2">
      <c r="A14" t="s">
        <v>14</v>
      </c>
      <c r="B14" s="2" t="s">
        <v>38</v>
      </c>
      <c r="C14">
        <v>61</v>
      </c>
      <c r="D14">
        <v>31.7708333333333</v>
      </c>
      <c r="E14" s="1">
        <v>5.7000435105600602E-20</v>
      </c>
      <c r="F14" t="s">
        <v>39</v>
      </c>
      <c r="G14">
        <v>191</v>
      </c>
      <c r="H14">
        <v>1420</v>
      </c>
      <c r="I14">
        <v>16650</v>
      </c>
      <c r="J14">
        <f t="shared" si="0"/>
        <v>8.5285285285285284E-2</v>
      </c>
      <c r="K14">
        <v>3.74474596268711</v>
      </c>
      <c r="L14" s="1">
        <v>2.76794112872796E-16</v>
      </c>
      <c r="M14" s="1">
        <v>1.0251633810103501E-17</v>
      </c>
      <c r="N14" s="1">
        <v>1.0814141779757E-16</v>
      </c>
    </row>
    <row r="15" spans="1:14" x14ac:dyDescent="0.2">
      <c r="A15" t="s">
        <v>14</v>
      </c>
      <c r="B15" s="2" t="s">
        <v>40</v>
      </c>
      <c r="C15">
        <v>52</v>
      </c>
      <c r="D15">
        <v>27.0833333333333</v>
      </c>
      <c r="E15" s="1">
        <v>2.0753533439365901E-19</v>
      </c>
      <c r="F15" t="s">
        <v>41</v>
      </c>
      <c r="G15">
        <v>191</v>
      </c>
      <c r="H15">
        <v>1049</v>
      </c>
      <c r="I15">
        <v>16650</v>
      </c>
      <c r="J15">
        <f t="shared" si="0"/>
        <v>6.3003003003003002E-2</v>
      </c>
      <c r="K15">
        <v>4.3212433681541604</v>
      </c>
      <c r="L15" s="1">
        <v>1.0077915838156E-15</v>
      </c>
      <c r="M15" s="1">
        <v>3.0539138903503297E-17</v>
      </c>
      <c r="N15" s="1">
        <v>3.9373673662041902E-16</v>
      </c>
    </row>
    <row r="16" spans="1:14" x14ac:dyDescent="0.2">
      <c r="A16" t="s">
        <v>14</v>
      </c>
      <c r="B16" s="2" t="s">
        <v>42</v>
      </c>
      <c r="C16">
        <v>47</v>
      </c>
      <c r="D16">
        <v>24.4791666666666</v>
      </c>
      <c r="E16" s="1">
        <v>1.67487078904054E-18</v>
      </c>
      <c r="F16" t="s">
        <v>43</v>
      </c>
      <c r="G16">
        <v>191</v>
      </c>
      <c r="H16">
        <v>890</v>
      </c>
      <c r="I16">
        <v>16650</v>
      </c>
      <c r="J16">
        <f t="shared" si="0"/>
        <v>5.3453453453453453E-2</v>
      </c>
      <c r="K16">
        <v>4.6035060885934396</v>
      </c>
      <c r="L16" s="1">
        <v>8.1331725515808701E-15</v>
      </c>
      <c r="M16" s="1">
        <v>1.98370062233679E-16</v>
      </c>
      <c r="N16" s="1">
        <v>3.1775705118570799E-15</v>
      </c>
    </row>
    <row r="17" spans="1:14" x14ac:dyDescent="0.2">
      <c r="A17" t="s">
        <v>14</v>
      </c>
      <c r="B17" s="2" t="s">
        <v>44</v>
      </c>
      <c r="C17">
        <v>62</v>
      </c>
      <c r="D17">
        <v>32.2916666666666</v>
      </c>
      <c r="E17" s="1">
        <v>3.29250031868711E-18</v>
      </c>
      <c r="F17" t="s">
        <v>45</v>
      </c>
      <c r="G17">
        <v>191</v>
      </c>
      <c r="H17">
        <v>1594</v>
      </c>
      <c r="I17">
        <v>16650</v>
      </c>
      <c r="J17">
        <f t="shared" si="0"/>
        <v>9.5735735735735739E-2</v>
      </c>
      <c r="K17">
        <v>3.3906600011824399</v>
      </c>
      <c r="L17" s="1">
        <v>1.59883815475446E-14</v>
      </c>
      <c r="M17" s="1">
        <v>3.47573511903144E-16</v>
      </c>
      <c r="N17" s="1">
        <v>6.2465427132641702E-15</v>
      </c>
    </row>
    <row r="18" spans="1:14" x14ac:dyDescent="0.2">
      <c r="A18" t="s">
        <v>14</v>
      </c>
      <c r="B18" s="2" t="s">
        <v>46</v>
      </c>
      <c r="C18">
        <v>49</v>
      </c>
      <c r="D18">
        <v>25.5208333333333</v>
      </c>
      <c r="E18" s="1">
        <v>4.7043855055321401E-18</v>
      </c>
      <c r="F18" t="s">
        <v>47</v>
      </c>
      <c r="G18">
        <v>191</v>
      </c>
      <c r="H18">
        <v>998</v>
      </c>
      <c r="I18">
        <v>16650</v>
      </c>
      <c r="J18">
        <f t="shared" si="0"/>
        <v>5.9939939939939943E-2</v>
      </c>
      <c r="K18">
        <v>4.2800260206276404</v>
      </c>
      <c r="L18" s="1">
        <v>2.2844496014864E-14</v>
      </c>
      <c r="M18" s="1">
        <v>4.8605310669923598E-16</v>
      </c>
      <c r="N18" s="1">
        <v>8.9251760533420805E-15</v>
      </c>
    </row>
    <row r="19" spans="1:14" x14ac:dyDescent="0.2">
      <c r="A19" t="s">
        <v>14</v>
      </c>
      <c r="B19" s="2" t="s">
        <v>48</v>
      </c>
      <c r="C19">
        <v>49</v>
      </c>
      <c r="D19">
        <v>25.5208333333333</v>
      </c>
      <c r="E19" s="1">
        <v>4.7043855055321401E-18</v>
      </c>
      <c r="F19" t="s">
        <v>47</v>
      </c>
      <c r="G19">
        <v>191</v>
      </c>
      <c r="H19">
        <v>998</v>
      </c>
      <c r="I19">
        <v>16650</v>
      </c>
      <c r="J19">
        <f t="shared" si="0"/>
        <v>5.9939939939939943E-2</v>
      </c>
      <c r="K19">
        <v>4.2800260206276404</v>
      </c>
      <c r="L19" s="1">
        <v>2.2844496014864E-14</v>
      </c>
      <c r="M19" s="1">
        <v>4.8605310669923598E-16</v>
      </c>
      <c r="N19" s="1">
        <v>8.9251760533420805E-15</v>
      </c>
    </row>
    <row r="20" spans="1:14" x14ac:dyDescent="0.2">
      <c r="A20" t="s">
        <v>14</v>
      </c>
      <c r="B20" s="2" t="s">
        <v>49</v>
      </c>
      <c r="C20">
        <v>48</v>
      </c>
      <c r="D20">
        <v>25</v>
      </c>
      <c r="E20" s="1">
        <v>7.1937294498409903E-18</v>
      </c>
      <c r="F20" t="s">
        <v>50</v>
      </c>
      <c r="G20">
        <v>191</v>
      </c>
      <c r="H20">
        <v>966</v>
      </c>
      <c r="I20">
        <v>16650</v>
      </c>
      <c r="J20">
        <f t="shared" si="0"/>
        <v>5.8018018018018015E-2</v>
      </c>
      <c r="K20">
        <v>4.3315664531234699</v>
      </c>
      <c r="L20" s="1">
        <v>3.4932750208427798E-14</v>
      </c>
      <c r="M20" s="1">
        <v>7.2776562934224698E-16</v>
      </c>
      <c r="N20" s="1">
        <v>1.36479677833459E-14</v>
      </c>
    </row>
    <row r="21" spans="1:14" x14ac:dyDescent="0.2">
      <c r="A21" t="s">
        <v>14</v>
      </c>
      <c r="B21" s="2" t="s">
        <v>51</v>
      </c>
      <c r="C21">
        <v>48</v>
      </c>
      <c r="D21">
        <v>25</v>
      </c>
      <c r="E21" s="1">
        <v>9.5520050519744894E-18</v>
      </c>
      <c r="F21" t="s">
        <v>50</v>
      </c>
      <c r="G21">
        <v>191</v>
      </c>
      <c r="H21">
        <v>973</v>
      </c>
      <c r="I21">
        <v>16650</v>
      </c>
      <c r="J21">
        <f t="shared" si="0"/>
        <v>5.8438438438438441E-2</v>
      </c>
      <c r="K21">
        <v>4.30040410453985</v>
      </c>
      <c r="L21" s="1">
        <v>4.6384536532388099E-14</v>
      </c>
      <c r="M21" s="1">
        <v>9.4662319453853294E-16</v>
      </c>
      <c r="N21" s="1">
        <v>1.8122096212359899E-14</v>
      </c>
    </row>
    <row r="22" spans="1:14" x14ac:dyDescent="0.2">
      <c r="A22" t="s">
        <v>14</v>
      </c>
      <c r="B22" s="2" t="s">
        <v>52</v>
      </c>
      <c r="C22">
        <v>48</v>
      </c>
      <c r="D22">
        <v>25</v>
      </c>
      <c r="E22" s="1">
        <v>2.0357587406073601E-17</v>
      </c>
      <c r="F22" t="s">
        <v>53</v>
      </c>
      <c r="G22">
        <v>191</v>
      </c>
      <c r="H22">
        <v>992</v>
      </c>
      <c r="I22">
        <v>16650</v>
      </c>
      <c r="J22">
        <f t="shared" si="0"/>
        <v>5.9579579579579579E-2</v>
      </c>
      <c r="K22">
        <v>4.2180374936666096</v>
      </c>
      <c r="L22" s="1">
        <v>9.8856444443893499E-14</v>
      </c>
      <c r="M22" s="1">
        <v>1.8306748971091298E-15</v>
      </c>
      <c r="N22" s="1">
        <v>3.86224835117873E-14</v>
      </c>
    </row>
    <row r="23" spans="1:14" x14ac:dyDescent="0.2">
      <c r="A23" t="s">
        <v>14</v>
      </c>
      <c r="B23" s="2" t="s">
        <v>54</v>
      </c>
      <c r="C23">
        <v>44</v>
      </c>
      <c r="D23">
        <v>22.9166666666666</v>
      </c>
      <c r="E23" s="1">
        <v>2.9658687516695002E-17</v>
      </c>
      <c r="F23" t="s">
        <v>55</v>
      </c>
      <c r="G23">
        <v>191</v>
      </c>
      <c r="H23">
        <v>834</v>
      </c>
      <c r="I23">
        <v>16650</v>
      </c>
      <c r="J23">
        <f t="shared" si="0"/>
        <v>5.0090090090090092E-2</v>
      </c>
      <c r="K23">
        <v>4.5990432784662296</v>
      </c>
      <c r="L23" s="1">
        <v>1.4402258658107101E-13</v>
      </c>
      <c r="M23" s="1">
        <v>2.5718319032334102E-15</v>
      </c>
      <c r="N23" s="1">
        <v>5.62685620228776E-14</v>
      </c>
    </row>
    <row r="24" spans="1:14" x14ac:dyDescent="0.2">
      <c r="A24" t="s">
        <v>14</v>
      </c>
      <c r="B24" s="2" t="s">
        <v>56</v>
      </c>
      <c r="C24">
        <v>47</v>
      </c>
      <c r="D24">
        <v>24.4791666666666</v>
      </c>
      <c r="E24" s="1">
        <v>3.3846121204625497E-17</v>
      </c>
      <c r="F24" t="s">
        <v>57</v>
      </c>
      <c r="G24">
        <v>191</v>
      </c>
      <c r="H24">
        <v>962</v>
      </c>
      <c r="I24">
        <v>16650</v>
      </c>
      <c r="J24">
        <f t="shared" si="0"/>
        <v>5.7777777777777775E-2</v>
      </c>
      <c r="K24">
        <v>4.2589609343535999</v>
      </c>
      <c r="L24" s="1">
        <v>1.6435676456966099E-13</v>
      </c>
      <c r="M24" s="1">
        <v>2.8834520099940599E-15</v>
      </c>
      <c r="N24" s="1">
        <v>6.4212975343709006E-14</v>
      </c>
    </row>
    <row r="25" spans="1:14" x14ac:dyDescent="0.2">
      <c r="A25" t="s">
        <v>14</v>
      </c>
      <c r="B25" s="2" t="s">
        <v>58</v>
      </c>
      <c r="C25">
        <v>44</v>
      </c>
      <c r="D25">
        <v>22.9166666666666</v>
      </c>
      <c r="E25" s="1">
        <v>1.82066193870969E-16</v>
      </c>
      <c r="F25" t="s">
        <v>59</v>
      </c>
      <c r="G25">
        <v>191</v>
      </c>
      <c r="H25">
        <v>877</v>
      </c>
      <c r="I25">
        <v>16650</v>
      </c>
      <c r="J25">
        <f t="shared" si="0"/>
        <v>5.2672672672672671E-2</v>
      </c>
      <c r="K25">
        <v>4.3735485681195403</v>
      </c>
      <c r="L25" s="1">
        <v>1.07824860151595E-12</v>
      </c>
      <c r="M25" s="1">
        <v>1.6320278461989801E-14</v>
      </c>
      <c r="N25" s="1">
        <v>4.2188474935755898E-13</v>
      </c>
    </row>
    <row r="26" spans="1:14" x14ac:dyDescent="0.2">
      <c r="A26" t="s">
        <v>14</v>
      </c>
      <c r="B26" s="2" t="s">
        <v>60</v>
      </c>
      <c r="C26">
        <v>43</v>
      </c>
      <c r="D26">
        <v>22.3958333333333</v>
      </c>
      <c r="E26" s="1">
        <v>2.2877325904639799E-16</v>
      </c>
      <c r="F26" t="s">
        <v>61</v>
      </c>
      <c r="G26">
        <v>191</v>
      </c>
      <c r="H26">
        <v>841</v>
      </c>
      <c r="I26">
        <v>16650</v>
      </c>
      <c r="J26">
        <f t="shared" si="0"/>
        <v>5.051051051051051E-2</v>
      </c>
      <c r="K26">
        <v>4.4571097733314202</v>
      </c>
      <c r="L26" s="1">
        <v>1.07824860151595E-12</v>
      </c>
      <c r="M26" s="1">
        <v>1.5876189252139701E-14</v>
      </c>
      <c r="N26" s="1">
        <v>4.2188474935755898E-13</v>
      </c>
    </row>
    <row r="27" spans="1:14" x14ac:dyDescent="0.2">
      <c r="A27" t="s">
        <v>14</v>
      </c>
      <c r="B27" s="2" t="s">
        <v>62</v>
      </c>
      <c r="C27">
        <v>49</v>
      </c>
      <c r="D27">
        <v>25.5208333333333</v>
      </c>
      <c r="E27" s="1">
        <v>3.4746472992891201E-16</v>
      </c>
      <c r="F27" t="s">
        <v>63</v>
      </c>
      <c r="G27">
        <v>191</v>
      </c>
      <c r="H27">
        <v>1102</v>
      </c>
      <c r="I27">
        <v>16650</v>
      </c>
      <c r="J27">
        <f t="shared" si="0"/>
        <v>6.6186186186186186E-2</v>
      </c>
      <c r="K27">
        <v>3.8761034197698598</v>
      </c>
      <c r="L27" s="1">
        <v>1.61737290227392E-12</v>
      </c>
      <c r="M27" s="1">
        <v>2.3092638912203199E-14</v>
      </c>
      <c r="N27" s="1">
        <v>6.3282712403633903E-13</v>
      </c>
    </row>
    <row r="28" spans="1:14" x14ac:dyDescent="0.2">
      <c r="A28" t="s">
        <v>14</v>
      </c>
      <c r="B28" s="2" t="s">
        <v>64</v>
      </c>
      <c r="C28">
        <v>47</v>
      </c>
      <c r="D28">
        <v>24.4791666666666</v>
      </c>
      <c r="E28" s="1">
        <v>4.2274809455466101E-16</v>
      </c>
      <c r="F28" t="s">
        <v>65</v>
      </c>
      <c r="G28">
        <v>191</v>
      </c>
      <c r="H28">
        <v>1020</v>
      </c>
      <c r="I28">
        <v>16650</v>
      </c>
      <c r="J28">
        <f t="shared" si="0"/>
        <v>6.126126126126126E-2</v>
      </c>
      <c r="K28">
        <v>4.0167847243609396</v>
      </c>
      <c r="L28" s="1">
        <v>2.1564972030319E-12</v>
      </c>
      <c r="M28" s="1">
        <v>3.0420110874729201E-14</v>
      </c>
      <c r="N28" s="1">
        <v>8.4376949871511897E-13</v>
      </c>
    </row>
    <row r="29" spans="1:14" x14ac:dyDescent="0.2">
      <c r="A29" t="s">
        <v>14</v>
      </c>
      <c r="B29" s="2" t="s">
        <v>66</v>
      </c>
      <c r="C29">
        <v>58</v>
      </c>
      <c r="D29">
        <v>30.2083333333333</v>
      </c>
      <c r="E29" s="1">
        <v>6.2944652246751396E-16</v>
      </c>
      <c r="F29" t="s">
        <v>67</v>
      </c>
      <c r="G29">
        <v>191</v>
      </c>
      <c r="H29">
        <v>1563</v>
      </c>
      <c r="I29">
        <v>16650</v>
      </c>
      <c r="J29">
        <f t="shared" si="0"/>
        <v>9.3873873873873873E-2</v>
      </c>
      <c r="K29">
        <v>3.2348182612977401</v>
      </c>
      <c r="L29" s="1">
        <v>3.23474580454785E-12</v>
      </c>
      <c r="M29" s="1">
        <v>4.3742787170231098E-14</v>
      </c>
      <c r="N29" s="1">
        <v>1.26565424807267E-12</v>
      </c>
    </row>
    <row r="30" spans="1:14" x14ac:dyDescent="0.2">
      <c r="A30" t="s">
        <v>14</v>
      </c>
      <c r="B30" s="2" t="s">
        <v>68</v>
      </c>
      <c r="C30">
        <v>52</v>
      </c>
      <c r="D30">
        <v>27.0833333333333</v>
      </c>
      <c r="E30" s="1">
        <v>1.1929602644828499E-15</v>
      </c>
      <c r="F30" t="s">
        <v>69</v>
      </c>
      <c r="G30">
        <v>191</v>
      </c>
      <c r="H30">
        <v>1285</v>
      </c>
      <c r="I30">
        <v>16650</v>
      </c>
      <c r="J30">
        <f t="shared" si="0"/>
        <v>7.7177177177177175E-2</v>
      </c>
      <c r="K30">
        <v>3.5276142359484099</v>
      </c>
      <c r="L30" s="1">
        <v>5.9303673083377297E-12</v>
      </c>
      <c r="M30" s="1">
        <v>7.7049477908985801E-14</v>
      </c>
      <c r="N30" s="1">
        <v>2.3203661214665699E-12</v>
      </c>
    </row>
    <row r="31" spans="1:14" x14ac:dyDescent="0.2">
      <c r="A31" t="s">
        <v>14</v>
      </c>
      <c r="B31" s="2" t="s">
        <v>70</v>
      </c>
      <c r="C31">
        <v>49</v>
      </c>
      <c r="D31">
        <v>25.5208333333333</v>
      </c>
      <c r="E31" s="1">
        <v>1.64839579060496E-15</v>
      </c>
      <c r="F31" t="s">
        <v>71</v>
      </c>
      <c r="G31">
        <v>191</v>
      </c>
      <c r="H31">
        <v>1152</v>
      </c>
      <c r="I31">
        <v>16650</v>
      </c>
      <c r="J31">
        <f t="shared" si="0"/>
        <v>6.918918918918919E-2</v>
      </c>
      <c r="K31">
        <v>3.7078697643979002</v>
      </c>
      <c r="L31" s="1">
        <v>8.0868645113696402E-12</v>
      </c>
      <c r="M31" s="1">
        <v>1.0103029524088901E-13</v>
      </c>
      <c r="N31" s="1">
        <v>3.1641356201816901E-12</v>
      </c>
    </row>
    <row r="32" spans="1:14" x14ac:dyDescent="0.2">
      <c r="A32" t="s">
        <v>14</v>
      </c>
      <c r="B32" s="2" t="s">
        <v>72</v>
      </c>
      <c r="C32">
        <v>57</v>
      </c>
      <c r="D32">
        <v>29.6875</v>
      </c>
      <c r="E32" s="1">
        <v>2.30911632025278E-15</v>
      </c>
      <c r="F32" t="s">
        <v>73</v>
      </c>
      <c r="G32">
        <v>191</v>
      </c>
      <c r="H32">
        <v>1555</v>
      </c>
      <c r="I32">
        <v>16650</v>
      </c>
      <c r="J32">
        <f t="shared" si="0"/>
        <v>9.3393393393393392E-2</v>
      </c>
      <c r="K32">
        <v>3.1954007508291098</v>
      </c>
      <c r="L32" s="1">
        <v>1.1321610315917399E-11</v>
      </c>
      <c r="M32" s="1">
        <v>1.3644640972643101E-13</v>
      </c>
      <c r="N32" s="1">
        <v>4.4186876380081198E-12</v>
      </c>
    </row>
    <row r="33" spans="1:14" x14ac:dyDescent="0.2">
      <c r="A33" t="s">
        <v>14</v>
      </c>
      <c r="B33" s="2" t="s">
        <v>74</v>
      </c>
      <c r="C33">
        <v>49</v>
      </c>
      <c r="D33">
        <v>25.5208333333333</v>
      </c>
      <c r="E33" s="1">
        <v>2.5120553167456799E-15</v>
      </c>
      <c r="F33" t="s">
        <v>75</v>
      </c>
      <c r="G33">
        <v>191</v>
      </c>
      <c r="H33">
        <v>1164</v>
      </c>
      <c r="I33">
        <v>16650</v>
      </c>
      <c r="J33">
        <f t="shared" si="0"/>
        <v>6.9909909909909904E-2</v>
      </c>
      <c r="K33">
        <v>3.6696443029092598</v>
      </c>
      <c r="L33" s="1">
        <v>1.23998589174334E-11</v>
      </c>
      <c r="M33" s="1">
        <v>1.4765966227514501E-13</v>
      </c>
      <c r="N33" s="1">
        <v>4.8405723873656801E-12</v>
      </c>
    </row>
    <row r="34" spans="1:14" x14ac:dyDescent="0.2">
      <c r="A34" t="s">
        <v>14</v>
      </c>
      <c r="B34" s="2" t="s">
        <v>76</v>
      </c>
      <c r="C34">
        <v>58</v>
      </c>
      <c r="D34">
        <v>30.2083333333333</v>
      </c>
      <c r="E34" s="1">
        <v>2.9095688751233899E-15</v>
      </c>
      <c r="F34" t="s">
        <v>77</v>
      </c>
      <c r="G34">
        <v>191</v>
      </c>
      <c r="H34">
        <v>1616</v>
      </c>
      <c r="I34">
        <v>16650</v>
      </c>
      <c r="J34">
        <f t="shared" ref="J34:J65" si="1">H34/I34</f>
        <v>9.7057057057057056E-2</v>
      </c>
      <c r="K34">
        <v>3.1287258306982499</v>
      </c>
      <c r="L34" s="1">
        <v>1.40172318197073E-11</v>
      </c>
      <c r="M34" s="1">
        <v>1.6486811915683499E-13</v>
      </c>
      <c r="N34" s="1">
        <v>5.4733995114020201E-12</v>
      </c>
    </row>
    <row r="35" spans="1:14" x14ac:dyDescent="0.2">
      <c r="A35" t="s">
        <v>14</v>
      </c>
      <c r="B35" s="2" t="s">
        <v>78</v>
      </c>
      <c r="C35">
        <v>49</v>
      </c>
      <c r="D35">
        <v>25.5208333333333</v>
      </c>
      <c r="E35" s="1">
        <v>4.6299272908764098E-15</v>
      </c>
      <c r="F35" t="s">
        <v>79</v>
      </c>
      <c r="G35">
        <v>191</v>
      </c>
      <c r="H35">
        <v>1183</v>
      </c>
      <c r="I35">
        <v>16650</v>
      </c>
      <c r="J35">
        <f t="shared" si="1"/>
        <v>7.1051051051051056E-2</v>
      </c>
      <c r="K35">
        <v>3.61070665138325</v>
      </c>
      <c r="L35" s="1">
        <v>2.2643220631834899E-11</v>
      </c>
      <c r="M35" s="1">
        <v>2.5157653738006002E-13</v>
      </c>
      <c r="N35" s="1">
        <v>8.8484775062624895E-12</v>
      </c>
    </row>
    <row r="36" spans="1:14" x14ac:dyDescent="0.2">
      <c r="A36" t="s">
        <v>14</v>
      </c>
      <c r="B36" s="2" t="s">
        <v>80</v>
      </c>
      <c r="C36">
        <v>48</v>
      </c>
      <c r="D36">
        <v>25</v>
      </c>
      <c r="E36" s="1">
        <v>5.9514517107265699E-15</v>
      </c>
      <c r="F36" t="s">
        <v>81</v>
      </c>
      <c r="G36">
        <v>191</v>
      </c>
      <c r="H36">
        <v>1144</v>
      </c>
      <c r="I36">
        <v>16650</v>
      </c>
      <c r="J36">
        <f t="shared" si="1"/>
        <v>6.870870870870871E-2</v>
      </c>
      <c r="K36">
        <v>3.6575989455570599</v>
      </c>
      <c r="L36" s="1">
        <v>2.9112712240930698E-11</v>
      </c>
      <c r="M36" s="1">
        <v>3.1996627569697001E-13</v>
      </c>
      <c r="N36" s="1">
        <v>1.13686837721616E-11</v>
      </c>
    </row>
    <row r="37" spans="1:14" x14ac:dyDescent="0.2">
      <c r="A37" t="s">
        <v>14</v>
      </c>
      <c r="B37" s="2" t="s">
        <v>82</v>
      </c>
      <c r="C37">
        <v>57</v>
      </c>
      <c r="D37">
        <v>29.6875</v>
      </c>
      <c r="E37" s="1">
        <v>1.0868048578223999E-14</v>
      </c>
      <c r="F37" t="s">
        <v>83</v>
      </c>
      <c r="G37">
        <v>191</v>
      </c>
      <c r="H37">
        <v>1612</v>
      </c>
      <c r="I37">
        <v>16650</v>
      </c>
      <c r="J37">
        <f t="shared" si="1"/>
        <v>9.6816816816816822E-2</v>
      </c>
      <c r="K37">
        <v>3.0824120146025198</v>
      </c>
      <c r="L37" s="1">
        <v>5.2834181474281598E-11</v>
      </c>
      <c r="M37" s="1">
        <v>5.5611071303474E-13</v>
      </c>
      <c r="N37" s="1">
        <v>2.0639046027781599E-11</v>
      </c>
    </row>
    <row r="38" spans="1:14" x14ac:dyDescent="0.2">
      <c r="A38" t="s">
        <v>14</v>
      </c>
      <c r="B38" s="2" t="s">
        <v>84</v>
      </c>
      <c r="C38">
        <v>53</v>
      </c>
      <c r="D38">
        <v>27.6041666666666</v>
      </c>
      <c r="E38" s="1">
        <v>2.0223882507631601E-14</v>
      </c>
      <c r="F38" t="s">
        <v>85</v>
      </c>
      <c r="G38">
        <v>191</v>
      </c>
      <c r="H38">
        <v>1428</v>
      </c>
      <c r="I38">
        <v>16650</v>
      </c>
      <c r="J38">
        <f t="shared" si="1"/>
        <v>8.5765765765765764E-2</v>
      </c>
      <c r="K38">
        <v>3.23540410928769</v>
      </c>
      <c r="L38" s="1">
        <v>9.8120622737951596E-11</v>
      </c>
      <c r="M38" s="1">
        <v>1.0011991236069599E-12</v>
      </c>
      <c r="N38" s="1">
        <v>3.8336001040306597E-11</v>
      </c>
    </row>
    <row r="39" spans="1:14" x14ac:dyDescent="0.2">
      <c r="A39" t="s">
        <v>14</v>
      </c>
      <c r="B39" s="2" t="s">
        <v>86</v>
      </c>
      <c r="C39">
        <v>46</v>
      </c>
      <c r="D39">
        <v>23.9583333333333</v>
      </c>
      <c r="E39" s="1">
        <v>2.11487461479458E-14</v>
      </c>
      <c r="F39" t="s">
        <v>87</v>
      </c>
      <c r="G39">
        <v>191</v>
      </c>
      <c r="H39">
        <v>1089</v>
      </c>
      <c r="I39">
        <v>16650</v>
      </c>
      <c r="J39">
        <f t="shared" si="1"/>
        <v>6.5405405405405403E-2</v>
      </c>
      <c r="K39">
        <v>3.6822292414867301</v>
      </c>
      <c r="L39" s="1">
        <v>1.02433617144015E-10</v>
      </c>
      <c r="M39" s="1">
        <v>1.0242917625191599E-12</v>
      </c>
      <c r="N39" s="1">
        <v>4.0023540037736803E-11</v>
      </c>
    </row>
    <row r="40" spans="1:14" x14ac:dyDescent="0.2">
      <c r="A40" t="s">
        <v>14</v>
      </c>
      <c r="B40" s="2" t="s">
        <v>88</v>
      </c>
      <c r="C40">
        <v>46</v>
      </c>
      <c r="D40">
        <v>23.9583333333333</v>
      </c>
      <c r="E40" s="1">
        <v>3.0464588801229201E-14</v>
      </c>
      <c r="F40" t="s">
        <v>89</v>
      </c>
      <c r="G40">
        <v>191</v>
      </c>
      <c r="H40">
        <v>1100</v>
      </c>
      <c r="I40">
        <v>16650</v>
      </c>
      <c r="J40">
        <f t="shared" si="1"/>
        <v>6.6066066066066062E-2</v>
      </c>
      <c r="K40">
        <v>3.6454069490718699</v>
      </c>
      <c r="L40" s="1">
        <v>1.4772005840768499E-10</v>
      </c>
      <c r="M40" s="1">
        <v>1.4068746168049901E-12</v>
      </c>
      <c r="N40" s="1">
        <v>5.7709392820015598E-11</v>
      </c>
    </row>
    <row r="41" spans="1:14" x14ac:dyDescent="0.2">
      <c r="A41" t="s">
        <v>14</v>
      </c>
      <c r="B41" s="2" t="s">
        <v>90</v>
      </c>
      <c r="C41">
        <v>54</v>
      </c>
      <c r="D41">
        <v>28.125</v>
      </c>
      <c r="E41" s="1">
        <v>4.5783572646557197E-14</v>
      </c>
      <c r="F41" t="s">
        <v>91</v>
      </c>
      <c r="G41">
        <v>191</v>
      </c>
      <c r="H41">
        <v>1509</v>
      </c>
      <c r="I41">
        <v>16650</v>
      </c>
      <c r="J41">
        <f t="shared" si="1"/>
        <v>9.0630630630630635E-2</v>
      </c>
      <c r="K41">
        <v>3.11950287801983</v>
      </c>
      <c r="L41" s="1">
        <v>2.2211921191228599E-10</v>
      </c>
      <c r="M41" s="1">
        <v>2.07589501144411E-12</v>
      </c>
      <c r="N41" s="1">
        <v>8.6775031604702196E-11</v>
      </c>
    </row>
    <row r="42" spans="1:14" x14ac:dyDescent="0.2">
      <c r="A42" t="s">
        <v>14</v>
      </c>
      <c r="B42" s="2" t="s">
        <v>92</v>
      </c>
      <c r="C42">
        <v>52</v>
      </c>
      <c r="D42">
        <v>27.0833333333333</v>
      </c>
      <c r="E42" s="1">
        <v>5.5199228103287901E-14</v>
      </c>
      <c r="F42" t="s">
        <v>93</v>
      </c>
      <c r="G42">
        <v>191</v>
      </c>
      <c r="H42">
        <v>1413</v>
      </c>
      <c r="I42">
        <v>16650</v>
      </c>
      <c r="J42">
        <f t="shared" si="1"/>
        <v>8.4864864864864858E-2</v>
      </c>
      <c r="K42">
        <v>3.2080568246240002</v>
      </c>
      <c r="L42" s="1">
        <v>2.6794477747671398E-10</v>
      </c>
      <c r="M42" s="1">
        <v>2.4810153931298301E-12</v>
      </c>
      <c r="N42" s="1">
        <v>1.04682928991906E-10</v>
      </c>
    </row>
    <row r="43" spans="1:14" x14ac:dyDescent="0.2">
      <c r="A43" t="s">
        <v>14</v>
      </c>
      <c r="B43" s="2" t="s">
        <v>94</v>
      </c>
      <c r="C43">
        <v>51</v>
      </c>
      <c r="D43">
        <v>26.5625</v>
      </c>
      <c r="E43" s="1">
        <v>6.6555512645032803E-14</v>
      </c>
      <c r="F43" t="s">
        <v>95</v>
      </c>
      <c r="G43">
        <v>191</v>
      </c>
      <c r="H43">
        <v>1369</v>
      </c>
      <c r="I43">
        <v>16650</v>
      </c>
      <c r="J43">
        <f t="shared" si="1"/>
        <v>8.2222222222222224E-2</v>
      </c>
      <c r="K43">
        <v>3.2474883260223502</v>
      </c>
      <c r="L43" s="1">
        <v>3.2293545615402701E-10</v>
      </c>
      <c r="M43" s="1">
        <v>2.9357627440162998E-12</v>
      </c>
      <c r="N43" s="1">
        <v>1.2616574451840199E-10</v>
      </c>
    </row>
    <row r="44" spans="1:14" x14ac:dyDescent="0.2">
      <c r="A44" t="s">
        <v>14</v>
      </c>
      <c r="B44" s="2" t="s">
        <v>96</v>
      </c>
      <c r="C44">
        <v>47</v>
      </c>
      <c r="D44">
        <v>24.4791666666666</v>
      </c>
      <c r="E44" s="1">
        <v>9.0590704524580898E-14</v>
      </c>
      <c r="F44" t="s">
        <v>97</v>
      </c>
      <c r="G44">
        <v>191</v>
      </c>
      <c r="H44">
        <v>1182</v>
      </c>
      <c r="I44">
        <v>16650</v>
      </c>
      <c r="J44">
        <f t="shared" si="1"/>
        <v>7.0990990990990988E-2</v>
      </c>
      <c r="K44">
        <v>3.4662609296515798</v>
      </c>
      <c r="L44" s="1">
        <v>4.3992542941850802E-10</v>
      </c>
      <c r="M44" s="1">
        <v>3.9278580388213397E-12</v>
      </c>
      <c r="N44" s="1">
        <v>1.7187362644221999E-10</v>
      </c>
    </row>
    <row r="45" spans="1:14" x14ac:dyDescent="0.2">
      <c r="A45" t="s">
        <v>14</v>
      </c>
      <c r="B45" s="2" t="s">
        <v>98</v>
      </c>
      <c r="C45">
        <v>47</v>
      </c>
      <c r="D45">
        <v>24.4791666666666</v>
      </c>
      <c r="E45" s="1">
        <v>1.0228151883787401E-13</v>
      </c>
      <c r="F45" t="s">
        <v>97</v>
      </c>
      <c r="G45">
        <v>191</v>
      </c>
      <c r="H45">
        <v>1186</v>
      </c>
      <c r="I45">
        <v>16650</v>
      </c>
      <c r="J45">
        <f t="shared" si="1"/>
        <v>7.1231231231231235E-2</v>
      </c>
      <c r="K45">
        <v>3.4545703362969302</v>
      </c>
      <c r="L45" s="1">
        <v>4.9653348099809498E-10</v>
      </c>
      <c r="M45" s="1">
        <v>4.3176573427672297E-12</v>
      </c>
      <c r="N45" s="1">
        <v>1.9398926909275301E-10</v>
      </c>
    </row>
    <row r="46" spans="1:14" x14ac:dyDescent="0.2">
      <c r="A46" t="s">
        <v>14</v>
      </c>
      <c r="B46" s="2" t="s">
        <v>99</v>
      </c>
      <c r="C46">
        <v>54</v>
      </c>
      <c r="D46">
        <v>28.125</v>
      </c>
      <c r="E46" s="1">
        <v>1.2816169135563701E-13</v>
      </c>
      <c r="F46" t="s">
        <v>100</v>
      </c>
      <c r="G46">
        <v>191</v>
      </c>
      <c r="H46">
        <v>1548</v>
      </c>
      <c r="I46">
        <v>16650</v>
      </c>
      <c r="J46">
        <f t="shared" si="1"/>
        <v>9.2972972972972967E-2</v>
      </c>
      <c r="K46">
        <v>3.04091075124802</v>
      </c>
      <c r="L46" s="1">
        <v>6.2214944307470401E-10</v>
      </c>
      <c r="M46" s="1">
        <v>5.3633764096616598E-12</v>
      </c>
      <c r="N46" s="1">
        <v>2.43072229011431E-10</v>
      </c>
    </row>
    <row r="47" spans="1:14" x14ac:dyDescent="0.2">
      <c r="A47" t="s">
        <v>14</v>
      </c>
      <c r="B47" s="2" t="s">
        <v>101</v>
      </c>
      <c r="C47">
        <v>51</v>
      </c>
      <c r="D47">
        <v>26.5625</v>
      </c>
      <c r="E47" s="1">
        <v>1.3005149091141701E-13</v>
      </c>
      <c r="F47" t="s">
        <v>102</v>
      </c>
      <c r="G47">
        <v>191</v>
      </c>
      <c r="H47">
        <v>1393</v>
      </c>
      <c r="I47">
        <v>16650</v>
      </c>
      <c r="J47">
        <f t="shared" si="1"/>
        <v>8.3663663663663665E-2</v>
      </c>
      <c r="K47">
        <v>3.1915373426594398</v>
      </c>
      <c r="L47" s="1">
        <v>6.3131455618758898E-10</v>
      </c>
      <c r="M47" s="1">
        <v>5.3959059442831802E-12</v>
      </c>
      <c r="N47" s="1">
        <v>2.46647147150724E-10</v>
      </c>
    </row>
    <row r="48" spans="1:14" x14ac:dyDescent="0.2">
      <c r="A48" t="s">
        <v>14</v>
      </c>
      <c r="B48" s="2" t="s">
        <v>103</v>
      </c>
      <c r="C48">
        <v>51</v>
      </c>
      <c r="D48">
        <v>26.5625</v>
      </c>
      <c r="E48" s="1">
        <v>1.57643857883616E-13</v>
      </c>
      <c r="F48" t="s">
        <v>104</v>
      </c>
      <c r="G48">
        <v>191</v>
      </c>
      <c r="H48">
        <v>1400</v>
      </c>
      <c r="I48">
        <v>16650</v>
      </c>
      <c r="J48">
        <f t="shared" si="1"/>
        <v>8.408408408408409E-2</v>
      </c>
      <c r="K48">
        <v>3.17557965594614</v>
      </c>
      <c r="L48" s="1">
        <v>7.6555650707632501E-10</v>
      </c>
      <c r="M48" s="1">
        <v>6.48781028900202E-12</v>
      </c>
      <c r="N48" s="1">
        <v>2.9909408283401702E-10</v>
      </c>
    </row>
    <row r="49" spans="1:14" x14ac:dyDescent="0.2">
      <c r="A49" t="s">
        <v>14</v>
      </c>
      <c r="B49" s="2" t="s">
        <v>105</v>
      </c>
      <c r="C49">
        <v>55</v>
      </c>
      <c r="D49">
        <v>28.6458333333333</v>
      </c>
      <c r="E49" s="1">
        <v>1.61051998665711E-13</v>
      </c>
      <c r="F49" t="s">
        <v>106</v>
      </c>
      <c r="G49">
        <v>191</v>
      </c>
      <c r="H49">
        <v>1610</v>
      </c>
      <c r="I49">
        <v>16650</v>
      </c>
      <c r="J49">
        <f t="shared" si="1"/>
        <v>9.6696696696696699E-2</v>
      </c>
      <c r="K49">
        <v>2.9779519365223899</v>
      </c>
      <c r="L49" s="1">
        <v>7.8226936039982299E-10</v>
      </c>
      <c r="M49" s="1">
        <v>6.5737415511080104E-12</v>
      </c>
      <c r="N49" s="1">
        <v>3.0562219421881299E-10</v>
      </c>
    </row>
    <row r="50" spans="1:14" x14ac:dyDescent="0.2">
      <c r="A50" t="s">
        <v>14</v>
      </c>
      <c r="B50" s="2" t="s">
        <v>107</v>
      </c>
      <c r="C50">
        <v>49</v>
      </c>
      <c r="D50">
        <v>25.5208333333333</v>
      </c>
      <c r="E50" s="1">
        <v>1.6252951008007099E-13</v>
      </c>
      <c r="F50" t="s">
        <v>108</v>
      </c>
      <c r="G50">
        <v>191</v>
      </c>
      <c r="H50">
        <v>1300</v>
      </c>
      <c r="I50">
        <v>16650</v>
      </c>
      <c r="J50">
        <f t="shared" si="1"/>
        <v>7.8078078078078081E-2</v>
      </c>
      <c r="K50">
        <v>3.2857430527587499</v>
      </c>
      <c r="L50" s="1">
        <v>7.8927797630967596E-10</v>
      </c>
      <c r="M50" s="1">
        <v>6.57729426478681E-12</v>
      </c>
      <c r="N50" s="1">
        <v>3.0836444508963702E-10</v>
      </c>
    </row>
    <row r="51" spans="1:14" x14ac:dyDescent="0.2">
      <c r="A51" t="s">
        <v>14</v>
      </c>
      <c r="B51" s="2" t="s">
        <v>109</v>
      </c>
      <c r="C51">
        <v>55</v>
      </c>
      <c r="D51">
        <v>28.6458333333333</v>
      </c>
      <c r="E51" s="1">
        <v>1.6519785464118901E-13</v>
      </c>
      <c r="F51" t="s">
        <v>106</v>
      </c>
      <c r="G51">
        <v>191</v>
      </c>
      <c r="H51">
        <v>1611</v>
      </c>
      <c r="I51">
        <v>16650</v>
      </c>
      <c r="J51">
        <f t="shared" si="1"/>
        <v>9.6756756756756754E-2</v>
      </c>
      <c r="K51">
        <v>2.9761034250782399</v>
      </c>
      <c r="L51" s="1">
        <v>8.02216959527868E-10</v>
      </c>
      <c r="M51" s="1">
        <v>6.62991883615404E-12</v>
      </c>
      <c r="N51" s="1">
        <v>3.1341595985168102E-10</v>
      </c>
    </row>
    <row r="52" spans="1:14" x14ac:dyDescent="0.2">
      <c r="A52" t="s">
        <v>14</v>
      </c>
      <c r="B52" s="2" t="s">
        <v>110</v>
      </c>
      <c r="C52">
        <v>39</v>
      </c>
      <c r="D52">
        <v>20.3125</v>
      </c>
      <c r="E52" s="1">
        <v>2.0221239043735399E-13</v>
      </c>
      <c r="F52" t="s">
        <v>111</v>
      </c>
      <c r="G52">
        <v>191</v>
      </c>
      <c r="H52">
        <v>839</v>
      </c>
      <c r="I52">
        <v>16650</v>
      </c>
      <c r="J52">
        <f t="shared" si="1"/>
        <v>5.0390390390390394E-2</v>
      </c>
      <c r="K52">
        <v>4.0521313705545703</v>
      </c>
      <c r="L52" s="1">
        <v>9.8174535168027391E-10</v>
      </c>
      <c r="M52" s="1">
        <v>7.9816153686351706E-12</v>
      </c>
      <c r="N52" s="1">
        <v>3.8355985054749898E-10</v>
      </c>
    </row>
    <row r="53" spans="1:14" x14ac:dyDescent="0.2">
      <c r="A53" t="s">
        <v>14</v>
      </c>
      <c r="B53" s="2" t="s">
        <v>112</v>
      </c>
      <c r="C53">
        <v>40</v>
      </c>
      <c r="D53">
        <v>20.8333333333333</v>
      </c>
      <c r="E53" s="1">
        <v>3.3536161646852502E-13</v>
      </c>
      <c r="F53" t="s">
        <v>113</v>
      </c>
      <c r="G53">
        <v>191</v>
      </c>
      <c r="H53">
        <v>897</v>
      </c>
      <c r="I53">
        <v>16650</v>
      </c>
      <c r="J53">
        <f t="shared" si="1"/>
        <v>5.3873873873873872E-2</v>
      </c>
      <c r="K53">
        <v>3.8873032271620902</v>
      </c>
      <c r="L53" s="1">
        <v>1.62869451258984E-9</v>
      </c>
      <c r="M53" s="1">
        <v>1.28244082020501E-11</v>
      </c>
      <c r="N53" s="1">
        <v>6.3632432656390795E-10</v>
      </c>
    </row>
    <row r="54" spans="1:14" x14ac:dyDescent="0.2">
      <c r="A54" t="s">
        <v>14</v>
      </c>
      <c r="B54" s="2" t="s">
        <v>114</v>
      </c>
      <c r="C54">
        <v>46</v>
      </c>
      <c r="D54">
        <v>23.9583333333333</v>
      </c>
      <c r="E54" s="1">
        <v>4.2683536125733902E-13</v>
      </c>
      <c r="F54" t="s">
        <v>115</v>
      </c>
      <c r="G54">
        <v>191</v>
      </c>
      <c r="H54">
        <v>1185</v>
      </c>
      <c r="I54">
        <v>16650</v>
      </c>
      <c r="J54">
        <f t="shared" si="1"/>
        <v>7.1171171171171166E-2</v>
      </c>
      <c r="K54">
        <v>3.3839220624295798</v>
      </c>
      <c r="L54" s="1">
        <v>2.0729329364144099E-9</v>
      </c>
      <c r="M54" s="1">
        <v>1.5703993661020299E-11</v>
      </c>
      <c r="N54" s="1">
        <v>8.0987438977331201E-10</v>
      </c>
    </row>
    <row r="55" spans="1:14" x14ac:dyDescent="0.2">
      <c r="A55" t="s">
        <v>14</v>
      </c>
      <c r="B55" s="2" t="s">
        <v>116</v>
      </c>
      <c r="C55">
        <v>45</v>
      </c>
      <c r="D55">
        <v>23.4375</v>
      </c>
      <c r="E55" s="1">
        <v>5.19783349566702E-13</v>
      </c>
      <c r="F55" t="s">
        <v>117</v>
      </c>
      <c r="G55">
        <v>191</v>
      </c>
      <c r="H55">
        <v>1143</v>
      </c>
      <c r="I55">
        <v>16650</v>
      </c>
      <c r="J55">
        <f t="shared" si="1"/>
        <v>6.8648648648648655E-2</v>
      </c>
      <c r="K55">
        <v>3.4319990105948701</v>
      </c>
      <c r="L55" s="1">
        <v>2.52417997614884E-9</v>
      </c>
      <c r="M55" s="1">
        <v>1.8837154058814999E-11</v>
      </c>
      <c r="N55" s="1">
        <v>9.8617780608378697E-10</v>
      </c>
    </row>
    <row r="56" spans="1:14" x14ac:dyDescent="0.2">
      <c r="A56" t="s">
        <v>14</v>
      </c>
      <c r="B56" s="2" t="s">
        <v>118</v>
      </c>
      <c r="C56">
        <v>39</v>
      </c>
      <c r="D56">
        <v>20.3125</v>
      </c>
      <c r="E56" s="1">
        <v>5.37911182045095E-13</v>
      </c>
      <c r="F56" t="s">
        <v>119</v>
      </c>
      <c r="G56">
        <v>191</v>
      </c>
      <c r="H56">
        <v>866</v>
      </c>
      <c r="I56">
        <v>16650</v>
      </c>
      <c r="J56">
        <f t="shared" si="1"/>
        <v>5.2012012012012013E-2</v>
      </c>
      <c r="K56">
        <v>3.9257947111954801</v>
      </c>
      <c r="L56" s="1">
        <v>2.6120572371723901E-9</v>
      </c>
      <c r="M56" s="1">
        <v>1.9348522783957301E-11</v>
      </c>
      <c r="N56" s="1">
        <v>1.02051700423544E-9</v>
      </c>
    </row>
    <row r="57" spans="1:14" x14ac:dyDescent="0.2">
      <c r="A57" t="s">
        <v>14</v>
      </c>
      <c r="B57" s="2" t="s">
        <v>120</v>
      </c>
      <c r="C57">
        <v>41</v>
      </c>
      <c r="D57">
        <v>21.3541666666666</v>
      </c>
      <c r="E57" s="1">
        <v>1.04332692836896E-12</v>
      </c>
      <c r="F57" t="s">
        <v>121</v>
      </c>
      <c r="G57">
        <v>191</v>
      </c>
      <c r="H57">
        <v>976</v>
      </c>
      <c r="I57">
        <v>16650</v>
      </c>
      <c r="J57">
        <f t="shared" si="1"/>
        <v>5.8618618618618619E-2</v>
      </c>
      <c r="K57">
        <v>3.6619710754441601</v>
      </c>
      <c r="L57" s="1">
        <v>5.0661510542226998E-9</v>
      </c>
      <c r="M57" s="1">
        <v>3.5930147745943902E-11</v>
      </c>
      <c r="N57" s="1">
        <v>1.97930560830172E-9</v>
      </c>
    </row>
    <row r="58" spans="1:14" x14ac:dyDescent="0.2">
      <c r="A58" t="s">
        <v>14</v>
      </c>
      <c r="B58" s="2" t="s">
        <v>122</v>
      </c>
      <c r="C58">
        <v>53</v>
      </c>
      <c r="D58">
        <v>27.6041666666666</v>
      </c>
      <c r="E58" s="1">
        <v>1.66505626203324E-12</v>
      </c>
      <c r="F58" t="s">
        <v>123</v>
      </c>
      <c r="G58">
        <v>191</v>
      </c>
      <c r="H58">
        <v>1597</v>
      </c>
      <c r="I58">
        <v>16650</v>
      </c>
      <c r="J58">
        <f t="shared" si="1"/>
        <v>9.5915915915915917E-2</v>
      </c>
      <c r="K58">
        <v>2.8930225848859199</v>
      </c>
      <c r="L58" s="1">
        <v>8.0852471384673597E-9</v>
      </c>
      <c r="M58" s="1">
        <v>5.4263371573881601E-11</v>
      </c>
      <c r="N58" s="1">
        <v>3.15885095858448E-9</v>
      </c>
    </row>
    <row r="59" spans="1:14" x14ac:dyDescent="0.2">
      <c r="A59" t="s">
        <v>14</v>
      </c>
      <c r="B59" s="2" t="s">
        <v>124</v>
      </c>
      <c r="C59">
        <v>54</v>
      </c>
      <c r="D59">
        <v>28.125</v>
      </c>
      <c r="E59" s="1">
        <v>1.94573097677664E-12</v>
      </c>
      <c r="F59" t="s">
        <v>125</v>
      </c>
      <c r="G59">
        <v>191</v>
      </c>
      <c r="H59">
        <v>1658</v>
      </c>
      <c r="I59">
        <v>16650</v>
      </c>
      <c r="J59">
        <f t="shared" si="1"/>
        <v>9.957957957957958E-2</v>
      </c>
      <c r="K59">
        <v>2.8391615457973001</v>
      </c>
      <c r="L59" s="1">
        <v>9.4486924950842794E-9</v>
      </c>
      <c r="M59" s="1">
        <v>6.2574168069318096E-11</v>
      </c>
      <c r="N59" s="1">
        <v>3.6915359657996301E-9</v>
      </c>
    </row>
    <row r="60" spans="1:14" x14ac:dyDescent="0.2">
      <c r="A60" t="s">
        <v>14</v>
      </c>
      <c r="B60" s="2" t="s">
        <v>126</v>
      </c>
      <c r="C60">
        <v>52</v>
      </c>
      <c r="D60">
        <v>27.0833333333333</v>
      </c>
      <c r="E60" s="1">
        <v>2.4525281754763001E-12</v>
      </c>
      <c r="F60" t="s">
        <v>127</v>
      </c>
      <c r="G60">
        <v>191</v>
      </c>
      <c r="H60">
        <v>1559</v>
      </c>
      <c r="I60">
        <v>16650</v>
      </c>
      <c r="J60">
        <f t="shared" si="1"/>
        <v>9.3633633633633639E-2</v>
      </c>
      <c r="K60">
        <v>2.9076230232159799</v>
      </c>
      <c r="L60" s="1">
        <v>1.19092556927213E-8</v>
      </c>
      <c r="M60" s="1">
        <v>7.7332806824870204E-11</v>
      </c>
      <c r="N60" s="1">
        <v>4.6528558783620602E-9</v>
      </c>
    </row>
    <row r="61" spans="1:14" x14ac:dyDescent="0.2">
      <c r="A61" t="s">
        <v>14</v>
      </c>
      <c r="B61" s="2" t="s">
        <v>128</v>
      </c>
      <c r="C61">
        <v>41</v>
      </c>
      <c r="D61">
        <v>21.3541666666666</v>
      </c>
      <c r="E61" s="1">
        <v>5.1836920045113902E-12</v>
      </c>
      <c r="F61" t="s">
        <v>129</v>
      </c>
      <c r="G61">
        <v>191</v>
      </c>
      <c r="H61">
        <v>1027</v>
      </c>
      <c r="I61">
        <v>16650</v>
      </c>
      <c r="J61">
        <f t="shared" si="1"/>
        <v>6.1681681681681678E-2</v>
      </c>
      <c r="K61">
        <v>3.4801205157093502</v>
      </c>
      <c r="L61" s="1">
        <v>2.5172252393623701E-8</v>
      </c>
      <c r="M61" s="1">
        <v>1.5634937788888599E-10</v>
      </c>
      <c r="N61" s="1">
        <v>9.8346109034253004E-9</v>
      </c>
    </row>
    <row r="62" spans="1:14" x14ac:dyDescent="0.2">
      <c r="A62" t="s">
        <v>14</v>
      </c>
      <c r="B62" s="2" t="s">
        <v>130</v>
      </c>
      <c r="C62">
        <v>38</v>
      </c>
      <c r="D62">
        <v>19.7916666666666</v>
      </c>
      <c r="E62" s="1">
        <v>6.7137923657039799E-12</v>
      </c>
      <c r="F62" t="s">
        <v>131</v>
      </c>
      <c r="G62">
        <v>191</v>
      </c>
      <c r="H62">
        <v>895</v>
      </c>
      <c r="I62">
        <v>16650</v>
      </c>
      <c r="J62">
        <f t="shared" si="1"/>
        <v>5.3753753753753755E-2</v>
      </c>
      <c r="K62">
        <v>3.7011904413700298</v>
      </c>
      <c r="L62" s="1">
        <v>3.26019241603248E-8</v>
      </c>
      <c r="M62" s="1">
        <v>2.0124646393782001E-10</v>
      </c>
      <c r="N62" s="1">
        <v>1.2737333410228699E-8</v>
      </c>
    </row>
    <row r="63" spans="1:14" x14ac:dyDescent="0.2">
      <c r="A63" t="s">
        <v>14</v>
      </c>
      <c r="B63" s="2" t="s">
        <v>132</v>
      </c>
      <c r="C63">
        <v>49</v>
      </c>
      <c r="D63">
        <v>25.5208333333333</v>
      </c>
      <c r="E63" s="1">
        <v>1.27622718088831E-11</v>
      </c>
      <c r="F63" t="s">
        <v>133</v>
      </c>
      <c r="G63">
        <v>191</v>
      </c>
      <c r="H63">
        <v>1466</v>
      </c>
      <c r="I63">
        <v>16650</v>
      </c>
      <c r="J63">
        <f t="shared" si="1"/>
        <v>8.8048048048048042E-2</v>
      </c>
      <c r="K63">
        <v>2.9136875638379101</v>
      </c>
      <c r="L63" s="1">
        <v>6.1973414733351704E-8</v>
      </c>
      <c r="M63" s="1">
        <v>3.68889363500102E-10</v>
      </c>
      <c r="N63" s="1">
        <v>2.4212554183833301E-8</v>
      </c>
    </row>
    <row r="64" spans="1:14" x14ac:dyDescent="0.2">
      <c r="A64" t="s">
        <v>14</v>
      </c>
      <c r="B64" s="2" t="s">
        <v>134</v>
      </c>
      <c r="C64">
        <v>47</v>
      </c>
      <c r="D64">
        <v>24.4791666666666</v>
      </c>
      <c r="E64" s="1">
        <v>1.99642728071363E-11</v>
      </c>
      <c r="F64" t="s">
        <v>135</v>
      </c>
      <c r="G64">
        <v>191</v>
      </c>
      <c r="H64">
        <v>1378</v>
      </c>
      <c r="I64">
        <v>16650</v>
      </c>
      <c r="J64">
        <f t="shared" si="1"/>
        <v>8.2762762762762759E-2</v>
      </c>
      <c r="K64">
        <v>2.9732368786996801</v>
      </c>
      <c r="L64" s="1">
        <v>9.6946405347963994E-8</v>
      </c>
      <c r="M64" s="1">
        <v>5.5716331548438802E-10</v>
      </c>
      <c r="N64" s="1">
        <v>3.7876246583579099E-8</v>
      </c>
    </row>
    <row r="65" spans="1:14" x14ac:dyDescent="0.2">
      <c r="A65" t="s">
        <v>14</v>
      </c>
      <c r="B65" s="2" t="s">
        <v>136</v>
      </c>
      <c r="C65">
        <v>36</v>
      </c>
      <c r="D65">
        <v>18.75</v>
      </c>
      <c r="E65" s="1">
        <v>1.7538361927945301E-10</v>
      </c>
      <c r="F65" t="s">
        <v>137</v>
      </c>
      <c r="G65">
        <v>191</v>
      </c>
      <c r="H65">
        <v>906</v>
      </c>
      <c r="I65">
        <v>16650</v>
      </c>
      <c r="J65">
        <f t="shared" si="1"/>
        <v>5.4414414414414414E-2</v>
      </c>
      <c r="K65">
        <v>3.4638188689712499</v>
      </c>
      <c r="L65" s="1">
        <v>8.5166238217304603E-7</v>
      </c>
      <c r="M65" s="1">
        <v>4.53012094503435E-9</v>
      </c>
      <c r="N65" s="1">
        <v>3.3273834798563902E-7</v>
      </c>
    </row>
    <row r="66" spans="1:14" x14ac:dyDescent="0.2">
      <c r="A66" t="s">
        <v>14</v>
      </c>
      <c r="B66" s="2" t="s">
        <v>138</v>
      </c>
      <c r="C66">
        <v>41</v>
      </c>
      <c r="D66">
        <v>21.3541666666666</v>
      </c>
      <c r="E66" s="1">
        <v>4.00861650197665E-10</v>
      </c>
      <c r="F66" t="s">
        <v>139</v>
      </c>
      <c r="G66">
        <v>191</v>
      </c>
      <c r="H66">
        <v>1185</v>
      </c>
      <c r="I66">
        <v>16650</v>
      </c>
      <c r="J66">
        <f t="shared" ref="J66:J97" si="2">H66/I66</f>
        <v>7.1171171171171166E-2</v>
      </c>
      <c r="K66">
        <v>3.0161044469481002</v>
      </c>
      <c r="L66" s="1">
        <v>1.9465824102615702E-6</v>
      </c>
      <c r="M66" s="1">
        <v>1.00339396791326E-8</v>
      </c>
      <c r="N66" s="1">
        <v>7.6051612785121805E-7</v>
      </c>
    </row>
    <row r="67" spans="1:14" x14ac:dyDescent="0.2">
      <c r="A67" t="s">
        <v>14</v>
      </c>
      <c r="B67" s="2" t="s">
        <v>140</v>
      </c>
      <c r="C67">
        <v>47</v>
      </c>
      <c r="D67">
        <v>24.4791666666666</v>
      </c>
      <c r="E67" s="1">
        <v>4.9474217597573104E-10</v>
      </c>
      <c r="F67" t="s">
        <v>141</v>
      </c>
      <c r="G67">
        <v>191</v>
      </c>
      <c r="H67">
        <v>1517</v>
      </c>
      <c r="I67">
        <v>16650</v>
      </c>
      <c r="J67">
        <f t="shared" si="2"/>
        <v>9.1111111111111115E-2</v>
      </c>
      <c r="K67">
        <v>2.70080449495594</v>
      </c>
      <c r="L67" s="1">
        <v>2.4024649277754E-6</v>
      </c>
      <c r="M67" s="1">
        <v>1.2072702504362001E-8</v>
      </c>
      <c r="N67" s="1">
        <v>9.3862644323650102E-7</v>
      </c>
    </row>
    <row r="68" spans="1:14" x14ac:dyDescent="0.2">
      <c r="A68" t="s">
        <v>14</v>
      </c>
      <c r="B68" s="2" t="s">
        <v>142</v>
      </c>
      <c r="C68">
        <v>36</v>
      </c>
      <c r="D68">
        <v>18.75</v>
      </c>
      <c r="E68" s="1">
        <v>8.2584900213445002E-10</v>
      </c>
      <c r="F68" t="s">
        <v>143</v>
      </c>
      <c r="G68">
        <v>191</v>
      </c>
      <c r="H68">
        <v>960</v>
      </c>
      <c r="I68">
        <v>16650</v>
      </c>
      <c r="J68">
        <f t="shared" si="2"/>
        <v>5.7657657657657659E-2</v>
      </c>
      <c r="K68">
        <v>3.2689790575916202</v>
      </c>
      <c r="L68" s="1">
        <v>4.0103149753223301E-6</v>
      </c>
      <c r="M68" s="1">
        <v>1.9467587319965601E-8</v>
      </c>
      <c r="N68" s="1">
        <v>1.5668035979743401E-6</v>
      </c>
    </row>
    <row r="69" spans="1:14" x14ac:dyDescent="0.2">
      <c r="A69" t="s">
        <v>14</v>
      </c>
      <c r="B69" s="2" t="s">
        <v>144</v>
      </c>
      <c r="C69">
        <v>35</v>
      </c>
      <c r="D69">
        <v>18.2291666666666</v>
      </c>
      <c r="E69" s="1">
        <v>8.4422114261256199E-10</v>
      </c>
      <c r="F69" t="s">
        <v>145</v>
      </c>
      <c r="G69">
        <v>191</v>
      </c>
      <c r="H69">
        <v>912</v>
      </c>
      <c r="I69">
        <v>16650</v>
      </c>
      <c r="J69">
        <f t="shared" si="2"/>
        <v>5.4774774774774777E-2</v>
      </c>
      <c r="K69">
        <v>3.3454464039680301</v>
      </c>
      <c r="L69" s="1">
        <v>4.0995294420254001E-6</v>
      </c>
      <c r="M69" s="1">
        <v>1.9804530460021301E-8</v>
      </c>
      <c r="N69" s="1">
        <v>1.60165918305921E-6</v>
      </c>
    </row>
    <row r="70" spans="1:14" x14ac:dyDescent="0.2">
      <c r="A70" t="s">
        <v>14</v>
      </c>
      <c r="B70" s="2" t="s">
        <v>146</v>
      </c>
      <c r="C70">
        <v>33</v>
      </c>
      <c r="D70">
        <v>17.1875</v>
      </c>
      <c r="E70" s="1">
        <v>1.5017502539840699E-9</v>
      </c>
      <c r="F70" t="s">
        <v>147</v>
      </c>
      <c r="G70">
        <v>191</v>
      </c>
      <c r="H70">
        <v>836</v>
      </c>
      <c r="I70">
        <v>16650</v>
      </c>
      <c r="J70">
        <f t="shared" si="2"/>
        <v>5.0210210210210209E-2</v>
      </c>
      <c r="K70">
        <v>3.4410305869385498</v>
      </c>
      <c r="L70" s="1">
        <v>7.2924727734235896E-6</v>
      </c>
      <c r="M70" s="1">
        <v>3.3761570539247998E-8</v>
      </c>
      <c r="N70" s="1">
        <v>2.8491256576224E-6</v>
      </c>
    </row>
    <row r="71" spans="1:14" x14ac:dyDescent="0.2">
      <c r="A71" t="s">
        <v>14</v>
      </c>
      <c r="B71" s="2" t="s">
        <v>148</v>
      </c>
      <c r="C71">
        <v>37</v>
      </c>
      <c r="D71">
        <v>19.2708333333333</v>
      </c>
      <c r="E71" s="1">
        <v>2.4314042258130001E-9</v>
      </c>
      <c r="F71" t="s">
        <v>149</v>
      </c>
      <c r="G71">
        <v>191</v>
      </c>
      <c r="H71">
        <v>1051</v>
      </c>
      <c r="I71">
        <v>16650</v>
      </c>
      <c r="J71">
        <f t="shared" si="2"/>
        <v>6.3123123123123126E-2</v>
      </c>
      <c r="K71">
        <v>3.0688798003397402</v>
      </c>
      <c r="L71" s="1">
        <v>1.1806829055438501E-5</v>
      </c>
      <c r="M71" s="1">
        <v>5.3424879853380898E-8</v>
      </c>
      <c r="N71" s="1">
        <v>4.6128681319146296E-6</v>
      </c>
    </row>
    <row r="72" spans="1:14" x14ac:dyDescent="0.2">
      <c r="A72" t="s">
        <v>14</v>
      </c>
      <c r="B72" s="2" t="s">
        <v>150</v>
      </c>
      <c r="C72">
        <v>46</v>
      </c>
      <c r="D72">
        <v>23.9583333333333</v>
      </c>
      <c r="E72" s="1">
        <v>3.2432605855797699E-9</v>
      </c>
      <c r="F72" t="s">
        <v>151</v>
      </c>
      <c r="G72">
        <v>191</v>
      </c>
      <c r="H72">
        <v>1551</v>
      </c>
      <c r="I72">
        <v>16650</v>
      </c>
      <c r="J72">
        <f t="shared" si="2"/>
        <v>9.3153153153153159E-2</v>
      </c>
      <c r="K72">
        <v>2.5853949993417502</v>
      </c>
      <c r="L72" s="1">
        <v>1.57491492324135E-5</v>
      </c>
      <c r="M72" s="1">
        <v>6.9687047354882697E-8</v>
      </c>
      <c r="N72" s="1">
        <v>6.1531246764445701E-6</v>
      </c>
    </row>
    <row r="73" spans="1:14" x14ac:dyDescent="0.2">
      <c r="A73" t="s">
        <v>14</v>
      </c>
      <c r="B73" s="2" t="s">
        <v>152</v>
      </c>
      <c r="C73">
        <v>34</v>
      </c>
      <c r="D73">
        <v>17.7083333333333</v>
      </c>
      <c r="E73" s="1">
        <v>3.2804215021327899E-9</v>
      </c>
      <c r="F73" t="s">
        <v>153</v>
      </c>
      <c r="G73">
        <v>191</v>
      </c>
      <c r="H73">
        <v>912</v>
      </c>
      <c r="I73">
        <v>16650</v>
      </c>
      <c r="J73">
        <f t="shared" si="2"/>
        <v>5.4774774774774777E-2</v>
      </c>
      <c r="K73">
        <v>3.2498622209975099</v>
      </c>
      <c r="L73" s="1">
        <v>1.5929599904151901E-5</v>
      </c>
      <c r="M73" s="1">
        <v>7.0175005362216299E-8</v>
      </c>
      <c r="N73" s="1">
        <v>6.2236265363502199E-6</v>
      </c>
    </row>
    <row r="74" spans="1:14" x14ac:dyDescent="0.2">
      <c r="A74" t="s">
        <v>14</v>
      </c>
      <c r="B74" s="2" t="s">
        <v>154</v>
      </c>
      <c r="C74">
        <v>45</v>
      </c>
      <c r="D74">
        <v>23.4375</v>
      </c>
      <c r="E74" s="1">
        <v>4.1175449758760498E-9</v>
      </c>
      <c r="F74" t="s">
        <v>155</v>
      </c>
      <c r="G74">
        <v>191</v>
      </c>
      <c r="H74">
        <v>1506</v>
      </c>
      <c r="I74">
        <v>16650</v>
      </c>
      <c r="J74">
        <f t="shared" si="2"/>
        <v>9.0450450450450456E-2</v>
      </c>
      <c r="K74">
        <v>2.6047641893160298</v>
      </c>
      <c r="L74" s="1">
        <v>1.9994598528860699E-5</v>
      </c>
      <c r="M74" s="1">
        <v>8.6557565226463798E-8</v>
      </c>
      <c r="N74" s="1">
        <v>7.8118199242638298E-6</v>
      </c>
    </row>
    <row r="75" spans="1:14" x14ac:dyDescent="0.2">
      <c r="A75" t="s">
        <v>14</v>
      </c>
      <c r="B75" s="2" t="s">
        <v>156</v>
      </c>
      <c r="C75">
        <v>34</v>
      </c>
      <c r="D75">
        <v>17.7083333333333</v>
      </c>
      <c r="E75" s="1">
        <v>5.6078148754141402E-9</v>
      </c>
      <c r="F75" t="s">
        <v>157</v>
      </c>
      <c r="G75">
        <v>191</v>
      </c>
      <c r="H75">
        <v>932</v>
      </c>
      <c r="I75">
        <v>16650</v>
      </c>
      <c r="J75">
        <f t="shared" si="2"/>
        <v>5.5975975975975978E-2</v>
      </c>
      <c r="K75">
        <v>3.1801226883580802</v>
      </c>
      <c r="L75" s="1">
        <v>2.7231178354125601E-5</v>
      </c>
      <c r="M75" s="1">
        <v>1.14901044567794E-7</v>
      </c>
      <c r="N75" s="1">
        <v>1.0639164771397701E-5</v>
      </c>
    </row>
    <row r="76" spans="1:14" x14ac:dyDescent="0.2">
      <c r="A76" t="s">
        <v>14</v>
      </c>
      <c r="B76" s="2" t="s">
        <v>158</v>
      </c>
      <c r="C76">
        <v>44</v>
      </c>
      <c r="D76">
        <v>22.9166666666666</v>
      </c>
      <c r="E76" s="1">
        <v>1.01143111457303E-8</v>
      </c>
      <c r="F76" t="s">
        <v>159</v>
      </c>
      <c r="G76">
        <v>191</v>
      </c>
      <c r="H76">
        <v>1494</v>
      </c>
      <c r="I76">
        <v>16650</v>
      </c>
      <c r="J76">
        <f t="shared" si="2"/>
        <v>8.9729729729729729E-2</v>
      </c>
      <c r="K76">
        <v>2.56733741247713</v>
      </c>
      <c r="L76" s="1">
        <v>4.91138891457465E-5</v>
      </c>
      <c r="M76" s="1">
        <v>2.02954918537834E-7</v>
      </c>
      <c r="N76" s="1">
        <v>1.91889035217052E-5</v>
      </c>
    </row>
    <row r="77" spans="1:14" x14ac:dyDescent="0.2">
      <c r="A77" t="s">
        <v>14</v>
      </c>
      <c r="B77" s="2" t="s">
        <v>160</v>
      </c>
      <c r="C77">
        <v>35</v>
      </c>
      <c r="D77">
        <v>18.2291666666666</v>
      </c>
      <c r="E77" s="1">
        <v>1.7875803550426501E-8</v>
      </c>
      <c r="F77" t="s">
        <v>161</v>
      </c>
      <c r="G77">
        <v>191</v>
      </c>
      <c r="H77">
        <v>1029</v>
      </c>
      <c r="I77">
        <v>16650</v>
      </c>
      <c r="J77">
        <f t="shared" si="2"/>
        <v>6.1801801801801802E-2</v>
      </c>
      <c r="K77">
        <v>2.9650603696976101</v>
      </c>
      <c r="L77" s="1">
        <v>8.68011351552455E-5</v>
      </c>
      <c r="M77" s="1">
        <v>3.5430566214245102E-7</v>
      </c>
      <c r="N77" s="1">
        <v>3.3914029273773802E-5</v>
      </c>
    </row>
    <row r="78" spans="1:14" x14ac:dyDescent="0.2">
      <c r="A78" t="s">
        <v>14</v>
      </c>
      <c r="B78" s="2" t="s">
        <v>162</v>
      </c>
      <c r="C78">
        <v>42</v>
      </c>
      <c r="D78">
        <v>21.875</v>
      </c>
      <c r="E78" s="1">
        <v>2.0127540224596999E-8</v>
      </c>
      <c r="F78" t="s">
        <v>163</v>
      </c>
      <c r="G78">
        <v>191</v>
      </c>
      <c r="H78">
        <v>1415</v>
      </c>
      <c r="I78">
        <v>16650</v>
      </c>
      <c r="J78">
        <f t="shared" si="2"/>
        <v>8.4984984984984982E-2</v>
      </c>
      <c r="K78">
        <v>2.58746045547888</v>
      </c>
      <c r="L78" s="1">
        <v>9.7734559813433805E-5</v>
      </c>
      <c r="M78" s="1">
        <v>3.9731429568590199E-7</v>
      </c>
      <c r="N78" s="1">
        <v>3.8186030248965601E-5</v>
      </c>
    </row>
    <row r="79" spans="1:14" x14ac:dyDescent="0.2">
      <c r="A79" t="s">
        <v>14</v>
      </c>
      <c r="B79" s="2" t="s">
        <v>164</v>
      </c>
      <c r="C79">
        <v>32</v>
      </c>
      <c r="D79">
        <v>16.6666666666666</v>
      </c>
      <c r="E79" s="1">
        <v>2.5424035666723099E-8</v>
      </c>
      <c r="F79" t="s">
        <v>165</v>
      </c>
      <c r="G79">
        <v>191</v>
      </c>
      <c r="H79">
        <v>890</v>
      </c>
      <c r="I79">
        <v>16650</v>
      </c>
      <c r="J79">
        <f t="shared" si="2"/>
        <v>5.3453453453453453E-2</v>
      </c>
      <c r="K79">
        <v>3.1343020177657501</v>
      </c>
      <c r="L79" s="1">
        <v>1.2345149794446001E-4</v>
      </c>
      <c r="M79" s="1">
        <v>4.9383635292166098E-7</v>
      </c>
      <c r="N79" s="1">
        <v>4.8234555205528497E-5</v>
      </c>
    </row>
    <row r="80" spans="1:14" x14ac:dyDescent="0.2">
      <c r="A80" t="s">
        <v>14</v>
      </c>
      <c r="B80" s="2" t="s">
        <v>166</v>
      </c>
      <c r="C80">
        <v>41</v>
      </c>
      <c r="D80">
        <v>21.3541666666666</v>
      </c>
      <c r="E80" s="1">
        <v>2.5831324301960898E-8</v>
      </c>
      <c r="F80" t="s">
        <v>167</v>
      </c>
      <c r="G80">
        <v>191</v>
      </c>
      <c r="H80">
        <v>1371</v>
      </c>
      <c r="I80">
        <v>16650</v>
      </c>
      <c r="J80">
        <f t="shared" si="2"/>
        <v>8.2342342342342348E-2</v>
      </c>
      <c r="K80">
        <v>2.6069174103818402</v>
      </c>
      <c r="L80" s="1">
        <v>1.2542904554901899E-4</v>
      </c>
      <c r="M80" s="1">
        <v>4.9974853022494095E-7</v>
      </c>
      <c r="N80" s="1">
        <v>4.9007264246725399E-5</v>
      </c>
    </row>
    <row r="81" spans="1:14" x14ac:dyDescent="0.2">
      <c r="A81" t="s">
        <v>14</v>
      </c>
      <c r="B81" s="2" t="s">
        <v>168</v>
      </c>
      <c r="C81">
        <v>43</v>
      </c>
      <c r="D81">
        <v>22.3958333333333</v>
      </c>
      <c r="E81" s="1">
        <v>2.5934286433719099E-8</v>
      </c>
      <c r="F81" t="s">
        <v>169</v>
      </c>
      <c r="G81">
        <v>191</v>
      </c>
      <c r="H81">
        <v>1485</v>
      </c>
      <c r="I81">
        <v>16650</v>
      </c>
      <c r="J81">
        <f t="shared" si="2"/>
        <v>8.9189189189189194E-2</v>
      </c>
      <c r="K81">
        <v>2.5241948278597399</v>
      </c>
      <c r="L81" s="1">
        <v>1.2592896660101801E-4</v>
      </c>
      <c r="M81" s="1">
        <v>4.9974946370045995E-7</v>
      </c>
      <c r="N81" s="1">
        <v>4.9202604168740998E-5</v>
      </c>
    </row>
    <row r="82" spans="1:14" x14ac:dyDescent="0.2">
      <c r="A82" t="s">
        <v>14</v>
      </c>
      <c r="B82" s="2" t="s">
        <v>170</v>
      </c>
      <c r="C82">
        <v>35</v>
      </c>
      <c r="D82">
        <v>18.2291666666666</v>
      </c>
      <c r="E82" s="1">
        <v>2.8675542357649102E-8</v>
      </c>
      <c r="F82" t="s">
        <v>171</v>
      </c>
      <c r="G82">
        <v>191</v>
      </c>
      <c r="H82">
        <v>1049</v>
      </c>
      <c r="I82">
        <v>16650</v>
      </c>
      <c r="J82">
        <f t="shared" si="2"/>
        <v>6.3003003003003002E-2</v>
      </c>
      <c r="K82">
        <v>2.90852919010376</v>
      </c>
      <c r="L82" s="1">
        <v>1.3923874120491599E-4</v>
      </c>
      <c r="M82" s="1">
        <v>5.4182256070678296E-7</v>
      </c>
      <c r="N82" s="1">
        <v>5.4403321747553602E-5</v>
      </c>
    </row>
    <row r="83" spans="1:14" x14ac:dyDescent="0.2">
      <c r="A83" t="s">
        <v>14</v>
      </c>
      <c r="B83" s="2" t="s">
        <v>172</v>
      </c>
      <c r="C83">
        <v>35</v>
      </c>
      <c r="D83">
        <v>18.2291666666666</v>
      </c>
      <c r="E83" s="1">
        <v>2.8675542357649102E-8</v>
      </c>
      <c r="F83" t="s">
        <v>171</v>
      </c>
      <c r="G83">
        <v>191</v>
      </c>
      <c r="H83">
        <v>1049</v>
      </c>
      <c r="I83">
        <v>16650</v>
      </c>
      <c r="J83">
        <f t="shared" si="2"/>
        <v>6.3003003003003002E-2</v>
      </c>
      <c r="K83">
        <v>2.90852919010376</v>
      </c>
      <c r="L83" s="1">
        <v>1.3923874120491599E-4</v>
      </c>
      <c r="M83" s="1">
        <v>5.4182256070678296E-7</v>
      </c>
      <c r="N83" s="1">
        <v>5.4403321747553602E-5</v>
      </c>
    </row>
    <row r="84" spans="1:14" x14ac:dyDescent="0.2">
      <c r="A84" t="s">
        <v>14</v>
      </c>
      <c r="B84" s="2" t="s">
        <v>173</v>
      </c>
      <c r="C84">
        <v>44</v>
      </c>
      <c r="D84">
        <v>22.9166666666666</v>
      </c>
      <c r="E84" s="1">
        <v>3.0837854781611902E-8</v>
      </c>
      <c r="F84" t="s">
        <v>174</v>
      </c>
      <c r="G84">
        <v>191</v>
      </c>
      <c r="H84">
        <v>1552</v>
      </c>
      <c r="I84">
        <v>16650</v>
      </c>
      <c r="J84">
        <f t="shared" si="2"/>
        <v>9.3213213213213214E-2</v>
      </c>
      <c r="K84">
        <v>2.4713931019593001</v>
      </c>
      <c r="L84" s="1">
        <v>1.4973741357471299E-4</v>
      </c>
      <c r="M84" s="1">
        <v>5.7817985343877599E-7</v>
      </c>
      <c r="N84" s="1">
        <v>5.8505666011843199E-5</v>
      </c>
    </row>
    <row r="85" spans="1:14" x14ac:dyDescent="0.2">
      <c r="A85" t="s">
        <v>14</v>
      </c>
      <c r="B85" s="2" t="s">
        <v>175</v>
      </c>
      <c r="C85">
        <v>42</v>
      </c>
      <c r="D85">
        <v>21.875</v>
      </c>
      <c r="E85" s="1">
        <v>3.624852677918E-8</v>
      </c>
      <c r="F85" t="s">
        <v>176</v>
      </c>
      <c r="G85">
        <v>191</v>
      </c>
      <c r="H85">
        <v>1445</v>
      </c>
      <c r="I85">
        <v>16650</v>
      </c>
      <c r="J85">
        <f t="shared" si="2"/>
        <v>8.6786786786786793E-2</v>
      </c>
      <c r="K85">
        <v>2.533741553289</v>
      </c>
      <c r="L85" s="1">
        <v>1.7600735790646E-4</v>
      </c>
      <c r="M85" s="1">
        <v>6.7701072858916604E-7</v>
      </c>
      <c r="N85" s="1">
        <v>6.8770804817486195E-5</v>
      </c>
    </row>
    <row r="86" spans="1:14" x14ac:dyDescent="0.2">
      <c r="A86" t="s">
        <v>14</v>
      </c>
      <c r="B86" s="2" t="s">
        <v>177</v>
      </c>
      <c r="C86">
        <v>42</v>
      </c>
      <c r="D86">
        <v>21.875</v>
      </c>
      <c r="E86" s="1">
        <v>3.6954382952587901E-8</v>
      </c>
      <c r="F86" t="s">
        <v>176</v>
      </c>
      <c r="G86">
        <v>191</v>
      </c>
      <c r="H86">
        <v>1446</v>
      </c>
      <c r="I86">
        <v>16650</v>
      </c>
      <c r="J86">
        <f t="shared" si="2"/>
        <v>8.6846846846846848E-2</v>
      </c>
      <c r="K86">
        <v>2.5319893115509098</v>
      </c>
      <c r="L86" s="1">
        <v>1.7943438687895101E-4</v>
      </c>
      <c r="M86" s="1">
        <v>6.8754952287086702E-7</v>
      </c>
      <c r="N86" s="1">
        <v>7.0109956828989795E-5</v>
      </c>
    </row>
    <row r="87" spans="1:14" x14ac:dyDescent="0.2">
      <c r="A87" t="s">
        <v>14</v>
      </c>
      <c r="B87" s="2" t="s">
        <v>178</v>
      </c>
      <c r="C87">
        <v>35</v>
      </c>
      <c r="D87">
        <v>18.2291666666666</v>
      </c>
      <c r="E87" s="1">
        <v>3.6981808040415103E-8</v>
      </c>
      <c r="F87" t="s">
        <v>179</v>
      </c>
      <c r="G87">
        <v>191</v>
      </c>
      <c r="H87">
        <v>1060</v>
      </c>
      <c r="I87">
        <v>16650</v>
      </c>
      <c r="J87">
        <f t="shared" si="2"/>
        <v>6.3663663663663661E-2</v>
      </c>
      <c r="K87">
        <v>2.8783463400177798</v>
      </c>
      <c r="L87" s="1">
        <v>1.7956753908077099E-4</v>
      </c>
      <c r="M87" s="1">
        <v>6.8543359432737795E-7</v>
      </c>
      <c r="N87" s="1">
        <v>7.0161987708594595E-5</v>
      </c>
    </row>
    <row r="88" spans="1:14" x14ac:dyDescent="0.2">
      <c r="A88" t="s">
        <v>14</v>
      </c>
      <c r="B88" s="2" t="s">
        <v>180</v>
      </c>
      <c r="C88">
        <v>43</v>
      </c>
      <c r="D88">
        <v>22.3958333333333</v>
      </c>
      <c r="E88" s="1">
        <v>3.7241431116665399E-8</v>
      </c>
      <c r="F88" t="s">
        <v>181</v>
      </c>
      <c r="G88">
        <v>191</v>
      </c>
      <c r="H88">
        <v>1504</v>
      </c>
      <c r="I88">
        <v>16650</v>
      </c>
      <c r="J88">
        <f t="shared" si="2"/>
        <v>9.0330330330330333E-2</v>
      </c>
      <c r="K88">
        <v>2.4923067283056599</v>
      </c>
      <c r="L88" s="1">
        <v>1.80828041724367E-4</v>
      </c>
      <c r="M88" s="1">
        <v>6.8762103011543698E-7</v>
      </c>
      <c r="N88" s="1">
        <v>7.0654545203385698E-5</v>
      </c>
    </row>
    <row r="89" spans="1:14" x14ac:dyDescent="0.2">
      <c r="A89" t="s">
        <v>14</v>
      </c>
      <c r="B89" s="2" t="s">
        <v>182</v>
      </c>
      <c r="C89">
        <v>32</v>
      </c>
      <c r="D89">
        <v>16.6666666666666</v>
      </c>
      <c r="E89" s="1">
        <v>4.7780354404812903E-8</v>
      </c>
      <c r="F89" t="s">
        <v>183</v>
      </c>
      <c r="G89">
        <v>191</v>
      </c>
      <c r="H89">
        <v>915</v>
      </c>
      <c r="I89">
        <v>16650</v>
      </c>
      <c r="J89">
        <f t="shared" si="2"/>
        <v>5.4954954954954956E-2</v>
      </c>
      <c r="K89">
        <v>3.04866535061368</v>
      </c>
      <c r="L89" s="1">
        <v>2.3199449187094601E-4</v>
      </c>
      <c r="M89" s="1">
        <v>8.59338174286072E-7</v>
      </c>
      <c r="N89" s="1">
        <v>9.0649010753285299E-5</v>
      </c>
    </row>
    <row r="90" spans="1:14" x14ac:dyDescent="0.2">
      <c r="A90" t="s">
        <v>14</v>
      </c>
      <c r="B90" s="2" t="s">
        <v>184</v>
      </c>
      <c r="C90">
        <v>40</v>
      </c>
      <c r="D90">
        <v>20.8333333333333</v>
      </c>
      <c r="E90" s="1">
        <v>5.1312454871256398E-8</v>
      </c>
      <c r="F90" t="s">
        <v>185</v>
      </c>
      <c r="G90">
        <v>191</v>
      </c>
      <c r="H90">
        <v>1349</v>
      </c>
      <c r="I90">
        <v>16650</v>
      </c>
      <c r="J90">
        <f t="shared" si="2"/>
        <v>8.1021021021021017E-2</v>
      </c>
      <c r="K90">
        <v>2.5848117084984401</v>
      </c>
      <c r="L90" s="1">
        <v>2.4914224601402197E-4</v>
      </c>
      <c r="M90" s="1">
        <v>9.0939114527621701E-7</v>
      </c>
      <c r="N90" s="1">
        <v>9.7350117556071995E-5</v>
      </c>
    </row>
    <row r="91" spans="1:14" x14ac:dyDescent="0.2">
      <c r="A91" t="s">
        <v>14</v>
      </c>
      <c r="B91" s="2" t="s">
        <v>186</v>
      </c>
      <c r="C91">
        <v>40</v>
      </c>
      <c r="D91">
        <v>20.8333333333333</v>
      </c>
      <c r="E91" s="1">
        <v>5.1312454871256398E-8</v>
      </c>
      <c r="F91" t="s">
        <v>185</v>
      </c>
      <c r="G91">
        <v>191</v>
      </c>
      <c r="H91">
        <v>1349</v>
      </c>
      <c r="I91">
        <v>16650</v>
      </c>
      <c r="J91">
        <f t="shared" si="2"/>
        <v>8.1021021021021017E-2</v>
      </c>
      <c r="K91">
        <v>2.5848117084984401</v>
      </c>
      <c r="L91" s="1">
        <v>2.4914224601402197E-4</v>
      </c>
      <c r="M91" s="1">
        <v>9.0939114527621701E-7</v>
      </c>
      <c r="N91" s="1">
        <v>9.7350117556071995E-5</v>
      </c>
    </row>
    <row r="92" spans="1:14" x14ac:dyDescent="0.2">
      <c r="A92" t="s">
        <v>14</v>
      </c>
      <c r="B92" s="2" t="s">
        <v>187</v>
      </c>
      <c r="C92">
        <v>41</v>
      </c>
      <c r="D92">
        <v>21.3541666666666</v>
      </c>
      <c r="E92" s="1">
        <v>6.4871094881852006E-8</v>
      </c>
      <c r="F92" t="s">
        <v>188</v>
      </c>
      <c r="G92">
        <v>191</v>
      </c>
      <c r="H92">
        <v>1418</v>
      </c>
      <c r="I92">
        <v>16650</v>
      </c>
      <c r="J92">
        <f t="shared" si="2"/>
        <v>8.516516516516516E-2</v>
      </c>
      <c r="K92">
        <v>2.52051041582052</v>
      </c>
      <c r="L92" s="1">
        <v>3.14964434993125E-4</v>
      </c>
      <c r="M92" s="1">
        <v>1.14135459039488E-6</v>
      </c>
      <c r="N92" s="1">
        <v>1.23073588231825E-4</v>
      </c>
    </row>
    <row r="93" spans="1:14" x14ac:dyDescent="0.2">
      <c r="A93" t="s">
        <v>14</v>
      </c>
      <c r="B93" s="2" t="s">
        <v>189</v>
      </c>
      <c r="C93">
        <v>42</v>
      </c>
      <c r="D93">
        <v>21.875</v>
      </c>
      <c r="E93" s="1">
        <v>7.0336335105038001E-8</v>
      </c>
      <c r="F93" t="s">
        <v>190</v>
      </c>
      <c r="G93">
        <v>191</v>
      </c>
      <c r="H93">
        <v>1480</v>
      </c>
      <c r="I93">
        <v>16650</v>
      </c>
      <c r="J93">
        <f t="shared" si="2"/>
        <v>8.8888888888888892E-2</v>
      </c>
      <c r="K93">
        <v>2.4738219895287901</v>
      </c>
      <c r="L93" s="1">
        <v>3.41494932533992E-4</v>
      </c>
      <c r="M93" s="1">
        <v>1.2330434824292499E-6</v>
      </c>
      <c r="N93" s="1">
        <v>1.3344224789602001E-4</v>
      </c>
    </row>
    <row r="94" spans="1:14" x14ac:dyDescent="0.2">
      <c r="A94" t="s">
        <v>14</v>
      </c>
      <c r="B94" s="2" t="s">
        <v>191</v>
      </c>
      <c r="C94">
        <v>40</v>
      </c>
      <c r="D94">
        <v>20.8333333333333</v>
      </c>
      <c r="E94" s="1">
        <v>7.5894539477194898E-8</v>
      </c>
      <c r="F94" t="s">
        <v>185</v>
      </c>
      <c r="G94">
        <v>191</v>
      </c>
      <c r="H94">
        <v>1369</v>
      </c>
      <c r="I94">
        <v>16650</v>
      </c>
      <c r="J94">
        <f t="shared" si="2"/>
        <v>8.2222222222222224E-2</v>
      </c>
      <c r="K94">
        <v>2.5470496674685101</v>
      </c>
      <c r="L94" s="1">
        <v>3.6847599350109302E-4</v>
      </c>
      <c r="M94" s="1">
        <v>1.3256965941677E-6</v>
      </c>
      <c r="N94" s="1">
        <v>1.43987278067303E-4</v>
      </c>
    </row>
    <row r="95" spans="1:14" x14ac:dyDescent="0.2">
      <c r="A95" t="s">
        <v>14</v>
      </c>
      <c r="B95" s="2" t="s">
        <v>192</v>
      </c>
      <c r="C95">
        <v>39</v>
      </c>
      <c r="D95">
        <v>20.3125</v>
      </c>
      <c r="E95" s="1">
        <v>9.5466129393098906E-8</v>
      </c>
      <c r="F95" t="s">
        <v>193</v>
      </c>
      <c r="G95">
        <v>191</v>
      </c>
      <c r="H95">
        <v>1324</v>
      </c>
      <c r="I95">
        <v>16650</v>
      </c>
      <c r="J95">
        <f t="shared" si="2"/>
        <v>7.9519519519519521E-2</v>
      </c>
      <c r="K95">
        <v>2.56777811170338</v>
      </c>
      <c r="L95" s="1">
        <v>4.6347610846897398E-4</v>
      </c>
      <c r="M95" s="1">
        <v>1.6439119350231101E-6</v>
      </c>
      <c r="N95" s="1">
        <v>1.8111850750290799E-4</v>
      </c>
    </row>
    <row r="96" spans="1:14" x14ac:dyDescent="0.2">
      <c r="A96" t="s">
        <v>14</v>
      </c>
      <c r="B96" s="2" t="s">
        <v>194</v>
      </c>
      <c r="C96">
        <v>42</v>
      </c>
      <c r="D96">
        <v>21.875</v>
      </c>
      <c r="E96" s="1">
        <v>1.73926906885836E-7</v>
      </c>
      <c r="F96" t="s">
        <v>195</v>
      </c>
      <c r="G96">
        <v>191</v>
      </c>
      <c r="H96">
        <v>1530</v>
      </c>
      <c r="I96">
        <v>16650</v>
      </c>
      <c r="J96">
        <f t="shared" si="2"/>
        <v>9.1891891891891897E-2</v>
      </c>
      <c r="K96">
        <v>2.3929781336618401</v>
      </c>
      <c r="L96" s="1">
        <v>8.4423256823074001E-4</v>
      </c>
      <c r="M96" s="1">
        <v>2.9023639436242998E-6</v>
      </c>
      <c r="N96" s="1">
        <v>3.2997419882052598E-4</v>
      </c>
    </row>
    <row r="97" spans="1:14" x14ac:dyDescent="0.2">
      <c r="A97" t="s">
        <v>14</v>
      </c>
      <c r="B97" s="2" t="s">
        <v>196</v>
      </c>
      <c r="C97">
        <v>31</v>
      </c>
      <c r="D97">
        <v>16.1458333333333</v>
      </c>
      <c r="E97" s="1">
        <v>1.86012164843731E-7</v>
      </c>
      <c r="F97" t="s">
        <v>197</v>
      </c>
      <c r="G97">
        <v>191</v>
      </c>
      <c r="H97">
        <v>920</v>
      </c>
      <c r="I97">
        <v>16650</v>
      </c>
      <c r="J97">
        <f t="shared" si="2"/>
        <v>5.5255255255255258E-2</v>
      </c>
      <c r="K97">
        <v>2.9373435010243498</v>
      </c>
      <c r="L97" s="1">
        <v>9.0286732653122005E-4</v>
      </c>
      <c r="M97" s="1">
        <v>3.09340328641383E-6</v>
      </c>
      <c r="N97" s="1">
        <v>3.5290231694684501E-4</v>
      </c>
    </row>
    <row r="98" spans="1:14" x14ac:dyDescent="0.2">
      <c r="A98" t="s">
        <v>14</v>
      </c>
      <c r="B98" s="2" t="s">
        <v>198</v>
      </c>
      <c r="C98">
        <v>42</v>
      </c>
      <c r="D98">
        <v>21.875</v>
      </c>
      <c r="E98" s="1">
        <v>2.2223359651815001E-7</v>
      </c>
      <c r="F98" t="s">
        <v>199</v>
      </c>
      <c r="G98">
        <v>191</v>
      </c>
      <c r="H98">
        <v>1544</v>
      </c>
      <c r="I98">
        <v>16650</v>
      </c>
      <c r="J98">
        <f t="shared" ref="J98:J129" si="3">H98/I98</f>
        <v>9.2732732732732734E-2</v>
      </c>
      <c r="K98">
        <v>2.3712801454032499</v>
      </c>
      <c r="L98">
        <v>1.07858437392038E-3</v>
      </c>
      <c r="M98" s="1">
        <v>3.6092458767233899E-6</v>
      </c>
      <c r="N98" s="1">
        <v>4.21621487145529E-4</v>
      </c>
    </row>
    <row r="99" spans="1:14" x14ac:dyDescent="0.2">
      <c r="A99" t="s">
        <v>14</v>
      </c>
      <c r="B99" s="2" t="s">
        <v>200</v>
      </c>
      <c r="C99">
        <v>31</v>
      </c>
      <c r="D99">
        <v>16.1458333333333</v>
      </c>
      <c r="E99" s="1">
        <v>4.0347535002602898E-7</v>
      </c>
      <c r="F99" t="s">
        <v>201</v>
      </c>
      <c r="G99">
        <v>191</v>
      </c>
      <c r="H99">
        <v>954</v>
      </c>
      <c r="I99">
        <v>16650</v>
      </c>
      <c r="J99">
        <f t="shared" si="3"/>
        <v>5.7297297297297295E-2</v>
      </c>
      <c r="K99">
        <v>2.8326583028746399</v>
      </c>
      <c r="L99">
        <v>1.9573585652899999E-3</v>
      </c>
      <c r="M99" s="1">
        <v>6.2397152301718597E-6</v>
      </c>
      <c r="N99" s="1">
        <v>7.6547202002563697E-4</v>
      </c>
    </row>
    <row r="100" spans="1:14" x14ac:dyDescent="0.2">
      <c r="A100" t="s">
        <v>14</v>
      </c>
      <c r="B100" s="2" t="s">
        <v>202</v>
      </c>
      <c r="C100">
        <v>29</v>
      </c>
      <c r="D100">
        <v>15.1041666666666</v>
      </c>
      <c r="E100" s="1">
        <v>5.1844725816442603E-7</v>
      </c>
      <c r="F100" t="s">
        <v>203</v>
      </c>
      <c r="G100">
        <v>191</v>
      </c>
      <c r="H100">
        <v>860</v>
      </c>
      <c r="I100">
        <v>16650</v>
      </c>
      <c r="J100">
        <f t="shared" si="3"/>
        <v>5.1651651651651649E-2</v>
      </c>
      <c r="K100">
        <v>2.9395470595397502</v>
      </c>
      <c r="L100">
        <v>2.5144140900054102E-3</v>
      </c>
      <c r="M100" s="1">
        <v>7.8428992694723408E-6</v>
      </c>
      <c r="N100" s="1">
        <v>9.8359530495972791E-4</v>
      </c>
    </row>
    <row r="101" spans="1:14" x14ac:dyDescent="0.2">
      <c r="A101" t="s">
        <v>14</v>
      </c>
      <c r="B101" s="2" t="s">
        <v>204</v>
      </c>
      <c r="C101">
        <v>40</v>
      </c>
      <c r="D101">
        <v>20.8333333333333</v>
      </c>
      <c r="E101" s="1">
        <v>1.08122250254354E-6</v>
      </c>
      <c r="F101" t="s">
        <v>205</v>
      </c>
      <c r="G101">
        <v>191</v>
      </c>
      <c r="H101">
        <v>1518</v>
      </c>
      <c r="I101">
        <v>16650</v>
      </c>
      <c r="J101">
        <f t="shared" si="3"/>
        <v>9.117117117117117E-2</v>
      </c>
      <c r="K101">
        <v>2.29704281605032</v>
      </c>
      <c r="L101">
        <v>5.2366599505899699E-3</v>
      </c>
      <c r="M101" s="1">
        <v>1.5626125859369201E-5</v>
      </c>
      <c r="N101">
        <v>2.05127904970847E-3</v>
      </c>
    </row>
    <row r="102" spans="1:14" x14ac:dyDescent="0.2">
      <c r="A102" t="s">
        <v>14</v>
      </c>
      <c r="B102" s="2" t="s">
        <v>206</v>
      </c>
      <c r="C102">
        <v>34</v>
      </c>
      <c r="D102">
        <v>17.7083333333333</v>
      </c>
      <c r="E102" s="1">
        <v>1.4891478409527699E-6</v>
      </c>
      <c r="F102" t="s">
        <v>207</v>
      </c>
      <c r="G102">
        <v>191</v>
      </c>
      <c r="H102">
        <v>1184</v>
      </c>
      <c r="I102">
        <v>16650</v>
      </c>
      <c r="J102">
        <f t="shared" si="3"/>
        <v>7.1111111111111111E-2</v>
      </c>
      <c r="K102">
        <v>2.5032722513088999</v>
      </c>
      <c r="L102">
        <v>7.20522430640413E-3</v>
      </c>
      <c r="M102" s="1">
        <v>2.0719863563556299E-5</v>
      </c>
      <c r="N102">
        <v>2.8251785027411098E-3</v>
      </c>
    </row>
    <row r="103" spans="1:14" x14ac:dyDescent="0.2">
      <c r="A103" t="s">
        <v>14</v>
      </c>
      <c r="B103" s="2" t="s">
        <v>208</v>
      </c>
      <c r="C103">
        <v>36</v>
      </c>
      <c r="D103">
        <v>18.75</v>
      </c>
      <c r="E103" s="1">
        <v>2.16318126496545E-6</v>
      </c>
      <c r="F103" t="s">
        <v>209</v>
      </c>
      <c r="G103">
        <v>191</v>
      </c>
      <c r="H103">
        <v>1321</v>
      </c>
      <c r="I103">
        <v>16650</v>
      </c>
      <c r="J103">
        <f t="shared" si="3"/>
        <v>7.9339339339339343E-2</v>
      </c>
      <c r="K103">
        <v>2.3756395876517402</v>
      </c>
      <c r="L103">
        <v>1.04494408439179E-2</v>
      </c>
      <c r="M103" s="1">
        <v>2.89373763042721E-5</v>
      </c>
      <c r="N103">
        <v>4.1039150203259203E-3</v>
      </c>
    </row>
    <row r="104" spans="1:14" x14ac:dyDescent="0.2">
      <c r="A104" t="s">
        <v>14</v>
      </c>
      <c r="B104" s="2" t="s">
        <v>210</v>
      </c>
      <c r="C104">
        <v>30</v>
      </c>
      <c r="D104">
        <v>15.625</v>
      </c>
      <c r="E104" s="1">
        <v>2.7936595054722598E-6</v>
      </c>
      <c r="F104" t="s">
        <v>211</v>
      </c>
      <c r="G104">
        <v>191</v>
      </c>
      <c r="H104">
        <v>992</v>
      </c>
      <c r="I104">
        <v>16650</v>
      </c>
      <c r="J104">
        <f t="shared" si="3"/>
        <v>5.9579579579579579E-2</v>
      </c>
      <c r="K104">
        <v>2.6362734335416298</v>
      </c>
      <c r="L104">
        <v>1.34744256313745E-2</v>
      </c>
      <c r="M104" s="1">
        <v>3.6565448740422099E-5</v>
      </c>
      <c r="N104">
        <v>5.3000071875142201E-3</v>
      </c>
    </row>
    <row r="105" spans="1:14" x14ac:dyDescent="0.2">
      <c r="A105" t="s">
        <v>14</v>
      </c>
      <c r="B105" s="2" t="s">
        <v>212</v>
      </c>
      <c r="C105">
        <v>36</v>
      </c>
      <c r="D105">
        <v>18.75</v>
      </c>
      <c r="E105" s="1">
        <v>2.8380628247727899E-6</v>
      </c>
      <c r="F105" t="s">
        <v>213</v>
      </c>
      <c r="G105">
        <v>191</v>
      </c>
      <c r="H105">
        <v>1337</v>
      </c>
      <c r="I105">
        <v>16650</v>
      </c>
      <c r="J105">
        <f t="shared" si="3"/>
        <v>8.0300300300300304E-2</v>
      </c>
      <c r="K105">
        <v>2.3472100937082701</v>
      </c>
      <c r="L105">
        <v>1.36871204272367E-2</v>
      </c>
      <c r="M105" s="1">
        <v>3.7046767067727598E-5</v>
      </c>
      <c r="N105">
        <v>5.3842450514762696E-3</v>
      </c>
    </row>
    <row r="106" spans="1:14" x14ac:dyDescent="0.2">
      <c r="A106" t="s">
        <v>14</v>
      </c>
      <c r="B106" s="2" t="s">
        <v>214</v>
      </c>
      <c r="C106">
        <v>30</v>
      </c>
      <c r="D106">
        <v>15.625</v>
      </c>
      <c r="E106" s="1">
        <v>2.9646032510763901E-6</v>
      </c>
      <c r="F106" t="s">
        <v>215</v>
      </c>
      <c r="G106">
        <v>191</v>
      </c>
      <c r="H106">
        <v>995</v>
      </c>
      <c r="I106">
        <v>16650</v>
      </c>
      <c r="J106">
        <f t="shared" si="3"/>
        <v>5.9759759759759758E-2</v>
      </c>
      <c r="K106">
        <v>2.6283248704254198</v>
      </c>
      <c r="L106">
        <v>1.42930058581068E-2</v>
      </c>
      <c r="M106" s="1">
        <v>3.8594790662482802E-5</v>
      </c>
      <c r="N106">
        <v>5.6243054575189E-3</v>
      </c>
    </row>
    <row r="107" spans="1:14" x14ac:dyDescent="0.2">
      <c r="A107" t="s">
        <v>14</v>
      </c>
      <c r="B107" s="2" t="s">
        <v>216</v>
      </c>
      <c r="C107">
        <v>34</v>
      </c>
      <c r="D107">
        <v>17.7083333333333</v>
      </c>
      <c r="E107" s="1">
        <v>4.0476920943288298E-6</v>
      </c>
      <c r="F107" t="s">
        <v>217</v>
      </c>
      <c r="G107">
        <v>191</v>
      </c>
      <c r="H107">
        <v>1240</v>
      </c>
      <c r="I107">
        <v>16650</v>
      </c>
      <c r="J107">
        <f t="shared" si="3"/>
        <v>7.4474474474474472E-2</v>
      </c>
      <c r="K107">
        <v>2.3902212464110701</v>
      </c>
      <c r="L107">
        <v>1.9463720087630601E-2</v>
      </c>
      <c r="M107" s="1">
        <v>5.0920031484102902E-5</v>
      </c>
      <c r="N107">
        <v>7.6790157881201299E-3</v>
      </c>
    </row>
    <row r="108" spans="1:14" x14ac:dyDescent="0.2">
      <c r="A108" t="s">
        <v>14</v>
      </c>
      <c r="B108" s="2" t="s">
        <v>218</v>
      </c>
      <c r="C108">
        <v>34</v>
      </c>
      <c r="D108">
        <v>17.7083333333333</v>
      </c>
      <c r="E108" s="1">
        <v>4.0476920943288298E-6</v>
      </c>
      <c r="F108" t="s">
        <v>219</v>
      </c>
      <c r="G108">
        <v>191</v>
      </c>
      <c r="H108">
        <v>1240</v>
      </c>
      <c r="I108">
        <v>16650</v>
      </c>
      <c r="J108">
        <f t="shared" si="3"/>
        <v>7.4474474474474472E-2</v>
      </c>
      <c r="K108">
        <v>2.3902212464110701</v>
      </c>
      <c r="L108">
        <v>1.9463720087630601E-2</v>
      </c>
      <c r="M108" s="1">
        <v>5.0920031484102902E-5</v>
      </c>
      <c r="N108">
        <v>7.6790157881201299E-3</v>
      </c>
    </row>
    <row r="109" spans="1:14" x14ac:dyDescent="0.2">
      <c r="A109" t="s">
        <v>14</v>
      </c>
      <c r="B109" s="2" t="s">
        <v>220</v>
      </c>
      <c r="C109">
        <v>33</v>
      </c>
      <c r="D109">
        <v>17.1875</v>
      </c>
      <c r="E109" s="1">
        <v>4.2126801200535496E-6</v>
      </c>
      <c r="F109" t="s">
        <v>221</v>
      </c>
      <c r="G109">
        <v>191</v>
      </c>
      <c r="H109">
        <v>1184</v>
      </c>
      <c r="I109">
        <v>16650</v>
      </c>
      <c r="J109">
        <f t="shared" si="3"/>
        <v>7.1111111111111111E-2</v>
      </c>
      <c r="K109">
        <v>2.42964659685863</v>
      </c>
      <c r="L109">
        <v>2.0248996588261101E-2</v>
      </c>
      <c r="M109" s="1">
        <v>5.2586837706258799E-5</v>
      </c>
      <c r="N109">
        <v>7.9920083936424399E-3</v>
      </c>
    </row>
    <row r="110" spans="1:14" x14ac:dyDescent="0.2">
      <c r="A110" t="s">
        <v>14</v>
      </c>
      <c r="B110" s="2" t="s">
        <v>222</v>
      </c>
      <c r="C110">
        <v>32</v>
      </c>
      <c r="D110">
        <v>16.6666666666666</v>
      </c>
      <c r="E110" s="1">
        <v>4.5016100485401396E-6</v>
      </c>
      <c r="F110" t="s">
        <v>223</v>
      </c>
      <c r="G110">
        <v>191</v>
      </c>
      <c r="H110">
        <v>1130</v>
      </c>
      <c r="I110">
        <v>16650</v>
      </c>
      <c r="J110">
        <f t="shared" si="3"/>
        <v>6.7867867867867873E-2</v>
      </c>
      <c r="K110">
        <v>2.4686095538155</v>
      </c>
      <c r="L110">
        <v>2.1622672189439099E-2</v>
      </c>
      <c r="M110" s="1">
        <v>5.5763413524978401E-5</v>
      </c>
      <c r="N110">
        <v>8.5401243057225892E-3</v>
      </c>
    </row>
    <row r="111" spans="1:14" x14ac:dyDescent="0.2">
      <c r="A111" t="s">
        <v>14</v>
      </c>
      <c r="B111" s="2" t="s">
        <v>224</v>
      </c>
      <c r="C111">
        <v>33</v>
      </c>
      <c r="D111">
        <v>17.1875</v>
      </c>
      <c r="E111" s="1">
        <v>5.0182005140746402E-6</v>
      </c>
      <c r="F111" t="s">
        <v>225</v>
      </c>
      <c r="G111">
        <v>191</v>
      </c>
      <c r="H111">
        <v>1194</v>
      </c>
      <c r="I111">
        <v>16650</v>
      </c>
      <c r="J111">
        <f t="shared" si="3"/>
        <v>7.1711711711711715E-2</v>
      </c>
      <c r="K111">
        <v>2.4092977978899701</v>
      </c>
      <c r="L111">
        <v>2.4073929463865801E-2</v>
      </c>
      <c r="M111" s="1">
        <v>6.1534578487121294E-5</v>
      </c>
      <c r="N111">
        <v>9.5201176425585496E-3</v>
      </c>
    </row>
    <row r="112" spans="1:14" x14ac:dyDescent="0.2">
      <c r="A112" t="s">
        <v>14</v>
      </c>
      <c r="B112" s="2" t="s">
        <v>226</v>
      </c>
      <c r="C112">
        <v>35</v>
      </c>
      <c r="D112">
        <v>18.2291666666666</v>
      </c>
      <c r="E112" s="1">
        <v>6.7527893457416897E-6</v>
      </c>
      <c r="F112" t="s">
        <v>227</v>
      </c>
      <c r="G112">
        <v>191</v>
      </c>
      <c r="H112">
        <v>1330</v>
      </c>
      <c r="I112">
        <v>16650</v>
      </c>
      <c r="J112">
        <f t="shared" si="3"/>
        <v>7.9879879879879878E-2</v>
      </c>
      <c r="K112">
        <v>2.29402039129236</v>
      </c>
      <c r="L112">
        <v>3.2259838344262999E-2</v>
      </c>
      <c r="M112" s="1">
        <v>8.0764363458052298E-5</v>
      </c>
      <c r="N112">
        <v>1.28106373544212E-2</v>
      </c>
    </row>
    <row r="113" spans="1:14" x14ac:dyDescent="0.2">
      <c r="A113" t="s">
        <v>14</v>
      </c>
      <c r="B113" s="2" t="s">
        <v>228</v>
      </c>
      <c r="C113">
        <v>35</v>
      </c>
      <c r="D113">
        <v>18.2291666666666</v>
      </c>
      <c r="E113" s="1">
        <v>6.7527893457416897E-6</v>
      </c>
      <c r="F113" t="s">
        <v>227</v>
      </c>
      <c r="G113">
        <v>191</v>
      </c>
      <c r="H113">
        <v>1330</v>
      </c>
      <c r="I113">
        <v>16650</v>
      </c>
      <c r="J113">
        <f t="shared" si="3"/>
        <v>7.9879879879879878E-2</v>
      </c>
      <c r="K113">
        <v>2.29402039129236</v>
      </c>
      <c r="L113">
        <v>3.2259838344262999E-2</v>
      </c>
      <c r="M113" s="1">
        <v>8.0764363458052298E-5</v>
      </c>
      <c r="N113">
        <v>1.28106373544212E-2</v>
      </c>
    </row>
    <row r="114" spans="1:14" x14ac:dyDescent="0.2">
      <c r="A114" t="s">
        <v>14</v>
      </c>
      <c r="B114" s="2" t="s">
        <v>229</v>
      </c>
      <c r="C114">
        <v>30</v>
      </c>
      <c r="D114">
        <v>15.625</v>
      </c>
      <c r="E114" s="1">
        <v>7.1277038535332503E-6</v>
      </c>
      <c r="F114" t="s">
        <v>230</v>
      </c>
      <c r="G114">
        <v>191</v>
      </c>
      <c r="H114">
        <v>1041</v>
      </c>
      <c r="I114">
        <v>16650</v>
      </c>
      <c r="J114">
        <f t="shared" si="3"/>
        <v>6.2522522522522522E-2</v>
      </c>
      <c r="K114">
        <v>2.5121837138071998</v>
      </c>
      <c r="L114">
        <v>3.4020100798453697E-2</v>
      </c>
      <c r="M114" s="1">
        <v>8.4830355785436796E-5</v>
      </c>
      <c r="N114">
        <v>1.3521837709606899E-2</v>
      </c>
    </row>
    <row r="115" spans="1:14" x14ac:dyDescent="0.2">
      <c r="A115" t="s">
        <v>14</v>
      </c>
      <c r="B115" s="2" t="s">
        <v>231</v>
      </c>
      <c r="C115">
        <v>32</v>
      </c>
      <c r="D115">
        <v>16.6666666666666</v>
      </c>
      <c r="E115" s="1">
        <v>1.0215855897231599E-5</v>
      </c>
      <c r="F115" t="s">
        <v>223</v>
      </c>
      <c r="G115">
        <v>191</v>
      </c>
      <c r="H115">
        <v>1177</v>
      </c>
      <c r="I115">
        <v>16650</v>
      </c>
      <c r="J115">
        <f t="shared" si="3"/>
        <v>7.0690690690690686E-2</v>
      </c>
      <c r="K115">
        <v>2.3700329616070599</v>
      </c>
      <c r="L115">
        <v>4.8398048342901401E-2</v>
      </c>
      <c r="M115" s="1">
        <v>1.1839024581739E-4</v>
      </c>
      <c r="N115">
        <v>1.9379777154548899E-2</v>
      </c>
    </row>
    <row r="116" spans="1:14" x14ac:dyDescent="0.2">
      <c r="A116" t="s">
        <v>14</v>
      </c>
      <c r="B116" s="2" t="s">
        <v>232</v>
      </c>
      <c r="C116">
        <v>27</v>
      </c>
      <c r="D116">
        <v>14.0625</v>
      </c>
      <c r="E116" s="1">
        <v>1.4486407570238299E-5</v>
      </c>
      <c r="F116" t="s">
        <v>233</v>
      </c>
      <c r="G116">
        <v>191</v>
      </c>
      <c r="H116">
        <v>910</v>
      </c>
      <c r="I116">
        <v>16650</v>
      </c>
      <c r="J116">
        <f t="shared" si="3"/>
        <v>5.4654654654654654E-2</v>
      </c>
      <c r="K116">
        <v>2.5864449686439199</v>
      </c>
      <c r="L116">
        <v>6.79292029640578E-2</v>
      </c>
      <c r="M116" s="1">
        <v>1.6244986293745199E-4</v>
      </c>
      <c r="N116">
        <v>2.74800839231703E-2</v>
      </c>
    </row>
    <row r="117" spans="1:14" x14ac:dyDescent="0.2">
      <c r="A117" t="s">
        <v>14</v>
      </c>
      <c r="B117" s="2" t="s">
        <v>234</v>
      </c>
      <c r="C117">
        <v>33</v>
      </c>
      <c r="D117">
        <v>17.1875</v>
      </c>
      <c r="E117" s="1">
        <v>2.8389824995188401E-5</v>
      </c>
      <c r="F117" t="s">
        <v>235</v>
      </c>
      <c r="G117">
        <v>191</v>
      </c>
      <c r="H117">
        <v>1301</v>
      </c>
      <c r="I117">
        <v>16650</v>
      </c>
      <c r="J117">
        <f t="shared" si="3"/>
        <v>7.8138138138138136E-2</v>
      </c>
      <c r="K117">
        <v>2.21114648015421</v>
      </c>
      <c r="L117">
        <v>0.12878191350427501</v>
      </c>
      <c r="M117" s="1">
        <v>3.0361677825396701E-4</v>
      </c>
      <c r="N117">
        <v>5.3847533345752201E-2</v>
      </c>
    </row>
    <row r="118" spans="1:14" x14ac:dyDescent="0.2">
      <c r="A118" t="s">
        <v>14</v>
      </c>
      <c r="B118" s="2" t="s">
        <v>236</v>
      </c>
      <c r="C118">
        <v>25</v>
      </c>
      <c r="D118">
        <v>13.0208333333333</v>
      </c>
      <c r="E118" s="1">
        <v>3.2502370864451503E-5</v>
      </c>
      <c r="F118" t="s">
        <v>237</v>
      </c>
      <c r="G118">
        <v>191</v>
      </c>
      <c r="H118">
        <v>841</v>
      </c>
      <c r="I118">
        <v>16650</v>
      </c>
      <c r="J118">
        <f t="shared" si="3"/>
        <v>5.051051051051051E-2</v>
      </c>
      <c r="K118">
        <v>2.5913428914717498</v>
      </c>
      <c r="L118">
        <v>0.146008533748087</v>
      </c>
      <c r="M118" s="1">
        <v>3.43805978688438E-4</v>
      </c>
      <c r="N118">
        <v>6.1645601080051397E-2</v>
      </c>
    </row>
    <row r="119" spans="1:14" x14ac:dyDescent="0.2">
      <c r="A119" t="s">
        <v>14</v>
      </c>
      <c r="B119" s="2" t="s">
        <v>238</v>
      </c>
      <c r="C119">
        <v>25</v>
      </c>
      <c r="D119">
        <v>13.0208333333333</v>
      </c>
      <c r="E119" s="1">
        <v>3.7801979631096003E-5</v>
      </c>
      <c r="F119" t="s">
        <v>239</v>
      </c>
      <c r="G119">
        <v>191</v>
      </c>
      <c r="H119">
        <v>849</v>
      </c>
      <c r="I119">
        <v>16650</v>
      </c>
      <c r="J119">
        <f t="shared" si="3"/>
        <v>5.0990990990990991E-2</v>
      </c>
      <c r="K119">
        <v>2.56692505503857</v>
      </c>
      <c r="L119">
        <v>0.16770628927856199</v>
      </c>
      <c r="M119" s="1">
        <v>3.9469602844632802E-4</v>
      </c>
      <c r="N119">
        <v>7.1693686659734995E-2</v>
      </c>
    </row>
    <row r="120" spans="1:14" x14ac:dyDescent="0.2">
      <c r="A120" t="s">
        <v>14</v>
      </c>
      <c r="B120" s="2" t="s">
        <v>240</v>
      </c>
      <c r="C120">
        <v>34</v>
      </c>
      <c r="D120">
        <v>17.7083333333333</v>
      </c>
      <c r="E120" s="1">
        <v>7.4695927359841603E-5</v>
      </c>
      <c r="F120" t="s">
        <v>241</v>
      </c>
      <c r="G120">
        <v>191</v>
      </c>
      <c r="H120">
        <v>1431</v>
      </c>
      <c r="I120">
        <v>16650</v>
      </c>
      <c r="J120">
        <f t="shared" si="3"/>
        <v>8.5945945945945942E-2</v>
      </c>
      <c r="K120">
        <v>2.07119101715565</v>
      </c>
      <c r="L120">
        <v>0.30423058297410299</v>
      </c>
      <c r="M120" s="1">
        <v>7.4917577906341505E-4</v>
      </c>
      <c r="N120">
        <v>0.141618284905764</v>
      </c>
    </row>
    <row r="121" spans="1:14" x14ac:dyDescent="0.2">
      <c r="A121" t="s">
        <v>14</v>
      </c>
      <c r="B121" s="2" t="s">
        <v>242</v>
      </c>
      <c r="C121">
        <v>34</v>
      </c>
      <c r="D121">
        <v>17.7083333333333</v>
      </c>
      <c r="E121" s="1">
        <v>9.2499530017586199E-5</v>
      </c>
      <c r="F121" t="s">
        <v>243</v>
      </c>
      <c r="G121">
        <v>191</v>
      </c>
      <c r="H121">
        <v>1447</v>
      </c>
      <c r="I121">
        <v>16650</v>
      </c>
      <c r="J121">
        <f t="shared" si="3"/>
        <v>8.6906906906906903E-2</v>
      </c>
      <c r="K121">
        <v>2.0482891123356799</v>
      </c>
      <c r="L121">
        <v>0.36186058034794699</v>
      </c>
      <c r="M121" s="1">
        <v>9.12588405594716E-4</v>
      </c>
      <c r="N121">
        <v>0.17534462869303</v>
      </c>
    </row>
    <row r="122" spans="1:14" x14ac:dyDescent="0.2">
      <c r="A122" t="s">
        <v>14</v>
      </c>
      <c r="B122" s="2" t="s">
        <v>244</v>
      </c>
      <c r="C122">
        <v>37</v>
      </c>
      <c r="D122">
        <v>19.2708333333333</v>
      </c>
      <c r="E122" s="1">
        <v>9.8007120140856097E-5</v>
      </c>
      <c r="F122" t="s">
        <v>245</v>
      </c>
      <c r="G122">
        <v>191</v>
      </c>
      <c r="H122">
        <v>1645</v>
      </c>
      <c r="I122">
        <v>16650</v>
      </c>
      <c r="J122">
        <f t="shared" si="3"/>
        <v>9.8798798798798798E-2</v>
      </c>
      <c r="K122">
        <v>1.9607250274511001</v>
      </c>
      <c r="L122">
        <v>0.37870290576106902</v>
      </c>
      <c r="M122" s="1">
        <v>9.5910810593013898E-4</v>
      </c>
      <c r="N122">
        <v>0.18577577407999901</v>
      </c>
    </row>
    <row r="123" spans="1:14" x14ac:dyDescent="0.2">
      <c r="A123" t="s">
        <v>14</v>
      </c>
      <c r="B123" s="2" t="s">
        <v>246</v>
      </c>
      <c r="C123">
        <v>28</v>
      </c>
      <c r="D123">
        <v>14.5833333333333</v>
      </c>
      <c r="E123" s="1">
        <v>1.13521794940732E-4</v>
      </c>
      <c r="F123" t="s">
        <v>247</v>
      </c>
      <c r="G123">
        <v>191</v>
      </c>
      <c r="H123">
        <v>1089</v>
      </c>
      <c r="I123">
        <v>16650</v>
      </c>
      <c r="J123">
        <f t="shared" si="3"/>
        <v>6.5405405405405403E-2</v>
      </c>
      <c r="K123">
        <v>2.2413569296006202</v>
      </c>
      <c r="L123">
        <v>0.42379577781294903</v>
      </c>
      <c r="M123">
        <v>1.09323755278611E-3</v>
      </c>
      <c r="N123">
        <v>0.215154368577119</v>
      </c>
    </row>
    <row r="124" spans="1:14" x14ac:dyDescent="0.2">
      <c r="A124" t="s">
        <v>14</v>
      </c>
      <c r="B124" s="2" t="s">
        <v>248</v>
      </c>
      <c r="C124">
        <v>24</v>
      </c>
      <c r="D124">
        <v>12.5</v>
      </c>
      <c r="E124" s="1">
        <v>1.15004980088431E-4</v>
      </c>
      <c r="F124" t="s">
        <v>249</v>
      </c>
      <c r="G124">
        <v>191</v>
      </c>
      <c r="H124">
        <v>854</v>
      </c>
      <c r="I124">
        <v>16650</v>
      </c>
      <c r="J124">
        <f t="shared" si="3"/>
        <v>5.1291291291291292E-2</v>
      </c>
      <c r="K124">
        <v>2.4498203710288502</v>
      </c>
      <c r="L124">
        <v>0.427931362317513</v>
      </c>
      <c r="M124">
        <v>1.10313872082679E-3</v>
      </c>
      <c r="N124">
        <v>0.217962499563706</v>
      </c>
    </row>
    <row r="125" spans="1:14" x14ac:dyDescent="0.2">
      <c r="A125" t="s">
        <v>14</v>
      </c>
      <c r="B125" s="2" t="s">
        <v>250</v>
      </c>
      <c r="C125">
        <v>25</v>
      </c>
      <c r="D125">
        <v>13.0208333333333</v>
      </c>
      <c r="E125" s="1">
        <v>1.2536193387518901E-4</v>
      </c>
      <c r="F125" t="s">
        <v>251</v>
      </c>
      <c r="G125">
        <v>191</v>
      </c>
      <c r="H125">
        <v>917</v>
      </c>
      <c r="I125">
        <v>16650</v>
      </c>
      <c r="J125">
        <f t="shared" si="3"/>
        <v>5.5075075075075072E-2</v>
      </c>
      <c r="K125">
        <v>2.3765751054828201</v>
      </c>
      <c r="L125">
        <v>0.455994385604165</v>
      </c>
      <c r="M125">
        <v>1.1837262971257001E-3</v>
      </c>
      <c r="N125">
        <v>0.23756934929690601</v>
      </c>
    </row>
    <row r="126" spans="1:14" x14ac:dyDescent="0.2">
      <c r="A126" t="s">
        <v>14</v>
      </c>
      <c r="B126" s="2" t="s">
        <v>252</v>
      </c>
      <c r="C126">
        <v>32</v>
      </c>
      <c r="D126">
        <v>16.6666666666666</v>
      </c>
      <c r="E126" s="1">
        <v>1.51061050343977E-4</v>
      </c>
      <c r="F126" t="s">
        <v>253</v>
      </c>
      <c r="G126">
        <v>191</v>
      </c>
      <c r="H126">
        <v>1357</v>
      </c>
      <c r="I126">
        <v>16650</v>
      </c>
      <c r="J126">
        <f t="shared" si="3"/>
        <v>8.1501501501501497E-2</v>
      </c>
      <c r="K126">
        <v>2.0556586557196099</v>
      </c>
      <c r="L126">
        <v>0.51982654302177</v>
      </c>
      <c r="M126">
        <v>1.39637249036639E-3</v>
      </c>
      <c r="N126">
        <v>0.286204833940439</v>
      </c>
    </row>
    <row r="127" spans="1:14" x14ac:dyDescent="0.2">
      <c r="A127" t="s">
        <v>14</v>
      </c>
      <c r="B127" s="2" t="s">
        <v>254</v>
      </c>
      <c r="C127">
        <v>26</v>
      </c>
      <c r="D127">
        <v>13.5416666666666</v>
      </c>
      <c r="E127" s="1">
        <v>2.37179624182726E-4</v>
      </c>
      <c r="F127" t="s">
        <v>255</v>
      </c>
      <c r="G127">
        <v>191</v>
      </c>
      <c r="H127">
        <v>1017</v>
      </c>
      <c r="I127">
        <v>16650</v>
      </c>
      <c r="J127">
        <f t="shared" si="3"/>
        <v>6.1081081081081082E-2</v>
      </c>
      <c r="K127">
        <v>2.22860584719455</v>
      </c>
      <c r="L127">
        <v>0.68395822089171898</v>
      </c>
      <c r="M127">
        <v>2.08456496190678E-3</v>
      </c>
      <c r="N127">
        <v>0.44902023072939101</v>
      </c>
    </row>
    <row r="128" spans="1:14" x14ac:dyDescent="0.2">
      <c r="A128" t="s">
        <v>14</v>
      </c>
      <c r="B128" s="2" t="s">
        <v>256</v>
      </c>
      <c r="C128">
        <v>23</v>
      </c>
      <c r="D128">
        <v>11.9791666666666</v>
      </c>
      <c r="E128" s="1">
        <v>2.8964166016495302E-4</v>
      </c>
      <c r="F128" t="s">
        <v>257</v>
      </c>
      <c r="G128">
        <v>191</v>
      </c>
      <c r="H128">
        <v>851</v>
      </c>
      <c r="I128">
        <v>16650</v>
      </c>
      <c r="J128">
        <f t="shared" si="3"/>
        <v>5.1111111111111114E-2</v>
      </c>
      <c r="K128">
        <v>2.35602094240837</v>
      </c>
      <c r="L128">
        <v>0.75505060274452496</v>
      </c>
      <c r="M128">
        <v>2.4866441065194401E-3</v>
      </c>
      <c r="N128">
        <v>0.548081254672805</v>
      </c>
    </row>
    <row r="129" spans="1:14" x14ac:dyDescent="0.2">
      <c r="A129" t="s">
        <v>14</v>
      </c>
      <c r="B129" s="2" t="s">
        <v>258</v>
      </c>
      <c r="C129">
        <v>27</v>
      </c>
      <c r="D129">
        <v>14.0625</v>
      </c>
      <c r="E129" s="1">
        <v>3.1595440470266902E-4</v>
      </c>
      <c r="F129" t="s">
        <v>259</v>
      </c>
      <c r="G129">
        <v>191</v>
      </c>
      <c r="H129">
        <v>1098</v>
      </c>
      <c r="I129">
        <v>16650</v>
      </c>
      <c r="J129">
        <f t="shared" si="3"/>
        <v>6.5945945945945952E-2</v>
      </c>
      <c r="K129">
        <v>2.14359282465024</v>
      </c>
      <c r="L129">
        <v>0.78444022305981198</v>
      </c>
      <c r="M129">
        <v>2.6698043169391902E-3</v>
      </c>
      <c r="N129">
        <v>0.59773091686420299</v>
      </c>
    </row>
    <row r="130" spans="1:14" x14ac:dyDescent="0.2">
      <c r="A130" t="s">
        <v>14</v>
      </c>
      <c r="B130" s="2" t="s">
        <v>260</v>
      </c>
      <c r="C130">
        <v>23</v>
      </c>
      <c r="D130">
        <v>11.9791666666666</v>
      </c>
      <c r="E130" s="1">
        <v>4.1081545460110402E-4</v>
      </c>
      <c r="F130" t="s">
        <v>261</v>
      </c>
      <c r="G130">
        <v>191</v>
      </c>
      <c r="H130">
        <v>873</v>
      </c>
      <c r="I130">
        <v>16650</v>
      </c>
      <c r="J130">
        <f t="shared" ref="J130:J161" si="4">H130/I130</f>
        <v>5.2432432432432431E-2</v>
      </c>
      <c r="K130">
        <v>2.2966481351540899</v>
      </c>
      <c r="L130">
        <v>0.86403118646116495</v>
      </c>
      <c r="M130">
        <v>3.35915100405559E-3</v>
      </c>
      <c r="N130">
        <v>0.77652991205869804</v>
      </c>
    </row>
    <row r="131" spans="1:14" x14ac:dyDescent="0.2">
      <c r="A131" t="s">
        <v>14</v>
      </c>
      <c r="B131" s="2" t="s">
        <v>262</v>
      </c>
      <c r="C131">
        <v>31</v>
      </c>
      <c r="D131">
        <v>16.1458333333333</v>
      </c>
      <c r="E131" s="1">
        <v>4.2825741264318398E-4</v>
      </c>
      <c r="F131" t="s">
        <v>263</v>
      </c>
      <c r="G131">
        <v>191</v>
      </c>
      <c r="H131">
        <v>1375</v>
      </c>
      <c r="I131">
        <v>16650</v>
      </c>
      <c r="J131">
        <f t="shared" si="4"/>
        <v>8.2582582582582581E-2</v>
      </c>
      <c r="K131">
        <v>1.96534983341266</v>
      </c>
      <c r="L131">
        <v>0.875077711734084</v>
      </c>
      <c r="M131">
        <v>3.4898013614422701E-3</v>
      </c>
      <c r="N131">
        <v>0.80937223697957705</v>
      </c>
    </row>
    <row r="132" spans="1:14" x14ac:dyDescent="0.2">
      <c r="A132" t="s">
        <v>14</v>
      </c>
      <c r="B132" s="2" t="s">
        <v>264</v>
      </c>
      <c r="C132">
        <v>25</v>
      </c>
      <c r="D132">
        <v>13.0208333333333</v>
      </c>
      <c r="E132" s="1">
        <v>4.7732769682339802E-4</v>
      </c>
      <c r="F132" t="s">
        <v>265</v>
      </c>
      <c r="G132">
        <v>191</v>
      </c>
      <c r="H132">
        <v>1004</v>
      </c>
      <c r="I132">
        <v>16650</v>
      </c>
      <c r="J132">
        <f t="shared" si="4"/>
        <v>6.03003003003003E-2</v>
      </c>
      <c r="K132">
        <v>2.1706368244300198</v>
      </c>
      <c r="L132">
        <v>0.90157462888235895</v>
      </c>
      <c r="M132">
        <v>3.8566384463540799E-3</v>
      </c>
      <c r="N132">
        <v>0.90171387163369099</v>
      </c>
    </row>
    <row r="133" spans="1:14" x14ac:dyDescent="0.2">
      <c r="A133" t="s">
        <v>14</v>
      </c>
      <c r="B133" s="2" t="s">
        <v>266</v>
      </c>
      <c r="C133">
        <v>27</v>
      </c>
      <c r="D133">
        <v>14.0625</v>
      </c>
      <c r="E133" s="1">
        <v>6.4444244818010496E-4</v>
      </c>
      <c r="F133" t="s">
        <v>267</v>
      </c>
      <c r="G133">
        <v>191</v>
      </c>
      <c r="H133">
        <v>1151</v>
      </c>
      <c r="I133">
        <v>16650</v>
      </c>
      <c r="J133">
        <f t="shared" si="4"/>
        <v>6.9129129129129135E-2</v>
      </c>
      <c r="K133">
        <v>2.0448869865038799</v>
      </c>
      <c r="L133">
        <v>0.95630061826533397</v>
      </c>
      <c r="M133">
        <v>5.0121503752772398E-3</v>
      </c>
      <c r="N133">
        <v>1.2155838710589599</v>
      </c>
    </row>
    <row r="134" spans="1:14" x14ac:dyDescent="0.2">
      <c r="A134" t="s">
        <v>14</v>
      </c>
      <c r="B134" s="2" t="s">
        <v>268</v>
      </c>
      <c r="C134">
        <v>23</v>
      </c>
      <c r="D134">
        <v>11.9791666666666</v>
      </c>
      <c r="E134" s="1">
        <v>7.1613123494502595E-4</v>
      </c>
      <c r="F134" t="s">
        <v>269</v>
      </c>
      <c r="G134">
        <v>191</v>
      </c>
      <c r="H134">
        <v>910</v>
      </c>
      <c r="I134">
        <v>16650</v>
      </c>
      <c r="J134">
        <f t="shared" si="4"/>
        <v>5.4654654654654654E-2</v>
      </c>
      <c r="K134">
        <v>2.2032679362522201</v>
      </c>
      <c r="L134">
        <v>0.96915495189624601</v>
      </c>
      <c r="M134">
        <v>5.5241425953926797E-3</v>
      </c>
      <c r="N134">
        <v>1.3499387976978801</v>
      </c>
    </row>
    <row r="135" spans="1:14" x14ac:dyDescent="0.2">
      <c r="A135" t="s">
        <v>14</v>
      </c>
      <c r="B135" s="2" t="s">
        <v>270</v>
      </c>
      <c r="C135">
        <v>24</v>
      </c>
      <c r="D135">
        <v>12.5</v>
      </c>
      <c r="E135" s="1">
        <v>9.7842992121394308E-4</v>
      </c>
      <c r="F135" t="s">
        <v>271</v>
      </c>
      <c r="G135">
        <v>191</v>
      </c>
      <c r="H135">
        <v>994</v>
      </c>
      <c r="I135">
        <v>16650</v>
      </c>
      <c r="J135">
        <f t="shared" si="4"/>
        <v>5.9699699699699703E-2</v>
      </c>
      <c r="K135">
        <v>2.1047752483487301</v>
      </c>
      <c r="L135">
        <v>0.99137923628378999</v>
      </c>
      <c r="M135">
        <v>7.2977123121834497E-3</v>
      </c>
      <c r="N135">
        <v>1.8400497692061</v>
      </c>
    </row>
    <row r="136" spans="1:14" x14ac:dyDescent="0.2">
      <c r="A136" t="s">
        <v>14</v>
      </c>
      <c r="B136" s="2" t="s">
        <v>272</v>
      </c>
      <c r="C136">
        <v>23</v>
      </c>
      <c r="D136">
        <v>11.9791666666666</v>
      </c>
      <c r="E136">
        <v>1.1703491248064601E-3</v>
      </c>
      <c r="F136" t="s">
        <v>273</v>
      </c>
      <c r="G136">
        <v>191</v>
      </c>
      <c r="H136">
        <v>945</v>
      </c>
      <c r="I136">
        <v>16650</v>
      </c>
      <c r="J136">
        <f t="shared" si="4"/>
        <v>5.675675675675676E-2</v>
      </c>
      <c r="K136">
        <v>2.1216654200947298</v>
      </c>
      <c r="L136">
        <v>0.99660870566319804</v>
      </c>
      <c r="M136">
        <v>8.5660410221942707E-3</v>
      </c>
      <c r="N136">
        <v>2.1971928494519002</v>
      </c>
    </row>
    <row r="137" spans="1:14" x14ac:dyDescent="0.2">
      <c r="A137" t="s">
        <v>14</v>
      </c>
      <c r="B137" s="2" t="s">
        <v>274</v>
      </c>
      <c r="C137">
        <v>23</v>
      </c>
      <c r="D137">
        <v>11.9791666666666</v>
      </c>
      <c r="E137">
        <v>1.1703491248064601E-3</v>
      </c>
      <c r="F137" t="s">
        <v>273</v>
      </c>
      <c r="G137">
        <v>191</v>
      </c>
      <c r="H137">
        <v>945</v>
      </c>
      <c r="I137">
        <v>16650</v>
      </c>
      <c r="J137">
        <f t="shared" si="4"/>
        <v>5.675675675675676E-2</v>
      </c>
      <c r="K137">
        <v>2.1216654200947298</v>
      </c>
      <c r="L137">
        <v>0.99660870566319804</v>
      </c>
      <c r="M137">
        <v>8.5660410221942707E-3</v>
      </c>
      <c r="N137">
        <v>2.1971928494519002</v>
      </c>
    </row>
    <row r="138" spans="1:14" x14ac:dyDescent="0.2">
      <c r="A138" t="s">
        <v>14</v>
      </c>
      <c r="B138" s="2" t="s">
        <v>275</v>
      </c>
      <c r="C138">
        <v>23</v>
      </c>
      <c r="D138">
        <v>11.9791666666666</v>
      </c>
      <c r="E138">
        <v>1.52793733973097E-3</v>
      </c>
      <c r="F138" t="s">
        <v>276</v>
      </c>
      <c r="G138">
        <v>191</v>
      </c>
      <c r="H138">
        <v>965</v>
      </c>
      <c r="I138">
        <v>16650</v>
      </c>
      <c r="J138">
        <f t="shared" si="4"/>
        <v>5.795795795795796E-2</v>
      </c>
      <c r="K138">
        <v>2.07769307978189</v>
      </c>
      <c r="L138">
        <v>0.99940404052784204</v>
      </c>
      <c r="M138">
        <v>1.07813692296702E-2</v>
      </c>
      <c r="N138">
        <v>2.8593489906646199</v>
      </c>
    </row>
    <row r="139" spans="1:14" x14ac:dyDescent="0.2">
      <c r="A139" t="s">
        <v>14</v>
      </c>
      <c r="B139" s="2" t="s">
        <v>277</v>
      </c>
      <c r="C139">
        <v>26</v>
      </c>
      <c r="D139">
        <v>13.5416666666666</v>
      </c>
      <c r="E139">
        <v>3.3339509531900798E-3</v>
      </c>
      <c r="F139" t="s">
        <v>278</v>
      </c>
      <c r="G139">
        <v>191</v>
      </c>
      <c r="H139">
        <v>1226</v>
      </c>
      <c r="I139">
        <v>16650</v>
      </c>
      <c r="J139">
        <f t="shared" si="4"/>
        <v>7.3633633633633636E-2</v>
      </c>
      <c r="K139">
        <v>1.84868853719156</v>
      </c>
      <c r="L139">
        <v>0.99999990939113104</v>
      </c>
      <c r="M139">
        <v>2.1362023254777901E-2</v>
      </c>
      <c r="N139">
        <v>6.1392142511891699</v>
      </c>
    </row>
    <row r="140" spans="1:14" x14ac:dyDescent="0.2">
      <c r="A140" t="s">
        <v>14</v>
      </c>
      <c r="B140" s="2" t="s">
        <v>279</v>
      </c>
      <c r="C140">
        <v>25</v>
      </c>
      <c r="D140">
        <v>13.0208333333333</v>
      </c>
      <c r="E140">
        <v>6.9711363350456398E-3</v>
      </c>
      <c r="F140" t="s">
        <v>280</v>
      </c>
      <c r="G140">
        <v>191</v>
      </c>
      <c r="H140">
        <v>1231</v>
      </c>
      <c r="I140">
        <v>16650</v>
      </c>
      <c r="J140">
        <f t="shared" si="4"/>
        <v>7.3933933933933937E-2</v>
      </c>
      <c r="K140">
        <v>1.7703650460826501</v>
      </c>
      <c r="L140">
        <v>0.999999999999998</v>
      </c>
      <c r="M140">
        <v>4.0923069598246903E-2</v>
      </c>
      <c r="N140">
        <v>12.4289548007992</v>
      </c>
    </row>
    <row r="141" spans="1:14" x14ac:dyDescent="0.2">
      <c r="A141" t="s">
        <v>14</v>
      </c>
      <c r="B141" s="2" t="s">
        <v>281</v>
      </c>
      <c r="C141">
        <v>27</v>
      </c>
      <c r="D141">
        <v>14.0625</v>
      </c>
      <c r="E141">
        <v>7.2467046180415403E-3</v>
      </c>
      <c r="F141" t="s">
        <v>282</v>
      </c>
      <c r="G141">
        <v>191</v>
      </c>
      <c r="H141">
        <v>1373</v>
      </c>
      <c r="I141">
        <v>16650</v>
      </c>
      <c r="J141">
        <f t="shared" si="4"/>
        <v>8.2462462462462457E-2</v>
      </c>
      <c r="K141">
        <v>1.71424976071811</v>
      </c>
      <c r="L141">
        <v>0.999999999999999</v>
      </c>
      <c r="M141">
        <v>4.2156505628905099E-2</v>
      </c>
      <c r="N141">
        <v>12.8888502939706</v>
      </c>
    </row>
    <row r="142" spans="1:14" x14ac:dyDescent="0.2">
      <c r="A142" t="s">
        <v>14</v>
      </c>
      <c r="B142" s="2" t="s">
        <v>283</v>
      </c>
      <c r="C142">
        <v>21</v>
      </c>
      <c r="D142">
        <v>10.9375</v>
      </c>
      <c r="E142">
        <v>7.2578664284401297E-3</v>
      </c>
      <c r="F142" t="s">
        <v>284</v>
      </c>
      <c r="G142">
        <v>191</v>
      </c>
      <c r="H142">
        <v>966</v>
      </c>
      <c r="I142">
        <v>16650</v>
      </c>
      <c r="J142">
        <f t="shared" si="4"/>
        <v>5.8018018018018015E-2</v>
      </c>
      <c r="K142">
        <v>1.89506032324152</v>
      </c>
      <c r="L142">
        <v>0.999999999999999</v>
      </c>
      <c r="M142">
        <v>4.2169953643245203E-2</v>
      </c>
      <c r="N142">
        <v>12.907429923943599</v>
      </c>
    </row>
    <row r="143" spans="1:14" x14ac:dyDescent="0.2">
      <c r="A143" t="s">
        <v>14</v>
      </c>
      <c r="B143" s="2" t="s">
        <v>285</v>
      </c>
      <c r="C143">
        <v>27</v>
      </c>
      <c r="D143">
        <v>14.0625</v>
      </c>
      <c r="E143">
        <v>7.3800673764607E-3</v>
      </c>
      <c r="F143" t="s">
        <v>282</v>
      </c>
      <c r="G143">
        <v>191</v>
      </c>
      <c r="H143">
        <v>1375</v>
      </c>
      <c r="I143">
        <v>16650</v>
      </c>
      <c r="J143">
        <f t="shared" si="4"/>
        <v>8.2582582582582581E-2</v>
      </c>
      <c r="K143">
        <v>1.7117563065207</v>
      </c>
      <c r="L143">
        <v>0.999999999999999</v>
      </c>
      <c r="M143">
        <v>4.2765198030486902E-2</v>
      </c>
      <c r="N143">
        <v>13.1105967515528</v>
      </c>
    </row>
  </sheetData>
  <autoFilter ref="A1:N894">
    <sortState ref="A2:N894">
      <sortCondition ref="E1:E89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2019-02-22T18:06:10Z</dcterms:created>
  <dcterms:modified xsi:type="dcterms:W3CDTF">2019-02-25T10:17:21Z</dcterms:modified>
</cp:coreProperties>
</file>