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zernicka\Desktop\hh\"/>
    </mc:Choice>
  </mc:AlternateContent>
  <xr:revisionPtr revIDLastSave="0" documentId="13_ncr:1_{B4B286CD-6DD7-4657-BBC2-DDA463681BD8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3" i="2"/>
  <c r="H145" i="2" l="1"/>
  <c r="G145" i="2"/>
  <c r="H137" i="2"/>
  <c r="G137" i="2"/>
  <c r="H129" i="2"/>
  <c r="G129" i="2"/>
  <c r="H121" i="2"/>
  <c r="G121" i="2"/>
  <c r="H113" i="2"/>
  <c r="G113" i="2"/>
  <c r="H105" i="2"/>
  <c r="G105" i="2"/>
  <c r="H97" i="2"/>
  <c r="G97" i="2"/>
  <c r="H89" i="2"/>
  <c r="G89" i="2"/>
  <c r="H81" i="2"/>
  <c r="G81" i="2"/>
  <c r="H73" i="2"/>
  <c r="G73" i="2"/>
  <c r="H65" i="2"/>
  <c r="G65" i="2"/>
  <c r="H57" i="2"/>
  <c r="G57" i="2"/>
  <c r="H49" i="2"/>
  <c r="G49" i="2"/>
  <c r="H41" i="2"/>
  <c r="G41" i="2"/>
  <c r="H33" i="2"/>
  <c r="G33" i="2"/>
  <c r="H25" i="2"/>
  <c r="G25" i="2"/>
  <c r="H17" i="2"/>
  <c r="G17" i="2"/>
  <c r="H9" i="2"/>
  <c r="G9" i="2"/>
</calcChain>
</file>

<file path=xl/sharedStrings.xml><?xml version="1.0" encoding="utf-8"?>
<sst xmlns="http://schemas.openxmlformats.org/spreadsheetml/2006/main" count="19" uniqueCount="7">
  <si>
    <t>F</t>
  </si>
  <si>
    <t>F finished</t>
  </si>
  <si>
    <t>Treatment started</t>
  </si>
  <si>
    <t>Minimum temp</t>
  </si>
  <si>
    <t>Maximum temp</t>
  </si>
  <si>
    <t>Average temp</t>
  </si>
  <si>
    <r>
      <rPr>
        <b/>
        <sz val="11"/>
        <color theme="1"/>
        <rFont val="Calibri"/>
        <family val="2"/>
        <scheme val="minor"/>
      </rPr>
      <t>Supplementary Table 1</t>
    </r>
    <r>
      <rPr>
        <sz val="11"/>
        <color theme="1"/>
        <rFont val="Calibri"/>
        <family val="2"/>
        <scheme val="minor"/>
      </rPr>
      <t>.  Data of environmental factors.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</si>
</sst>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EE0000"/>
      <name val="Arial"/>
      <family val="2"/>
    </font>
    <font>
      <sz val="11"/>
      <color rgb="FF0000EE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4E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CCCC99"/>
      </right>
      <top/>
      <bottom style="medium">
        <color rgb="FFCCCC99"/>
      </bottom>
      <diagonal/>
    </border>
    <border>
      <left/>
      <right style="dotted">
        <color rgb="FFCCCC99"/>
      </right>
      <top/>
      <bottom style="medium">
        <color rgb="FFCCCC99"/>
      </bottom>
      <diagonal/>
    </border>
    <border>
      <left/>
      <right/>
      <top/>
      <bottom style="medium">
        <color rgb="FFCCCC99"/>
      </bottom>
      <diagonal/>
    </border>
    <border>
      <left style="thick">
        <color rgb="FFCCCC99"/>
      </left>
      <right style="dotted">
        <color rgb="FFCCCC99"/>
      </right>
      <top style="thick">
        <color rgb="FFCCCC99"/>
      </top>
      <bottom/>
      <diagonal/>
    </border>
    <border>
      <left/>
      <right style="medium">
        <color rgb="FFCCCC99"/>
      </right>
      <top style="thick">
        <color rgb="FFCCCC99"/>
      </top>
      <bottom style="medium">
        <color rgb="FFCCCC99"/>
      </bottom>
      <diagonal/>
    </border>
    <border>
      <left/>
      <right style="dotted">
        <color rgb="FFCCCC99"/>
      </right>
      <top style="thick">
        <color rgb="FFCCCC99"/>
      </top>
      <bottom style="medium">
        <color rgb="FFCCCC99"/>
      </bottom>
      <diagonal/>
    </border>
    <border>
      <left/>
      <right/>
      <top style="thick">
        <color rgb="FFCCCC99"/>
      </top>
      <bottom style="medium">
        <color rgb="FFCCCC99"/>
      </bottom>
      <diagonal/>
    </border>
    <border>
      <left/>
      <right style="thick">
        <color rgb="FFCCCC99"/>
      </right>
      <top style="thick">
        <color rgb="FFCCCC99"/>
      </top>
      <bottom style="medium">
        <color rgb="FFCCCC99"/>
      </bottom>
      <diagonal/>
    </border>
    <border>
      <left style="thick">
        <color rgb="FFCCCC99"/>
      </left>
      <right style="dotted">
        <color rgb="FFCCCC99"/>
      </right>
      <top/>
      <bottom/>
      <diagonal/>
    </border>
    <border>
      <left/>
      <right style="thick">
        <color rgb="FFCCCC99"/>
      </right>
      <top/>
      <bottom style="medium">
        <color rgb="FFCCCC99"/>
      </bottom>
      <diagonal/>
    </border>
    <border>
      <left style="thick">
        <color rgb="FFCCCC99"/>
      </left>
      <right style="dotted">
        <color rgb="FFCCCC99"/>
      </right>
      <top/>
      <bottom style="dotted">
        <color rgb="FFCCCC99"/>
      </bottom>
      <diagonal/>
    </border>
    <border>
      <left style="thick">
        <color rgb="FFCCCC99"/>
      </left>
      <right style="dotted">
        <color rgb="FFCCCC99"/>
      </right>
      <top/>
      <bottom style="medium">
        <color rgb="FFCCCC99"/>
      </bottom>
      <diagonal/>
    </border>
    <border>
      <left style="dotted">
        <color rgb="FFCCCC99"/>
      </left>
      <right/>
      <top style="medium">
        <color rgb="FFCCCC99"/>
      </top>
      <bottom style="medium">
        <color rgb="FFCCCC99"/>
      </bottom>
      <diagonal/>
    </border>
    <border>
      <left/>
      <right style="dotted">
        <color rgb="FFCCCC99"/>
      </right>
      <top style="medium">
        <color rgb="FFCCCC99"/>
      </top>
      <bottom style="medium">
        <color rgb="FFCCCC9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20" fontId="2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20" fontId="4" fillId="0" borderId="1" xfId="0" applyNumberFormat="1" applyFont="1" applyBorder="1" applyAlignment="1">
      <alignment horizontal="right" wrapText="1"/>
    </xf>
    <xf numFmtId="20" fontId="3" fillId="0" borderId="1" xfId="0" applyNumberFormat="1" applyFont="1" applyBorder="1" applyAlignment="1">
      <alignment horizontal="right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20" fontId="2" fillId="0" borderId="5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0" fillId="0" borderId="10" xfId="0" applyBorder="1"/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0" fillId="0" borderId="3" xfId="0" applyBorder="1"/>
    <xf numFmtId="16" fontId="2" fillId="2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9287818312655"/>
          <c:y val="0.19498109062245822"/>
          <c:w val="0.86901820704364652"/>
          <c:h val="0.59688259414857492"/>
        </c:manualLayout>
      </c:layout>
      <c:lineChart>
        <c:grouping val="standard"/>
        <c:varyColors val="0"/>
        <c:ser>
          <c:idx val="0"/>
          <c:order val="0"/>
          <c:tx>
            <c:strRef>
              <c:f>Sheet2!$K$2</c:f>
              <c:strCache>
                <c:ptCount val="1"/>
                <c:pt idx="0">
                  <c:v>Minimum temp</c:v>
                </c:pt>
              </c:strCache>
            </c:strRef>
          </c:tx>
          <c:marker>
            <c:symbol val="none"/>
          </c:marker>
          <c:val>
            <c:numRef>
              <c:f>Sheet2!$K$3:$K$20</c:f>
              <c:numCache>
                <c:formatCode>General</c:formatCode>
                <c:ptCount val="18"/>
                <c:pt idx="0">
                  <c:v>12.885714285714286</c:v>
                </c:pt>
                <c:pt idx="1">
                  <c:v>12.714285714285714</c:v>
                </c:pt>
                <c:pt idx="2">
                  <c:v>11.071428571428571</c:v>
                </c:pt>
                <c:pt idx="3">
                  <c:v>4.9428571428571431</c:v>
                </c:pt>
                <c:pt idx="4">
                  <c:v>8.1571428571428566</c:v>
                </c:pt>
                <c:pt idx="5">
                  <c:v>11.571428571428573</c:v>
                </c:pt>
                <c:pt idx="6">
                  <c:v>6.0285714285714294</c:v>
                </c:pt>
                <c:pt idx="7">
                  <c:v>7.4428571428571422</c:v>
                </c:pt>
                <c:pt idx="8">
                  <c:v>6.3571428571428559</c:v>
                </c:pt>
                <c:pt idx="9">
                  <c:v>6.8857142857142861</c:v>
                </c:pt>
                <c:pt idx="10">
                  <c:v>5.1142857142857139</c:v>
                </c:pt>
                <c:pt idx="11">
                  <c:v>1.3142857142857145</c:v>
                </c:pt>
                <c:pt idx="12">
                  <c:v>5.5428571428571427</c:v>
                </c:pt>
                <c:pt idx="13">
                  <c:v>3.1571428571428575</c:v>
                </c:pt>
                <c:pt idx="14">
                  <c:v>5.742857142857142</c:v>
                </c:pt>
                <c:pt idx="15">
                  <c:v>7.3571428571428559</c:v>
                </c:pt>
                <c:pt idx="16">
                  <c:v>5.9285714285714288</c:v>
                </c:pt>
                <c:pt idx="17">
                  <c:v>5.6000000000000005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0-4BF3-B999-CB6969DC6639}"/>
            </c:ext>
          </c:extLst>
        </c:ser>
        <c:ser>
          <c:idx val="1"/>
          <c:order val="1"/>
          <c:tx>
            <c:strRef>
              <c:f>Sheet2!$L$2</c:f>
              <c:strCache>
                <c:ptCount val="1"/>
                <c:pt idx="0">
                  <c:v>Maximum temp</c:v>
                </c:pt>
              </c:strCache>
            </c:strRef>
          </c:tx>
          <c:marker>
            <c:symbol val="none"/>
          </c:marker>
          <c:val>
            <c:numRef>
              <c:f>Sheet2!$L$3:$L$20</c:f>
              <c:numCache>
                <c:formatCode>General</c:formatCode>
                <c:ptCount val="18"/>
                <c:pt idx="0">
                  <c:v>23.057142857142857</c:v>
                </c:pt>
                <c:pt idx="1">
                  <c:v>23.585714285714285</c:v>
                </c:pt>
                <c:pt idx="2">
                  <c:v>25.12857142857143</c:v>
                </c:pt>
                <c:pt idx="3">
                  <c:v>22.714285714285712</c:v>
                </c:pt>
                <c:pt idx="4">
                  <c:v>22.099999999999998</c:v>
                </c:pt>
                <c:pt idx="5">
                  <c:v>22.957142857142859</c:v>
                </c:pt>
                <c:pt idx="6">
                  <c:v>23.842857142857145</c:v>
                </c:pt>
                <c:pt idx="7">
                  <c:v>22.571428571428573</c:v>
                </c:pt>
                <c:pt idx="8">
                  <c:v>22.157142857142862</c:v>
                </c:pt>
                <c:pt idx="9">
                  <c:v>22.657142857142851</c:v>
                </c:pt>
                <c:pt idx="10">
                  <c:v>22.685714285714287</c:v>
                </c:pt>
                <c:pt idx="11">
                  <c:v>25.900000000000002</c:v>
                </c:pt>
                <c:pt idx="12">
                  <c:v>23.699999999999996</c:v>
                </c:pt>
                <c:pt idx="13">
                  <c:v>26.942857142857143</c:v>
                </c:pt>
                <c:pt idx="14">
                  <c:v>26.3</c:v>
                </c:pt>
                <c:pt idx="15">
                  <c:v>25.342857142857145</c:v>
                </c:pt>
                <c:pt idx="16">
                  <c:v>26.842857142857145</c:v>
                </c:pt>
                <c:pt idx="17">
                  <c:v>26.671428571428574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0-4BF3-B999-CB6969DC6639}"/>
            </c:ext>
          </c:extLst>
        </c:ser>
        <c:ser>
          <c:idx val="2"/>
          <c:order val="2"/>
          <c:tx>
            <c:strRef>
              <c:f>Sheet2!$M$2</c:f>
              <c:strCache>
                <c:ptCount val="1"/>
                <c:pt idx="0">
                  <c:v>Average temp</c:v>
                </c:pt>
              </c:strCache>
            </c:strRef>
          </c:tx>
          <c:marker>
            <c:symbol val="none"/>
          </c:marker>
          <c:val>
            <c:numRef>
              <c:f>Sheet2!$M$3:$M$20</c:f>
              <c:numCache>
                <c:formatCode>General</c:formatCode>
                <c:ptCount val="18"/>
                <c:pt idx="0">
                  <c:v>17.971428571428572</c:v>
                </c:pt>
                <c:pt idx="1">
                  <c:v>18.149999999999999</c:v>
                </c:pt>
                <c:pt idx="2">
                  <c:v>18.100000000000001</c:v>
                </c:pt>
                <c:pt idx="3">
                  <c:v>13.828571428571427</c:v>
                </c:pt>
                <c:pt idx="4">
                  <c:v>15.128571428571426</c:v>
                </c:pt>
                <c:pt idx="5">
                  <c:v>17.264285714285716</c:v>
                </c:pt>
                <c:pt idx="6">
                  <c:v>14.935714285714287</c:v>
                </c:pt>
                <c:pt idx="7">
                  <c:v>15.007142857142858</c:v>
                </c:pt>
                <c:pt idx="8">
                  <c:v>14.25714285714286</c:v>
                </c:pt>
                <c:pt idx="9">
                  <c:v>14.771428571428569</c:v>
                </c:pt>
                <c:pt idx="10">
                  <c:v>13.9</c:v>
                </c:pt>
                <c:pt idx="11">
                  <c:v>13.607142857142858</c:v>
                </c:pt>
                <c:pt idx="12">
                  <c:v>14.62142857142857</c:v>
                </c:pt>
                <c:pt idx="13">
                  <c:v>15.05</c:v>
                </c:pt>
                <c:pt idx="14">
                  <c:v>16.021428571428572</c:v>
                </c:pt>
                <c:pt idx="15">
                  <c:v>16.350000000000001</c:v>
                </c:pt>
                <c:pt idx="16">
                  <c:v>16.385714285714286</c:v>
                </c:pt>
                <c:pt idx="17">
                  <c:v>16.135714285714286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70-4BF3-B999-CB6969DC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99296"/>
        <c:axId val="90707072"/>
      </c:lineChart>
      <c:catAx>
        <c:axId val="8259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07072"/>
        <c:crosses val="autoZero"/>
        <c:auto val="1"/>
        <c:lblAlgn val="ctr"/>
        <c:lblOffset val="100"/>
        <c:noMultiLvlLbl val="0"/>
      </c:catAx>
      <c:valAx>
        <c:axId val="90707072"/>
        <c:scaling>
          <c:orientation val="minMax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 </a:t>
                </a:r>
                <a:r>
                  <a:rPr lang="en-US" baseline="30000"/>
                  <a:t>o</a:t>
                </a:r>
                <a:r>
                  <a:rPr lang="en-US"/>
                  <a:t>C</a:t>
                </a:r>
                <a:r>
                  <a:rPr lang="en-US" baseline="0"/>
                  <a:t> 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62939839620739E-3"/>
              <c:y val="0.324167894039855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259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8346460454900852E-2"/>
          <c:y val="1.7857767779027628E-3"/>
          <c:w val="0.98006540765776884"/>
          <c:h val="0.1805501716131637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</xdr:row>
      <xdr:rowOff>19050</xdr:rowOff>
    </xdr:from>
    <xdr:to>
      <xdr:col>24</xdr:col>
      <xdr:colOff>76200</xdr:colOff>
      <xdr:row>15</xdr:row>
      <xdr:rowOff>190500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9820275" y="219075"/>
          <a:ext cx="4886325" cy="2971800"/>
          <a:chOff x="9877425" y="294725"/>
          <a:chExt cx="4886325" cy="3000375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aphicFramePr/>
        </xdr:nvGraphicFramePr>
        <xdr:xfrm>
          <a:off x="9877425" y="294725"/>
          <a:ext cx="4876799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2372975" y="2458457"/>
            <a:ext cx="1419225" cy="134632"/>
          </a:xfrm>
          <a:prstGeom prst="rect">
            <a:avLst/>
          </a:prstGeom>
          <a:solidFill>
            <a:schemeClr val="accent3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800" b="1"/>
              <a:t>Flowering  (10 July-8 Aug)</a:t>
            </a: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13696950" y="2429607"/>
            <a:ext cx="1066800" cy="201948"/>
          </a:xfrm>
          <a:prstGeom prst="rect">
            <a:avLst/>
          </a:prstGeom>
          <a:solidFill>
            <a:schemeClr val="accent3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800" b="1" baseline="0"/>
              <a:t>Maturity </a:t>
            </a:r>
          </a:p>
          <a:p>
            <a:pPr algn="ctr"/>
            <a:r>
              <a:rPr lang="en-US" sz="800" b="1" baseline="0"/>
              <a:t> (8 Aug- 9 Sept)  </a:t>
            </a:r>
            <a:endParaRPr lang="en-US" sz="800" b="1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0467975" y="2456718"/>
            <a:ext cx="1924050" cy="126755"/>
          </a:xfrm>
          <a:prstGeom prst="rect">
            <a:avLst/>
          </a:prstGeom>
          <a:solidFill>
            <a:schemeClr val="accent3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800" b="1"/>
              <a:t>Vegetative stage ( 9 May -9 July)</a:t>
            </a:r>
          </a:p>
        </xdr:txBody>
      </xdr:sp>
      <xdr:sp macro="" textlink="">
        <xdr:nvSpPr>
          <xdr:cNvPr id="13" name="Left-Right Arrow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11496675" y="1298879"/>
            <a:ext cx="3048000" cy="255618"/>
          </a:xfrm>
          <a:prstGeom prst="leftRightArrow">
            <a:avLst/>
          </a:prstGeom>
          <a:solidFill>
            <a:srgbClr val="0070C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 b="1"/>
              <a:t>Water treatment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0.38264</cdr:x>
      <cdr:y>0.88087</cdr:y>
    </cdr:from>
    <cdr:to>
      <cdr:x>0.71006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7850" y="2333625"/>
          <a:ext cx="1581151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/>
            <a:t>Week after emergence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6"/>
  <sheetViews>
    <sheetView tabSelected="1" workbookViewId="0">
      <selection activeCell="A6" sqref="A6"/>
    </sheetView>
  </sheetViews>
  <sheetFormatPr defaultRowHeight="15" x14ac:dyDescent="0.25"/>
  <sheetData>
    <row r="1" spans="1:22" ht="15.75" thickBot="1" x14ac:dyDescent="0.3">
      <c r="A1" t="s">
        <v>6</v>
      </c>
    </row>
    <row r="2" spans="1:22" ht="16.5" thickTop="1" thickBot="1" x14ac:dyDescent="0.3">
      <c r="B2" s="28">
        <v>43260</v>
      </c>
      <c r="C2" s="15">
        <v>15.7</v>
      </c>
      <c r="D2" s="14">
        <v>23.1</v>
      </c>
      <c r="E2" s="16"/>
      <c r="F2" s="14"/>
      <c r="G2" s="14"/>
      <c r="H2" s="17"/>
      <c r="I2" s="15"/>
      <c r="J2" s="18"/>
      <c r="K2" s="15"/>
      <c r="L2" s="15"/>
      <c r="M2" s="15"/>
      <c r="N2" s="17"/>
      <c r="O2" s="15"/>
      <c r="P2" s="14"/>
      <c r="Q2" s="15"/>
      <c r="R2" s="15"/>
      <c r="S2" s="15"/>
      <c r="T2" s="17"/>
      <c r="U2" s="15"/>
      <c r="V2" s="19"/>
    </row>
    <row r="3" spans="1:22" ht="15.75" thickBot="1" x14ac:dyDescent="0.3">
      <c r="B3" s="20">
        <v>10</v>
      </c>
      <c r="C3" s="2">
        <v>15.4</v>
      </c>
      <c r="D3" s="6">
        <v>18.8</v>
      </c>
      <c r="E3" s="1"/>
      <c r="F3" s="1"/>
      <c r="G3" s="1"/>
      <c r="H3" s="4"/>
      <c r="I3" s="2"/>
      <c r="J3" s="5"/>
      <c r="K3" s="2"/>
      <c r="L3" s="2"/>
      <c r="M3" s="2"/>
      <c r="N3" s="4"/>
      <c r="O3" s="2"/>
      <c r="P3" s="1"/>
      <c r="Q3" s="7"/>
      <c r="R3" s="2"/>
      <c r="S3" s="2"/>
      <c r="T3" s="32"/>
      <c r="U3" s="33"/>
      <c r="V3" s="21"/>
    </row>
    <row r="4" spans="1:22" ht="15.75" thickBot="1" x14ac:dyDescent="0.3">
      <c r="B4" s="20">
        <v>11</v>
      </c>
      <c r="C4" s="2">
        <v>9.6999999999999993</v>
      </c>
      <c r="D4" s="1">
        <v>24.2</v>
      </c>
      <c r="E4" s="1"/>
      <c r="F4" s="1"/>
      <c r="G4" s="1"/>
      <c r="H4" s="4"/>
      <c r="I4" s="2"/>
      <c r="J4" s="5"/>
      <c r="K4" s="2"/>
      <c r="L4" s="2"/>
      <c r="M4" s="2"/>
      <c r="N4" s="4"/>
      <c r="O4" s="2"/>
      <c r="P4" s="1"/>
      <c r="Q4" s="2"/>
      <c r="R4" s="2"/>
      <c r="S4" s="2"/>
      <c r="T4" s="4"/>
      <c r="U4" s="2"/>
      <c r="V4" s="21"/>
    </row>
    <row r="5" spans="1:22" ht="15.75" thickBot="1" x14ac:dyDescent="0.3">
      <c r="B5" s="20">
        <v>12</v>
      </c>
      <c r="C5" s="2">
        <v>9.5</v>
      </c>
      <c r="D5" s="1">
        <v>22.9</v>
      </c>
      <c r="E5" s="1"/>
      <c r="F5" s="1"/>
      <c r="G5" s="1"/>
      <c r="H5" s="4"/>
      <c r="I5" s="2"/>
      <c r="J5" s="5"/>
      <c r="K5" s="2"/>
      <c r="L5" s="2"/>
      <c r="M5" s="2"/>
      <c r="N5" s="4"/>
      <c r="O5" s="2"/>
      <c r="P5" s="1"/>
      <c r="Q5" s="2"/>
      <c r="R5" s="2"/>
      <c r="S5" s="2"/>
      <c r="T5" s="4"/>
      <c r="U5" s="2"/>
      <c r="V5" s="21"/>
    </row>
    <row r="6" spans="1:22" ht="15.75" thickBot="1" x14ac:dyDescent="0.3">
      <c r="B6" s="20">
        <v>13</v>
      </c>
      <c r="C6" s="2">
        <v>13.2</v>
      </c>
      <c r="D6" s="1">
        <v>22.8</v>
      </c>
      <c r="E6" s="1"/>
      <c r="F6" s="1"/>
      <c r="G6" s="1"/>
      <c r="H6" s="4"/>
      <c r="I6" s="2"/>
      <c r="J6" s="5"/>
      <c r="K6" s="2"/>
      <c r="L6" s="2"/>
      <c r="M6" s="2"/>
      <c r="N6" s="4"/>
      <c r="O6" s="2"/>
      <c r="P6" s="1"/>
      <c r="Q6" s="2"/>
      <c r="R6" s="2"/>
      <c r="S6" s="2"/>
      <c r="T6" s="4"/>
      <c r="U6" s="2"/>
      <c r="V6" s="21"/>
    </row>
    <row r="7" spans="1:22" ht="15.75" thickBot="1" x14ac:dyDescent="0.3">
      <c r="B7" s="22">
        <v>14</v>
      </c>
      <c r="C7" s="2">
        <v>13.5</v>
      </c>
      <c r="D7" s="1">
        <v>23.2</v>
      </c>
      <c r="E7" s="1"/>
      <c r="F7" s="1"/>
      <c r="G7" s="1"/>
      <c r="H7" s="2"/>
      <c r="I7" s="2"/>
      <c r="J7" s="5"/>
      <c r="K7" s="2"/>
      <c r="L7" s="2"/>
      <c r="M7" s="2"/>
      <c r="N7" s="2"/>
      <c r="O7" s="2"/>
      <c r="P7" s="1"/>
      <c r="Q7" s="2"/>
      <c r="R7" s="2"/>
      <c r="S7" s="2"/>
      <c r="T7" s="2"/>
      <c r="U7" s="2"/>
      <c r="V7" s="21"/>
    </row>
    <row r="8" spans="1:22" ht="15.75" thickBot="1" x14ac:dyDescent="0.3">
      <c r="B8" s="20">
        <v>15</v>
      </c>
      <c r="C8" s="2">
        <v>13.2</v>
      </c>
      <c r="D8" s="1">
        <v>26.4</v>
      </c>
      <c r="E8" s="1"/>
      <c r="F8" s="1"/>
      <c r="G8" s="1"/>
      <c r="H8" s="4"/>
      <c r="I8" s="2"/>
      <c r="J8" s="5"/>
      <c r="K8" s="2"/>
      <c r="L8" s="2"/>
      <c r="M8" s="2"/>
      <c r="N8" s="9"/>
      <c r="O8" s="10"/>
      <c r="P8" s="1"/>
      <c r="Q8" s="2"/>
      <c r="R8" s="2"/>
      <c r="S8" s="2"/>
      <c r="T8" s="4"/>
      <c r="U8" s="2"/>
      <c r="V8" s="21"/>
    </row>
    <row r="9" spans="1:22" ht="15.75" thickBot="1" x14ac:dyDescent="0.3">
      <c r="B9" s="20">
        <v>16</v>
      </c>
      <c r="C9" s="2">
        <v>8</v>
      </c>
      <c r="D9" s="1">
        <v>25.9</v>
      </c>
      <c r="E9" s="1"/>
      <c r="F9" s="1"/>
      <c r="G9" s="1"/>
      <c r="H9" s="4"/>
      <c r="I9" s="2"/>
      <c r="J9" s="5"/>
      <c r="K9" s="2"/>
      <c r="L9" s="2"/>
      <c r="M9" s="2"/>
      <c r="N9" s="4"/>
      <c r="O9" s="2"/>
      <c r="P9" s="1"/>
      <c r="Q9" s="2"/>
      <c r="R9" s="7"/>
      <c r="S9" s="2"/>
      <c r="T9" s="4"/>
      <c r="U9" s="2"/>
      <c r="V9" s="21"/>
    </row>
    <row r="10" spans="1:22" ht="15.75" thickBot="1" x14ac:dyDescent="0.3">
      <c r="B10" s="20">
        <v>17</v>
      </c>
      <c r="C10" s="2">
        <v>7.5</v>
      </c>
      <c r="D10" s="1">
        <v>24.7</v>
      </c>
      <c r="E10" s="1"/>
      <c r="F10" s="1"/>
      <c r="G10" s="1"/>
      <c r="H10" s="4"/>
      <c r="I10" s="2"/>
      <c r="J10" s="5"/>
      <c r="K10" s="2"/>
      <c r="L10" s="2"/>
      <c r="M10" s="2"/>
      <c r="N10" s="4"/>
      <c r="O10" s="2"/>
      <c r="P10" s="1"/>
      <c r="Q10" s="2"/>
      <c r="R10" s="2"/>
      <c r="S10" s="2"/>
      <c r="T10" s="4"/>
      <c r="U10" s="2"/>
      <c r="V10" s="21"/>
    </row>
    <row r="11" spans="1:22" ht="15.75" thickBot="1" x14ac:dyDescent="0.3">
      <c r="B11" s="20">
        <v>18</v>
      </c>
      <c r="C11" s="2">
        <v>14.4</v>
      </c>
      <c r="D11" s="1">
        <v>23</v>
      </c>
      <c r="E11" s="1"/>
      <c r="F11" s="1"/>
      <c r="G11" s="1"/>
      <c r="H11" s="4"/>
      <c r="I11" s="2"/>
      <c r="J11" s="5"/>
      <c r="K11" s="2"/>
      <c r="L11" s="2"/>
      <c r="M11" s="2"/>
      <c r="N11" s="4"/>
      <c r="O11" s="2"/>
      <c r="P11" s="1"/>
      <c r="Q11" s="2"/>
      <c r="R11" s="2"/>
      <c r="S11" s="2"/>
      <c r="T11" s="4"/>
      <c r="U11" s="2"/>
      <c r="V11" s="21"/>
    </row>
    <row r="12" spans="1:22" ht="15.75" thickBot="1" x14ac:dyDescent="0.3">
      <c r="B12" s="20">
        <v>19</v>
      </c>
      <c r="C12" s="2">
        <v>16.100000000000001</v>
      </c>
      <c r="D12" s="1">
        <v>19</v>
      </c>
      <c r="E12" s="1"/>
      <c r="F12" s="1"/>
      <c r="G12" s="1"/>
      <c r="H12" s="4"/>
      <c r="I12" s="2"/>
      <c r="J12" s="5"/>
      <c r="K12" s="2"/>
      <c r="L12" s="2"/>
      <c r="M12" s="2"/>
      <c r="N12" s="4"/>
      <c r="O12" s="2"/>
      <c r="P12" s="1"/>
      <c r="Q12" s="2"/>
      <c r="R12" s="10"/>
      <c r="S12" s="2"/>
      <c r="T12" s="4"/>
      <c r="U12" s="2"/>
      <c r="V12" s="21"/>
    </row>
    <row r="13" spans="1:22" ht="15.75" thickBot="1" x14ac:dyDescent="0.3">
      <c r="B13" s="20">
        <v>20</v>
      </c>
      <c r="C13" s="10">
        <v>16.7</v>
      </c>
      <c r="D13" s="1">
        <v>23.8</v>
      </c>
      <c r="E13" s="1"/>
      <c r="F13" s="1"/>
      <c r="G13" s="1"/>
      <c r="H13" s="8"/>
      <c r="I13" s="7"/>
      <c r="J13" s="11"/>
      <c r="K13" s="2"/>
      <c r="L13" s="2"/>
      <c r="M13" s="2"/>
      <c r="N13" s="4"/>
      <c r="O13" s="2"/>
      <c r="P13" s="1"/>
      <c r="Q13" s="2"/>
      <c r="R13" s="2"/>
      <c r="S13" s="2"/>
      <c r="T13" s="4"/>
      <c r="U13" s="2"/>
      <c r="V13" s="21"/>
    </row>
    <row r="14" spans="1:22" ht="15.75" thickBot="1" x14ac:dyDescent="0.3">
      <c r="B14" s="22">
        <v>21</v>
      </c>
      <c r="C14" s="2">
        <v>12.2</v>
      </c>
      <c r="D14" s="1">
        <v>23.1</v>
      </c>
      <c r="E14" s="1"/>
      <c r="F14" s="1"/>
      <c r="G14" s="1"/>
      <c r="H14" s="7"/>
      <c r="I14" s="7"/>
      <c r="J14" s="11"/>
      <c r="K14" s="2"/>
      <c r="L14" s="10"/>
      <c r="M14" s="2"/>
      <c r="N14" s="2"/>
      <c r="O14" s="2"/>
      <c r="P14" s="1"/>
      <c r="Q14" s="2"/>
      <c r="R14" s="2"/>
      <c r="S14" s="2"/>
      <c r="T14" s="2"/>
      <c r="U14" s="2"/>
      <c r="V14" s="21"/>
    </row>
    <row r="15" spans="1:22" ht="15.75" thickBot="1" x14ac:dyDescent="0.3">
      <c r="B15" s="20">
        <v>22</v>
      </c>
      <c r="C15" s="2">
        <v>14.1</v>
      </c>
      <c r="D15" s="1">
        <v>25.6</v>
      </c>
      <c r="E15" s="1"/>
      <c r="F15" s="1"/>
      <c r="G15" s="1"/>
      <c r="H15" s="4"/>
      <c r="I15" s="2"/>
      <c r="J15" s="5"/>
      <c r="K15" s="2"/>
      <c r="L15" s="2"/>
      <c r="M15" s="2"/>
      <c r="N15" s="4"/>
      <c r="O15" s="2"/>
      <c r="P15" s="1"/>
      <c r="Q15" s="2"/>
      <c r="R15" s="2"/>
      <c r="S15" s="2"/>
      <c r="T15" s="4"/>
      <c r="U15" s="2"/>
      <c r="V15" s="21"/>
    </row>
    <row r="16" spans="1:22" ht="15.75" thickBot="1" x14ac:dyDescent="0.3">
      <c r="B16" s="20">
        <v>23</v>
      </c>
      <c r="C16" s="2">
        <v>13.3</v>
      </c>
      <c r="D16" s="1">
        <v>25.4</v>
      </c>
      <c r="E16" s="1"/>
      <c r="F16" s="1"/>
      <c r="G16" s="1"/>
      <c r="H16" s="4"/>
      <c r="I16" s="2"/>
      <c r="J16" s="5"/>
      <c r="K16" s="2"/>
      <c r="L16" s="2"/>
      <c r="M16" s="2"/>
      <c r="N16" s="4"/>
      <c r="O16" s="2"/>
      <c r="P16" s="1"/>
      <c r="Q16" s="2"/>
      <c r="R16" s="2"/>
      <c r="S16" s="2"/>
      <c r="T16" s="4"/>
      <c r="U16" s="2"/>
      <c r="V16" s="21"/>
    </row>
    <row r="17" spans="2:22" ht="15.75" thickBot="1" x14ac:dyDescent="0.3">
      <c r="B17" s="20">
        <v>24</v>
      </c>
      <c r="C17" s="2">
        <v>13.6</v>
      </c>
      <c r="D17" s="1">
        <v>26.1</v>
      </c>
      <c r="E17" s="1"/>
      <c r="F17" s="1"/>
      <c r="G17" s="1"/>
      <c r="H17" s="4"/>
      <c r="I17" s="2"/>
      <c r="J17" s="5"/>
      <c r="K17" s="2"/>
      <c r="L17" s="2"/>
      <c r="M17" s="2"/>
      <c r="N17" s="4"/>
      <c r="O17" s="2"/>
      <c r="P17" s="1"/>
      <c r="Q17" s="2"/>
      <c r="R17" s="2"/>
      <c r="S17" s="2"/>
      <c r="T17" s="4"/>
      <c r="U17" s="2"/>
      <c r="V17" s="21"/>
    </row>
    <row r="18" spans="2:22" ht="15.75" thickBot="1" x14ac:dyDescent="0.3">
      <c r="B18" s="20">
        <v>25</v>
      </c>
      <c r="C18" s="2">
        <v>12.5</v>
      </c>
      <c r="D18" s="1">
        <v>25</v>
      </c>
      <c r="E18" s="1"/>
      <c r="F18" s="1"/>
      <c r="G18" s="1"/>
      <c r="H18" s="4"/>
      <c r="I18" s="2"/>
      <c r="J18" s="5"/>
      <c r="K18" s="2"/>
      <c r="L18" s="2"/>
      <c r="M18" s="2"/>
      <c r="N18" s="4"/>
      <c r="O18" s="2"/>
      <c r="P18" s="1"/>
      <c r="Q18" s="2"/>
      <c r="R18" s="2"/>
      <c r="S18" s="2"/>
      <c r="T18" s="4"/>
      <c r="U18" s="2"/>
      <c r="V18" s="21"/>
    </row>
    <row r="19" spans="2:22" ht="15.75" thickBot="1" x14ac:dyDescent="0.3">
      <c r="B19" s="20">
        <v>26</v>
      </c>
      <c r="C19" s="2">
        <v>10.9</v>
      </c>
      <c r="D19" s="1">
        <v>25</v>
      </c>
      <c r="E19" s="1"/>
      <c r="F19" s="1"/>
      <c r="G19" s="1"/>
      <c r="H19" s="8"/>
      <c r="I19" s="7"/>
      <c r="J19" s="11"/>
      <c r="K19" s="2"/>
      <c r="L19" s="2"/>
      <c r="M19" s="2"/>
      <c r="N19" s="4"/>
      <c r="O19" s="2"/>
      <c r="P19" s="1"/>
      <c r="Q19" s="2"/>
      <c r="R19" s="2"/>
      <c r="S19" s="2"/>
      <c r="T19" s="4"/>
      <c r="U19" s="2"/>
      <c r="V19" s="21"/>
    </row>
    <row r="20" spans="2:22" ht="15.75" thickBot="1" x14ac:dyDescent="0.3">
      <c r="B20" s="20">
        <v>27</v>
      </c>
      <c r="C20" s="2">
        <v>9.1999999999999993</v>
      </c>
      <c r="D20" s="1">
        <v>24.3</v>
      </c>
      <c r="E20" s="1"/>
      <c r="F20" s="1"/>
      <c r="G20" s="1"/>
      <c r="H20" s="4"/>
      <c r="I20" s="2"/>
      <c r="J20" s="5"/>
      <c r="K20" s="2"/>
      <c r="L20" s="2"/>
      <c r="M20" s="2"/>
      <c r="N20" s="4"/>
      <c r="O20" s="2"/>
      <c r="P20" s="1"/>
      <c r="Q20" s="2"/>
      <c r="R20" s="2"/>
      <c r="S20" s="2"/>
      <c r="T20" s="4"/>
      <c r="U20" s="2"/>
      <c r="V20" s="21"/>
    </row>
    <row r="21" spans="2:22" ht="15.75" thickBot="1" x14ac:dyDescent="0.3">
      <c r="B21" s="22">
        <v>28</v>
      </c>
      <c r="C21" s="2">
        <v>9.3000000000000007</v>
      </c>
      <c r="D21" s="1">
        <v>24.2</v>
      </c>
      <c r="E21" s="1"/>
      <c r="F21" s="1"/>
      <c r="G21" s="1"/>
      <c r="H21" s="2"/>
      <c r="I21" s="2"/>
      <c r="J21" s="5"/>
      <c r="K21" s="2"/>
      <c r="L21" s="2"/>
      <c r="M21" s="2"/>
      <c r="N21" s="32"/>
      <c r="O21" s="33"/>
      <c r="P21" s="1"/>
      <c r="Q21" s="2"/>
      <c r="R21" s="2"/>
      <c r="S21" s="2"/>
      <c r="T21" s="2"/>
      <c r="U21" s="2"/>
      <c r="V21" s="21"/>
    </row>
    <row r="22" spans="2:22" ht="15.75" thickBot="1" x14ac:dyDescent="0.3">
      <c r="B22" s="20">
        <v>29</v>
      </c>
      <c r="C22" s="2">
        <v>8.6999999999999993</v>
      </c>
      <c r="D22" s="1">
        <v>25.9</v>
      </c>
      <c r="E22" s="1"/>
      <c r="F22" s="1"/>
      <c r="G22" s="1"/>
      <c r="H22" s="4"/>
      <c r="I22" s="2"/>
      <c r="J22" s="5"/>
      <c r="K22" s="2"/>
      <c r="L22" s="2"/>
      <c r="M22" s="2"/>
      <c r="N22" s="4"/>
      <c r="O22" s="2"/>
      <c r="P22" s="1"/>
      <c r="Q22" s="2"/>
      <c r="R22" s="2"/>
      <c r="S22" s="2"/>
      <c r="T22" s="4"/>
      <c r="U22" s="2"/>
      <c r="V22" s="21"/>
    </row>
    <row r="23" spans="2:22" ht="15.75" thickBot="1" x14ac:dyDescent="0.3">
      <c r="B23" s="20">
        <v>30</v>
      </c>
      <c r="C23" s="2">
        <v>6.1</v>
      </c>
      <c r="D23" s="1">
        <v>23.4</v>
      </c>
      <c r="E23" s="1"/>
      <c r="F23" s="1"/>
      <c r="G23" s="1"/>
      <c r="H23" s="4"/>
      <c r="I23" s="2"/>
      <c r="J23" s="5"/>
      <c r="K23" s="7"/>
      <c r="L23" s="2"/>
      <c r="M23" s="2"/>
      <c r="N23" s="4"/>
      <c r="O23" s="2"/>
      <c r="P23" s="1"/>
      <c r="Q23" s="2"/>
      <c r="R23" s="2"/>
      <c r="S23" s="2"/>
      <c r="T23" s="4"/>
      <c r="U23" s="2"/>
      <c r="V23" s="21"/>
    </row>
    <row r="24" spans="2:22" ht="15.75" thickBot="1" x14ac:dyDescent="0.3">
      <c r="B24" s="23">
        <v>31</v>
      </c>
      <c r="C24" s="7">
        <v>4.9000000000000004</v>
      </c>
      <c r="D24" s="1">
        <v>22.7</v>
      </c>
      <c r="E24" s="1"/>
      <c r="F24" s="1"/>
      <c r="G24" s="1"/>
      <c r="H24" s="9"/>
      <c r="I24" s="10"/>
      <c r="J24" s="12"/>
      <c r="K24" s="2"/>
      <c r="L24" s="7"/>
      <c r="M24" s="2"/>
      <c r="N24" s="9"/>
      <c r="O24" s="10"/>
      <c r="P24" s="1"/>
      <c r="Q24" s="2"/>
      <c r="R24" s="2"/>
      <c r="S24" s="2"/>
      <c r="T24" s="9"/>
      <c r="U24" s="10"/>
      <c r="V24" s="24"/>
    </row>
    <row r="25" spans="2:22" ht="15.75" thickBot="1" x14ac:dyDescent="0.3"/>
    <row r="26" spans="2:22" ht="16.5" thickTop="1" thickBot="1" x14ac:dyDescent="0.3">
      <c r="B26" s="28">
        <v>43282</v>
      </c>
      <c r="C26" s="25">
        <v>3.1</v>
      </c>
      <c r="D26" s="14">
        <v>20.9</v>
      </c>
      <c r="E26" s="14"/>
      <c r="F26" s="14"/>
      <c r="G26" s="14"/>
      <c r="H26" s="17"/>
      <c r="I26" s="15"/>
      <c r="J26" s="18"/>
      <c r="K26" s="25"/>
      <c r="L26" s="15"/>
      <c r="M26" s="15"/>
      <c r="N26" s="17"/>
      <c r="O26" s="15"/>
      <c r="P26" s="14"/>
      <c r="Q26" s="15"/>
      <c r="R26" s="15"/>
      <c r="S26" s="15"/>
      <c r="T26" s="17"/>
      <c r="U26" s="15"/>
      <c r="V26" s="19"/>
    </row>
    <row r="27" spans="2:22" ht="16.5" thickTop="1" thickBot="1" x14ac:dyDescent="0.3">
      <c r="B27" s="28">
        <v>43283</v>
      </c>
      <c r="C27" s="2">
        <v>4</v>
      </c>
      <c r="D27" s="1">
        <v>22.6</v>
      </c>
      <c r="E27" s="1"/>
      <c r="F27" s="1"/>
      <c r="G27" s="1"/>
      <c r="H27" s="4"/>
      <c r="I27" s="2"/>
      <c r="J27" s="5"/>
      <c r="K27" s="2"/>
      <c r="L27" s="2"/>
      <c r="M27" s="2"/>
      <c r="N27" s="4"/>
      <c r="O27" s="2"/>
      <c r="P27" s="1"/>
      <c r="Q27" s="2"/>
      <c r="R27" s="2"/>
      <c r="S27" s="2"/>
      <c r="T27" s="8"/>
      <c r="U27" s="7"/>
      <c r="V27" s="21"/>
    </row>
    <row r="28" spans="2:22" ht="15.75" thickBot="1" x14ac:dyDescent="0.3">
      <c r="B28" s="20">
        <v>3</v>
      </c>
      <c r="C28" s="2">
        <v>4.9000000000000004</v>
      </c>
      <c r="D28" s="1">
        <v>22.6</v>
      </c>
      <c r="E28" s="1"/>
      <c r="F28" s="1"/>
      <c r="G28" s="1"/>
      <c r="H28" s="4"/>
      <c r="I28" s="2"/>
      <c r="J28" s="5"/>
      <c r="K28" s="2"/>
      <c r="L28" s="2"/>
      <c r="M28" s="2"/>
      <c r="N28" s="4"/>
      <c r="O28" s="2"/>
      <c r="P28" s="1"/>
      <c r="Q28" s="2"/>
      <c r="R28" s="2"/>
      <c r="S28" s="2"/>
      <c r="T28" s="4"/>
      <c r="U28" s="2"/>
      <c r="V28" s="21"/>
    </row>
    <row r="29" spans="2:22" ht="15.75" thickBot="1" x14ac:dyDescent="0.3">
      <c r="B29" s="22">
        <v>4</v>
      </c>
      <c r="C29" s="2">
        <v>6</v>
      </c>
      <c r="D29" s="1">
        <v>23.2</v>
      </c>
      <c r="E29" s="1"/>
      <c r="F29" s="1"/>
      <c r="G29" s="1"/>
      <c r="H29" s="2"/>
      <c r="I29" s="2"/>
      <c r="J29" s="5"/>
      <c r="K29" s="2"/>
      <c r="L29" s="2"/>
      <c r="M29" s="2"/>
      <c r="N29" s="2"/>
      <c r="O29" s="2"/>
      <c r="P29" s="1"/>
      <c r="Q29" s="2"/>
      <c r="R29" s="2"/>
      <c r="S29" s="2"/>
      <c r="T29" s="2"/>
      <c r="U29" s="2"/>
      <c r="V29" s="21"/>
    </row>
    <row r="30" spans="2:22" ht="15.75" thickBot="1" x14ac:dyDescent="0.3">
      <c r="B30" s="20">
        <v>5</v>
      </c>
      <c r="C30" s="2">
        <v>5.6</v>
      </c>
      <c r="D30" s="1">
        <v>23.6</v>
      </c>
      <c r="E30" s="1"/>
      <c r="F30" s="1"/>
      <c r="G30" s="1"/>
      <c r="H30" s="4"/>
      <c r="I30" s="2"/>
      <c r="J30" s="5"/>
      <c r="K30" s="2"/>
      <c r="L30" s="2"/>
      <c r="M30" s="2"/>
      <c r="N30" s="4"/>
      <c r="O30" s="2"/>
      <c r="P30" s="1"/>
      <c r="Q30" s="2"/>
      <c r="R30" s="2"/>
      <c r="S30" s="2"/>
      <c r="T30" s="4"/>
      <c r="U30" s="2"/>
      <c r="V30" s="21"/>
    </row>
    <row r="31" spans="2:22" ht="15.75" thickBot="1" x14ac:dyDescent="0.3">
      <c r="B31" s="20">
        <v>6</v>
      </c>
      <c r="C31" s="2">
        <v>5.5</v>
      </c>
      <c r="D31" s="1">
        <v>22.1</v>
      </c>
      <c r="E31" s="1"/>
      <c r="F31" s="1"/>
      <c r="G31" s="1"/>
      <c r="H31" s="4"/>
      <c r="I31" s="2"/>
      <c r="J31" s="5"/>
      <c r="K31" s="2"/>
      <c r="L31" s="2"/>
      <c r="M31" s="2"/>
      <c r="N31" s="4"/>
      <c r="O31" s="2"/>
      <c r="P31" s="1"/>
      <c r="Q31" s="2"/>
      <c r="R31" s="7"/>
      <c r="S31" s="2"/>
      <c r="T31" s="4"/>
      <c r="U31" s="2"/>
      <c r="V31" s="21"/>
    </row>
    <row r="32" spans="2:22" ht="15.75" thickBot="1" x14ac:dyDescent="0.3">
      <c r="B32" s="20">
        <v>7</v>
      </c>
      <c r="C32" s="2">
        <v>5.6</v>
      </c>
      <c r="D32" s="6">
        <v>19.7</v>
      </c>
      <c r="E32" s="1"/>
      <c r="F32" s="1"/>
      <c r="G32" s="1"/>
      <c r="H32" s="4"/>
      <c r="I32" s="2"/>
      <c r="J32" s="5"/>
      <c r="K32" s="2"/>
      <c r="L32" s="7"/>
      <c r="M32" s="2"/>
      <c r="N32" s="9"/>
      <c r="O32" s="10"/>
      <c r="P32" s="1"/>
      <c r="Q32" s="7"/>
      <c r="R32" s="2"/>
      <c r="S32" s="2"/>
      <c r="T32" s="9"/>
      <c r="U32" s="10"/>
      <c r="V32" s="21"/>
    </row>
    <row r="33" spans="2:22" ht="15.75" thickBot="1" x14ac:dyDescent="0.3">
      <c r="B33" s="20">
        <v>8</v>
      </c>
      <c r="C33" s="2">
        <v>5.5</v>
      </c>
      <c r="D33" s="1">
        <v>21.4</v>
      </c>
      <c r="E33" s="1"/>
      <c r="F33" s="1"/>
      <c r="G33" s="1"/>
      <c r="H33" s="4"/>
      <c r="I33" s="2"/>
      <c r="J33" s="5"/>
      <c r="K33" s="2"/>
      <c r="L33" s="2"/>
      <c r="M33" s="2"/>
      <c r="N33" s="4"/>
      <c r="O33" s="2"/>
      <c r="P33" s="1"/>
      <c r="Q33" s="2"/>
      <c r="R33" s="2"/>
      <c r="S33" s="2"/>
      <c r="T33" s="4"/>
      <c r="U33" s="2"/>
      <c r="V33" s="21"/>
    </row>
    <row r="34" spans="2:22" ht="15.75" thickBot="1" x14ac:dyDescent="0.3">
      <c r="B34" s="20">
        <v>9</v>
      </c>
      <c r="C34" s="2">
        <v>4.0999999999999996</v>
      </c>
      <c r="D34" s="1">
        <v>24.5</v>
      </c>
      <c r="E34" s="1"/>
      <c r="F34" s="1"/>
      <c r="G34" s="1"/>
      <c r="H34" s="4"/>
      <c r="I34" s="2"/>
      <c r="J34" s="5"/>
      <c r="K34" s="2"/>
      <c r="L34" s="2"/>
      <c r="M34" s="2"/>
      <c r="N34" s="4"/>
      <c r="O34" s="2"/>
      <c r="P34" s="1"/>
      <c r="Q34" s="2"/>
      <c r="R34" s="2"/>
      <c r="S34" s="2"/>
      <c r="T34" s="4"/>
      <c r="U34" s="2"/>
      <c r="V34" s="21"/>
    </row>
    <row r="35" spans="2:22" ht="15.75" thickBot="1" x14ac:dyDescent="0.3">
      <c r="B35" s="20">
        <v>10</v>
      </c>
      <c r="C35" s="2">
        <v>11</v>
      </c>
      <c r="D35" s="1">
        <v>23.2</v>
      </c>
      <c r="E35" s="1"/>
      <c r="F35" s="1"/>
      <c r="G35" s="1"/>
      <c r="H35" s="4"/>
      <c r="I35" s="2"/>
      <c r="J35" s="5"/>
      <c r="K35" s="2"/>
      <c r="L35" s="2"/>
      <c r="M35" s="2"/>
      <c r="N35" s="4"/>
      <c r="O35" s="2"/>
      <c r="P35" s="1"/>
      <c r="Q35" s="2"/>
      <c r="R35" s="2"/>
      <c r="S35" s="2"/>
      <c r="T35" s="4"/>
      <c r="U35" s="2"/>
      <c r="V35" s="21"/>
    </row>
    <row r="36" spans="2:22" ht="15.75" thickBot="1" x14ac:dyDescent="0.3">
      <c r="B36" s="22">
        <v>11</v>
      </c>
      <c r="C36" s="10">
        <v>14.4</v>
      </c>
      <c r="D36" s="1">
        <v>19.8</v>
      </c>
      <c r="E36" s="1"/>
      <c r="F36" s="1"/>
      <c r="G36" s="1"/>
      <c r="H36" s="2"/>
      <c r="I36" s="2"/>
      <c r="J36" s="5"/>
      <c r="K36" s="2"/>
      <c r="L36" s="10"/>
      <c r="M36" s="2"/>
      <c r="N36" s="32"/>
      <c r="O36" s="33"/>
      <c r="P36" s="1"/>
      <c r="Q36" s="2"/>
      <c r="R36" s="10"/>
      <c r="S36" s="2"/>
      <c r="T36" s="2"/>
      <c r="U36" s="2"/>
      <c r="V36" s="21"/>
    </row>
    <row r="37" spans="2:22" ht="15.75" thickBot="1" x14ac:dyDescent="0.3">
      <c r="B37" s="20">
        <v>12</v>
      </c>
      <c r="C37" s="2">
        <v>11</v>
      </c>
      <c r="D37" s="1">
        <v>24</v>
      </c>
      <c r="E37" s="1"/>
      <c r="F37" s="1"/>
      <c r="G37" s="1"/>
      <c r="H37" s="4"/>
      <c r="I37" s="2"/>
      <c r="J37" s="5"/>
      <c r="K37" s="2"/>
      <c r="L37" s="2"/>
      <c r="M37" s="2"/>
      <c r="N37" s="4"/>
      <c r="O37" s="2"/>
      <c r="P37" s="1"/>
      <c r="Q37" s="2"/>
      <c r="R37" s="2"/>
      <c r="S37" s="2"/>
      <c r="T37" s="4"/>
      <c r="U37" s="2"/>
      <c r="V37" s="21"/>
    </row>
    <row r="38" spans="2:22" ht="15.75" thickBot="1" x14ac:dyDescent="0.3">
      <c r="B38" s="20">
        <v>13</v>
      </c>
      <c r="C38" s="2">
        <v>12.9</v>
      </c>
      <c r="D38" s="1">
        <v>21.3</v>
      </c>
      <c r="E38" s="3"/>
      <c r="F38" s="1"/>
      <c r="G38" s="1"/>
      <c r="H38" s="9"/>
      <c r="I38" s="10"/>
      <c r="J38" s="12"/>
      <c r="K38" s="2"/>
      <c r="L38" s="2"/>
      <c r="M38" s="2"/>
      <c r="N38" s="4"/>
      <c r="O38" s="2"/>
      <c r="P38" s="1"/>
      <c r="Q38" s="2"/>
      <c r="R38" s="2"/>
      <c r="S38" s="2"/>
      <c r="T38" s="4"/>
      <c r="U38" s="2"/>
      <c r="V38" s="21"/>
    </row>
    <row r="39" spans="2:22" ht="15.75" thickBot="1" x14ac:dyDescent="0.3">
      <c r="B39" s="20">
        <v>14</v>
      </c>
      <c r="C39" s="2">
        <v>14.3</v>
      </c>
      <c r="D39" s="1">
        <v>22.3</v>
      </c>
      <c r="E39" s="1"/>
      <c r="F39" s="1"/>
      <c r="G39" s="1"/>
      <c r="H39" s="9"/>
      <c r="I39" s="10"/>
      <c r="J39" s="12"/>
      <c r="K39" s="10"/>
      <c r="L39" s="2"/>
      <c r="M39" s="2"/>
      <c r="N39" s="9"/>
      <c r="O39" s="10"/>
      <c r="P39" s="1"/>
      <c r="Q39" s="2"/>
      <c r="R39" s="2"/>
      <c r="S39" s="2"/>
      <c r="T39" s="4"/>
      <c r="U39" s="2"/>
      <c r="V39" s="21"/>
    </row>
    <row r="40" spans="2:22" ht="15.75" thickBot="1" x14ac:dyDescent="0.3">
      <c r="B40" s="20">
        <v>15</v>
      </c>
      <c r="C40" s="2">
        <v>9.9</v>
      </c>
      <c r="D40" s="1">
        <v>23.2</v>
      </c>
      <c r="E40" s="1"/>
      <c r="F40" s="1"/>
      <c r="G40" s="1"/>
      <c r="H40" s="4"/>
      <c r="I40" s="2"/>
      <c r="J40" s="5"/>
      <c r="K40" s="2"/>
      <c r="L40" s="2"/>
      <c r="M40" s="2"/>
      <c r="N40" s="4"/>
      <c r="O40" s="2"/>
      <c r="P40" s="1"/>
      <c r="Q40" s="2"/>
      <c r="R40" s="2"/>
      <c r="S40" s="2"/>
      <c r="T40" s="4"/>
      <c r="U40" s="2"/>
      <c r="V40" s="21"/>
    </row>
    <row r="41" spans="2:22" ht="15.75" thickBot="1" x14ac:dyDescent="0.3">
      <c r="B41" s="20">
        <v>16</v>
      </c>
      <c r="C41" s="2">
        <v>9.5</v>
      </c>
      <c r="D41" s="1">
        <v>22.6</v>
      </c>
      <c r="E41" s="1"/>
      <c r="F41" s="1"/>
      <c r="G41" s="1"/>
      <c r="H41" s="8"/>
      <c r="I41" s="7"/>
      <c r="J41" s="11"/>
      <c r="K41" s="2"/>
      <c r="L41" s="2"/>
      <c r="M41" s="2"/>
      <c r="N41" s="4"/>
      <c r="O41" s="2"/>
      <c r="P41" s="1"/>
      <c r="Q41" s="2"/>
      <c r="R41" s="2"/>
      <c r="S41" s="2"/>
      <c r="T41" s="4"/>
      <c r="U41" s="2"/>
      <c r="V41" s="21"/>
    </row>
    <row r="42" spans="2:22" ht="15.75" thickBot="1" x14ac:dyDescent="0.3">
      <c r="B42" s="20">
        <v>17</v>
      </c>
      <c r="C42" s="2">
        <v>14.3</v>
      </c>
      <c r="D42" s="1">
        <v>24.2</v>
      </c>
      <c r="E42" s="1"/>
      <c r="F42" s="1"/>
      <c r="G42" s="1"/>
      <c r="H42" s="4"/>
      <c r="I42" s="2"/>
      <c r="J42" s="5"/>
      <c r="K42" s="2"/>
      <c r="L42" s="2"/>
      <c r="M42" s="2"/>
      <c r="N42" s="4"/>
      <c r="O42" s="2"/>
      <c r="P42" s="1"/>
      <c r="Q42" s="2"/>
      <c r="R42" s="2"/>
      <c r="S42" s="2"/>
      <c r="T42" s="8"/>
      <c r="U42" s="7"/>
      <c r="V42" s="21"/>
    </row>
    <row r="43" spans="2:22" ht="15.75" thickBot="1" x14ac:dyDescent="0.3">
      <c r="B43" s="22">
        <v>18</v>
      </c>
      <c r="C43" s="2">
        <v>10.9</v>
      </c>
      <c r="D43" s="1">
        <v>23.6</v>
      </c>
      <c r="E43" s="1"/>
      <c r="F43" s="1"/>
      <c r="G43" s="1"/>
      <c r="H43" s="7"/>
      <c r="I43" s="7"/>
      <c r="J43" s="11"/>
      <c r="K43" s="2"/>
      <c r="L43" s="2"/>
      <c r="M43" s="2"/>
      <c r="N43" s="2"/>
      <c r="O43" s="2"/>
      <c r="P43" s="1"/>
      <c r="Q43" s="2"/>
      <c r="R43" s="2"/>
      <c r="S43" s="2"/>
      <c r="T43" s="2"/>
      <c r="U43" s="2"/>
      <c r="V43" s="21"/>
    </row>
    <row r="44" spans="2:22" ht="15.75" thickBot="1" x14ac:dyDescent="0.3">
      <c r="B44" s="20">
        <v>19</v>
      </c>
      <c r="C44" s="2">
        <v>9.1999999999999993</v>
      </c>
      <c r="D44" s="1">
        <v>23.5</v>
      </c>
      <c r="E44" s="1"/>
      <c r="F44" s="1"/>
      <c r="G44" s="1"/>
      <c r="H44" s="4"/>
      <c r="I44" s="2"/>
      <c r="J44" s="5"/>
      <c r="K44" s="2"/>
      <c r="L44" s="2"/>
      <c r="M44" s="2"/>
      <c r="N44" s="4"/>
      <c r="O44" s="2"/>
      <c r="P44" s="1"/>
      <c r="Q44" s="2"/>
      <c r="R44" s="2"/>
      <c r="S44" s="2"/>
      <c r="T44" s="4"/>
      <c r="U44" s="2"/>
      <c r="V44" s="21"/>
    </row>
    <row r="45" spans="2:22" ht="15.75" thickBot="1" x14ac:dyDescent="0.3">
      <c r="B45" s="20">
        <v>20</v>
      </c>
      <c r="C45" s="2">
        <v>8.4</v>
      </c>
      <c r="D45" s="1">
        <v>22.4</v>
      </c>
      <c r="E45" s="1"/>
      <c r="F45" s="1"/>
      <c r="G45" s="1"/>
      <c r="H45" s="4"/>
      <c r="I45" s="2"/>
      <c r="J45" s="5"/>
      <c r="K45" s="2"/>
      <c r="L45" s="2"/>
      <c r="M45" s="2"/>
      <c r="N45" s="4"/>
      <c r="O45" s="2"/>
      <c r="P45" s="1"/>
      <c r="Q45" s="2"/>
      <c r="R45" s="2"/>
      <c r="S45" s="2"/>
      <c r="T45" s="4"/>
      <c r="U45" s="2"/>
      <c r="V45" s="21"/>
    </row>
    <row r="46" spans="2:22" ht="15.75" thickBot="1" x14ac:dyDescent="0.3">
      <c r="B46" s="20">
        <v>21</v>
      </c>
      <c r="C46" s="2">
        <v>6.7</v>
      </c>
      <c r="D46" s="1">
        <v>22.8</v>
      </c>
      <c r="E46" s="1"/>
      <c r="F46" s="1"/>
      <c r="G46" s="1"/>
      <c r="H46" s="8"/>
      <c r="I46" s="7"/>
      <c r="J46" s="11"/>
      <c r="K46" s="2"/>
      <c r="L46" s="2"/>
      <c r="M46" s="2"/>
      <c r="N46" s="4"/>
      <c r="O46" s="2"/>
      <c r="P46" s="1"/>
      <c r="Q46" s="2"/>
      <c r="R46" s="2"/>
      <c r="S46" s="2"/>
      <c r="T46" s="4"/>
      <c r="U46" s="2"/>
      <c r="V46" s="21"/>
    </row>
    <row r="47" spans="2:22" ht="15.75" thickBot="1" x14ac:dyDescent="0.3">
      <c r="B47" s="20">
        <v>22</v>
      </c>
      <c r="C47" s="2">
        <v>6.8</v>
      </c>
      <c r="D47" s="1">
        <v>23</v>
      </c>
      <c r="E47" s="1"/>
      <c r="F47" s="1"/>
      <c r="G47" s="1"/>
      <c r="H47" s="4"/>
      <c r="I47" s="2"/>
      <c r="J47" s="5"/>
      <c r="K47" s="2"/>
      <c r="L47" s="2"/>
      <c r="M47" s="2"/>
      <c r="N47" s="4"/>
      <c r="O47" s="2"/>
      <c r="P47" s="1"/>
      <c r="Q47" s="2"/>
      <c r="R47" s="2"/>
      <c r="S47" s="2"/>
      <c r="T47" s="4"/>
      <c r="U47" s="2"/>
      <c r="V47" s="21"/>
    </row>
    <row r="48" spans="2:22" ht="15.75" thickBot="1" x14ac:dyDescent="0.3">
      <c r="B48" s="20">
        <v>23</v>
      </c>
      <c r="C48" s="2">
        <v>4.5</v>
      </c>
      <c r="D48" s="1">
        <v>23.9</v>
      </c>
      <c r="E48" s="1"/>
      <c r="F48" s="1"/>
      <c r="G48" s="1"/>
      <c r="H48" s="4"/>
      <c r="I48" s="2"/>
      <c r="J48" s="5"/>
      <c r="K48" s="2"/>
      <c r="L48" s="2"/>
      <c r="M48" s="2"/>
      <c r="N48" s="4"/>
      <c r="O48" s="2"/>
      <c r="P48" s="1"/>
      <c r="Q48" s="2"/>
      <c r="R48" s="2"/>
      <c r="S48" s="2"/>
      <c r="T48" s="4"/>
      <c r="U48" s="2"/>
      <c r="V48" s="21"/>
    </row>
    <row r="49" spans="2:22" ht="15.75" thickBot="1" x14ac:dyDescent="0.3">
      <c r="B49" s="20">
        <v>24</v>
      </c>
      <c r="C49" s="2">
        <v>3.6</v>
      </c>
      <c r="D49" s="1">
        <v>25.4</v>
      </c>
      <c r="E49" s="1"/>
      <c r="F49" s="1"/>
      <c r="G49" s="1"/>
      <c r="H49" s="4"/>
      <c r="I49" s="2"/>
      <c r="J49" s="5"/>
      <c r="K49" s="2"/>
      <c r="L49" s="2"/>
      <c r="M49" s="2"/>
      <c r="N49" s="32"/>
      <c r="O49" s="33"/>
      <c r="P49" s="1"/>
      <c r="Q49" s="2"/>
      <c r="R49" s="2"/>
      <c r="S49" s="2"/>
      <c r="T49" s="4"/>
      <c r="U49" s="2"/>
      <c r="V49" s="21"/>
    </row>
    <row r="50" spans="2:22" ht="15.75" thickBot="1" x14ac:dyDescent="0.3">
      <c r="B50" s="22">
        <v>25</v>
      </c>
      <c r="C50" s="2">
        <v>6</v>
      </c>
      <c r="D50" s="1">
        <v>23.8</v>
      </c>
      <c r="E50" s="1"/>
      <c r="F50" s="1"/>
      <c r="G50" s="1"/>
      <c r="H50" s="7"/>
      <c r="I50" s="7"/>
      <c r="J50" s="11"/>
      <c r="K50" s="2"/>
      <c r="L50" s="2"/>
      <c r="M50" s="2"/>
      <c r="N50" s="2"/>
      <c r="O50" s="2"/>
      <c r="P50" s="1"/>
      <c r="Q50" s="2"/>
      <c r="R50" s="2"/>
      <c r="S50" s="2"/>
      <c r="T50" s="2"/>
      <c r="U50" s="2"/>
      <c r="V50" s="21"/>
    </row>
    <row r="51" spans="2:22" ht="15.75" thickBot="1" x14ac:dyDescent="0.3">
      <c r="B51" s="20">
        <v>26</v>
      </c>
      <c r="C51" s="2">
        <v>6.2</v>
      </c>
      <c r="D51" s="1">
        <v>25.6</v>
      </c>
      <c r="E51" s="1"/>
      <c r="F51" s="1"/>
      <c r="G51" s="1"/>
      <c r="H51" s="8"/>
      <c r="I51" s="7"/>
      <c r="J51" s="11"/>
      <c r="K51" s="2"/>
      <c r="L51" s="2"/>
      <c r="M51" s="2"/>
      <c r="N51" s="4"/>
      <c r="O51" s="2"/>
      <c r="P51" s="1"/>
      <c r="Q51" s="10"/>
      <c r="R51" s="2"/>
      <c r="S51" s="2"/>
      <c r="T51" s="4"/>
      <c r="U51" s="2"/>
      <c r="V51" s="21"/>
    </row>
    <row r="52" spans="2:22" ht="15.75" thickBot="1" x14ac:dyDescent="0.3">
      <c r="B52" s="20">
        <v>27</v>
      </c>
      <c r="C52" s="2">
        <v>7.8</v>
      </c>
      <c r="D52" s="1">
        <v>22.8</v>
      </c>
      <c r="E52" s="1"/>
      <c r="F52" s="1"/>
      <c r="G52" s="1"/>
      <c r="H52" s="4"/>
      <c r="I52" s="2"/>
      <c r="J52" s="5"/>
      <c r="K52" s="2"/>
      <c r="L52" s="2"/>
      <c r="M52" s="2"/>
      <c r="N52" s="4"/>
      <c r="O52" s="2"/>
      <c r="P52" s="1"/>
      <c r="Q52" s="2"/>
      <c r="R52" s="2"/>
      <c r="S52" s="2"/>
      <c r="T52" s="4"/>
      <c r="U52" s="2"/>
      <c r="V52" s="21"/>
    </row>
    <row r="53" spans="2:22" ht="15.75" thickBot="1" x14ac:dyDescent="0.3">
      <c r="B53" s="20">
        <v>28</v>
      </c>
      <c r="C53" s="2">
        <v>10.6</v>
      </c>
      <c r="D53" s="1">
        <v>24.9</v>
      </c>
      <c r="E53" s="1"/>
      <c r="F53" s="1"/>
      <c r="G53" s="1"/>
      <c r="H53" s="4"/>
      <c r="I53" s="2"/>
      <c r="J53" s="5"/>
      <c r="K53" s="2"/>
      <c r="L53" s="2"/>
      <c r="M53" s="2"/>
      <c r="N53" s="4"/>
      <c r="O53" s="2"/>
      <c r="P53" s="1"/>
      <c r="Q53" s="2"/>
      <c r="R53" s="2"/>
      <c r="S53" s="2"/>
      <c r="T53" s="4"/>
      <c r="U53" s="2"/>
      <c r="V53" s="21"/>
    </row>
    <row r="54" spans="2:22" ht="15.75" thickBot="1" x14ac:dyDescent="0.3">
      <c r="B54" s="20">
        <v>29</v>
      </c>
      <c r="C54" s="2">
        <v>10.199999999999999</v>
      </c>
      <c r="D54" s="3">
        <v>25.9</v>
      </c>
      <c r="E54" s="1"/>
      <c r="F54" s="1"/>
      <c r="G54" s="1"/>
      <c r="H54" s="4"/>
      <c r="I54" s="2"/>
      <c r="J54" s="5"/>
      <c r="K54" s="2"/>
      <c r="L54" s="2"/>
      <c r="M54" s="2"/>
      <c r="N54" s="32"/>
      <c r="O54" s="33"/>
      <c r="P54" s="1"/>
      <c r="Q54" s="2"/>
      <c r="R54" s="2"/>
      <c r="S54" s="2"/>
      <c r="T54" s="4"/>
      <c r="U54" s="2"/>
      <c r="V54" s="21"/>
    </row>
    <row r="55" spans="2:22" ht="15.75" thickBot="1" x14ac:dyDescent="0.3">
      <c r="B55" s="23">
        <v>30</v>
      </c>
      <c r="C55" s="2">
        <v>14</v>
      </c>
      <c r="D55" s="1">
        <v>21.9</v>
      </c>
      <c r="E55" s="1"/>
      <c r="F55" s="1"/>
      <c r="G55" s="1"/>
      <c r="H55" s="4"/>
      <c r="I55" s="2"/>
      <c r="J55" s="5"/>
      <c r="K55" s="2"/>
      <c r="L55" s="2"/>
      <c r="M55" s="2"/>
      <c r="N55" s="4"/>
      <c r="O55" s="2"/>
      <c r="P55" s="1"/>
      <c r="Q55" s="2"/>
      <c r="R55" s="2"/>
      <c r="S55" s="2"/>
      <c r="T55" s="4"/>
      <c r="U55" s="2"/>
      <c r="V55" s="21"/>
    </row>
    <row r="56" spans="2:22" ht="15.75" thickBot="1" x14ac:dyDescent="0.3"/>
    <row r="57" spans="2:22" ht="16.5" thickTop="1" thickBot="1" x14ac:dyDescent="0.3">
      <c r="B57" s="13">
        <v>1</v>
      </c>
      <c r="C57" s="15">
        <v>4.3</v>
      </c>
      <c r="D57" s="14">
        <v>20</v>
      </c>
      <c r="E57" s="14"/>
      <c r="F57" s="14"/>
      <c r="G57" s="14"/>
      <c r="H57" s="17"/>
      <c r="I57" s="15"/>
      <c r="J57" s="18"/>
      <c r="K57" s="15"/>
      <c r="L57" s="15"/>
      <c r="M57" s="15"/>
      <c r="N57" s="17"/>
      <c r="O57" s="15"/>
      <c r="P57" s="14"/>
      <c r="Q57" s="15"/>
      <c r="R57" s="15"/>
      <c r="S57" s="15"/>
      <c r="T57" s="26"/>
      <c r="U57" s="25"/>
      <c r="V57" s="19"/>
    </row>
    <row r="58" spans="2:22" ht="15.75" thickBot="1" x14ac:dyDescent="0.3">
      <c r="B58" s="22">
        <v>2</v>
      </c>
      <c r="C58" s="2">
        <v>2.1</v>
      </c>
      <c r="D58" s="1">
        <v>20.8</v>
      </c>
      <c r="E58" s="1"/>
      <c r="F58" s="1"/>
      <c r="G58" s="1"/>
      <c r="H58" s="2"/>
      <c r="I58" s="2"/>
      <c r="J58" s="5"/>
      <c r="K58" s="2"/>
      <c r="L58" s="2"/>
      <c r="M58" s="2"/>
      <c r="N58" s="2"/>
      <c r="O58" s="2"/>
      <c r="P58" s="1"/>
      <c r="Q58" s="2"/>
      <c r="R58" s="2"/>
      <c r="S58" s="2"/>
      <c r="T58" s="2"/>
      <c r="U58" s="2"/>
      <c r="V58" s="21"/>
    </row>
    <row r="59" spans="2:22" ht="15.75" thickBot="1" x14ac:dyDescent="0.3">
      <c r="B59" s="20">
        <v>3</v>
      </c>
      <c r="C59" s="2">
        <v>3.1</v>
      </c>
      <c r="D59" s="1">
        <v>21.7</v>
      </c>
      <c r="E59" s="1"/>
      <c r="F59" s="1"/>
      <c r="G59" s="1"/>
      <c r="H59" s="4"/>
      <c r="I59" s="2"/>
      <c r="J59" s="5"/>
      <c r="K59" s="2"/>
      <c r="L59" s="2"/>
      <c r="M59" s="2"/>
      <c r="N59" s="4"/>
      <c r="O59" s="2"/>
      <c r="P59" s="1"/>
      <c r="Q59" s="2"/>
      <c r="R59" s="2"/>
      <c r="S59" s="2"/>
      <c r="T59" s="4"/>
      <c r="U59" s="2"/>
      <c r="V59" s="21"/>
    </row>
    <row r="60" spans="2:22" ht="15.75" thickBot="1" x14ac:dyDescent="0.3">
      <c r="B60" s="20">
        <v>4</v>
      </c>
      <c r="C60" s="2">
        <v>9.6999999999999993</v>
      </c>
      <c r="D60" s="1">
        <v>26.7</v>
      </c>
      <c r="E60" s="1"/>
      <c r="F60" s="1"/>
      <c r="G60" s="1"/>
      <c r="H60" s="4"/>
      <c r="I60" s="2"/>
      <c r="J60" s="5"/>
      <c r="K60" s="2"/>
      <c r="L60" s="2"/>
      <c r="M60" s="2"/>
      <c r="N60" s="4"/>
      <c r="O60" s="2"/>
      <c r="P60" s="1"/>
      <c r="Q60" s="2"/>
      <c r="R60" s="2"/>
      <c r="S60" s="2"/>
      <c r="T60" s="4"/>
      <c r="U60" s="2"/>
      <c r="V60" s="21"/>
    </row>
    <row r="61" spans="2:22" ht="15.75" thickBot="1" x14ac:dyDescent="0.3">
      <c r="B61" s="20">
        <v>5</v>
      </c>
      <c r="C61" s="2">
        <v>3.2</v>
      </c>
      <c r="D61" s="1">
        <v>26.1</v>
      </c>
      <c r="E61" s="1"/>
      <c r="F61" s="1"/>
      <c r="G61" s="1"/>
      <c r="H61" s="4"/>
      <c r="I61" s="2"/>
      <c r="J61" s="5"/>
      <c r="K61" s="10"/>
      <c r="L61" s="2"/>
      <c r="M61" s="2"/>
      <c r="N61" s="4"/>
      <c r="O61" s="2"/>
      <c r="P61" s="1"/>
      <c r="Q61" s="2"/>
      <c r="R61" s="2"/>
      <c r="S61" s="2"/>
      <c r="T61" s="4"/>
      <c r="U61" s="2"/>
      <c r="V61" s="21"/>
    </row>
    <row r="62" spans="2:22" ht="15.75" thickBot="1" x14ac:dyDescent="0.3">
      <c r="B62" s="20">
        <v>6</v>
      </c>
      <c r="C62" s="2">
        <v>7.9</v>
      </c>
      <c r="D62" s="1">
        <v>23.9</v>
      </c>
      <c r="E62" s="1"/>
      <c r="F62" s="1"/>
      <c r="G62" s="1"/>
      <c r="H62" s="4"/>
      <c r="I62" s="2"/>
      <c r="J62" s="5"/>
      <c r="K62" s="2"/>
      <c r="L62" s="2"/>
      <c r="M62" s="2"/>
      <c r="N62" s="4"/>
      <c r="O62" s="2"/>
      <c r="P62" s="1"/>
      <c r="Q62" s="2"/>
      <c r="R62" s="2"/>
      <c r="S62" s="2"/>
      <c r="T62" s="4"/>
      <c r="U62" s="2"/>
      <c r="V62" s="21"/>
    </row>
    <row r="63" spans="2:22" ht="15.75" thickBot="1" x14ac:dyDescent="0.3">
      <c r="B63" s="20">
        <v>7</v>
      </c>
      <c r="C63" s="2">
        <v>7.4</v>
      </c>
      <c r="D63" s="6">
        <v>15.2</v>
      </c>
      <c r="E63" s="1"/>
      <c r="F63" s="1"/>
      <c r="G63" s="1"/>
      <c r="H63" s="8"/>
      <c r="I63" s="7"/>
      <c r="J63" s="11"/>
      <c r="K63" s="2"/>
      <c r="L63" s="2"/>
      <c r="M63" s="2"/>
      <c r="N63" s="32"/>
      <c r="O63" s="33"/>
      <c r="P63" s="1"/>
      <c r="Q63" s="7"/>
      <c r="R63" s="10"/>
      <c r="S63" s="2"/>
      <c r="T63" s="4"/>
      <c r="U63" s="2"/>
      <c r="V63" s="21"/>
    </row>
    <row r="64" spans="2:22" ht="15.75" thickBot="1" x14ac:dyDescent="0.3">
      <c r="B64" s="20">
        <v>8</v>
      </c>
      <c r="C64" s="2">
        <v>3.9</v>
      </c>
      <c r="D64" s="1">
        <v>21.6</v>
      </c>
      <c r="E64" s="1"/>
      <c r="F64" s="1"/>
      <c r="G64" s="1"/>
      <c r="H64" s="4"/>
      <c r="I64" s="2"/>
      <c r="J64" s="5"/>
      <c r="K64" s="2"/>
      <c r="L64" s="2"/>
      <c r="M64" s="2"/>
      <c r="N64" s="4"/>
      <c r="O64" s="2"/>
      <c r="P64" s="1"/>
      <c r="Q64" s="2"/>
      <c r="R64" s="2"/>
      <c r="S64" s="2"/>
      <c r="T64" s="4"/>
      <c r="U64" s="2"/>
      <c r="V64" s="21"/>
    </row>
    <row r="65" spans="2:22" ht="15.75" thickBot="1" x14ac:dyDescent="0.3">
      <c r="B65" s="22">
        <v>9</v>
      </c>
      <c r="C65" s="2">
        <v>3.8</v>
      </c>
      <c r="D65" s="1">
        <v>21.8</v>
      </c>
      <c r="E65" s="1"/>
      <c r="F65" s="1"/>
      <c r="G65" s="1"/>
      <c r="H65" s="2"/>
      <c r="I65" s="2"/>
      <c r="J65" s="5"/>
      <c r="K65" s="2"/>
      <c r="L65" s="2"/>
      <c r="M65" s="2"/>
      <c r="N65" s="2"/>
      <c r="O65" s="2"/>
      <c r="P65" s="1"/>
      <c r="Q65" s="2"/>
      <c r="R65" s="2"/>
      <c r="S65" s="2"/>
      <c r="T65" s="2"/>
      <c r="U65" s="2"/>
      <c r="V65" s="21"/>
    </row>
    <row r="66" spans="2:22" ht="15.75" thickBot="1" x14ac:dyDescent="0.3">
      <c r="B66" s="20">
        <v>10</v>
      </c>
      <c r="C66" s="2">
        <v>8.6</v>
      </c>
      <c r="D66" s="1">
        <v>19.8</v>
      </c>
      <c r="E66" s="1"/>
      <c r="F66" s="1"/>
      <c r="G66" s="1"/>
      <c r="H66" s="4"/>
      <c r="I66" s="2"/>
      <c r="J66" s="5"/>
      <c r="K66" s="2"/>
      <c r="L66" s="2"/>
      <c r="M66" s="2"/>
      <c r="N66" s="4"/>
      <c r="O66" s="2"/>
      <c r="P66" s="1"/>
      <c r="Q66" s="2"/>
      <c r="R66" s="2"/>
      <c r="S66" s="2"/>
      <c r="T66" s="4"/>
      <c r="U66" s="2"/>
      <c r="V66" s="21"/>
    </row>
    <row r="67" spans="2:22" ht="15.75" thickBot="1" x14ac:dyDescent="0.3">
      <c r="B67" s="20">
        <v>11</v>
      </c>
      <c r="C67" s="2">
        <v>8.9</v>
      </c>
      <c r="D67" s="1">
        <v>22.7</v>
      </c>
      <c r="E67" s="1"/>
      <c r="F67" s="1"/>
      <c r="G67" s="1"/>
      <c r="H67" s="4"/>
      <c r="I67" s="2"/>
      <c r="J67" s="5"/>
      <c r="K67" s="2"/>
      <c r="L67" s="2"/>
      <c r="M67" s="2"/>
      <c r="N67" s="4"/>
      <c r="O67" s="2"/>
      <c r="P67" s="1"/>
      <c r="Q67" s="2"/>
      <c r="R67" s="2"/>
      <c r="S67" s="2"/>
      <c r="T67" s="4"/>
      <c r="U67" s="2"/>
      <c r="V67" s="21"/>
    </row>
    <row r="68" spans="2:22" ht="15.75" thickBot="1" x14ac:dyDescent="0.3">
      <c r="B68" s="20">
        <v>12</v>
      </c>
      <c r="C68" s="2">
        <v>4.5999999999999996</v>
      </c>
      <c r="D68" s="1">
        <v>21.6</v>
      </c>
      <c r="E68" s="1"/>
      <c r="F68" s="1"/>
      <c r="G68" s="1"/>
      <c r="H68" s="4"/>
      <c r="I68" s="2"/>
      <c r="J68" s="5"/>
      <c r="K68" s="2"/>
      <c r="L68" s="2"/>
      <c r="M68" s="2"/>
      <c r="N68" s="4"/>
      <c r="O68" s="2"/>
      <c r="P68" s="1"/>
      <c r="Q68" s="2"/>
      <c r="R68" s="2"/>
      <c r="S68" s="2"/>
      <c r="T68" s="4"/>
      <c r="U68" s="2"/>
      <c r="V68" s="21"/>
    </row>
    <row r="69" spans="2:22" ht="15.75" thickBot="1" x14ac:dyDescent="0.3">
      <c r="B69" s="20">
        <v>13</v>
      </c>
      <c r="C69" s="2">
        <v>4.8</v>
      </c>
      <c r="D69" s="1">
        <v>21.8</v>
      </c>
      <c r="E69" s="1"/>
      <c r="F69" s="1"/>
      <c r="G69" s="1"/>
      <c r="H69" s="4"/>
      <c r="I69" s="2"/>
      <c r="J69" s="5"/>
      <c r="K69" s="2"/>
      <c r="L69" s="2"/>
      <c r="M69" s="2"/>
      <c r="N69" s="4"/>
      <c r="O69" s="2"/>
      <c r="P69" s="1"/>
      <c r="Q69" s="2"/>
      <c r="R69" s="2"/>
      <c r="S69" s="2"/>
      <c r="T69" s="4"/>
      <c r="U69" s="2"/>
      <c r="V69" s="21"/>
    </row>
    <row r="70" spans="2:22" ht="15.75" thickBot="1" x14ac:dyDescent="0.3">
      <c r="B70" s="20">
        <v>14</v>
      </c>
      <c r="C70" s="2">
        <v>3.3</v>
      </c>
      <c r="D70" s="1">
        <v>22</v>
      </c>
      <c r="E70" s="1"/>
      <c r="F70" s="1"/>
      <c r="G70" s="1"/>
      <c r="H70" s="4"/>
      <c r="I70" s="2"/>
      <c r="J70" s="5"/>
      <c r="K70" s="2"/>
      <c r="L70" s="2"/>
      <c r="M70" s="2"/>
      <c r="N70" s="4"/>
      <c r="O70" s="2"/>
      <c r="P70" s="1"/>
      <c r="Q70" s="2"/>
      <c r="R70" s="2"/>
      <c r="S70" s="2"/>
      <c r="T70" s="4"/>
      <c r="U70" s="2"/>
      <c r="V70" s="21"/>
    </row>
    <row r="71" spans="2:22" ht="15.75" thickBot="1" x14ac:dyDescent="0.3">
      <c r="B71" s="20">
        <v>15</v>
      </c>
      <c r="C71" s="2">
        <v>5.2</v>
      </c>
      <c r="D71" s="1">
        <v>25.1</v>
      </c>
      <c r="E71" s="1"/>
      <c r="F71" s="1"/>
      <c r="G71" s="1"/>
      <c r="H71" s="4"/>
      <c r="I71" s="2"/>
      <c r="J71" s="5"/>
      <c r="K71" s="2"/>
      <c r="L71" s="2"/>
      <c r="M71" s="2"/>
      <c r="N71" s="4"/>
      <c r="O71" s="2"/>
      <c r="P71" s="1"/>
      <c r="Q71" s="2"/>
      <c r="R71" s="2"/>
      <c r="S71" s="2"/>
      <c r="T71" s="4"/>
      <c r="U71" s="2"/>
      <c r="V71" s="21"/>
    </row>
    <row r="72" spans="2:22" ht="15.75" thickBot="1" x14ac:dyDescent="0.3">
      <c r="B72" s="22">
        <v>16</v>
      </c>
      <c r="C72" s="10">
        <v>12.7</v>
      </c>
      <c r="D72" s="1">
        <v>22.7</v>
      </c>
      <c r="E72" s="3"/>
      <c r="F72" s="1"/>
      <c r="G72" s="1"/>
      <c r="H72" s="2"/>
      <c r="I72" s="2"/>
      <c r="J72" s="5"/>
      <c r="K72" s="2"/>
      <c r="L72" s="2"/>
      <c r="M72" s="2"/>
      <c r="N72" s="2"/>
      <c r="O72" s="2"/>
      <c r="P72" s="1"/>
      <c r="Q72" s="2"/>
      <c r="R72" s="2"/>
      <c r="S72" s="2"/>
      <c r="T72" s="2"/>
      <c r="U72" s="2"/>
      <c r="V72" s="21"/>
    </row>
    <row r="73" spans="2:22" ht="15.75" thickBot="1" x14ac:dyDescent="0.3">
      <c r="B73" s="20">
        <v>17</v>
      </c>
      <c r="C73" s="2">
        <v>8.6999999999999993</v>
      </c>
      <c r="D73" s="1">
        <v>22.7</v>
      </c>
      <c r="E73" s="1"/>
      <c r="F73" s="1"/>
      <c r="G73" s="1"/>
      <c r="H73" s="4"/>
      <c r="I73" s="2"/>
      <c r="J73" s="5"/>
      <c r="K73" s="2"/>
      <c r="L73" s="2"/>
      <c r="M73" s="2"/>
      <c r="N73" s="32"/>
      <c r="O73" s="33"/>
      <c r="P73" s="1"/>
      <c r="Q73" s="2"/>
      <c r="R73" s="2"/>
      <c r="S73" s="2"/>
      <c r="T73" s="4"/>
      <c r="U73" s="2"/>
      <c r="V73" s="21"/>
    </row>
    <row r="74" spans="2:22" ht="15.75" thickBot="1" x14ac:dyDescent="0.3">
      <c r="B74" s="20">
        <v>18</v>
      </c>
      <c r="C74" s="2">
        <v>8.1</v>
      </c>
      <c r="D74" s="1">
        <v>26.6</v>
      </c>
      <c r="E74" s="1"/>
      <c r="F74" s="1"/>
      <c r="G74" s="1"/>
      <c r="H74" s="4"/>
      <c r="I74" s="2"/>
      <c r="J74" s="5"/>
      <c r="K74" s="2"/>
      <c r="L74" s="10"/>
      <c r="M74" s="2"/>
      <c r="N74" s="4"/>
      <c r="O74" s="2"/>
      <c r="P74" s="1"/>
      <c r="Q74" s="2"/>
      <c r="R74" s="2"/>
      <c r="S74" s="2"/>
      <c r="T74" s="4"/>
      <c r="U74" s="2"/>
      <c r="V74" s="21"/>
    </row>
    <row r="75" spans="2:22" ht="15.75" thickBot="1" x14ac:dyDescent="0.3">
      <c r="B75" s="20">
        <v>19</v>
      </c>
      <c r="C75" s="2">
        <v>8.1</v>
      </c>
      <c r="D75" s="1">
        <v>18.7</v>
      </c>
      <c r="E75" s="1"/>
      <c r="F75" s="1"/>
      <c r="G75" s="1"/>
      <c r="H75" s="9"/>
      <c r="I75" s="10"/>
      <c r="J75" s="12"/>
      <c r="K75" s="2"/>
      <c r="L75" s="2"/>
      <c r="M75" s="2"/>
      <c r="N75" s="9"/>
      <c r="O75" s="10"/>
      <c r="P75" s="1"/>
      <c r="Q75" s="2"/>
      <c r="R75" s="2"/>
      <c r="S75" s="2"/>
      <c r="T75" s="9"/>
      <c r="U75" s="10"/>
      <c r="V75" s="21"/>
    </row>
    <row r="76" spans="2:22" ht="15.75" thickBot="1" x14ac:dyDescent="0.3">
      <c r="B76" s="20">
        <v>20</v>
      </c>
      <c r="C76" s="2">
        <v>8.6</v>
      </c>
      <c r="D76" s="1">
        <v>21.2</v>
      </c>
      <c r="E76" s="1"/>
      <c r="F76" s="1"/>
      <c r="G76" s="1"/>
      <c r="H76" s="4"/>
      <c r="I76" s="2"/>
      <c r="J76" s="5"/>
      <c r="K76" s="2"/>
      <c r="L76" s="2"/>
      <c r="M76" s="2"/>
      <c r="N76" s="9"/>
      <c r="O76" s="10"/>
      <c r="P76" s="1"/>
      <c r="Q76" s="2"/>
      <c r="R76" s="2"/>
      <c r="S76" s="2"/>
      <c r="T76" s="4"/>
      <c r="U76" s="2"/>
      <c r="V76" s="21"/>
    </row>
    <row r="77" spans="2:22" ht="15.75" thickBot="1" x14ac:dyDescent="0.3">
      <c r="B77" s="20">
        <v>21</v>
      </c>
      <c r="C77" s="2">
        <v>7.3</v>
      </c>
      <c r="D77" s="1">
        <v>21.9</v>
      </c>
      <c r="E77" s="1"/>
      <c r="F77" s="1"/>
      <c r="G77" s="1"/>
      <c r="H77" s="4"/>
      <c r="I77" s="2"/>
      <c r="J77" s="5"/>
      <c r="K77" s="2"/>
      <c r="L77" s="2"/>
      <c r="M77" s="2"/>
      <c r="N77" s="9"/>
      <c r="O77" s="10"/>
      <c r="P77" s="1"/>
      <c r="Q77" s="2"/>
      <c r="R77" s="2"/>
      <c r="S77" s="2"/>
      <c r="T77" s="4"/>
      <c r="U77" s="2"/>
      <c r="V77" s="21"/>
    </row>
    <row r="78" spans="2:22" ht="15.75" thickBot="1" x14ac:dyDescent="0.3">
      <c r="B78" s="20">
        <v>22</v>
      </c>
      <c r="C78" s="2">
        <v>1.7</v>
      </c>
      <c r="D78" s="1">
        <v>21.1</v>
      </c>
      <c r="E78" s="1"/>
      <c r="F78" s="1"/>
      <c r="G78" s="1"/>
      <c r="H78" s="4"/>
      <c r="I78" s="2"/>
      <c r="J78" s="5"/>
      <c r="K78" s="7"/>
      <c r="L78" s="2"/>
      <c r="M78" s="2"/>
      <c r="N78" s="4"/>
      <c r="O78" s="2"/>
      <c r="P78" s="1"/>
      <c r="Q78" s="2"/>
      <c r="R78" s="2"/>
      <c r="S78" s="2"/>
      <c r="T78" s="4"/>
      <c r="U78" s="2"/>
      <c r="V78" s="21"/>
    </row>
    <row r="79" spans="2:22" ht="15.75" thickBot="1" x14ac:dyDescent="0.3">
      <c r="B79" s="22">
        <v>23</v>
      </c>
      <c r="C79" s="2">
        <v>2</v>
      </c>
      <c r="D79" s="1">
        <v>23.5</v>
      </c>
      <c r="E79" s="1"/>
      <c r="F79" s="1"/>
      <c r="G79" s="1"/>
      <c r="H79" s="2"/>
      <c r="I79" s="2"/>
      <c r="J79" s="5"/>
      <c r="K79" s="2"/>
      <c r="L79" s="2"/>
      <c r="M79" s="2"/>
      <c r="N79" s="2"/>
      <c r="O79" s="2"/>
      <c r="P79" s="1"/>
      <c r="Q79" s="2"/>
      <c r="R79" s="2"/>
      <c r="S79" s="2"/>
      <c r="T79" s="2"/>
      <c r="U79" s="2"/>
      <c r="V79" s="21"/>
    </row>
    <row r="80" spans="2:22" ht="15.75" thickBot="1" x14ac:dyDescent="0.3">
      <c r="B80" s="20">
        <v>24</v>
      </c>
      <c r="C80" s="2">
        <v>0</v>
      </c>
      <c r="D80" s="1">
        <v>25.8</v>
      </c>
      <c r="E80" s="1"/>
      <c r="F80" s="1"/>
      <c r="G80" s="1"/>
      <c r="H80" s="4"/>
      <c r="I80" s="2"/>
      <c r="J80" s="5"/>
      <c r="K80" s="2"/>
      <c r="L80" s="2"/>
      <c r="M80" s="2"/>
      <c r="N80" s="4"/>
      <c r="O80" s="2"/>
      <c r="P80" s="1"/>
      <c r="Q80" s="2"/>
      <c r="R80" s="2"/>
      <c r="S80" s="2"/>
      <c r="T80" s="4"/>
      <c r="U80" s="2"/>
      <c r="V80" s="21"/>
    </row>
    <row r="81" spans="2:22" ht="15.75" thickBot="1" x14ac:dyDescent="0.3">
      <c r="B81" s="20">
        <v>25</v>
      </c>
      <c r="C81" s="2">
        <v>0.8</v>
      </c>
      <c r="D81" s="1">
        <v>24.1</v>
      </c>
      <c r="E81" s="1"/>
      <c r="F81" s="1"/>
      <c r="G81" s="1"/>
      <c r="H81" s="4"/>
      <c r="I81" s="2"/>
      <c r="J81" s="5"/>
      <c r="K81" s="2"/>
      <c r="L81" s="2"/>
      <c r="M81" s="2"/>
      <c r="N81" s="4"/>
      <c r="O81" s="2"/>
      <c r="P81" s="1"/>
      <c r="Q81" s="2"/>
      <c r="R81" s="2"/>
      <c r="S81" s="2"/>
      <c r="T81" s="4"/>
      <c r="U81" s="2"/>
      <c r="V81" s="21"/>
    </row>
    <row r="82" spans="2:22" ht="15.75" thickBot="1" x14ac:dyDescent="0.3">
      <c r="B82" s="20">
        <v>26</v>
      </c>
      <c r="C82" s="7">
        <v>-1</v>
      </c>
      <c r="D82" s="1">
        <v>26.1</v>
      </c>
      <c r="E82" s="1"/>
      <c r="F82" s="1"/>
      <c r="G82" s="1"/>
      <c r="H82" s="4"/>
      <c r="I82" s="2"/>
      <c r="J82" s="5"/>
      <c r="K82" s="2"/>
      <c r="L82" s="2"/>
      <c r="M82" s="2"/>
      <c r="N82" s="4"/>
      <c r="O82" s="2"/>
      <c r="P82" s="1"/>
      <c r="Q82" s="2"/>
      <c r="R82" s="2"/>
      <c r="S82" s="2"/>
      <c r="T82" s="4"/>
      <c r="U82" s="2"/>
      <c r="V82" s="21"/>
    </row>
    <row r="83" spans="2:22" ht="15.75" thickBot="1" x14ac:dyDescent="0.3">
      <c r="B83" s="20">
        <v>27</v>
      </c>
      <c r="C83" s="2">
        <v>0.3</v>
      </c>
      <c r="D83" s="1">
        <v>24.3</v>
      </c>
      <c r="E83" s="1"/>
      <c r="F83" s="1"/>
      <c r="G83" s="1"/>
      <c r="H83" s="4"/>
      <c r="I83" s="2"/>
      <c r="J83" s="5"/>
      <c r="K83" s="2"/>
      <c r="L83" s="2"/>
      <c r="M83" s="2"/>
      <c r="N83" s="4"/>
      <c r="O83" s="2"/>
      <c r="P83" s="1"/>
      <c r="Q83" s="2"/>
      <c r="R83" s="2"/>
      <c r="S83" s="2"/>
      <c r="T83" s="4"/>
      <c r="U83" s="2"/>
      <c r="V83" s="21"/>
    </row>
    <row r="84" spans="2:22" ht="15.75" thickBot="1" x14ac:dyDescent="0.3">
      <c r="B84" s="20">
        <v>28</v>
      </c>
      <c r="C84" s="2">
        <v>3.7</v>
      </c>
      <c r="D84" s="3">
        <v>27.2</v>
      </c>
      <c r="E84" s="1"/>
      <c r="F84" s="1"/>
      <c r="G84" s="1"/>
      <c r="H84" s="4"/>
      <c r="I84" s="2"/>
      <c r="J84" s="5"/>
      <c r="K84" s="2"/>
      <c r="L84" s="2"/>
      <c r="M84" s="2"/>
      <c r="N84" s="4"/>
      <c r="O84" s="2"/>
      <c r="P84" s="1"/>
      <c r="Q84" s="10"/>
      <c r="R84" s="2"/>
      <c r="S84" s="2"/>
      <c r="T84" s="4"/>
      <c r="U84" s="2"/>
      <c r="V84" s="21"/>
    </row>
    <row r="85" spans="2:22" ht="15.75" thickBot="1" x14ac:dyDescent="0.3">
      <c r="B85" s="20">
        <v>29</v>
      </c>
      <c r="C85" s="2">
        <v>0.5</v>
      </c>
      <c r="D85" s="1">
        <v>25.5</v>
      </c>
      <c r="E85" s="1"/>
      <c r="F85" s="1"/>
      <c r="G85" s="1"/>
      <c r="H85" s="4"/>
      <c r="I85" s="2"/>
      <c r="J85" s="5"/>
      <c r="K85" s="2"/>
      <c r="L85" s="7"/>
      <c r="M85" s="2"/>
      <c r="N85" s="4"/>
      <c r="O85" s="2"/>
      <c r="P85" s="1"/>
      <c r="Q85" s="2"/>
      <c r="R85" s="7"/>
      <c r="S85" s="2"/>
      <c r="T85" s="4"/>
      <c r="U85" s="2"/>
      <c r="V85" s="21"/>
    </row>
    <row r="86" spans="2:22" ht="15.75" thickBot="1" x14ac:dyDescent="0.3">
      <c r="B86" s="22">
        <v>30</v>
      </c>
      <c r="C86" s="2">
        <v>0.2</v>
      </c>
      <c r="D86" s="3">
        <v>27.2</v>
      </c>
      <c r="E86" s="1"/>
      <c r="F86" s="1"/>
      <c r="G86" s="1"/>
      <c r="H86" s="2"/>
      <c r="I86" s="2"/>
      <c r="J86" s="5"/>
      <c r="K86" s="2"/>
      <c r="L86" s="2"/>
      <c r="M86" s="2"/>
      <c r="N86" s="2"/>
      <c r="O86" s="2"/>
      <c r="P86" s="1"/>
      <c r="Q86" s="2"/>
      <c r="R86" s="2"/>
      <c r="S86" s="2"/>
      <c r="T86" s="2"/>
      <c r="U86" s="2"/>
      <c r="V86" s="21"/>
    </row>
    <row r="87" spans="2:22" ht="15.75" thickBot="1" x14ac:dyDescent="0.3">
      <c r="B87" s="23">
        <v>31</v>
      </c>
      <c r="C87" s="2">
        <v>4.7</v>
      </c>
      <c r="D87" s="1">
        <v>26.9</v>
      </c>
      <c r="E87" s="1"/>
      <c r="F87" s="1"/>
      <c r="G87" s="1"/>
      <c r="H87" s="4"/>
      <c r="I87" s="2"/>
      <c r="J87" s="5"/>
      <c r="K87" s="2"/>
      <c r="L87" s="2"/>
      <c r="M87" s="2"/>
      <c r="N87" s="4"/>
      <c r="O87" s="2"/>
      <c r="P87" s="1"/>
      <c r="Q87" s="2"/>
      <c r="R87" s="2"/>
      <c r="S87" s="2"/>
      <c r="T87" s="27"/>
      <c r="U87" s="27"/>
      <c r="V87" s="24"/>
    </row>
    <row r="88" spans="2:22" ht="15.75" thickBot="1" x14ac:dyDescent="0.3"/>
    <row r="89" spans="2:22" ht="16.5" thickTop="1" thickBot="1" x14ac:dyDescent="0.3">
      <c r="B89" s="13">
        <v>1</v>
      </c>
      <c r="C89" s="15">
        <v>7.5</v>
      </c>
      <c r="D89" s="14">
        <v>24.6</v>
      </c>
      <c r="E89" s="14"/>
      <c r="F89" s="14"/>
      <c r="G89" s="14"/>
      <c r="H89" s="17"/>
      <c r="I89" s="15"/>
      <c r="J89" s="18"/>
      <c r="K89" s="15"/>
      <c r="L89" s="15"/>
      <c r="M89" s="15"/>
      <c r="N89" s="17"/>
      <c r="O89" s="15"/>
      <c r="P89" s="14"/>
      <c r="Q89" s="15"/>
      <c r="R89" s="15"/>
      <c r="S89" s="15"/>
      <c r="T89" s="26"/>
      <c r="U89" s="25"/>
      <c r="V89" s="19"/>
    </row>
    <row r="90" spans="2:22" ht="15.75" thickBot="1" x14ac:dyDescent="0.3">
      <c r="B90" s="20">
        <v>2</v>
      </c>
      <c r="C90" s="2">
        <v>3.2</v>
      </c>
      <c r="D90" s="1">
        <v>22.3</v>
      </c>
      <c r="E90" s="1"/>
      <c r="F90" s="1"/>
      <c r="G90" s="1"/>
      <c r="H90" s="8"/>
      <c r="I90" s="7"/>
      <c r="J90" s="11"/>
      <c r="K90" s="2"/>
      <c r="L90" s="2"/>
      <c r="M90" s="2"/>
      <c r="N90" s="4"/>
      <c r="O90" s="2"/>
      <c r="P90" s="1"/>
      <c r="Q90" s="2"/>
      <c r="R90" s="2"/>
      <c r="S90" s="2"/>
      <c r="T90" s="4"/>
      <c r="U90" s="2"/>
      <c r="V90" s="21"/>
    </row>
    <row r="91" spans="2:22" ht="15.75" thickBot="1" x14ac:dyDescent="0.3">
      <c r="B91" s="20">
        <v>3</v>
      </c>
      <c r="C91" s="2">
        <v>4.9000000000000004</v>
      </c>
      <c r="D91" s="1">
        <v>23.6</v>
      </c>
      <c r="E91" s="1"/>
      <c r="F91" s="1"/>
      <c r="G91" s="1"/>
      <c r="H91" s="4"/>
      <c r="I91" s="2"/>
      <c r="J91" s="5"/>
      <c r="K91" s="2"/>
      <c r="L91" s="2"/>
      <c r="M91" s="2"/>
      <c r="N91" s="4"/>
      <c r="O91" s="2"/>
      <c r="P91" s="1"/>
      <c r="Q91" s="2"/>
      <c r="R91" s="2"/>
      <c r="S91" s="2"/>
      <c r="T91" s="4"/>
      <c r="U91" s="2"/>
      <c r="V91" s="21"/>
    </row>
    <row r="92" spans="2:22" ht="15.75" thickBot="1" x14ac:dyDescent="0.3">
      <c r="B92" s="20">
        <v>4</v>
      </c>
      <c r="C92" s="2">
        <v>8.6999999999999993</v>
      </c>
      <c r="D92" s="1">
        <v>22</v>
      </c>
      <c r="E92" s="3"/>
      <c r="F92" s="1"/>
      <c r="G92" s="1"/>
      <c r="H92" s="4"/>
      <c r="I92" s="2"/>
      <c r="J92" s="5"/>
      <c r="K92" s="2"/>
      <c r="L92" s="2"/>
      <c r="M92" s="2"/>
      <c r="N92" s="4"/>
      <c r="O92" s="2"/>
      <c r="P92" s="1"/>
      <c r="Q92" s="2"/>
      <c r="R92" s="2"/>
      <c r="S92" s="2"/>
      <c r="T92" s="4"/>
      <c r="U92" s="2"/>
      <c r="V92" s="21"/>
    </row>
    <row r="93" spans="2:22" ht="15.75" thickBot="1" x14ac:dyDescent="0.3">
      <c r="B93" s="20">
        <v>5</v>
      </c>
      <c r="C93" s="2">
        <v>2.4</v>
      </c>
      <c r="D93" s="1">
        <v>22.6</v>
      </c>
      <c r="E93" s="1"/>
      <c r="F93" s="1"/>
      <c r="G93" s="1"/>
      <c r="H93" s="4"/>
      <c r="I93" s="2"/>
      <c r="J93" s="5"/>
      <c r="K93" s="2"/>
      <c r="L93" s="2"/>
      <c r="M93" s="2"/>
      <c r="N93" s="4"/>
      <c r="O93" s="2"/>
      <c r="P93" s="1"/>
      <c r="Q93" s="2"/>
      <c r="R93" s="2"/>
      <c r="S93" s="2"/>
      <c r="T93" s="4"/>
      <c r="U93" s="2"/>
      <c r="V93" s="21"/>
    </row>
    <row r="94" spans="2:22" ht="15.75" thickBot="1" x14ac:dyDescent="0.3">
      <c r="B94" s="22">
        <v>6</v>
      </c>
      <c r="C94" s="2">
        <v>2.6</v>
      </c>
      <c r="D94" s="1">
        <v>24.2</v>
      </c>
      <c r="E94" s="1"/>
      <c r="F94" s="1"/>
      <c r="G94" s="1"/>
      <c r="H94" s="2"/>
      <c r="I94" s="2"/>
      <c r="J94" s="5"/>
      <c r="K94" s="2"/>
      <c r="L94" s="2"/>
      <c r="M94" s="2"/>
      <c r="N94" s="2"/>
      <c r="O94" s="2"/>
      <c r="P94" s="1"/>
      <c r="Q94" s="2"/>
      <c r="R94" s="10"/>
      <c r="S94" s="2"/>
      <c r="T94" s="2"/>
      <c r="U94" s="2"/>
      <c r="V94" s="21"/>
    </row>
    <row r="95" spans="2:22" ht="15.75" thickBot="1" x14ac:dyDescent="0.3">
      <c r="B95" s="20">
        <v>7</v>
      </c>
      <c r="C95" s="2">
        <v>9.5</v>
      </c>
      <c r="D95" s="1">
        <v>26.6</v>
      </c>
      <c r="E95" s="1"/>
      <c r="F95" s="1"/>
      <c r="G95" s="1"/>
      <c r="H95" s="4"/>
      <c r="I95" s="2"/>
      <c r="J95" s="5"/>
      <c r="K95" s="2"/>
      <c r="L95" s="10"/>
      <c r="M95" s="2"/>
      <c r="N95" s="4"/>
      <c r="O95" s="2"/>
      <c r="P95" s="1"/>
      <c r="Q95" s="2"/>
      <c r="R95" s="2"/>
      <c r="S95" s="2"/>
      <c r="T95" s="4"/>
      <c r="U95" s="2"/>
      <c r="V95" s="21"/>
    </row>
    <row r="96" spans="2:22" ht="15.75" thickBot="1" x14ac:dyDescent="0.3">
      <c r="B96" s="20">
        <v>8</v>
      </c>
      <c r="C96" s="2">
        <v>2.9</v>
      </c>
      <c r="D96" s="1">
        <v>22.3</v>
      </c>
      <c r="E96" s="1"/>
      <c r="F96" s="1"/>
      <c r="G96" s="1"/>
      <c r="H96" s="4"/>
      <c r="I96" s="2"/>
      <c r="J96" s="5"/>
      <c r="K96" s="2"/>
      <c r="L96" s="2"/>
      <c r="M96" s="2"/>
      <c r="N96" s="4"/>
      <c r="O96" s="2"/>
      <c r="P96" s="1"/>
      <c r="Q96" s="2"/>
      <c r="R96" s="2"/>
      <c r="S96" s="2"/>
      <c r="T96" s="4"/>
      <c r="U96" s="2"/>
      <c r="V96" s="21"/>
    </row>
    <row r="97" spans="2:22" ht="15.75" thickBot="1" x14ac:dyDescent="0.3">
      <c r="B97" s="20">
        <v>9</v>
      </c>
      <c r="C97" s="2">
        <v>5.2</v>
      </c>
      <c r="D97" s="1">
        <v>25.8</v>
      </c>
      <c r="E97" s="1"/>
      <c r="F97" s="1"/>
      <c r="G97" s="1"/>
      <c r="H97" s="4"/>
      <c r="I97" s="2"/>
      <c r="J97" s="5"/>
      <c r="K97" s="2"/>
      <c r="L97" s="2"/>
      <c r="M97" s="2"/>
      <c r="N97" s="4"/>
      <c r="O97" s="2"/>
      <c r="P97" s="1"/>
      <c r="Q97" s="2"/>
      <c r="R97" s="2"/>
      <c r="S97" s="2"/>
      <c r="T97" s="4"/>
      <c r="U97" s="2"/>
      <c r="V97" s="21"/>
    </row>
    <row r="98" spans="2:22" ht="15.75" thickBot="1" x14ac:dyDescent="0.3">
      <c r="B98" s="20">
        <v>10</v>
      </c>
      <c r="C98" s="7">
        <v>-1</v>
      </c>
      <c r="D98" s="1">
        <v>25.1</v>
      </c>
      <c r="E98" s="1"/>
      <c r="F98" s="1"/>
      <c r="G98" s="1"/>
      <c r="H98" s="4"/>
      <c r="I98" s="2"/>
      <c r="J98" s="5"/>
      <c r="K98" s="7"/>
      <c r="L98" s="2"/>
      <c r="M98" s="2"/>
      <c r="N98" s="4"/>
      <c r="O98" s="2"/>
      <c r="P98" s="1"/>
      <c r="Q98" s="2"/>
      <c r="R98" s="2"/>
      <c r="S98" s="2"/>
      <c r="T98" s="4"/>
      <c r="U98" s="2"/>
      <c r="V98" s="21"/>
    </row>
    <row r="99" spans="2:22" ht="15.75" thickBot="1" x14ac:dyDescent="0.3">
      <c r="B99" s="20">
        <v>11</v>
      </c>
      <c r="C99" s="2">
        <v>2.7</v>
      </c>
      <c r="D99" s="1">
        <v>30.4</v>
      </c>
      <c r="E99" s="1"/>
      <c r="F99" s="1"/>
      <c r="G99" s="1"/>
      <c r="H99" s="4"/>
      <c r="I99" s="2"/>
      <c r="J99" s="5"/>
      <c r="K99" s="2"/>
      <c r="L99" s="2"/>
      <c r="M99" s="2"/>
      <c r="N99" s="4"/>
      <c r="O99" s="2"/>
      <c r="P99" s="1"/>
      <c r="Q99" s="2"/>
      <c r="R99" s="2"/>
      <c r="S99" s="2"/>
      <c r="T99" s="4"/>
      <c r="U99" s="2"/>
      <c r="V99" s="21"/>
    </row>
    <row r="100" spans="2:22" ht="15.75" thickBot="1" x14ac:dyDescent="0.3">
      <c r="B100" s="20">
        <v>12</v>
      </c>
      <c r="C100" s="2">
        <v>2.7</v>
      </c>
      <c r="D100" s="1">
        <v>29.9</v>
      </c>
      <c r="E100" s="1"/>
      <c r="F100" s="1"/>
      <c r="G100" s="1"/>
      <c r="H100" s="4"/>
      <c r="I100" s="2"/>
      <c r="J100" s="5"/>
      <c r="K100" s="2"/>
      <c r="L100" s="2"/>
      <c r="M100" s="2"/>
      <c r="N100" s="8"/>
      <c r="O100" s="7"/>
      <c r="P100" s="1"/>
      <c r="Q100" s="2"/>
      <c r="R100" s="2"/>
      <c r="S100" s="2"/>
      <c r="T100" s="4"/>
      <c r="U100" s="2"/>
      <c r="V100" s="21"/>
    </row>
    <row r="101" spans="2:22" ht="15.75" thickBot="1" x14ac:dyDescent="0.3">
      <c r="B101" s="22">
        <v>13</v>
      </c>
      <c r="C101" s="2">
        <v>1.5</v>
      </c>
      <c r="D101" s="1">
        <v>27.1</v>
      </c>
      <c r="E101" s="1"/>
      <c r="F101" s="1"/>
      <c r="G101" s="1"/>
      <c r="H101" s="7"/>
      <c r="I101" s="7"/>
      <c r="J101" s="11"/>
      <c r="K101" s="2"/>
      <c r="L101" s="2"/>
      <c r="M101" s="2"/>
      <c r="N101" s="2"/>
      <c r="O101" s="2"/>
      <c r="P101" s="1"/>
      <c r="Q101" s="2"/>
      <c r="R101" s="2"/>
      <c r="S101" s="2"/>
      <c r="T101" s="2"/>
      <c r="U101" s="2"/>
      <c r="V101" s="21"/>
    </row>
    <row r="102" spans="2:22" ht="15.75" thickBot="1" x14ac:dyDescent="0.3">
      <c r="B102" s="20">
        <v>14</v>
      </c>
      <c r="C102" s="2">
        <v>8.1</v>
      </c>
      <c r="D102" s="1">
        <v>28</v>
      </c>
      <c r="E102" s="1"/>
      <c r="F102" s="1"/>
      <c r="G102" s="1"/>
      <c r="H102" s="4"/>
      <c r="I102" s="2"/>
      <c r="J102" s="5"/>
      <c r="K102" s="2"/>
      <c r="L102" s="2"/>
      <c r="M102" s="2"/>
      <c r="N102" s="4"/>
      <c r="O102" s="2"/>
      <c r="P102" s="1"/>
      <c r="Q102" s="2"/>
      <c r="R102" s="2"/>
      <c r="S102" s="2"/>
      <c r="T102" s="4"/>
      <c r="U102" s="2"/>
      <c r="V102" s="21"/>
    </row>
    <row r="103" spans="2:22" ht="15.75" thickBot="1" x14ac:dyDescent="0.3">
      <c r="B103" s="20">
        <v>15</v>
      </c>
      <c r="C103" s="2">
        <v>4.3</v>
      </c>
      <c r="D103" s="1">
        <v>28.9</v>
      </c>
      <c r="E103" s="1"/>
      <c r="F103" s="1"/>
      <c r="G103" s="1"/>
      <c r="H103" s="4"/>
      <c r="I103" s="2"/>
      <c r="J103" s="5"/>
      <c r="K103" s="2"/>
      <c r="L103" s="2"/>
      <c r="M103" s="2"/>
      <c r="N103" s="4"/>
      <c r="O103" s="2"/>
      <c r="P103" s="1"/>
      <c r="Q103" s="2"/>
      <c r="R103" s="2"/>
      <c r="S103" s="2"/>
      <c r="T103" s="4"/>
      <c r="U103" s="2"/>
      <c r="V103" s="21"/>
    </row>
    <row r="104" spans="2:22" ht="15.75" thickBot="1" x14ac:dyDescent="0.3">
      <c r="B104" s="20">
        <v>16</v>
      </c>
      <c r="C104" s="2">
        <v>5.6</v>
      </c>
      <c r="D104" s="3">
        <v>33.299999999999997</v>
      </c>
      <c r="E104" s="1"/>
      <c r="F104" s="1"/>
      <c r="G104" s="1"/>
      <c r="H104" s="4"/>
      <c r="I104" s="2"/>
      <c r="J104" s="5"/>
      <c r="K104" s="2"/>
      <c r="L104" s="2"/>
      <c r="M104" s="2"/>
      <c r="N104" s="4"/>
      <c r="O104" s="2"/>
      <c r="P104" s="1"/>
      <c r="Q104" s="10"/>
      <c r="R104" s="2"/>
      <c r="S104" s="2"/>
      <c r="T104" s="4"/>
      <c r="U104" s="2"/>
      <c r="V104" s="21"/>
    </row>
    <row r="105" spans="2:22" ht="15.75" thickBot="1" x14ac:dyDescent="0.3">
      <c r="B105" s="20">
        <v>17</v>
      </c>
      <c r="C105" s="2">
        <v>8.1999999999999993</v>
      </c>
      <c r="D105" s="1">
        <v>32.299999999999997</v>
      </c>
      <c r="E105" s="1"/>
      <c r="F105" s="1"/>
      <c r="G105" s="1"/>
      <c r="H105" s="4"/>
      <c r="I105" s="2"/>
      <c r="J105" s="5"/>
      <c r="K105" s="10"/>
      <c r="L105" s="2"/>
      <c r="M105" s="2"/>
      <c r="N105" s="4"/>
      <c r="O105" s="2"/>
      <c r="P105" s="1"/>
      <c r="Q105" s="2"/>
      <c r="R105" s="2"/>
      <c r="S105" s="2"/>
      <c r="T105" s="4"/>
      <c r="U105" s="2"/>
      <c r="V105" s="21"/>
    </row>
    <row r="106" spans="2:22" ht="15.75" thickBot="1" x14ac:dyDescent="0.3">
      <c r="B106" s="20">
        <v>18</v>
      </c>
      <c r="C106" s="2">
        <v>6.7</v>
      </c>
      <c r="D106" s="1">
        <v>25.2</v>
      </c>
      <c r="E106" s="1"/>
      <c r="F106" s="1"/>
      <c r="G106" s="1"/>
      <c r="H106" s="4"/>
      <c r="I106" s="2"/>
      <c r="J106" s="5"/>
      <c r="K106" s="2"/>
      <c r="L106" s="7"/>
      <c r="M106" s="2"/>
      <c r="N106" s="4"/>
      <c r="O106" s="2"/>
      <c r="P106" s="1"/>
      <c r="Q106" s="2"/>
      <c r="R106" s="2"/>
      <c r="S106" s="2"/>
      <c r="T106" s="9"/>
      <c r="U106" s="10"/>
      <c r="V106" s="21"/>
    </row>
    <row r="107" spans="2:22" ht="15.75" thickBot="1" x14ac:dyDescent="0.3">
      <c r="B107" s="20">
        <v>19</v>
      </c>
      <c r="C107" s="2">
        <v>7.7</v>
      </c>
      <c r="D107" s="6">
        <v>19.399999999999999</v>
      </c>
      <c r="E107" s="1"/>
      <c r="F107" s="1"/>
      <c r="G107" s="1"/>
      <c r="H107" s="9"/>
      <c r="I107" s="10"/>
      <c r="J107" s="12"/>
      <c r="K107" s="2"/>
      <c r="L107" s="2"/>
      <c r="M107" s="2"/>
      <c r="N107" s="9"/>
      <c r="O107" s="10"/>
      <c r="P107" s="1"/>
      <c r="Q107" s="7"/>
      <c r="R107" s="2"/>
      <c r="S107" s="2"/>
      <c r="T107" s="4"/>
      <c r="U107" s="2"/>
      <c r="V107" s="21"/>
    </row>
    <row r="108" spans="2:22" ht="15.75" thickBot="1" x14ac:dyDescent="0.3">
      <c r="B108" s="22">
        <v>20</v>
      </c>
      <c r="C108" s="2">
        <v>5.4</v>
      </c>
      <c r="D108" s="1">
        <v>22.2</v>
      </c>
      <c r="E108" s="1"/>
      <c r="F108" s="1"/>
      <c r="G108" s="1"/>
      <c r="H108" s="2"/>
      <c r="I108" s="2"/>
      <c r="J108" s="5"/>
      <c r="K108" s="2"/>
      <c r="L108" s="2"/>
      <c r="M108" s="2"/>
      <c r="N108" s="2"/>
      <c r="O108" s="2"/>
      <c r="P108" s="1"/>
      <c r="Q108" s="2"/>
      <c r="R108" s="2"/>
      <c r="S108" s="2"/>
      <c r="T108" s="2"/>
      <c r="U108" s="2"/>
      <c r="V108" s="21"/>
    </row>
    <row r="109" spans="2:22" ht="15.75" thickBot="1" x14ac:dyDescent="0.3">
      <c r="B109" s="20">
        <v>21</v>
      </c>
      <c r="C109" s="2">
        <v>2.2999999999999998</v>
      </c>
      <c r="D109" s="1">
        <v>22.8</v>
      </c>
      <c r="E109" s="1"/>
      <c r="F109" s="1"/>
      <c r="G109" s="1"/>
      <c r="H109" s="4"/>
      <c r="I109" s="2"/>
      <c r="J109" s="5"/>
      <c r="K109" s="2"/>
      <c r="L109" s="2"/>
      <c r="M109" s="2"/>
      <c r="N109" s="4"/>
      <c r="O109" s="2"/>
      <c r="P109" s="1"/>
      <c r="Q109" s="2"/>
      <c r="R109" s="2"/>
      <c r="S109" s="2"/>
      <c r="T109" s="4"/>
      <c r="U109" s="2"/>
      <c r="V109" s="21"/>
    </row>
    <row r="110" spans="2:22" ht="15.75" thickBot="1" x14ac:dyDescent="0.3">
      <c r="B110" s="20">
        <v>22</v>
      </c>
      <c r="C110" s="2">
        <v>6.5</v>
      </c>
      <c r="D110" s="1">
        <v>27.7</v>
      </c>
      <c r="E110" s="1"/>
      <c r="F110" s="1"/>
      <c r="G110" s="1"/>
      <c r="H110" s="8"/>
      <c r="I110" s="7"/>
      <c r="J110" s="11"/>
      <c r="K110" s="2"/>
      <c r="L110" s="10"/>
      <c r="M110" s="2"/>
      <c r="N110" s="4"/>
      <c r="O110" s="2"/>
      <c r="P110" s="1"/>
      <c r="Q110" s="2"/>
      <c r="R110" s="2"/>
      <c r="S110" s="2"/>
      <c r="T110" s="4"/>
      <c r="U110" s="2"/>
      <c r="V110" s="21"/>
    </row>
    <row r="111" spans="2:22" ht="15.75" thickBot="1" x14ac:dyDescent="0.3">
      <c r="B111" s="20">
        <v>23</v>
      </c>
      <c r="C111" s="2">
        <v>8.6</v>
      </c>
      <c r="D111" s="1">
        <v>26.7</v>
      </c>
      <c r="E111" s="1"/>
      <c r="F111" s="1"/>
      <c r="G111" s="1"/>
      <c r="H111" s="4"/>
      <c r="I111" s="2"/>
      <c r="J111" s="5"/>
      <c r="K111" s="2"/>
      <c r="L111" s="2"/>
      <c r="M111" s="2"/>
      <c r="N111" s="4"/>
      <c r="O111" s="2"/>
      <c r="P111" s="1"/>
      <c r="Q111" s="2"/>
      <c r="R111" s="2"/>
      <c r="S111" s="2"/>
      <c r="T111" s="4"/>
      <c r="U111" s="2"/>
      <c r="V111" s="21"/>
    </row>
    <row r="112" spans="2:22" ht="15.75" thickBot="1" x14ac:dyDescent="0.3">
      <c r="B112" s="20">
        <v>24</v>
      </c>
      <c r="C112" s="10">
        <v>11.7</v>
      </c>
      <c r="D112" s="1">
        <v>28.8</v>
      </c>
      <c r="E112" s="1"/>
      <c r="F112" s="1"/>
      <c r="G112" s="1"/>
      <c r="H112" s="4"/>
      <c r="I112" s="2"/>
      <c r="J112" s="5"/>
      <c r="K112" s="2"/>
      <c r="L112" s="2"/>
      <c r="M112" s="2"/>
      <c r="N112" s="4"/>
      <c r="O112" s="2"/>
      <c r="P112" s="1"/>
      <c r="Q112" s="2"/>
      <c r="R112" s="2"/>
      <c r="S112" s="2"/>
      <c r="T112" s="4"/>
      <c r="U112" s="2"/>
      <c r="V112" s="21"/>
    </row>
    <row r="113" spans="2:22" ht="15.75" thickBot="1" x14ac:dyDescent="0.3">
      <c r="B113" s="20">
        <v>25</v>
      </c>
      <c r="C113" s="2">
        <v>8.8000000000000007</v>
      </c>
      <c r="D113" s="1">
        <v>22.9</v>
      </c>
      <c r="E113" s="1"/>
      <c r="F113" s="1"/>
      <c r="G113" s="1"/>
      <c r="H113" s="4"/>
      <c r="I113" s="2"/>
      <c r="J113" s="5"/>
      <c r="K113" s="2"/>
      <c r="L113" s="2"/>
      <c r="M113" s="2"/>
      <c r="N113" s="4"/>
      <c r="O113" s="2"/>
      <c r="P113" s="1"/>
      <c r="Q113" s="2"/>
      <c r="R113" s="2"/>
      <c r="S113" s="2"/>
      <c r="T113" s="4"/>
      <c r="U113" s="2"/>
      <c r="V113" s="21"/>
    </row>
    <row r="114" spans="2:22" ht="15.75" thickBot="1" x14ac:dyDescent="0.3">
      <c r="B114" s="20">
        <v>26</v>
      </c>
      <c r="C114" s="2">
        <v>4.4000000000000004</v>
      </c>
      <c r="D114" s="1">
        <v>24.1</v>
      </c>
      <c r="E114" s="1"/>
      <c r="F114" s="1"/>
      <c r="G114" s="1"/>
      <c r="H114" s="4"/>
      <c r="I114" s="2"/>
      <c r="J114" s="5"/>
      <c r="K114" s="2"/>
      <c r="L114" s="2"/>
      <c r="M114" s="2"/>
      <c r="N114" s="4"/>
      <c r="O114" s="2"/>
      <c r="P114" s="1"/>
      <c r="Q114" s="2"/>
      <c r="R114" s="2"/>
      <c r="S114" s="2"/>
      <c r="T114" s="4"/>
      <c r="U114" s="2"/>
      <c r="V114" s="21"/>
    </row>
    <row r="115" spans="2:22" ht="15.75" thickBot="1" x14ac:dyDescent="0.3">
      <c r="B115" s="22">
        <v>27</v>
      </c>
      <c r="C115" s="2">
        <v>6.1</v>
      </c>
      <c r="D115" s="1">
        <v>24.8</v>
      </c>
      <c r="E115" s="1"/>
      <c r="F115" s="1"/>
      <c r="G115" s="1"/>
      <c r="H115" s="2"/>
      <c r="I115" s="2"/>
      <c r="J115" s="5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2"/>
      <c r="V115" s="21"/>
    </row>
    <row r="116" spans="2:22" ht="15.75" thickBot="1" x14ac:dyDescent="0.3">
      <c r="B116" s="20">
        <v>28</v>
      </c>
      <c r="C116" s="2">
        <v>5.4</v>
      </c>
      <c r="D116" s="1">
        <v>22.4</v>
      </c>
      <c r="E116" s="1"/>
      <c r="F116" s="1"/>
      <c r="G116" s="1"/>
      <c r="H116" s="4"/>
      <c r="I116" s="2"/>
      <c r="J116" s="5"/>
      <c r="K116" s="2"/>
      <c r="L116" s="2"/>
      <c r="M116" s="2"/>
      <c r="N116" s="4"/>
      <c r="O116" s="2"/>
      <c r="P116" s="1"/>
      <c r="Q116" s="2"/>
      <c r="R116" s="2"/>
      <c r="S116" s="2"/>
      <c r="T116" s="4"/>
      <c r="U116" s="2"/>
      <c r="V116" s="21"/>
    </row>
    <row r="117" spans="2:22" ht="15.75" thickBot="1" x14ac:dyDescent="0.3">
      <c r="B117" s="20">
        <v>29</v>
      </c>
      <c r="C117" s="2">
        <v>0.3</v>
      </c>
      <c r="D117" s="1">
        <v>23.4</v>
      </c>
      <c r="E117" s="1"/>
      <c r="F117" s="1"/>
      <c r="G117" s="1"/>
      <c r="H117" s="4"/>
      <c r="I117" s="2"/>
      <c r="J117" s="5"/>
      <c r="K117" s="2"/>
      <c r="L117" s="2"/>
      <c r="M117" s="2"/>
      <c r="N117" s="4"/>
      <c r="O117" s="2"/>
      <c r="P117" s="1"/>
      <c r="Q117" s="2"/>
      <c r="R117" s="2"/>
      <c r="S117" s="2"/>
      <c r="T117" s="4"/>
      <c r="U117" s="2"/>
      <c r="V117" s="21"/>
    </row>
    <row r="118" spans="2:22" ht="15.75" thickBot="1" x14ac:dyDescent="0.3">
      <c r="B118" s="20">
        <v>30</v>
      </c>
      <c r="C118" s="2">
        <v>4.5999999999999996</v>
      </c>
      <c r="D118" s="1">
        <v>25.3</v>
      </c>
      <c r="E118" s="1"/>
      <c r="F118" s="1"/>
      <c r="G118" s="1"/>
      <c r="H118" s="4"/>
      <c r="I118" s="2"/>
      <c r="J118" s="5"/>
      <c r="K118" s="2"/>
      <c r="L118" s="2"/>
      <c r="M118" s="2"/>
      <c r="N118" s="4"/>
      <c r="O118" s="2"/>
      <c r="P118" s="1"/>
      <c r="Q118" s="2"/>
      <c r="R118" s="7"/>
      <c r="S118" s="2"/>
      <c r="T118" s="4"/>
      <c r="U118" s="2"/>
      <c r="V118" s="21"/>
    </row>
    <row r="119" spans="2:22" ht="15.75" thickBot="1" x14ac:dyDescent="0.3">
      <c r="B119" s="23">
        <v>31</v>
      </c>
      <c r="C119" s="2">
        <v>3.5</v>
      </c>
      <c r="D119" s="1">
        <v>24.6</v>
      </c>
      <c r="E119" s="1"/>
      <c r="F119" s="1"/>
      <c r="G119" s="1"/>
      <c r="H119" s="4"/>
      <c r="I119" s="2"/>
      <c r="J119" s="5"/>
      <c r="K119" s="2"/>
      <c r="L119" s="2"/>
      <c r="M119" s="2"/>
      <c r="N119" s="4"/>
      <c r="O119" s="2"/>
      <c r="P119" s="1"/>
      <c r="Q119" s="2"/>
      <c r="R119" s="2"/>
      <c r="S119" s="2"/>
      <c r="T119" s="4"/>
      <c r="U119" s="2"/>
      <c r="V119" s="21"/>
    </row>
    <row r="121" spans="2:22" ht="15.75" thickBot="1" x14ac:dyDescent="0.3"/>
    <row r="122" spans="2:22" ht="16.5" thickTop="1" thickBot="1" x14ac:dyDescent="0.3">
      <c r="B122" s="13">
        <v>1</v>
      </c>
      <c r="C122" s="15">
        <v>6.2</v>
      </c>
      <c r="D122" s="14">
        <v>25.5</v>
      </c>
      <c r="E122" s="14"/>
      <c r="F122" s="14"/>
      <c r="G122" s="14"/>
      <c r="H122" s="17"/>
      <c r="I122" s="15"/>
      <c r="J122" s="18"/>
      <c r="K122" s="25"/>
      <c r="L122" s="15"/>
      <c r="M122" s="15"/>
      <c r="N122" s="17"/>
      <c r="O122" s="15"/>
      <c r="P122" s="14"/>
      <c r="Q122" s="15"/>
      <c r="R122" s="15"/>
      <c r="S122" s="15"/>
      <c r="T122" s="17"/>
      <c r="U122" s="15"/>
      <c r="V122" s="19"/>
    </row>
    <row r="123" spans="2:22" ht="15.75" thickBot="1" x14ac:dyDescent="0.3">
      <c r="B123" s="20">
        <v>2</v>
      </c>
      <c r="C123" s="2">
        <v>8</v>
      </c>
      <c r="D123" s="1">
        <v>28.1</v>
      </c>
      <c r="E123" s="1"/>
      <c r="F123" s="1"/>
      <c r="G123" s="1"/>
      <c r="H123" s="8"/>
      <c r="I123" s="7"/>
      <c r="J123" s="11"/>
      <c r="K123" s="2"/>
      <c r="L123" s="2"/>
      <c r="M123" s="2"/>
      <c r="N123" s="4"/>
      <c r="O123" s="2"/>
      <c r="P123" s="1"/>
      <c r="Q123" s="2"/>
      <c r="R123" s="2"/>
      <c r="S123" s="2"/>
      <c r="T123" s="4"/>
      <c r="U123" s="2"/>
      <c r="V123" s="21"/>
    </row>
    <row r="124" spans="2:22" ht="15.75" thickBot="1" x14ac:dyDescent="0.3">
      <c r="B124" s="22">
        <v>3</v>
      </c>
      <c r="C124" s="2">
        <v>8.1999999999999993</v>
      </c>
      <c r="D124" s="1">
        <v>29.6</v>
      </c>
      <c r="E124" s="1"/>
      <c r="F124" s="1"/>
      <c r="G124" s="1"/>
      <c r="H124" s="7"/>
      <c r="I124" s="7"/>
      <c r="J124" s="11"/>
      <c r="K124" s="2"/>
      <c r="L124" s="2"/>
      <c r="M124" s="2"/>
      <c r="N124" s="2"/>
      <c r="O124" s="2"/>
      <c r="P124" s="1"/>
      <c r="Q124" s="2"/>
      <c r="R124" s="2"/>
      <c r="S124" s="2"/>
      <c r="T124" s="7"/>
      <c r="U124" s="7"/>
      <c r="V124" s="21"/>
    </row>
    <row r="125" spans="2:22" ht="15.75" thickBot="1" x14ac:dyDescent="0.3">
      <c r="B125" s="20">
        <v>4</v>
      </c>
      <c r="C125" s="2">
        <v>10.7</v>
      </c>
      <c r="D125" s="1">
        <v>31.4</v>
      </c>
      <c r="E125" s="1"/>
      <c r="F125" s="1"/>
      <c r="G125" s="1"/>
      <c r="H125" s="4"/>
      <c r="I125" s="2"/>
      <c r="J125" s="5"/>
      <c r="K125" s="2"/>
      <c r="L125" s="2"/>
      <c r="M125" s="2"/>
      <c r="N125" s="4"/>
      <c r="O125" s="2"/>
      <c r="P125" s="1"/>
      <c r="Q125" s="2"/>
      <c r="R125" s="2"/>
      <c r="S125" s="2"/>
      <c r="T125" s="4"/>
      <c r="U125" s="2"/>
      <c r="V125" s="21"/>
    </row>
    <row r="126" spans="2:22" ht="15.75" thickBot="1" x14ac:dyDescent="0.3">
      <c r="B126" s="20">
        <v>5</v>
      </c>
      <c r="C126" s="2">
        <v>4.7</v>
      </c>
      <c r="D126" s="1">
        <v>26.8</v>
      </c>
      <c r="E126" s="1"/>
      <c r="F126" s="1"/>
      <c r="G126" s="1"/>
      <c r="H126" s="4"/>
      <c r="I126" s="2"/>
      <c r="J126" s="5"/>
      <c r="K126" s="2"/>
      <c r="L126" s="7"/>
      <c r="M126" s="2"/>
      <c r="N126" s="4"/>
      <c r="O126" s="2"/>
      <c r="P126" s="1"/>
      <c r="Q126" s="2"/>
      <c r="R126" s="2"/>
      <c r="S126" s="2"/>
      <c r="T126" s="4"/>
      <c r="U126" s="2"/>
      <c r="V126" s="21"/>
    </row>
    <row r="127" spans="2:22" ht="15.75" thickBot="1" x14ac:dyDescent="0.3">
      <c r="B127" s="20">
        <v>6</v>
      </c>
      <c r="C127" s="2">
        <v>4.0999999999999996</v>
      </c>
      <c r="D127" s="1">
        <v>26.1</v>
      </c>
      <c r="E127" s="1"/>
      <c r="F127" s="1"/>
      <c r="G127" s="1"/>
      <c r="H127" s="4"/>
      <c r="I127" s="2"/>
      <c r="J127" s="5"/>
      <c r="K127" s="2"/>
      <c r="L127" s="2"/>
      <c r="M127" s="2"/>
      <c r="N127" s="4"/>
      <c r="O127" s="2"/>
      <c r="P127" s="1"/>
      <c r="Q127" s="2"/>
      <c r="R127" s="2"/>
      <c r="S127" s="2"/>
      <c r="T127" s="4"/>
      <c r="U127" s="2"/>
      <c r="V127" s="21"/>
    </row>
    <row r="128" spans="2:22" ht="15.75" thickBot="1" x14ac:dyDescent="0.3">
      <c r="B128" s="20">
        <v>7</v>
      </c>
      <c r="C128" s="2">
        <v>5.4</v>
      </c>
      <c r="D128" s="1">
        <v>26.2</v>
      </c>
      <c r="E128" s="1"/>
      <c r="F128" s="1"/>
      <c r="G128" s="1"/>
      <c r="H128" s="4"/>
      <c r="I128" s="2"/>
      <c r="J128" s="5"/>
      <c r="K128" s="2"/>
      <c r="L128" s="2"/>
      <c r="M128" s="2"/>
      <c r="N128" s="4"/>
      <c r="O128" s="2"/>
      <c r="P128" s="1"/>
      <c r="Q128" s="2"/>
      <c r="R128" s="2"/>
      <c r="S128" s="2"/>
      <c r="T128" s="4"/>
      <c r="U128" s="2"/>
      <c r="V128" s="21"/>
    </row>
    <row r="129" spans="2:22" ht="15.75" thickBot="1" x14ac:dyDescent="0.3">
      <c r="B129" s="20">
        <v>8</v>
      </c>
      <c r="C129" s="2">
        <v>4.4000000000000004</v>
      </c>
      <c r="D129" s="1">
        <v>25.8</v>
      </c>
      <c r="E129" s="1"/>
      <c r="F129" s="1"/>
      <c r="G129" s="1"/>
      <c r="H129" s="4"/>
      <c r="I129" s="2"/>
      <c r="J129" s="5"/>
      <c r="K129" s="2"/>
      <c r="L129" s="2"/>
      <c r="M129" s="2"/>
      <c r="N129" s="4"/>
      <c r="O129" s="2"/>
      <c r="P129" s="1"/>
      <c r="Q129" s="2"/>
      <c r="R129" s="2"/>
      <c r="S129" s="2"/>
      <c r="T129" s="4"/>
      <c r="U129" s="2"/>
      <c r="V129" s="21"/>
    </row>
    <row r="130" spans="2:22" ht="15.75" thickBot="1" x14ac:dyDescent="0.3">
      <c r="B130" s="20">
        <v>9</v>
      </c>
      <c r="C130" s="2">
        <v>7.1</v>
      </c>
      <c r="D130" s="1">
        <v>26.6</v>
      </c>
      <c r="E130" s="1"/>
      <c r="F130" s="1"/>
      <c r="G130" s="1"/>
      <c r="H130" s="4"/>
      <c r="I130" s="2"/>
      <c r="J130" s="5"/>
      <c r="K130" s="2"/>
      <c r="L130" s="2"/>
      <c r="M130" s="2"/>
      <c r="N130" s="4"/>
      <c r="O130" s="2"/>
      <c r="P130" s="1"/>
      <c r="Q130" s="2"/>
      <c r="R130" s="7"/>
      <c r="S130" s="2"/>
      <c r="T130" s="4"/>
      <c r="U130" s="2"/>
      <c r="V130" s="21"/>
    </row>
    <row r="131" spans="2:22" ht="15.75" thickBot="1" x14ac:dyDescent="0.3">
      <c r="B131" s="22">
        <v>10</v>
      </c>
      <c r="C131" s="2">
        <v>6.6</v>
      </c>
      <c r="D131" s="1">
        <v>25.9</v>
      </c>
      <c r="E131" s="1"/>
      <c r="F131" s="1"/>
      <c r="G131" s="1"/>
      <c r="H131" s="2"/>
      <c r="I131" s="2"/>
      <c r="J131" s="5"/>
      <c r="K131" s="2"/>
      <c r="L131" s="2"/>
      <c r="M131" s="2"/>
      <c r="N131" s="2"/>
      <c r="O131" s="2"/>
      <c r="P131" s="1"/>
      <c r="Q131" s="2"/>
      <c r="R131" s="2"/>
      <c r="S131" s="2"/>
      <c r="T131" s="2"/>
      <c r="U131" s="2"/>
      <c r="V131" s="21"/>
    </row>
    <row r="132" spans="2:22" ht="15.75" thickBot="1" x14ac:dyDescent="0.3">
      <c r="B132" s="20">
        <v>11</v>
      </c>
      <c r="C132" s="2">
        <v>6.9</v>
      </c>
      <c r="D132" s="1">
        <v>29.3</v>
      </c>
      <c r="E132" s="1"/>
      <c r="F132" s="1"/>
      <c r="G132" s="1"/>
      <c r="H132" s="4"/>
      <c r="I132" s="2"/>
      <c r="J132" s="5"/>
      <c r="K132" s="2"/>
      <c r="L132" s="2"/>
      <c r="M132" s="2"/>
      <c r="N132" s="4"/>
      <c r="O132" s="2"/>
      <c r="P132" s="1"/>
      <c r="Q132" s="2"/>
      <c r="R132" s="2"/>
      <c r="S132" s="2"/>
      <c r="T132" s="4"/>
      <c r="U132" s="2"/>
      <c r="V132" s="21"/>
    </row>
    <row r="133" spans="2:22" ht="15.75" thickBot="1" x14ac:dyDescent="0.3">
      <c r="B133" s="20">
        <v>12</v>
      </c>
      <c r="C133" s="2">
        <v>8.8000000000000007</v>
      </c>
      <c r="D133" s="1">
        <v>31.8</v>
      </c>
      <c r="E133" s="1"/>
      <c r="F133" s="1"/>
      <c r="G133" s="1"/>
      <c r="H133" s="4"/>
      <c r="I133" s="2"/>
      <c r="J133" s="5"/>
      <c r="K133" s="2"/>
      <c r="L133" s="2"/>
      <c r="M133" s="2"/>
      <c r="N133" s="4"/>
      <c r="O133" s="2"/>
      <c r="P133" s="1"/>
      <c r="Q133" s="2"/>
      <c r="R133" s="2"/>
      <c r="S133" s="2"/>
      <c r="T133" s="4"/>
      <c r="U133" s="2"/>
      <c r="V133" s="21"/>
    </row>
    <row r="134" spans="2:22" ht="15.75" thickBot="1" x14ac:dyDescent="0.3">
      <c r="B134" s="20">
        <v>13</v>
      </c>
      <c r="C134" s="2">
        <v>9.9</v>
      </c>
      <c r="D134" s="1">
        <v>33.5</v>
      </c>
      <c r="E134" s="1"/>
      <c r="F134" s="1"/>
      <c r="G134" s="1"/>
      <c r="H134" s="4"/>
      <c r="I134" s="2"/>
      <c r="J134" s="5"/>
      <c r="K134" s="2"/>
      <c r="L134" s="2"/>
      <c r="M134" s="2"/>
      <c r="N134" s="4"/>
      <c r="O134" s="2"/>
      <c r="P134" s="1"/>
      <c r="Q134" s="2"/>
      <c r="R134" s="2"/>
      <c r="S134" s="2"/>
      <c r="T134" s="4"/>
      <c r="U134" s="2"/>
      <c r="V134" s="21"/>
    </row>
    <row r="135" spans="2:22" ht="15.75" thickBot="1" x14ac:dyDescent="0.3">
      <c r="B135" s="20">
        <v>14</v>
      </c>
      <c r="C135" s="2">
        <v>16.8</v>
      </c>
      <c r="D135" s="6">
        <v>22.8</v>
      </c>
      <c r="E135" s="1"/>
      <c r="F135" s="1"/>
      <c r="G135" s="1"/>
      <c r="H135" s="9"/>
      <c r="I135" s="10"/>
      <c r="J135" s="12"/>
      <c r="K135" s="2"/>
      <c r="L135" s="2"/>
      <c r="M135" s="2"/>
      <c r="N135" s="9"/>
      <c r="O135" s="10"/>
      <c r="P135" s="1"/>
      <c r="Q135" s="7"/>
      <c r="R135" s="2"/>
      <c r="S135" s="2"/>
      <c r="T135" s="9"/>
      <c r="U135" s="10"/>
      <c r="V135" s="21"/>
    </row>
    <row r="136" spans="2:22" ht="15.75" thickBot="1" x14ac:dyDescent="0.3">
      <c r="B136" s="23">
        <v>15</v>
      </c>
      <c r="C136" s="2">
        <v>7.1</v>
      </c>
      <c r="D136" s="1">
        <v>26</v>
      </c>
      <c r="E136" s="1"/>
      <c r="F136" s="1"/>
      <c r="G136" s="1"/>
      <c r="H136" s="4"/>
      <c r="I136" s="2"/>
      <c r="J136" s="5"/>
      <c r="K136" s="2"/>
      <c r="L136" s="2"/>
      <c r="M136" s="2"/>
      <c r="N136" s="4"/>
      <c r="O136" s="2"/>
      <c r="P136" s="1"/>
      <c r="Q136" s="2"/>
      <c r="R136" s="2"/>
      <c r="S136" s="2"/>
      <c r="T136" s="4"/>
      <c r="U136" s="2"/>
      <c r="V136" s="21"/>
    </row>
  </sheetData>
  <mergeCells count="7">
    <mergeCell ref="N73:O73"/>
    <mergeCell ref="T3:U3"/>
    <mergeCell ref="N21:O21"/>
    <mergeCell ref="N36:O36"/>
    <mergeCell ref="N49:O49"/>
    <mergeCell ref="N54:O54"/>
    <mergeCell ref="N63:O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45"/>
  <sheetViews>
    <sheetView topLeftCell="I1" workbookViewId="0">
      <selection activeCell="N23" sqref="N23"/>
    </sheetView>
  </sheetViews>
  <sheetFormatPr defaultRowHeight="15" x14ac:dyDescent="0.25"/>
  <sheetData>
    <row r="1" spans="6:13" ht="15.75" thickBot="1" x14ac:dyDescent="0.3"/>
    <row r="2" spans="6:13" ht="16.5" thickTop="1" thickBot="1" x14ac:dyDescent="0.3">
      <c r="F2" s="28">
        <v>42864</v>
      </c>
      <c r="G2" s="15">
        <v>15.7</v>
      </c>
      <c r="H2" s="14">
        <v>23.1</v>
      </c>
      <c r="K2" t="s">
        <v>3</v>
      </c>
      <c r="L2" t="s">
        <v>4</v>
      </c>
      <c r="M2" t="s">
        <v>5</v>
      </c>
    </row>
    <row r="3" spans="6:13" ht="15.75" thickBot="1" x14ac:dyDescent="0.3">
      <c r="F3" s="20">
        <v>10</v>
      </c>
      <c r="G3" s="2">
        <v>15.4</v>
      </c>
      <c r="H3" s="6">
        <v>18.8</v>
      </c>
      <c r="J3">
        <v>1</v>
      </c>
      <c r="K3">
        <v>12.885714285714286</v>
      </c>
      <c r="L3">
        <v>23.057142857142857</v>
      </c>
      <c r="M3">
        <f>AVERAGE(K3:L3)</f>
        <v>17.971428571428572</v>
      </c>
    </row>
    <row r="4" spans="6:13" ht="15.75" thickBot="1" x14ac:dyDescent="0.3">
      <c r="F4" s="20">
        <v>11</v>
      </c>
      <c r="G4" s="2">
        <v>9.6999999999999993</v>
      </c>
      <c r="H4" s="1">
        <v>24.2</v>
      </c>
      <c r="J4">
        <v>2</v>
      </c>
      <c r="K4">
        <v>12.714285714285714</v>
      </c>
      <c r="L4">
        <v>23.585714285714285</v>
      </c>
      <c r="M4">
        <f t="shared" ref="M4:M20" si="0">AVERAGE(K4:L4)</f>
        <v>18.149999999999999</v>
      </c>
    </row>
    <row r="5" spans="6:13" ht="15.75" thickBot="1" x14ac:dyDescent="0.3">
      <c r="F5" s="20">
        <v>12</v>
      </c>
      <c r="G5" s="2">
        <v>9.5</v>
      </c>
      <c r="H5" s="1">
        <v>22.9</v>
      </c>
      <c r="J5">
        <v>3</v>
      </c>
      <c r="K5">
        <v>11.071428571428571</v>
      </c>
      <c r="L5">
        <v>25.12857142857143</v>
      </c>
      <c r="M5">
        <f t="shared" si="0"/>
        <v>18.100000000000001</v>
      </c>
    </row>
    <row r="6" spans="6:13" ht="15.75" thickBot="1" x14ac:dyDescent="0.3">
      <c r="F6" s="20">
        <v>13</v>
      </c>
      <c r="G6" s="2">
        <v>13.2</v>
      </c>
      <c r="H6" s="1">
        <v>22.8</v>
      </c>
      <c r="J6">
        <v>4</v>
      </c>
      <c r="K6">
        <v>4.9428571428571431</v>
      </c>
      <c r="L6">
        <v>22.714285714285712</v>
      </c>
      <c r="M6">
        <f t="shared" si="0"/>
        <v>13.828571428571427</v>
      </c>
    </row>
    <row r="7" spans="6:13" ht="15.75" thickBot="1" x14ac:dyDescent="0.3">
      <c r="F7" s="22">
        <v>14</v>
      </c>
      <c r="G7" s="2">
        <v>13.5</v>
      </c>
      <c r="H7" s="1">
        <v>23.2</v>
      </c>
      <c r="I7" t="s">
        <v>2</v>
      </c>
      <c r="J7">
        <v>5</v>
      </c>
      <c r="K7">
        <v>8.1571428571428566</v>
      </c>
      <c r="L7">
        <v>22.099999999999998</v>
      </c>
      <c r="M7">
        <f t="shared" si="0"/>
        <v>15.128571428571426</v>
      </c>
    </row>
    <row r="8" spans="6:13" ht="15.75" thickBot="1" x14ac:dyDescent="0.3">
      <c r="F8" s="20">
        <v>15</v>
      </c>
      <c r="G8" s="2">
        <v>13.2</v>
      </c>
      <c r="H8" s="1">
        <v>26.4</v>
      </c>
      <c r="J8">
        <v>6</v>
      </c>
      <c r="K8">
        <v>11.571428571428573</v>
      </c>
      <c r="L8">
        <v>22.957142857142859</v>
      </c>
      <c r="M8">
        <f t="shared" si="0"/>
        <v>17.264285714285716</v>
      </c>
    </row>
    <row r="9" spans="6:13" x14ac:dyDescent="0.25">
      <c r="G9" s="29">
        <f>AVERAGE(G2:G8)</f>
        <v>12.885714285714286</v>
      </c>
      <c r="H9" s="29">
        <f>AVERAGE(H2:H8)</f>
        <v>23.057142857142857</v>
      </c>
      <c r="J9">
        <v>7</v>
      </c>
      <c r="K9">
        <v>6.0285714285714294</v>
      </c>
      <c r="L9">
        <v>23.842857142857145</v>
      </c>
      <c r="M9">
        <f t="shared" si="0"/>
        <v>14.935714285714287</v>
      </c>
    </row>
    <row r="10" spans="6:13" ht="15.75" thickBot="1" x14ac:dyDescent="0.3">
      <c r="F10" s="20">
        <v>16</v>
      </c>
      <c r="G10" s="2">
        <v>8</v>
      </c>
      <c r="H10" s="1">
        <v>25.9</v>
      </c>
      <c r="J10">
        <v>8</v>
      </c>
      <c r="K10">
        <v>7.4428571428571422</v>
      </c>
      <c r="L10">
        <v>22.571428571428573</v>
      </c>
      <c r="M10">
        <f t="shared" si="0"/>
        <v>15.007142857142858</v>
      </c>
    </row>
    <row r="11" spans="6:13" ht="15.75" thickBot="1" x14ac:dyDescent="0.3">
      <c r="F11" s="20">
        <v>17</v>
      </c>
      <c r="G11" s="2">
        <v>7.5</v>
      </c>
      <c r="H11" s="1">
        <v>24.7</v>
      </c>
      <c r="I11" t="s">
        <v>0</v>
      </c>
      <c r="J11">
        <v>9</v>
      </c>
      <c r="K11" s="31">
        <v>6.3571428571428559</v>
      </c>
      <c r="L11" s="31">
        <v>22.157142857142862</v>
      </c>
      <c r="M11">
        <f t="shared" si="0"/>
        <v>14.25714285714286</v>
      </c>
    </row>
    <row r="12" spans="6:13" ht="15.75" thickBot="1" x14ac:dyDescent="0.3">
      <c r="F12" s="20">
        <v>18</v>
      </c>
      <c r="G12" s="2">
        <v>14.4</v>
      </c>
      <c r="H12" s="1">
        <v>23</v>
      </c>
      <c r="J12">
        <v>10</v>
      </c>
      <c r="K12">
        <v>6.8857142857142861</v>
      </c>
      <c r="L12">
        <v>22.657142857142851</v>
      </c>
      <c r="M12">
        <f t="shared" si="0"/>
        <v>14.771428571428569</v>
      </c>
    </row>
    <row r="13" spans="6:13" ht="15.75" thickBot="1" x14ac:dyDescent="0.3">
      <c r="F13" s="20">
        <v>19</v>
      </c>
      <c r="G13" s="2">
        <v>16.100000000000001</v>
      </c>
      <c r="H13" s="1">
        <v>19</v>
      </c>
      <c r="J13">
        <v>11</v>
      </c>
      <c r="K13">
        <v>5.1142857142857139</v>
      </c>
      <c r="L13">
        <v>22.685714285714287</v>
      </c>
      <c r="M13">
        <f t="shared" si="0"/>
        <v>13.9</v>
      </c>
    </row>
    <row r="14" spans="6:13" ht="15.75" thickBot="1" x14ac:dyDescent="0.3">
      <c r="F14" s="20">
        <v>20</v>
      </c>
      <c r="G14" s="10">
        <v>16.7</v>
      </c>
      <c r="H14" s="1">
        <v>23.8</v>
      </c>
      <c r="J14">
        <v>12</v>
      </c>
      <c r="K14">
        <v>1.3142857142857145</v>
      </c>
      <c r="L14">
        <v>25.900000000000002</v>
      </c>
      <c r="M14">
        <f t="shared" si="0"/>
        <v>13.607142857142858</v>
      </c>
    </row>
    <row r="15" spans="6:13" ht="15.75" thickBot="1" x14ac:dyDescent="0.3">
      <c r="F15" s="22">
        <v>21</v>
      </c>
      <c r="G15" s="2">
        <v>12.2</v>
      </c>
      <c r="H15" s="1">
        <v>23.1</v>
      </c>
      <c r="I15" t="s">
        <v>1</v>
      </c>
      <c r="J15">
        <v>13</v>
      </c>
      <c r="K15">
        <v>5.5428571428571427</v>
      </c>
      <c r="L15">
        <v>23.699999999999996</v>
      </c>
      <c r="M15">
        <f t="shared" si="0"/>
        <v>14.62142857142857</v>
      </c>
    </row>
    <row r="16" spans="6:13" ht="15.75" thickBot="1" x14ac:dyDescent="0.3">
      <c r="F16" s="20">
        <v>22</v>
      </c>
      <c r="G16" s="2">
        <v>14.1</v>
      </c>
      <c r="H16" s="1">
        <v>25.6</v>
      </c>
      <c r="J16">
        <v>14</v>
      </c>
      <c r="K16">
        <v>3.1571428571428575</v>
      </c>
      <c r="L16">
        <v>26.942857142857143</v>
      </c>
      <c r="M16">
        <f t="shared" si="0"/>
        <v>15.05</v>
      </c>
    </row>
    <row r="17" spans="6:13" x14ac:dyDescent="0.25">
      <c r="G17" s="29">
        <f>AVERAGE(G10:G16)</f>
        <v>12.714285714285714</v>
      </c>
      <c r="H17" s="29">
        <f>AVERAGE(H10:H16)</f>
        <v>23.585714285714285</v>
      </c>
      <c r="J17">
        <v>15</v>
      </c>
      <c r="K17">
        <v>5.742857142857142</v>
      </c>
      <c r="L17">
        <v>26.3</v>
      </c>
      <c r="M17">
        <f t="shared" si="0"/>
        <v>16.021428571428572</v>
      </c>
    </row>
    <row r="18" spans="6:13" ht="15.75" thickBot="1" x14ac:dyDescent="0.3">
      <c r="F18" s="20">
        <v>23</v>
      </c>
      <c r="G18" s="2">
        <v>13.3</v>
      </c>
      <c r="H18" s="1">
        <v>25.4</v>
      </c>
      <c r="J18">
        <v>16</v>
      </c>
      <c r="K18">
        <v>7.3571428571428559</v>
      </c>
      <c r="L18">
        <v>25.342857142857145</v>
      </c>
      <c r="M18">
        <f t="shared" si="0"/>
        <v>16.350000000000001</v>
      </c>
    </row>
    <row r="19" spans="6:13" ht="15.75" thickBot="1" x14ac:dyDescent="0.3">
      <c r="F19" s="20">
        <v>24</v>
      </c>
      <c r="G19" s="2">
        <v>13.6</v>
      </c>
      <c r="H19" s="1">
        <v>26.1</v>
      </c>
      <c r="J19">
        <v>17</v>
      </c>
      <c r="K19">
        <v>5.9285714285714288</v>
      </c>
      <c r="L19">
        <v>26.842857142857145</v>
      </c>
      <c r="M19">
        <f t="shared" si="0"/>
        <v>16.385714285714286</v>
      </c>
    </row>
    <row r="20" spans="6:13" ht="15.75" thickBot="1" x14ac:dyDescent="0.3">
      <c r="F20" s="20">
        <v>25</v>
      </c>
      <c r="G20" s="2">
        <v>12.5</v>
      </c>
      <c r="H20" s="1">
        <v>25</v>
      </c>
      <c r="J20">
        <v>18</v>
      </c>
      <c r="K20">
        <v>5.6000000000000005</v>
      </c>
      <c r="L20">
        <v>26.671428571428574</v>
      </c>
      <c r="M20">
        <f t="shared" si="0"/>
        <v>16.135714285714286</v>
      </c>
    </row>
    <row r="21" spans="6:13" ht="15.75" thickBot="1" x14ac:dyDescent="0.3">
      <c r="F21" s="20">
        <v>26</v>
      </c>
      <c r="G21" s="2">
        <v>10.9</v>
      </c>
      <c r="H21" s="1">
        <v>25</v>
      </c>
    </row>
    <row r="22" spans="6:13" ht="15.75" thickBot="1" x14ac:dyDescent="0.3">
      <c r="F22" s="20">
        <v>27</v>
      </c>
      <c r="G22" s="2">
        <v>9.1999999999999993</v>
      </c>
      <c r="H22" s="1">
        <v>24.3</v>
      </c>
    </row>
    <row r="23" spans="6:13" ht="15.75" thickBot="1" x14ac:dyDescent="0.3">
      <c r="F23" s="22">
        <v>28</v>
      </c>
      <c r="G23" s="2">
        <v>9.3000000000000007</v>
      </c>
      <c r="H23" s="1">
        <v>24.2</v>
      </c>
    </row>
    <row r="24" spans="6:13" ht="15.75" thickBot="1" x14ac:dyDescent="0.3">
      <c r="F24" s="20">
        <v>29</v>
      </c>
      <c r="G24" s="2">
        <v>8.6999999999999993</v>
      </c>
      <c r="H24" s="1">
        <v>25.9</v>
      </c>
    </row>
    <row r="25" spans="6:13" x14ac:dyDescent="0.25">
      <c r="G25" s="29">
        <f>AVERAGE(G18:G24)</f>
        <v>11.071428571428571</v>
      </c>
      <c r="H25" s="29">
        <f>AVERAGE(H18:H24)</f>
        <v>25.12857142857143</v>
      </c>
    </row>
    <row r="26" spans="6:13" ht="15.75" thickBot="1" x14ac:dyDescent="0.3">
      <c r="F26" s="20">
        <v>30</v>
      </c>
      <c r="G26" s="2">
        <v>6.1</v>
      </c>
      <c r="H26" s="1">
        <v>23.4</v>
      </c>
    </row>
    <row r="27" spans="6:13" ht="15.75" thickBot="1" x14ac:dyDescent="0.3">
      <c r="F27" s="23">
        <v>31</v>
      </c>
      <c r="G27" s="7">
        <v>4.9000000000000004</v>
      </c>
      <c r="H27" s="1">
        <v>22.7</v>
      </c>
    </row>
    <row r="28" spans="6:13" ht="16.5" thickTop="1" thickBot="1" x14ac:dyDescent="0.3">
      <c r="F28" s="28">
        <v>43252</v>
      </c>
      <c r="G28" s="25">
        <v>3.1</v>
      </c>
      <c r="H28" s="14">
        <v>20.9</v>
      </c>
    </row>
    <row r="29" spans="6:13" ht="16.5" thickTop="1" thickBot="1" x14ac:dyDescent="0.3">
      <c r="F29" s="28">
        <v>154</v>
      </c>
      <c r="G29" s="2">
        <v>4</v>
      </c>
      <c r="H29" s="1">
        <v>22.6</v>
      </c>
    </row>
    <row r="30" spans="6:13" ht="15.75" thickBot="1" x14ac:dyDescent="0.3">
      <c r="F30" s="20">
        <v>3</v>
      </c>
      <c r="G30" s="2">
        <v>4.9000000000000004</v>
      </c>
      <c r="H30" s="1">
        <v>22.6</v>
      </c>
    </row>
    <row r="31" spans="6:13" ht="15.75" thickBot="1" x14ac:dyDescent="0.3">
      <c r="F31" s="22">
        <v>4</v>
      </c>
      <c r="G31" s="2">
        <v>6</v>
      </c>
      <c r="H31" s="1">
        <v>23.2</v>
      </c>
    </row>
    <row r="32" spans="6:13" ht="15.75" thickBot="1" x14ac:dyDescent="0.3">
      <c r="F32" s="20">
        <v>5</v>
      </c>
      <c r="G32" s="2">
        <v>5.6</v>
      </c>
      <c r="H32" s="1">
        <v>23.6</v>
      </c>
    </row>
    <row r="33" spans="6:8" x14ac:dyDescent="0.25">
      <c r="G33" s="29">
        <f>AVERAGE(G26:G32)</f>
        <v>4.9428571428571431</v>
      </c>
      <c r="H33" s="29">
        <f>AVERAGE(H26:H32)</f>
        <v>22.714285714285712</v>
      </c>
    </row>
    <row r="34" spans="6:8" ht="15.75" thickBot="1" x14ac:dyDescent="0.3">
      <c r="F34" s="20">
        <v>6</v>
      </c>
      <c r="G34" s="2">
        <v>5.5</v>
      </c>
      <c r="H34" s="1">
        <v>22.1</v>
      </c>
    </row>
    <row r="35" spans="6:8" ht="15.75" thickBot="1" x14ac:dyDescent="0.3">
      <c r="F35" s="20">
        <v>7</v>
      </c>
      <c r="G35" s="2">
        <v>5.6</v>
      </c>
      <c r="H35" s="6">
        <v>19.7</v>
      </c>
    </row>
    <row r="36" spans="6:8" ht="15.75" thickBot="1" x14ac:dyDescent="0.3">
      <c r="F36" s="20">
        <v>8</v>
      </c>
      <c r="G36" s="2">
        <v>5.5</v>
      </c>
      <c r="H36" s="1">
        <v>21.4</v>
      </c>
    </row>
    <row r="37" spans="6:8" ht="15.75" thickBot="1" x14ac:dyDescent="0.3">
      <c r="F37" s="20">
        <v>9</v>
      </c>
      <c r="G37" s="2">
        <v>4.0999999999999996</v>
      </c>
      <c r="H37" s="1">
        <v>24.5</v>
      </c>
    </row>
    <row r="38" spans="6:8" ht="15.75" thickBot="1" x14ac:dyDescent="0.3">
      <c r="F38" s="20">
        <v>10</v>
      </c>
      <c r="G38" s="2">
        <v>11</v>
      </c>
      <c r="H38" s="1">
        <v>23.2</v>
      </c>
    </row>
    <row r="39" spans="6:8" ht="15.75" thickBot="1" x14ac:dyDescent="0.3">
      <c r="F39" s="22">
        <v>11</v>
      </c>
      <c r="G39" s="10">
        <v>14.4</v>
      </c>
      <c r="H39" s="1">
        <v>19.8</v>
      </c>
    </row>
    <row r="40" spans="6:8" ht="15.75" thickBot="1" x14ac:dyDescent="0.3">
      <c r="F40" s="20">
        <v>12</v>
      </c>
      <c r="G40" s="2">
        <v>11</v>
      </c>
      <c r="H40" s="1">
        <v>24</v>
      </c>
    </row>
    <row r="41" spans="6:8" x14ac:dyDescent="0.25">
      <c r="G41" s="29">
        <f>AVERAGE(G34:G40)</f>
        <v>8.1571428571428566</v>
      </c>
      <c r="H41" s="29">
        <f>AVERAGE(H34:H40)</f>
        <v>22.099999999999998</v>
      </c>
    </row>
    <row r="42" spans="6:8" ht="15.75" thickBot="1" x14ac:dyDescent="0.3">
      <c r="F42" s="20">
        <v>13</v>
      </c>
      <c r="G42" s="2">
        <v>12.9</v>
      </c>
      <c r="H42" s="1">
        <v>21.3</v>
      </c>
    </row>
    <row r="43" spans="6:8" ht="15.75" thickBot="1" x14ac:dyDescent="0.3">
      <c r="F43" s="20">
        <v>14</v>
      </c>
      <c r="G43" s="2">
        <v>14.3</v>
      </c>
      <c r="H43" s="1">
        <v>22.3</v>
      </c>
    </row>
    <row r="44" spans="6:8" ht="15.75" thickBot="1" x14ac:dyDescent="0.3">
      <c r="F44" s="20">
        <v>15</v>
      </c>
      <c r="G44" s="2">
        <v>9.9</v>
      </c>
      <c r="H44" s="1">
        <v>23.2</v>
      </c>
    </row>
    <row r="45" spans="6:8" ht="15.75" thickBot="1" x14ac:dyDescent="0.3">
      <c r="F45" s="20">
        <v>16</v>
      </c>
      <c r="G45" s="2">
        <v>9.5</v>
      </c>
      <c r="H45" s="1">
        <v>22.6</v>
      </c>
    </row>
    <row r="46" spans="6:8" ht="15.75" thickBot="1" x14ac:dyDescent="0.3">
      <c r="F46" s="20">
        <v>17</v>
      </c>
      <c r="G46" s="2">
        <v>14.3</v>
      </c>
      <c r="H46" s="1">
        <v>24.2</v>
      </c>
    </row>
    <row r="47" spans="6:8" ht="15.75" thickBot="1" x14ac:dyDescent="0.3">
      <c r="F47" s="22">
        <v>18</v>
      </c>
      <c r="G47" s="2">
        <v>10.9</v>
      </c>
      <c r="H47" s="1">
        <v>23.6</v>
      </c>
    </row>
    <row r="48" spans="6:8" ht="15.75" thickBot="1" x14ac:dyDescent="0.3">
      <c r="F48" s="20">
        <v>19</v>
      </c>
      <c r="G48" s="2">
        <v>9.1999999999999993</v>
      </c>
      <c r="H48" s="1">
        <v>23.5</v>
      </c>
    </row>
    <row r="49" spans="6:8" x14ac:dyDescent="0.25">
      <c r="G49" s="29">
        <f>AVERAGE(G42:G48)</f>
        <v>11.571428571428573</v>
      </c>
      <c r="H49" s="29">
        <f>AVERAGE(H42:H48)</f>
        <v>22.957142857142859</v>
      </c>
    </row>
    <row r="50" spans="6:8" ht="15.75" thickBot="1" x14ac:dyDescent="0.3">
      <c r="F50" s="20">
        <v>20</v>
      </c>
      <c r="G50" s="2">
        <v>8.4</v>
      </c>
      <c r="H50" s="1">
        <v>22.4</v>
      </c>
    </row>
    <row r="51" spans="6:8" ht="15.75" thickBot="1" x14ac:dyDescent="0.3">
      <c r="F51" s="20">
        <v>21</v>
      </c>
      <c r="G51" s="2">
        <v>6.7</v>
      </c>
      <c r="H51" s="1">
        <v>22.8</v>
      </c>
    </row>
    <row r="52" spans="6:8" ht="15.75" thickBot="1" x14ac:dyDescent="0.3">
      <c r="F52" s="20">
        <v>22</v>
      </c>
      <c r="G52" s="2">
        <v>6.8</v>
      </c>
      <c r="H52" s="1">
        <v>23</v>
      </c>
    </row>
    <row r="53" spans="6:8" ht="15.75" thickBot="1" x14ac:dyDescent="0.3">
      <c r="F53" s="20">
        <v>23</v>
      </c>
      <c r="G53" s="2">
        <v>4.5</v>
      </c>
      <c r="H53" s="1">
        <v>23.9</v>
      </c>
    </row>
    <row r="54" spans="6:8" ht="15.75" thickBot="1" x14ac:dyDescent="0.3">
      <c r="F54" s="20">
        <v>24</v>
      </c>
      <c r="G54" s="2">
        <v>3.6</v>
      </c>
      <c r="H54" s="1">
        <v>25.4</v>
      </c>
    </row>
    <row r="55" spans="6:8" ht="15.75" thickBot="1" x14ac:dyDescent="0.3">
      <c r="F55" s="22">
        <v>25</v>
      </c>
      <c r="G55" s="2">
        <v>6</v>
      </c>
      <c r="H55" s="1">
        <v>23.8</v>
      </c>
    </row>
    <row r="56" spans="6:8" ht="15.75" thickBot="1" x14ac:dyDescent="0.3">
      <c r="F56" s="20">
        <v>26</v>
      </c>
      <c r="G56" s="2">
        <v>6.2</v>
      </c>
      <c r="H56" s="1">
        <v>25.6</v>
      </c>
    </row>
    <row r="57" spans="6:8" x14ac:dyDescent="0.25">
      <c r="G57" s="29">
        <f>AVERAGE(G50:G56)</f>
        <v>6.0285714285714294</v>
      </c>
      <c r="H57" s="29">
        <f>AVERAGE(H50:H56)</f>
        <v>23.842857142857145</v>
      </c>
    </row>
    <row r="58" spans="6:8" ht="15.75" thickBot="1" x14ac:dyDescent="0.3">
      <c r="F58" s="20">
        <v>27</v>
      </c>
      <c r="G58" s="2">
        <v>7.8</v>
      </c>
      <c r="H58" s="1">
        <v>22.8</v>
      </c>
    </row>
    <row r="59" spans="6:8" ht="15.75" thickBot="1" x14ac:dyDescent="0.3">
      <c r="F59" s="20">
        <v>28</v>
      </c>
      <c r="G59" s="2">
        <v>10.6</v>
      </c>
      <c r="H59" s="1">
        <v>24.9</v>
      </c>
    </row>
    <row r="60" spans="6:8" ht="15.75" thickBot="1" x14ac:dyDescent="0.3">
      <c r="F60" s="20">
        <v>29</v>
      </c>
      <c r="G60" s="2">
        <v>10.199999999999999</v>
      </c>
      <c r="H60" s="3">
        <v>25.9</v>
      </c>
    </row>
    <row r="61" spans="6:8" ht="15.75" thickBot="1" x14ac:dyDescent="0.3">
      <c r="F61" s="23">
        <v>30</v>
      </c>
      <c r="G61" s="2">
        <v>14</v>
      </c>
      <c r="H61" s="1">
        <v>21.9</v>
      </c>
    </row>
    <row r="62" spans="6:8" ht="16.5" thickTop="1" thickBot="1" x14ac:dyDescent="0.3">
      <c r="F62" s="28">
        <v>43282</v>
      </c>
      <c r="G62" s="15">
        <v>4.3</v>
      </c>
      <c r="H62" s="14">
        <v>20</v>
      </c>
    </row>
    <row r="63" spans="6:8" ht="15.75" thickBot="1" x14ac:dyDescent="0.3">
      <c r="F63" s="22">
        <v>2</v>
      </c>
      <c r="G63" s="2">
        <v>2.1</v>
      </c>
      <c r="H63" s="1">
        <v>20.8</v>
      </c>
    </row>
    <row r="64" spans="6:8" ht="15.75" thickBot="1" x14ac:dyDescent="0.3">
      <c r="F64" s="20">
        <v>3</v>
      </c>
      <c r="G64" s="2">
        <v>3.1</v>
      </c>
      <c r="H64" s="1">
        <v>21.7</v>
      </c>
    </row>
    <row r="65" spans="6:8" x14ac:dyDescent="0.25">
      <c r="G65" s="29">
        <f>AVERAGE(G58:G64)</f>
        <v>7.4428571428571422</v>
      </c>
      <c r="H65" s="29">
        <f>AVERAGE(H58:H64)</f>
        <v>22.571428571428573</v>
      </c>
    </row>
    <row r="66" spans="6:8" ht="15.75" thickBot="1" x14ac:dyDescent="0.3">
      <c r="F66" s="20">
        <v>4</v>
      </c>
      <c r="G66" s="2">
        <v>9.6999999999999993</v>
      </c>
      <c r="H66" s="1">
        <v>26.7</v>
      </c>
    </row>
    <row r="67" spans="6:8" ht="15.75" thickBot="1" x14ac:dyDescent="0.3">
      <c r="F67" s="20">
        <v>5</v>
      </c>
      <c r="G67" s="2">
        <v>3.2</v>
      </c>
      <c r="H67" s="1">
        <v>26.1</v>
      </c>
    </row>
    <row r="68" spans="6:8" ht="15.75" thickBot="1" x14ac:dyDescent="0.3">
      <c r="F68" s="20">
        <v>6</v>
      </c>
      <c r="G68" s="2">
        <v>7.9</v>
      </c>
      <c r="H68" s="1">
        <v>23.9</v>
      </c>
    </row>
    <row r="69" spans="6:8" ht="15.75" thickBot="1" x14ac:dyDescent="0.3">
      <c r="F69" s="20">
        <v>7</v>
      </c>
      <c r="G69" s="2">
        <v>7.4</v>
      </c>
      <c r="H69" s="6">
        <v>15.2</v>
      </c>
    </row>
    <row r="70" spans="6:8" ht="15.75" thickBot="1" x14ac:dyDescent="0.3">
      <c r="F70" s="20">
        <v>8</v>
      </c>
      <c r="G70" s="2">
        <v>3.9</v>
      </c>
      <c r="H70" s="1">
        <v>21.6</v>
      </c>
    </row>
    <row r="71" spans="6:8" ht="15.75" thickBot="1" x14ac:dyDescent="0.3">
      <c r="F71" s="22">
        <v>9</v>
      </c>
      <c r="G71" s="2">
        <v>3.8</v>
      </c>
      <c r="H71" s="1">
        <v>21.8</v>
      </c>
    </row>
    <row r="72" spans="6:8" ht="15.75" thickBot="1" x14ac:dyDescent="0.3">
      <c r="F72" s="20">
        <v>10</v>
      </c>
      <c r="G72" s="2">
        <v>8.6</v>
      </c>
      <c r="H72" s="1">
        <v>19.8</v>
      </c>
    </row>
    <row r="73" spans="6:8" x14ac:dyDescent="0.25">
      <c r="G73" s="30">
        <f>AVERAGE(G66:G72)</f>
        <v>6.3571428571428559</v>
      </c>
      <c r="H73" s="30">
        <f>AVERAGE(H66:H72)</f>
        <v>22.157142857142862</v>
      </c>
    </row>
    <row r="74" spans="6:8" ht="15.75" thickBot="1" x14ac:dyDescent="0.3">
      <c r="F74" s="20">
        <v>11</v>
      </c>
      <c r="G74" s="2">
        <v>8.9</v>
      </c>
      <c r="H74" s="1">
        <v>22.7</v>
      </c>
    </row>
    <row r="75" spans="6:8" ht="15.75" thickBot="1" x14ac:dyDescent="0.3">
      <c r="F75" s="20">
        <v>12</v>
      </c>
      <c r="G75" s="2">
        <v>4.5999999999999996</v>
      </c>
      <c r="H75" s="1">
        <v>21.6</v>
      </c>
    </row>
    <row r="76" spans="6:8" ht="15.75" thickBot="1" x14ac:dyDescent="0.3">
      <c r="F76" s="20">
        <v>13</v>
      </c>
      <c r="G76" s="2">
        <v>4.8</v>
      </c>
      <c r="H76" s="1">
        <v>21.8</v>
      </c>
    </row>
    <row r="77" spans="6:8" ht="15.75" thickBot="1" x14ac:dyDescent="0.3">
      <c r="F77" s="20">
        <v>14</v>
      </c>
      <c r="G77" s="2">
        <v>3.3</v>
      </c>
      <c r="H77" s="1">
        <v>22</v>
      </c>
    </row>
    <row r="78" spans="6:8" ht="15.75" thickBot="1" x14ac:dyDescent="0.3">
      <c r="F78" s="20">
        <v>15</v>
      </c>
      <c r="G78" s="2">
        <v>5.2</v>
      </c>
      <c r="H78" s="1">
        <v>25.1</v>
      </c>
    </row>
    <row r="79" spans="6:8" ht="15.75" thickBot="1" x14ac:dyDescent="0.3">
      <c r="F79" s="22">
        <v>16</v>
      </c>
      <c r="G79" s="10">
        <v>12.7</v>
      </c>
      <c r="H79" s="1">
        <v>22.7</v>
      </c>
    </row>
    <row r="80" spans="6:8" ht="15.75" thickBot="1" x14ac:dyDescent="0.3">
      <c r="F80" s="20">
        <v>17</v>
      </c>
      <c r="G80" s="2">
        <v>8.6999999999999993</v>
      </c>
      <c r="H80" s="1">
        <v>22.7</v>
      </c>
    </row>
    <row r="81" spans="6:12" x14ac:dyDescent="0.25">
      <c r="G81" s="29">
        <f>AVERAGE(G74:G80)</f>
        <v>6.8857142857142861</v>
      </c>
      <c r="H81" s="29">
        <f>AVERAGE(H74:H80)</f>
        <v>22.657142857142851</v>
      </c>
    </row>
    <row r="82" spans="6:12" ht="15.75" thickBot="1" x14ac:dyDescent="0.3">
      <c r="F82" s="20">
        <v>18</v>
      </c>
      <c r="G82" s="2">
        <v>8.1</v>
      </c>
      <c r="H82" s="1">
        <v>26.6</v>
      </c>
    </row>
    <row r="83" spans="6:12" ht="15.75" thickBot="1" x14ac:dyDescent="0.3">
      <c r="F83" s="20">
        <v>19</v>
      </c>
      <c r="G83" s="2">
        <v>8.1</v>
      </c>
      <c r="H83" s="1">
        <v>18.7</v>
      </c>
    </row>
    <row r="84" spans="6:12" ht="15.75" thickBot="1" x14ac:dyDescent="0.3">
      <c r="F84" s="20">
        <v>20</v>
      </c>
      <c r="G84" s="2">
        <v>8.6</v>
      </c>
      <c r="H84" s="1">
        <v>21.2</v>
      </c>
    </row>
    <row r="85" spans="6:12" ht="15.75" thickBot="1" x14ac:dyDescent="0.3">
      <c r="F85" s="20">
        <v>21</v>
      </c>
      <c r="G85" s="2">
        <v>7.3</v>
      </c>
      <c r="H85" s="1">
        <v>21.9</v>
      </c>
    </row>
    <row r="86" spans="6:12" ht="15.75" thickBot="1" x14ac:dyDescent="0.3">
      <c r="F86" s="20">
        <v>22</v>
      </c>
      <c r="G86" s="2">
        <v>1.7</v>
      </c>
      <c r="H86" s="1">
        <v>21.1</v>
      </c>
    </row>
    <row r="87" spans="6:12" ht="15.75" thickBot="1" x14ac:dyDescent="0.3">
      <c r="F87" s="22">
        <v>23</v>
      </c>
      <c r="G87" s="2">
        <v>2</v>
      </c>
      <c r="H87" s="1">
        <v>23.5</v>
      </c>
    </row>
    <row r="88" spans="6:12" ht="15.75" thickBot="1" x14ac:dyDescent="0.3">
      <c r="F88" s="20">
        <v>24</v>
      </c>
      <c r="G88" s="2">
        <v>0</v>
      </c>
      <c r="H88" s="1">
        <v>25.8</v>
      </c>
    </row>
    <row r="89" spans="6:12" x14ac:dyDescent="0.25">
      <c r="G89" s="29">
        <f>AVERAGE(G82:G88)</f>
        <v>5.1142857142857139</v>
      </c>
      <c r="H89" s="29">
        <f>AVERAGE(H82:H88)</f>
        <v>22.685714285714287</v>
      </c>
      <c r="K89">
        <v>5.1142857142857139</v>
      </c>
      <c r="L89">
        <v>22.685714285714287</v>
      </c>
    </row>
    <row r="90" spans="6:12" ht="15.75" thickBot="1" x14ac:dyDescent="0.3">
      <c r="F90" s="20">
        <v>25</v>
      </c>
      <c r="G90" s="2">
        <v>0.8</v>
      </c>
      <c r="H90" s="1">
        <v>24.1</v>
      </c>
      <c r="K90">
        <v>1.3142857142857145</v>
      </c>
      <c r="L90">
        <v>25.900000000000002</v>
      </c>
    </row>
    <row r="91" spans="6:12" ht="15.75" thickBot="1" x14ac:dyDescent="0.3">
      <c r="F91" s="20">
        <v>26</v>
      </c>
      <c r="G91" s="7">
        <v>-1</v>
      </c>
      <c r="H91" s="1">
        <v>26.1</v>
      </c>
      <c r="K91">
        <v>5.5428571428571427</v>
      </c>
      <c r="L91">
        <v>23.699999999999996</v>
      </c>
    </row>
    <row r="92" spans="6:12" ht="15.75" thickBot="1" x14ac:dyDescent="0.3">
      <c r="F92" s="20">
        <v>27</v>
      </c>
      <c r="G92" s="2">
        <v>0.3</v>
      </c>
      <c r="H92" s="1">
        <v>24.3</v>
      </c>
      <c r="K92">
        <v>3.1571428571428575</v>
      </c>
      <c r="L92">
        <v>26.942857142857143</v>
      </c>
    </row>
    <row r="93" spans="6:12" ht="15.75" thickBot="1" x14ac:dyDescent="0.3">
      <c r="F93" s="20">
        <v>28</v>
      </c>
      <c r="G93" s="2">
        <v>3.7</v>
      </c>
      <c r="H93" s="3">
        <v>27.2</v>
      </c>
      <c r="K93">
        <v>5.742857142857142</v>
      </c>
      <c r="L93">
        <v>26.3</v>
      </c>
    </row>
    <row r="94" spans="6:12" ht="15.75" thickBot="1" x14ac:dyDescent="0.3">
      <c r="F94" s="20">
        <v>29</v>
      </c>
      <c r="G94" s="2">
        <v>0.5</v>
      </c>
      <c r="H94" s="1">
        <v>25.5</v>
      </c>
      <c r="K94">
        <v>7.3571428571428559</v>
      </c>
      <c r="L94">
        <v>25.342857142857145</v>
      </c>
    </row>
    <row r="95" spans="6:12" ht="15.75" thickBot="1" x14ac:dyDescent="0.3">
      <c r="F95" s="22">
        <v>30</v>
      </c>
      <c r="G95" s="2">
        <v>0.2</v>
      </c>
      <c r="H95" s="3">
        <v>27.2</v>
      </c>
      <c r="K95">
        <v>5.9285714285714288</v>
      </c>
      <c r="L95">
        <v>26.842857142857145</v>
      </c>
    </row>
    <row r="96" spans="6:12" ht="15.75" thickBot="1" x14ac:dyDescent="0.3">
      <c r="F96" s="23">
        <v>31</v>
      </c>
      <c r="G96" s="2">
        <v>4.7</v>
      </c>
      <c r="H96" s="1">
        <v>26.9</v>
      </c>
      <c r="K96">
        <v>5.6000000000000005</v>
      </c>
      <c r="L96">
        <v>26.671428571428574</v>
      </c>
    </row>
    <row r="97" spans="6:8" ht="15.75" thickBot="1" x14ac:dyDescent="0.3">
      <c r="G97" s="29">
        <f>AVERAGE(G90:G96)</f>
        <v>1.3142857142857145</v>
      </c>
      <c r="H97" s="29">
        <f>AVERAGE(H90:H96)</f>
        <v>25.900000000000002</v>
      </c>
    </row>
    <row r="98" spans="6:8" ht="16.5" thickTop="1" thickBot="1" x14ac:dyDescent="0.3">
      <c r="F98" s="28">
        <v>42948</v>
      </c>
      <c r="G98" s="15">
        <v>7.5</v>
      </c>
      <c r="H98" s="14">
        <v>24.6</v>
      </c>
    </row>
    <row r="99" spans="6:8" ht="15.75" thickBot="1" x14ac:dyDescent="0.3">
      <c r="F99" s="20">
        <v>2</v>
      </c>
      <c r="G99" s="2">
        <v>3.2</v>
      </c>
      <c r="H99" s="1">
        <v>22.3</v>
      </c>
    </row>
    <row r="100" spans="6:8" ht="15.75" thickBot="1" x14ac:dyDescent="0.3">
      <c r="F100" s="20">
        <v>3</v>
      </c>
      <c r="G100" s="2">
        <v>4.9000000000000004</v>
      </c>
      <c r="H100" s="1">
        <v>23.6</v>
      </c>
    </row>
    <row r="101" spans="6:8" ht="15.75" thickBot="1" x14ac:dyDescent="0.3">
      <c r="F101" s="20">
        <v>4</v>
      </c>
      <c r="G101" s="2">
        <v>8.6999999999999993</v>
      </c>
      <c r="H101" s="1">
        <v>22</v>
      </c>
    </row>
    <row r="102" spans="6:8" ht="15.75" thickBot="1" x14ac:dyDescent="0.3">
      <c r="F102" s="20">
        <v>5</v>
      </c>
      <c r="G102" s="2">
        <v>2.4</v>
      </c>
      <c r="H102" s="1">
        <v>22.6</v>
      </c>
    </row>
    <row r="103" spans="6:8" ht="15.75" thickBot="1" x14ac:dyDescent="0.3">
      <c r="F103" s="22">
        <v>6</v>
      </c>
      <c r="G103" s="2">
        <v>2.6</v>
      </c>
      <c r="H103" s="1">
        <v>24.2</v>
      </c>
    </row>
    <row r="104" spans="6:8" ht="15.75" thickBot="1" x14ac:dyDescent="0.3">
      <c r="F104" s="20">
        <v>7</v>
      </c>
      <c r="G104" s="2">
        <v>9.5</v>
      </c>
      <c r="H104" s="1">
        <v>26.6</v>
      </c>
    </row>
    <row r="105" spans="6:8" x14ac:dyDescent="0.25">
      <c r="G105" s="29">
        <f>AVERAGE(G98:G104)</f>
        <v>5.5428571428571427</v>
      </c>
      <c r="H105" s="29">
        <f>AVERAGE(H98:H104)</f>
        <v>23.699999999999996</v>
      </c>
    </row>
    <row r="106" spans="6:8" ht="15.75" thickBot="1" x14ac:dyDescent="0.3">
      <c r="F106" s="20">
        <v>8</v>
      </c>
      <c r="G106" s="2">
        <v>2.9</v>
      </c>
      <c r="H106" s="1">
        <v>22.3</v>
      </c>
    </row>
    <row r="107" spans="6:8" ht="15.75" thickBot="1" x14ac:dyDescent="0.3">
      <c r="F107" s="20">
        <v>9</v>
      </c>
      <c r="G107" s="2">
        <v>5.2</v>
      </c>
      <c r="H107" s="1">
        <v>25.8</v>
      </c>
    </row>
    <row r="108" spans="6:8" ht="15.75" thickBot="1" x14ac:dyDescent="0.3">
      <c r="F108" s="20">
        <v>10</v>
      </c>
      <c r="G108" s="7">
        <v>-1</v>
      </c>
      <c r="H108" s="1">
        <v>25.1</v>
      </c>
    </row>
    <row r="109" spans="6:8" ht="15.75" thickBot="1" x14ac:dyDescent="0.3">
      <c r="F109" s="20">
        <v>11</v>
      </c>
      <c r="G109" s="2">
        <v>2.7</v>
      </c>
      <c r="H109" s="1">
        <v>30.4</v>
      </c>
    </row>
    <row r="110" spans="6:8" ht="15.75" thickBot="1" x14ac:dyDescent="0.3">
      <c r="F110" s="20">
        <v>12</v>
      </c>
      <c r="G110" s="2">
        <v>2.7</v>
      </c>
      <c r="H110" s="1">
        <v>29.9</v>
      </c>
    </row>
    <row r="111" spans="6:8" ht="15.75" thickBot="1" x14ac:dyDescent="0.3">
      <c r="F111" s="22">
        <v>13</v>
      </c>
      <c r="G111" s="2">
        <v>1.5</v>
      </c>
      <c r="H111" s="1">
        <v>27.1</v>
      </c>
    </row>
    <row r="112" spans="6:8" ht="15.75" thickBot="1" x14ac:dyDescent="0.3">
      <c r="F112" s="20">
        <v>14</v>
      </c>
      <c r="G112" s="2">
        <v>8.1</v>
      </c>
      <c r="H112" s="1">
        <v>28</v>
      </c>
    </row>
    <row r="113" spans="6:8" x14ac:dyDescent="0.25">
      <c r="G113" s="29">
        <f>AVERAGE(G106:G112)</f>
        <v>3.1571428571428575</v>
      </c>
      <c r="H113" s="29">
        <f>AVERAGE(H106:H112)</f>
        <v>26.942857142857143</v>
      </c>
    </row>
    <row r="114" spans="6:8" ht="15.75" thickBot="1" x14ac:dyDescent="0.3">
      <c r="F114" s="20">
        <v>15</v>
      </c>
      <c r="G114" s="2">
        <v>4.3</v>
      </c>
      <c r="H114" s="1">
        <v>28.9</v>
      </c>
    </row>
    <row r="115" spans="6:8" ht="15.75" thickBot="1" x14ac:dyDescent="0.3">
      <c r="F115" s="20">
        <v>16</v>
      </c>
      <c r="G115" s="2">
        <v>5.6</v>
      </c>
      <c r="H115" s="3">
        <v>33.299999999999997</v>
      </c>
    </row>
    <row r="116" spans="6:8" ht="15.75" thickBot="1" x14ac:dyDescent="0.3">
      <c r="F116" s="20">
        <v>17</v>
      </c>
      <c r="G116" s="2">
        <v>8.1999999999999993</v>
      </c>
      <c r="H116" s="1">
        <v>32.299999999999997</v>
      </c>
    </row>
    <row r="117" spans="6:8" ht="15.75" thickBot="1" x14ac:dyDescent="0.3">
      <c r="F117" s="20">
        <v>18</v>
      </c>
      <c r="G117" s="2">
        <v>6.7</v>
      </c>
      <c r="H117" s="1">
        <v>25.2</v>
      </c>
    </row>
    <row r="118" spans="6:8" ht="15.75" thickBot="1" x14ac:dyDescent="0.3">
      <c r="F118" s="20">
        <v>19</v>
      </c>
      <c r="G118" s="2">
        <v>7.7</v>
      </c>
      <c r="H118" s="6">
        <v>19.399999999999999</v>
      </c>
    </row>
    <row r="119" spans="6:8" ht="15.75" thickBot="1" x14ac:dyDescent="0.3">
      <c r="F119" s="22">
        <v>20</v>
      </c>
      <c r="G119" s="2">
        <v>5.4</v>
      </c>
      <c r="H119" s="1">
        <v>22.2</v>
      </c>
    </row>
    <row r="120" spans="6:8" ht="15.75" thickBot="1" x14ac:dyDescent="0.3">
      <c r="F120" s="20">
        <v>21</v>
      </c>
      <c r="G120" s="2">
        <v>2.2999999999999998</v>
      </c>
      <c r="H120" s="1">
        <v>22.8</v>
      </c>
    </row>
    <row r="121" spans="6:8" x14ac:dyDescent="0.25">
      <c r="G121" s="29">
        <f>AVERAGE(G114:G120)</f>
        <v>5.742857142857142</v>
      </c>
      <c r="H121" s="29">
        <f>AVERAGE(H114:H120)</f>
        <v>26.3</v>
      </c>
    </row>
    <row r="122" spans="6:8" ht="15.75" thickBot="1" x14ac:dyDescent="0.3">
      <c r="F122" s="20">
        <v>22</v>
      </c>
      <c r="G122" s="2">
        <v>6.5</v>
      </c>
      <c r="H122" s="1">
        <v>27.7</v>
      </c>
    </row>
    <row r="123" spans="6:8" ht="15.75" thickBot="1" x14ac:dyDescent="0.3">
      <c r="F123" s="20">
        <v>23</v>
      </c>
      <c r="G123" s="2">
        <v>8.6</v>
      </c>
      <c r="H123" s="1">
        <v>26.7</v>
      </c>
    </row>
    <row r="124" spans="6:8" ht="15.75" thickBot="1" x14ac:dyDescent="0.3">
      <c r="F124" s="20">
        <v>24</v>
      </c>
      <c r="G124" s="10">
        <v>11.7</v>
      </c>
      <c r="H124" s="1">
        <v>28.8</v>
      </c>
    </row>
    <row r="125" spans="6:8" ht="15.75" thickBot="1" x14ac:dyDescent="0.3">
      <c r="F125" s="20">
        <v>25</v>
      </c>
      <c r="G125" s="2">
        <v>8.8000000000000007</v>
      </c>
      <c r="H125" s="1">
        <v>22.9</v>
      </c>
    </row>
    <row r="126" spans="6:8" ht="15.75" thickBot="1" x14ac:dyDescent="0.3">
      <c r="F126" s="20">
        <v>26</v>
      </c>
      <c r="G126" s="2">
        <v>4.4000000000000004</v>
      </c>
      <c r="H126" s="1">
        <v>24.1</v>
      </c>
    </row>
    <row r="127" spans="6:8" ht="15.75" thickBot="1" x14ac:dyDescent="0.3">
      <c r="F127" s="22">
        <v>27</v>
      </c>
      <c r="G127" s="2">
        <v>6.1</v>
      </c>
      <c r="H127" s="1">
        <v>24.8</v>
      </c>
    </row>
    <row r="128" spans="6:8" ht="15.75" thickBot="1" x14ac:dyDescent="0.3">
      <c r="F128" s="20">
        <v>28</v>
      </c>
      <c r="G128" s="2">
        <v>5.4</v>
      </c>
      <c r="H128" s="1">
        <v>22.4</v>
      </c>
    </row>
    <row r="129" spans="2:8" x14ac:dyDescent="0.25">
      <c r="G129" s="29">
        <f>AVERAGE(G122:G128)</f>
        <v>7.3571428571428559</v>
      </c>
      <c r="H129" s="29">
        <f>AVERAGE(H122:H128)</f>
        <v>25.342857142857145</v>
      </c>
    </row>
    <row r="130" spans="2:8" ht="15.75" thickBot="1" x14ac:dyDescent="0.3">
      <c r="F130" s="20">
        <v>29</v>
      </c>
      <c r="G130" s="2">
        <v>0.3</v>
      </c>
      <c r="H130" s="1">
        <v>23.4</v>
      </c>
    </row>
    <row r="131" spans="2:8" ht="15.75" thickBot="1" x14ac:dyDescent="0.3">
      <c r="F131" s="20">
        <v>30</v>
      </c>
      <c r="G131" s="2">
        <v>4.5999999999999996</v>
      </c>
      <c r="H131" s="1">
        <v>25.3</v>
      </c>
    </row>
    <row r="132" spans="2:8" ht="15.75" thickBot="1" x14ac:dyDescent="0.3">
      <c r="F132" s="23">
        <v>31</v>
      </c>
      <c r="G132" s="2">
        <v>3.5</v>
      </c>
      <c r="H132" s="1">
        <v>24.6</v>
      </c>
    </row>
    <row r="133" spans="2:8" ht="16.5" thickTop="1" thickBot="1" x14ac:dyDescent="0.3">
      <c r="B133" s="20">
        <v>12</v>
      </c>
      <c r="C133" s="2">
        <v>8.8000000000000007</v>
      </c>
      <c r="D133" s="1">
        <v>31.8</v>
      </c>
      <c r="F133" s="28">
        <v>43344</v>
      </c>
      <c r="G133" s="15">
        <v>6.2</v>
      </c>
      <c r="H133" s="14">
        <v>25.5</v>
      </c>
    </row>
    <row r="134" spans="2:8" ht="15.75" thickBot="1" x14ac:dyDescent="0.3">
      <c r="B134" s="20">
        <v>13</v>
      </c>
      <c r="C134" s="2">
        <v>9.9</v>
      </c>
      <c r="D134" s="1">
        <v>33.5</v>
      </c>
      <c r="F134" s="20">
        <v>2</v>
      </c>
      <c r="G134" s="2">
        <v>8</v>
      </c>
      <c r="H134" s="1">
        <v>28.1</v>
      </c>
    </row>
    <row r="135" spans="2:8" ht="15.75" thickBot="1" x14ac:dyDescent="0.3">
      <c r="B135" s="20">
        <v>14</v>
      </c>
      <c r="C135" s="2">
        <v>16.8</v>
      </c>
      <c r="D135" s="6">
        <v>22.8</v>
      </c>
      <c r="F135" s="22">
        <v>3</v>
      </c>
      <c r="G135" s="2">
        <v>8.1999999999999993</v>
      </c>
      <c r="H135" s="1">
        <v>29.6</v>
      </c>
    </row>
    <row r="136" spans="2:8" ht="15.75" thickBot="1" x14ac:dyDescent="0.3">
      <c r="B136" s="23">
        <v>15</v>
      </c>
      <c r="C136" s="2">
        <v>7.1</v>
      </c>
      <c r="D136" s="1">
        <v>26</v>
      </c>
      <c r="F136" s="20">
        <v>4</v>
      </c>
      <c r="G136" s="2">
        <v>10.7</v>
      </c>
      <c r="H136" s="1">
        <v>31.4</v>
      </c>
    </row>
    <row r="137" spans="2:8" x14ac:dyDescent="0.25">
      <c r="G137" s="29">
        <f>AVERAGE(G130:G136)</f>
        <v>5.9285714285714288</v>
      </c>
      <c r="H137" s="29">
        <f>AVERAGE(H130:H136)</f>
        <v>26.842857142857145</v>
      </c>
    </row>
    <row r="138" spans="2:8" ht="15.75" thickBot="1" x14ac:dyDescent="0.3">
      <c r="F138" s="20">
        <v>5</v>
      </c>
      <c r="G138" s="2">
        <v>4.7</v>
      </c>
      <c r="H138" s="1">
        <v>26.8</v>
      </c>
    </row>
    <row r="139" spans="2:8" ht="15.75" thickBot="1" x14ac:dyDescent="0.3">
      <c r="F139" s="20">
        <v>6</v>
      </c>
      <c r="G139" s="2">
        <v>4.0999999999999996</v>
      </c>
      <c r="H139" s="1">
        <v>26.1</v>
      </c>
    </row>
    <row r="140" spans="2:8" ht="15.75" thickBot="1" x14ac:dyDescent="0.3">
      <c r="F140" s="20">
        <v>7</v>
      </c>
      <c r="G140" s="2">
        <v>5.4</v>
      </c>
      <c r="H140" s="1">
        <v>26.2</v>
      </c>
    </row>
    <row r="141" spans="2:8" ht="15.75" thickBot="1" x14ac:dyDescent="0.3">
      <c r="F141" s="20">
        <v>8</v>
      </c>
      <c r="G141" s="2">
        <v>4.4000000000000004</v>
      </c>
      <c r="H141" s="1">
        <v>25.8</v>
      </c>
    </row>
    <row r="142" spans="2:8" ht="15.75" thickBot="1" x14ac:dyDescent="0.3">
      <c r="F142" s="20">
        <v>9</v>
      </c>
      <c r="G142" s="2">
        <v>7.1</v>
      </c>
      <c r="H142" s="1">
        <v>26.6</v>
      </c>
    </row>
    <row r="143" spans="2:8" ht="15.75" thickBot="1" x14ac:dyDescent="0.3">
      <c r="F143" s="22">
        <v>10</v>
      </c>
      <c r="G143" s="2">
        <v>6.6</v>
      </c>
      <c r="H143" s="1">
        <v>25.9</v>
      </c>
    </row>
    <row r="144" spans="2:8" ht="15.75" thickBot="1" x14ac:dyDescent="0.3">
      <c r="F144" s="20">
        <v>11</v>
      </c>
      <c r="G144" s="2">
        <v>6.9</v>
      </c>
      <c r="H144" s="1">
        <v>29.3</v>
      </c>
    </row>
    <row r="145" spans="7:8" x14ac:dyDescent="0.25">
      <c r="G145" s="29">
        <f>AVERAGE(G138:G144)</f>
        <v>5.6000000000000005</v>
      </c>
      <c r="H145" s="29">
        <f>AVERAGE(H138:H144)</f>
        <v>26.671428571428574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</dc:creator>
  <cp:lastModifiedBy>Frontiers</cp:lastModifiedBy>
  <dcterms:created xsi:type="dcterms:W3CDTF">2018-06-19T09:14:10Z</dcterms:created>
  <dcterms:modified xsi:type="dcterms:W3CDTF">2019-03-25T09:31:52Z</dcterms:modified>
</cp:coreProperties>
</file>