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atriona.Loubser\Downloads\"/>
    </mc:Choice>
  </mc:AlternateContent>
  <xr:revisionPtr revIDLastSave="0" documentId="13_ncr:1_{DA1B2AEB-320E-414C-90D7-24DF03AE7139}" xr6:coauthVersionLast="40" xr6:coauthVersionMax="40" xr10:uidLastSave="{00000000-0000-0000-0000-000000000000}"/>
  <bookViews>
    <workbookView xWindow="0" yWindow="0" windowWidth="24000" windowHeight="9732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</calcChain>
</file>

<file path=xl/sharedStrings.xml><?xml version="1.0" encoding="utf-8"?>
<sst xmlns="http://schemas.openxmlformats.org/spreadsheetml/2006/main" count="762" uniqueCount="376">
  <si>
    <t>Gene ID</t>
  </si>
  <si>
    <t>Gene</t>
  </si>
  <si>
    <t>Up-regulated genes</t>
  </si>
  <si>
    <t xml:space="preserve">Perception transduction </t>
  </si>
  <si>
    <t>MDP0000577544</t>
  </si>
  <si>
    <t>0.91</t>
  </si>
  <si>
    <t xml:space="preserve">FLS2 </t>
  </si>
  <si>
    <t>protein phosphorylation</t>
  </si>
  <si>
    <t>no</t>
  </si>
  <si>
    <t>MDP0000379697</t>
  </si>
  <si>
    <t>2.44</t>
  </si>
  <si>
    <t xml:space="preserve">WAK5 </t>
  </si>
  <si>
    <t>integral component of membrane</t>
  </si>
  <si>
    <t>MDP0000195855</t>
  </si>
  <si>
    <t>2.21</t>
  </si>
  <si>
    <t xml:space="preserve">CRK10 </t>
  </si>
  <si>
    <t>membrane</t>
  </si>
  <si>
    <t>MDP0000512062</t>
  </si>
  <si>
    <t>1.08</t>
  </si>
  <si>
    <t>MAPKKK14</t>
  </si>
  <si>
    <t>MDP0000220179</t>
  </si>
  <si>
    <t>0.67</t>
  </si>
  <si>
    <t xml:space="preserve">MAPKKK5 </t>
  </si>
  <si>
    <t>MDP0000771629</t>
  </si>
  <si>
    <t>1.57</t>
  </si>
  <si>
    <t xml:space="preserve">CPK6 </t>
  </si>
  <si>
    <t>intrinsic component of membrane</t>
  </si>
  <si>
    <t>MDP0000226074</t>
  </si>
  <si>
    <t>0.53</t>
  </si>
  <si>
    <t xml:space="preserve">CIPK5 </t>
  </si>
  <si>
    <t>Transcription factor</t>
  </si>
  <si>
    <t>MDP0000381897</t>
  </si>
  <si>
    <t>0.5</t>
  </si>
  <si>
    <t>WRKY11</t>
  </si>
  <si>
    <t>regulation of transcription, DNA-templated</t>
  </si>
  <si>
    <t>nucleus</t>
  </si>
  <si>
    <t>MDP0000151958</t>
  </si>
  <si>
    <t>1.48</t>
  </si>
  <si>
    <t>MDP0000272940</t>
  </si>
  <si>
    <t>1.51</t>
  </si>
  <si>
    <t>MDP0000185288</t>
  </si>
  <si>
    <t>1.7</t>
  </si>
  <si>
    <t>MDP0000269607</t>
  </si>
  <si>
    <t>2.2</t>
  </si>
  <si>
    <t>MDP0000811478</t>
  </si>
  <si>
    <t>1.4</t>
  </si>
  <si>
    <t>WRKY17</t>
  </si>
  <si>
    <t>MDP0000507805</t>
  </si>
  <si>
    <t>1.01</t>
  </si>
  <si>
    <t>WRKY33</t>
  </si>
  <si>
    <t>MDP0000195385</t>
  </si>
  <si>
    <t>1.16</t>
  </si>
  <si>
    <t xml:space="preserve">WRKY33 </t>
  </si>
  <si>
    <t>MDP0000296025</t>
  </si>
  <si>
    <t>1.04</t>
  </si>
  <si>
    <t>MDP0000708692</t>
  </si>
  <si>
    <t>1.76</t>
  </si>
  <si>
    <t>MDP0000202292</t>
  </si>
  <si>
    <t>0.57</t>
  </si>
  <si>
    <t>WRKY35</t>
  </si>
  <si>
    <t>MDP0000228838</t>
  </si>
  <si>
    <t>3.07</t>
  </si>
  <si>
    <t>WRKY40</t>
  </si>
  <si>
    <t xml:space="preserve">WRKY40 </t>
  </si>
  <si>
    <t>MDP0000689162</t>
  </si>
  <si>
    <t>1.15</t>
  </si>
  <si>
    <t>MDP0000307516</t>
  </si>
  <si>
    <t>1.44</t>
  </si>
  <si>
    <t>MDP0000263961</t>
  </si>
  <si>
    <t>3.5</t>
  </si>
  <si>
    <t>MDP0000263349</t>
  </si>
  <si>
    <t>3.2</t>
  </si>
  <si>
    <t>MDP0000299114</t>
  </si>
  <si>
    <t>0.98</t>
  </si>
  <si>
    <t xml:space="preserve">WRKY41 </t>
  </si>
  <si>
    <t>MDP0000318866</t>
  </si>
  <si>
    <t>1.24</t>
  </si>
  <si>
    <t>MDP0000157124</t>
  </si>
  <si>
    <t>1.26</t>
  </si>
  <si>
    <t>MDP0000146360</t>
  </si>
  <si>
    <t>1.12</t>
  </si>
  <si>
    <t>MDP0000121669</t>
  </si>
  <si>
    <t>2.06</t>
  </si>
  <si>
    <t xml:space="preserve">WRKY50 </t>
  </si>
  <si>
    <t>MDP0000253189</t>
  </si>
  <si>
    <t>3.64</t>
  </si>
  <si>
    <t>WRKY51</t>
  </si>
  <si>
    <t>MDP0000219647</t>
  </si>
  <si>
    <t>0.7</t>
  </si>
  <si>
    <t>WRKY53</t>
  </si>
  <si>
    <t>MDP0000468391</t>
  </si>
  <si>
    <t xml:space="preserve">WRKY53 </t>
  </si>
  <si>
    <t>MDP0000191017</t>
  </si>
  <si>
    <t>1.49</t>
  </si>
  <si>
    <t>MDP0000418900</t>
  </si>
  <si>
    <t>2.22</t>
  </si>
  <si>
    <t xml:space="preserve">WRKY60 </t>
  </si>
  <si>
    <t>MDP0000304113</t>
  </si>
  <si>
    <t>1.32</t>
  </si>
  <si>
    <t>WRKY65</t>
  </si>
  <si>
    <t xml:space="preserve">WRKY65 </t>
  </si>
  <si>
    <t>MDP0000133918</t>
  </si>
  <si>
    <t>0.68</t>
  </si>
  <si>
    <t>MDP0000228304</t>
  </si>
  <si>
    <t>1.67</t>
  </si>
  <si>
    <t>WRKY70</t>
  </si>
  <si>
    <t>MDP0000175240</t>
  </si>
  <si>
    <t>2.43</t>
  </si>
  <si>
    <t>PR proteins</t>
  </si>
  <si>
    <t>MDP0000395953</t>
  </si>
  <si>
    <t>5.44</t>
  </si>
  <si>
    <t>PR1</t>
  </si>
  <si>
    <t>defense response</t>
  </si>
  <si>
    <t>extracellular region</t>
  </si>
  <si>
    <t>MDP0000711379</t>
  </si>
  <si>
    <t>2.62</t>
  </si>
  <si>
    <t>MDP0000327191</t>
  </si>
  <si>
    <t>3.9</t>
  </si>
  <si>
    <t>PR2</t>
  </si>
  <si>
    <t>carbohydrate metabolic process</t>
  </si>
  <si>
    <t>MDP0000287302</t>
  </si>
  <si>
    <t>3.34</t>
  </si>
  <si>
    <t>PR4</t>
  </si>
  <si>
    <t>MDP0000782085</t>
  </si>
  <si>
    <t>2.77</t>
  </si>
  <si>
    <t>PR5</t>
  </si>
  <si>
    <t>chitin catabolic process</t>
  </si>
  <si>
    <t>MDP0000292031</t>
  </si>
  <si>
    <t>MDP0000705226</t>
  </si>
  <si>
    <t>2.09</t>
  </si>
  <si>
    <t>MDP0000310481</t>
  </si>
  <si>
    <t>1.68</t>
  </si>
  <si>
    <t>MDP0000425030</t>
  </si>
  <si>
    <t>2.29</t>
  </si>
  <si>
    <t>MDP0000217803</t>
  </si>
  <si>
    <t>2.42</t>
  </si>
  <si>
    <t>MDP0000222724</t>
  </si>
  <si>
    <t>2.41</t>
  </si>
  <si>
    <t>MDP0000275926</t>
  </si>
  <si>
    <t>1.35</t>
  </si>
  <si>
    <t>MDP0000286587</t>
  </si>
  <si>
    <t>1.88</t>
  </si>
  <si>
    <t>MDP0000218640</t>
  </si>
  <si>
    <t>1.75</t>
  </si>
  <si>
    <t>MDP0000789304</t>
  </si>
  <si>
    <t>1.95</t>
  </si>
  <si>
    <t>MDP0000280265</t>
  </si>
  <si>
    <t>0.93</t>
  </si>
  <si>
    <t>MDP0000888042</t>
  </si>
  <si>
    <t>1.98</t>
  </si>
  <si>
    <t>MDP0000192511</t>
  </si>
  <si>
    <t>1.86</t>
  </si>
  <si>
    <t>MDP0000414607</t>
  </si>
  <si>
    <t>1.84</t>
  </si>
  <si>
    <t>MDP0000940313</t>
  </si>
  <si>
    <t>1.94</t>
  </si>
  <si>
    <t>MDP0000290970</t>
  </si>
  <si>
    <t>2.05</t>
  </si>
  <si>
    <t>MDP0000507853</t>
  </si>
  <si>
    <t>1.8</t>
  </si>
  <si>
    <t>MDP0000218691</t>
  </si>
  <si>
    <t>1.91</t>
  </si>
  <si>
    <t>MDP0000216662</t>
  </si>
  <si>
    <t>2.07</t>
  </si>
  <si>
    <t>MDP0000789459</t>
  </si>
  <si>
    <t>1.28</t>
  </si>
  <si>
    <t>MDP0000940312</t>
  </si>
  <si>
    <t>MDP0000893848</t>
  </si>
  <si>
    <t>lipid transport</t>
  </si>
  <si>
    <t>MDP0000940078</t>
  </si>
  <si>
    <t>2.3</t>
  </si>
  <si>
    <t>MDP0000120157</t>
  </si>
  <si>
    <t>MDP0000485268</t>
  </si>
  <si>
    <t>1.87</t>
  </si>
  <si>
    <t>Terpene Synthase</t>
  </si>
  <si>
    <t>MDP0000152278</t>
  </si>
  <si>
    <t>1.22</t>
  </si>
  <si>
    <t>TPS</t>
  </si>
  <si>
    <t>metabolic process</t>
  </si>
  <si>
    <t>MDP0000182333</t>
  </si>
  <si>
    <t>1.3</t>
  </si>
  <si>
    <t>MDP0000190430</t>
  </si>
  <si>
    <t>MDP0000199152</t>
  </si>
  <si>
    <t>MDP0000203143</t>
  </si>
  <si>
    <t>MDP0000218642</t>
  </si>
  <si>
    <t>MDP0000236236</t>
  </si>
  <si>
    <t>3.11</t>
  </si>
  <si>
    <t>MDP0000265187</t>
  </si>
  <si>
    <t>Down-regulated genes</t>
  </si>
  <si>
    <t>Photosynthesis</t>
  </si>
  <si>
    <t>MDP0000831656</t>
  </si>
  <si>
    <t>-1.01</t>
  </si>
  <si>
    <t xml:space="preserve">PORA </t>
  </si>
  <si>
    <t>chlorophyll biosynthetic process</t>
  </si>
  <si>
    <t>chloroplast</t>
  </si>
  <si>
    <t>MDP0000171795</t>
  </si>
  <si>
    <t>-0.91</t>
  </si>
  <si>
    <t>PORA</t>
  </si>
  <si>
    <t>MDP0000325356</t>
  </si>
  <si>
    <t>-0.86</t>
  </si>
  <si>
    <t>MDP0000451103</t>
  </si>
  <si>
    <t>-0.5</t>
  </si>
  <si>
    <t>PSBQ</t>
  </si>
  <si>
    <t>photosystem II oxygen evolving complex</t>
  </si>
  <si>
    <t>MDP0000139097</t>
  </si>
  <si>
    <t>PORC</t>
  </si>
  <si>
    <t>MDP0000089079</t>
  </si>
  <si>
    <t>-0.55</t>
  </si>
  <si>
    <t xml:space="preserve">CHLD/PDE166 </t>
  </si>
  <si>
    <t>MDP0000206034</t>
  </si>
  <si>
    <t>-0.7</t>
  </si>
  <si>
    <t xml:space="preserve">CHLM </t>
  </si>
  <si>
    <t>MDP0000639265</t>
  </si>
  <si>
    <t>CHLI1</t>
  </si>
  <si>
    <t>MDP0000131537</t>
  </si>
  <si>
    <t>-0.53</t>
  </si>
  <si>
    <t>Unknow portein</t>
  </si>
  <si>
    <t>Calvin Benson Cycle</t>
  </si>
  <si>
    <t>MDP0000178821</t>
  </si>
  <si>
    <t>-0.56</t>
  </si>
  <si>
    <t>FBPase</t>
  </si>
  <si>
    <t>MDP0000273014</t>
  </si>
  <si>
    <t>-0.79</t>
  </si>
  <si>
    <t>MDP0000591370</t>
  </si>
  <si>
    <t>-0.69</t>
  </si>
  <si>
    <t>MDP0000136007</t>
  </si>
  <si>
    <t>-0.71</t>
  </si>
  <si>
    <t xml:space="preserve">PRK </t>
  </si>
  <si>
    <t>MDP0000267169</t>
  </si>
  <si>
    <t>-1.07</t>
  </si>
  <si>
    <t xml:space="preserve">SBPASE </t>
  </si>
  <si>
    <t>Starch</t>
  </si>
  <si>
    <t>MDP0000181139</t>
  </si>
  <si>
    <t>-0.83</t>
  </si>
  <si>
    <t>PGM</t>
  </si>
  <si>
    <t>MDP0000158340</t>
  </si>
  <si>
    <t>-0.78</t>
  </si>
  <si>
    <t>PWD</t>
  </si>
  <si>
    <t>MDP0000252405</t>
  </si>
  <si>
    <t xml:space="preserve">SEX1 </t>
  </si>
  <si>
    <t>MDP0000647541</t>
  </si>
  <si>
    <t>ATISA2</t>
  </si>
  <si>
    <t>MDP0000119748</t>
  </si>
  <si>
    <t>-0.59</t>
  </si>
  <si>
    <t>ATISA3</t>
  </si>
  <si>
    <t>Translation</t>
  </si>
  <si>
    <t>MDP0000127313</t>
  </si>
  <si>
    <t>-0.88</t>
  </si>
  <si>
    <t>S1 RNA-binding domain-containing protein</t>
  </si>
  <si>
    <t>ribosome</t>
  </si>
  <si>
    <t>MDP0000139992</t>
  </si>
  <si>
    <t>-0.54</t>
  </si>
  <si>
    <t>ribosomal protein L19 family protein</t>
  </si>
  <si>
    <t>MDP0000158530</t>
  </si>
  <si>
    <t>ribosomal protein L17 family protein</t>
  </si>
  <si>
    <t>MDP0000158987</t>
  </si>
  <si>
    <t>-0.76</t>
  </si>
  <si>
    <t xml:space="preserve">RPS1 </t>
  </si>
  <si>
    <t>MDP0000160478</t>
  </si>
  <si>
    <t>-0.87</t>
  </si>
  <si>
    <t>ribosomal protein L1 family protein</t>
  </si>
  <si>
    <t>MDP0000164974</t>
  </si>
  <si>
    <t>-0.61</t>
  </si>
  <si>
    <t>RPS9</t>
  </si>
  <si>
    <t>MDP0000174869</t>
  </si>
  <si>
    <t>MDP0000186794</t>
  </si>
  <si>
    <t xml:space="preserve">PRPL11 </t>
  </si>
  <si>
    <t>MDP0000205210</t>
  </si>
  <si>
    <t>chloroplast 30S ribosomal protein S20, putative</t>
  </si>
  <si>
    <t>MDP0000215948</t>
  </si>
  <si>
    <t>EMB1473</t>
  </si>
  <si>
    <t>MDP0000236557</t>
  </si>
  <si>
    <t>CL28</t>
  </si>
  <si>
    <t>MDP0000300177</t>
  </si>
  <si>
    <t>16S rRNA processing protein RimM family</t>
  </si>
  <si>
    <t>MDP0000301056</t>
  </si>
  <si>
    <t>-0.67</t>
  </si>
  <si>
    <t>RPL27</t>
  </si>
  <si>
    <t>MDP0000303386</t>
  </si>
  <si>
    <t>-0.52</t>
  </si>
  <si>
    <t>ARP1</t>
  </si>
  <si>
    <t>MDP0000321137</t>
  </si>
  <si>
    <t>-0.85</t>
  </si>
  <si>
    <t xml:space="preserve">RPL9 </t>
  </si>
  <si>
    <t>MDP0000321309</t>
  </si>
  <si>
    <t xml:space="preserve">ATL5 </t>
  </si>
  <si>
    <t>MDP0000364447</t>
  </si>
  <si>
    <t>-0.66</t>
  </si>
  <si>
    <t xml:space="preserve">EMB1473 </t>
  </si>
  <si>
    <t>MDP0000411075</t>
  </si>
  <si>
    <t>MDP0000434501</t>
  </si>
  <si>
    <t>RPL38B</t>
  </si>
  <si>
    <t>MDP0000445632</t>
  </si>
  <si>
    <t>ribosomal protein S9 family protein</t>
  </si>
  <si>
    <t>MDP0000563776</t>
  </si>
  <si>
    <t>-0.6</t>
  </si>
  <si>
    <t>ribosomal protein L29 family protein</t>
  </si>
  <si>
    <t>MDP0000574609</t>
  </si>
  <si>
    <t>-0.57</t>
  </si>
  <si>
    <t xml:space="preserve"> PSRP-3</t>
  </si>
  <si>
    <t>MDP0000637610</t>
  </si>
  <si>
    <t>-0.51</t>
  </si>
  <si>
    <t>MDP0000696172</t>
  </si>
  <si>
    <t>-1.25</t>
  </si>
  <si>
    <t>MDP0000706530</t>
  </si>
  <si>
    <t>ribosomal protein L10 family protein, peptidase M1 family protein</t>
  </si>
  <si>
    <t>MDP0000736627</t>
  </si>
  <si>
    <t>-0.58</t>
  </si>
  <si>
    <t>rhomboid family protein</t>
  </si>
  <si>
    <t>MDP0000834632</t>
  </si>
  <si>
    <t>ribosomal protein L18 family protein</t>
  </si>
  <si>
    <t>MDP0000847579</t>
  </si>
  <si>
    <t>ribosomal protein L4 family protein</t>
  </si>
  <si>
    <t>MDP0000915728</t>
  </si>
  <si>
    <t>MDP0000926379</t>
  </si>
  <si>
    <t>RPS1</t>
  </si>
  <si>
    <t>Regulation of transcription</t>
  </si>
  <si>
    <t>MDP0000208345</t>
  </si>
  <si>
    <t>-0.73</t>
  </si>
  <si>
    <t xml:space="preserve">SHY2 </t>
  </si>
  <si>
    <t>auxin-activated signaling pathway</t>
  </si>
  <si>
    <t>MDP0000179650</t>
  </si>
  <si>
    <t xml:space="preserve">ETT </t>
  </si>
  <si>
    <t>MDP0000253285</t>
  </si>
  <si>
    <t xml:space="preserve">AXR3 </t>
  </si>
  <si>
    <t>MDP0000225980</t>
  </si>
  <si>
    <t xml:space="preserve">ARF4 </t>
  </si>
  <si>
    <t>MDP0000634433</t>
  </si>
  <si>
    <t>-0.72</t>
  </si>
  <si>
    <t xml:space="preserve">ARF18 </t>
  </si>
  <si>
    <t>MDP0000256621</t>
  </si>
  <si>
    <t>ARF17</t>
  </si>
  <si>
    <t>MDP0000831937</t>
  </si>
  <si>
    <t>SIGE</t>
  </si>
  <si>
    <t>sigma factor activity</t>
  </si>
  <si>
    <t>MDP0000934360</t>
  </si>
  <si>
    <t>-0.95</t>
  </si>
  <si>
    <t>SIGA</t>
  </si>
  <si>
    <t>MDP0000939377</t>
  </si>
  <si>
    <t>-0.77</t>
  </si>
  <si>
    <t xml:space="preserve">SIGA </t>
  </si>
  <si>
    <t>PSRP-3</t>
  </si>
  <si>
    <t>MDP0000201058</t>
  </si>
  <si>
    <t>BGAL3</t>
  </si>
  <si>
    <t>MDP0000378203</t>
  </si>
  <si>
    <t>XTH</t>
  </si>
  <si>
    <t>apoplast</t>
  </si>
  <si>
    <t>MDP0000132431</t>
  </si>
  <si>
    <t>MDP0000180043</t>
  </si>
  <si>
    <t>MDP0000895533</t>
  </si>
  <si>
    <t>MDP0000899966</t>
  </si>
  <si>
    <t>MDP0000195063</t>
  </si>
  <si>
    <t>MDP0000657667</t>
  </si>
  <si>
    <t>pectinesterase</t>
  </si>
  <si>
    <t>cell wall organization</t>
  </si>
  <si>
    <t>MDP0000147368</t>
  </si>
  <si>
    <t xml:space="preserve">ATEXPB1 </t>
  </si>
  <si>
    <t>Cell Wall</t>
  </si>
  <si>
    <t>MDP0000164054</t>
  </si>
  <si>
    <t>-0.64</t>
  </si>
  <si>
    <t>polygalacturonase</t>
  </si>
  <si>
    <t xml:space="preserve">XTH9 </t>
  </si>
  <si>
    <t>MDP0000474161</t>
  </si>
  <si>
    <t xml:space="preserve">pectinesterase </t>
  </si>
  <si>
    <t>MDP0000504183</t>
  </si>
  <si>
    <t xml:space="preserve">ATEXPA4 </t>
  </si>
  <si>
    <t>-0.74</t>
  </si>
  <si>
    <t>Cell wall remodelling</t>
  </si>
  <si>
    <t>CC: Cellular Compound</t>
  </si>
  <si>
    <t>BP: Biological Process</t>
  </si>
  <si>
    <t xml:space="preserve">no: no GO associated </t>
  </si>
  <si>
    <t>Main CC</t>
  </si>
  <si>
    <t>Main BP</t>
  </si>
  <si>
    <t>p-values</t>
  </si>
  <si>
    <r>
      <t>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FC ASM/Control</t>
    </r>
  </si>
  <si>
    <t>Table S3: Selected genes from microarray data set involved in diverse biological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</si>
</sst>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1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1" fontId="0" fillId="0" borderId="25" xfId="0" applyNumberForma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0" fillId="2" borderId="0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0"/>
  <sheetViews>
    <sheetView tabSelected="1" topLeftCell="A52" zoomScale="85" zoomScaleNormal="85" workbookViewId="0">
      <selection sqref="A1:G1"/>
    </sheetView>
  </sheetViews>
  <sheetFormatPr defaultColWidth="11.5546875" defaultRowHeight="14.4" x14ac:dyDescent="0.3"/>
  <cols>
    <col min="1" max="1" width="21.44140625" bestFit="1" customWidth="1"/>
    <col min="2" max="2" width="15.109375" bestFit="1" customWidth="1"/>
    <col min="3" max="3" width="19" bestFit="1" customWidth="1"/>
    <col min="4" max="4" width="11.6640625" customWidth="1"/>
    <col min="5" max="5" width="61.5546875" bestFit="1" customWidth="1"/>
    <col min="6" max="6" width="39.88671875" bestFit="1" customWidth="1"/>
    <col min="7" max="7" width="31.6640625" bestFit="1" customWidth="1"/>
  </cols>
  <sheetData>
    <row r="1" spans="1:7" ht="15" thickBot="1" x14ac:dyDescent="0.35">
      <c r="A1" s="47" t="s">
        <v>375</v>
      </c>
      <c r="B1" s="47"/>
      <c r="C1" s="47"/>
      <c r="D1" s="47"/>
      <c r="E1" s="47"/>
      <c r="F1" s="47"/>
      <c r="G1" s="47"/>
    </row>
    <row r="2" spans="1:7" ht="16.2" thickBot="1" x14ac:dyDescent="0.4">
      <c r="A2" s="1"/>
      <c r="B2" s="2" t="s">
        <v>0</v>
      </c>
      <c r="C2" s="3" t="s">
        <v>374</v>
      </c>
      <c r="D2" s="4" t="s">
        <v>373</v>
      </c>
      <c r="E2" s="3" t="s">
        <v>1</v>
      </c>
      <c r="F2" s="3" t="s">
        <v>372</v>
      </c>
      <c r="G2" s="5" t="s">
        <v>371</v>
      </c>
    </row>
    <row r="3" spans="1:7" ht="15" thickBot="1" x14ac:dyDescent="0.35">
      <c r="A3" s="48" t="s">
        <v>2</v>
      </c>
      <c r="B3" s="51" t="s">
        <v>3</v>
      </c>
      <c r="C3" s="52"/>
      <c r="D3" s="52"/>
      <c r="E3" s="52"/>
      <c r="F3" s="52"/>
      <c r="G3" s="53"/>
    </row>
    <row r="4" spans="1:7" x14ac:dyDescent="0.3">
      <c r="A4" s="49"/>
      <c r="B4" s="6" t="s">
        <v>4</v>
      </c>
      <c r="C4" s="7" t="s">
        <v>5</v>
      </c>
      <c r="D4" s="8">
        <v>1.155045E-2</v>
      </c>
      <c r="E4" s="9" t="s">
        <v>6</v>
      </c>
      <c r="F4" s="9" t="s">
        <v>7</v>
      </c>
      <c r="G4" s="10" t="s">
        <v>8</v>
      </c>
    </row>
    <row r="5" spans="1:7" x14ac:dyDescent="0.3">
      <c r="A5" s="49"/>
      <c r="B5" s="11" t="s">
        <v>9</v>
      </c>
      <c r="C5" s="12" t="s">
        <v>10</v>
      </c>
      <c r="D5" s="13">
        <v>9.2349700000000001E-4</v>
      </c>
      <c r="E5" s="14" t="s">
        <v>11</v>
      </c>
      <c r="F5" s="14" t="s">
        <v>7</v>
      </c>
      <c r="G5" s="15" t="s">
        <v>12</v>
      </c>
    </row>
    <row r="6" spans="1:7" x14ac:dyDescent="0.3">
      <c r="A6" s="49"/>
      <c r="B6" s="11" t="s">
        <v>13</v>
      </c>
      <c r="C6" s="12" t="s">
        <v>14</v>
      </c>
      <c r="D6" s="13">
        <v>8.8319199999999998E-4</v>
      </c>
      <c r="E6" s="14" t="s">
        <v>15</v>
      </c>
      <c r="F6" s="14" t="s">
        <v>7</v>
      </c>
      <c r="G6" s="15" t="s">
        <v>16</v>
      </c>
    </row>
    <row r="7" spans="1:7" x14ac:dyDescent="0.3">
      <c r="A7" s="49"/>
      <c r="B7" s="11" t="s">
        <v>17</v>
      </c>
      <c r="C7" s="12" t="s">
        <v>18</v>
      </c>
      <c r="D7" s="13">
        <v>3.5622127000000003E-2</v>
      </c>
      <c r="E7" s="14" t="s">
        <v>19</v>
      </c>
      <c r="F7" s="14" t="s">
        <v>7</v>
      </c>
      <c r="G7" s="15" t="s">
        <v>8</v>
      </c>
    </row>
    <row r="8" spans="1:7" x14ac:dyDescent="0.3">
      <c r="A8" s="49"/>
      <c r="B8" s="11" t="s">
        <v>20</v>
      </c>
      <c r="C8" s="12" t="s">
        <v>21</v>
      </c>
      <c r="D8" s="13">
        <v>1.7022315E-2</v>
      </c>
      <c r="E8" s="14" t="s">
        <v>22</v>
      </c>
      <c r="F8" s="14" t="s">
        <v>7</v>
      </c>
      <c r="G8" s="15" t="s">
        <v>8</v>
      </c>
    </row>
    <row r="9" spans="1:7" x14ac:dyDescent="0.3">
      <c r="A9" s="49"/>
      <c r="B9" s="11" t="s">
        <v>23</v>
      </c>
      <c r="C9" s="12" t="s">
        <v>24</v>
      </c>
      <c r="D9" s="13">
        <v>7.5361910000000002E-3</v>
      </c>
      <c r="E9" s="14" t="s">
        <v>25</v>
      </c>
      <c r="F9" s="14" t="s">
        <v>7</v>
      </c>
      <c r="G9" s="15" t="s">
        <v>26</v>
      </c>
    </row>
    <row r="10" spans="1:7" ht="15" thickBot="1" x14ac:dyDescent="0.35">
      <c r="A10" s="49"/>
      <c r="B10" s="16" t="s">
        <v>27</v>
      </c>
      <c r="C10" s="17" t="s">
        <v>28</v>
      </c>
      <c r="D10" s="18">
        <v>3.4927819999999998E-3</v>
      </c>
      <c r="E10" s="19" t="s">
        <v>29</v>
      </c>
      <c r="F10" s="19" t="s">
        <v>7</v>
      </c>
      <c r="G10" s="20" t="s">
        <v>8</v>
      </c>
    </row>
    <row r="11" spans="1:7" ht="15" thickBot="1" x14ac:dyDescent="0.35">
      <c r="A11" s="49"/>
      <c r="B11" s="51" t="s">
        <v>30</v>
      </c>
      <c r="C11" s="52"/>
      <c r="D11" s="52"/>
      <c r="E11" s="52"/>
      <c r="F11" s="52"/>
      <c r="G11" s="53"/>
    </row>
    <row r="12" spans="1:7" x14ac:dyDescent="0.3">
      <c r="A12" s="49"/>
      <c r="B12" s="6" t="s">
        <v>31</v>
      </c>
      <c r="C12" s="7" t="s">
        <v>32</v>
      </c>
      <c r="D12" s="8">
        <v>2.9597117999999999E-2</v>
      </c>
      <c r="E12" s="9" t="s">
        <v>33</v>
      </c>
      <c r="F12" s="9" t="s">
        <v>34</v>
      </c>
      <c r="G12" s="10" t="s">
        <v>35</v>
      </c>
    </row>
    <row r="13" spans="1:7" x14ac:dyDescent="0.3">
      <c r="A13" s="49"/>
      <c r="B13" s="11" t="s">
        <v>36</v>
      </c>
      <c r="C13" s="12" t="s">
        <v>37</v>
      </c>
      <c r="D13" s="13">
        <v>4.0606413000000001E-2</v>
      </c>
      <c r="E13" s="14" t="s">
        <v>33</v>
      </c>
      <c r="F13" s="14" t="s">
        <v>34</v>
      </c>
      <c r="G13" s="15" t="s">
        <v>35</v>
      </c>
    </row>
    <row r="14" spans="1:7" x14ac:dyDescent="0.3">
      <c r="A14" s="49"/>
      <c r="B14" s="11" t="s">
        <v>38</v>
      </c>
      <c r="C14" s="12" t="s">
        <v>39</v>
      </c>
      <c r="D14" s="13">
        <v>4.1865599999999998E-3</v>
      </c>
      <c r="E14" s="14" t="s">
        <v>33</v>
      </c>
      <c r="F14" s="14" t="s">
        <v>34</v>
      </c>
      <c r="G14" s="15" t="s">
        <v>35</v>
      </c>
    </row>
    <row r="15" spans="1:7" x14ac:dyDescent="0.3">
      <c r="A15" s="49"/>
      <c r="B15" s="11" t="s">
        <v>40</v>
      </c>
      <c r="C15" s="12" t="s">
        <v>41</v>
      </c>
      <c r="D15" s="13">
        <v>3.8060860000000002E-2</v>
      </c>
      <c r="E15" s="14" t="s">
        <v>33</v>
      </c>
      <c r="F15" s="14" t="s">
        <v>34</v>
      </c>
      <c r="G15" s="15" t="s">
        <v>35</v>
      </c>
    </row>
    <row r="16" spans="1:7" x14ac:dyDescent="0.3">
      <c r="A16" s="49"/>
      <c r="B16" s="11" t="s">
        <v>42</v>
      </c>
      <c r="C16" s="12" t="s">
        <v>43</v>
      </c>
      <c r="D16" s="13">
        <v>8.6573880000000002E-3</v>
      </c>
      <c r="E16" s="14" t="s">
        <v>33</v>
      </c>
      <c r="F16" s="14" t="s">
        <v>34</v>
      </c>
      <c r="G16" s="15" t="s">
        <v>35</v>
      </c>
    </row>
    <row r="17" spans="1:7" x14ac:dyDescent="0.3">
      <c r="A17" s="49"/>
      <c r="B17" s="11" t="s">
        <v>44</v>
      </c>
      <c r="C17" s="12" t="s">
        <v>45</v>
      </c>
      <c r="D17" s="13">
        <v>1.1033169999999999E-3</v>
      </c>
      <c r="E17" s="14" t="s">
        <v>46</v>
      </c>
      <c r="F17" s="14" t="s">
        <v>34</v>
      </c>
      <c r="G17" s="15" t="s">
        <v>35</v>
      </c>
    </row>
    <row r="18" spans="1:7" x14ac:dyDescent="0.3">
      <c r="A18" s="49"/>
      <c r="B18" s="11" t="s">
        <v>47</v>
      </c>
      <c r="C18" s="12" t="s">
        <v>48</v>
      </c>
      <c r="D18" s="13">
        <v>3.6691639999999999E-3</v>
      </c>
      <c r="E18" s="14" t="s">
        <v>49</v>
      </c>
      <c r="F18" s="14" t="s">
        <v>34</v>
      </c>
      <c r="G18" s="15" t="s">
        <v>35</v>
      </c>
    </row>
    <row r="19" spans="1:7" x14ac:dyDescent="0.3">
      <c r="A19" s="49"/>
      <c r="B19" s="11" t="s">
        <v>50</v>
      </c>
      <c r="C19" s="12" t="s">
        <v>51</v>
      </c>
      <c r="D19" s="13">
        <v>2.1567754000000001E-2</v>
      </c>
      <c r="E19" s="14" t="s">
        <v>52</v>
      </c>
      <c r="F19" s="14" t="s">
        <v>34</v>
      </c>
      <c r="G19" s="15" t="s">
        <v>35</v>
      </c>
    </row>
    <row r="20" spans="1:7" x14ac:dyDescent="0.3">
      <c r="A20" s="49"/>
      <c r="B20" s="11" t="s">
        <v>53</v>
      </c>
      <c r="C20" s="12" t="s">
        <v>54</v>
      </c>
      <c r="D20" s="13">
        <v>4.1896465000000001E-2</v>
      </c>
      <c r="E20" s="14" t="s">
        <v>52</v>
      </c>
      <c r="F20" s="14" t="s">
        <v>34</v>
      </c>
      <c r="G20" s="15" t="s">
        <v>35</v>
      </c>
    </row>
    <row r="21" spans="1:7" x14ac:dyDescent="0.3">
      <c r="A21" s="49"/>
      <c r="B21" s="11" t="s">
        <v>55</v>
      </c>
      <c r="C21" s="12" t="s">
        <v>56</v>
      </c>
      <c r="D21" s="13">
        <v>6.9751639999999998E-3</v>
      </c>
      <c r="E21" s="14" t="s">
        <v>49</v>
      </c>
      <c r="F21" s="14" t="s">
        <v>34</v>
      </c>
      <c r="G21" s="15" t="s">
        <v>35</v>
      </c>
    </row>
    <row r="22" spans="1:7" x14ac:dyDescent="0.3">
      <c r="A22" s="49"/>
      <c r="B22" s="11" t="s">
        <v>57</v>
      </c>
      <c r="C22" s="12" t="s">
        <v>58</v>
      </c>
      <c r="D22" s="13">
        <v>9.4751850000000006E-3</v>
      </c>
      <c r="E22" s="14" t="s">
        <v>59</v>
      </c>
      <c r="F22" s="14" t="s">
        <v>34</v>
      </c>
      <c r="G22" s="15" t="s">
        <v>35</v>
      </c>
    </row>
    <row r="23" spans="1:7" x14ac:dyDescent="0.3">
      <c r="A23" s="49"/>
      <c r="B23" s="11" t="s">
        <v>60</v>
      </c>
      <c r="C23" s="12" t="s">
        <v>61</v>
      </c>
      <c r="D23" s="13">
        <v>2.1995121999999999E-2</v>
      </c>
      <c r="E23" s="14" t="s">
        <v>62</v>
      </c>
      <c r="F23" s="14" t="s">
        <v>34</v>
      </c>
      <c r="G23" s="15" t="s">
        <v>35</v>
      </c>
    </row>
    <row r="24" spans="1:7" x14ac:dyDescent="0.3">
      <c r="A24" s="49"/>
      <c r="B24" s="11" t="s">
        <v>60</v>
      </c>
      <c r="C24" s="12" t="s">
        <v>61</v>
      </c>
      <c r="D24" s="13">
        <v>2.1995121999999999E-2</v>
      </c>
      <c r="E24" s="14" t="s">
        <v>63</v>
      </c>
      <c r="F24" s="14" t="s">
        <v>34</v>
      </c>
      <c r="G24" s="15" t="s">
        <v>35</v>
      </c>
    </row>
    <row r="25" spans="1:7" x14ac:dyDescent="0.3">
      <c r="A25" s="49"/>
      <c r="B25" s="11" t="s">
        <v>64</v>
      </c>
      <c r="C25" s="12" t="s">
        <v>65</v>
      </c>
      <c r="D25" s="13">
        <v>2.7758759000000001E-2</v>
      </c>
      <c r="E25" s="14" t="s">
        <v>63</v>
      </c>
      <c r="F25" s="14" t="s">
        <v>34</v>
      </c>
      <c r="G25" s="15" t="s">
        <v>35</v>
      </c>
    </row>
    <row r="26" spans="1:7" x14ac:dyDescent="0.3">
      <c r="A26" s="49"/>
      <c r="B26" s="11" t="s">
        <v>66</v>
      </c>
      <c r="C26" s="12" t="s">
        <v>67</v>
      </c>
      <c r="D26" s="13">
        <v>4.6788079999999996E-3</v>
      </c>
      <c r="E26" s="14" t="s">
        <v>62</v>
      </c>
      <c r="F26" s="14" t="s">
        <v>34</v>
      </c>
      <c r="G26" s="15" t="s">
        <v>35</v>
      </c>
    </row>
    <row r="27" spans="1:7" x14ac:dyDescent="0.3">
      <c r="A27" s="49"/>
      <c r="B27" s="11" t="s">
        <v>68</v>
      </c>
      <c r="C27" s="12" t="s">
        <v>69</v>
      </c>
      <c r="D27" s="13">
        <v>3.1319375000000003E-2</v>
      </c>
      <c r="E27" s="14" t="s">
        <v>63</v>
      </c>
      <c r="F27" s="14" t="s">
        <v>34</v>
      </c>
      <c r="G27" s="15" t="s">
        <v>35</v>
      </c>
    </row>
    <row r="28" spans="1:7" x14ac:dyDescent="0.3">
      <c r="A28" s="49"/>
      <c r="B28" s="11" t="s">
        <v>70</v>
      </c>
      <c r="C28" s="12" t="s">
        <v>71</v>
      </c>
      <c r="D28" s="13">
        <v>9.6060500000000001E-4</v>
      </c>
      <c r="E28" s="14" t="s">
        <v>63</v>
      </c>
      <c r="F28" s="14" t="s">
        <v>34</v>
      </c>
      <c r="G28" s="15" t="s">
        <v>35</v>
      </c>
    </row>
    <row r="29" spans="1:7" x14ac:dyDescent="0.3">
      <c r="A29" s="49"/>
      <c r="B29" s="11" t="s">
        <v>72</v>
      </c>
      <c r="C29" s="12" t="s">
        <v>73</v>
      </c>
      <c r="D29" s="13">
        <v>1.1463528000000001E-2</v>
      </c>
      <c r="E29" s="14" t="s">
        <v>74</v>
      </c>
      <c r="F29" s="14" t="s">
        <v>34</v>
      </c>
      <c r="G29" s="15" t="s">
        <v>35</v>
      </c>
    </row>
    <row r="30" spans="1:7" x14ac:dyDescent="0.3">
      <c r="A30" s="49"/>
      <c r="B30" s="11" t="s">
        <v>75</v>
      </c>
      <c r="C30" s="12" t="s">
        <v>76</v>
      </c>
      <c r="D30" s="13">
        <v>2.827539E-3</v>
      </c>
      <c r="E30" s="14" t="s">
        <v>74</v>
      </c>
      <c r="F30" s="14" t="s">
        <v>34</v>
      </c>
      <c r="G30" s="15" t="s">
        <v>35</v>
      </c>
    </row>
    <row r="31" spans="1:7" x14ac:dyDescent="0.3">
      <c r="A31" s="49"/>
      <c r="B31" s="11" t="s">
        <v>77</v>
      </c>
      <c r="C31" s="12" t="s">
        <v>78</v>
      </c>
      <c r="D31" s="13">
        <v>1.4144470000000001E-3</v>
      </c>
      <c r="E31" s="14" t="s">
        <v>74</v>
      </c>
      <c r="F31" s="14" t="s">
        <v>34</v>
      </c>
      <c r="G31" s="15" t="s">
        <v>35</v>
      </c>
    </row>
    <row r="32" spans="1:7" x14ac:dyDescent="0.3">
      <c r="A32" s="49"/>
      <c r="B32" s="11" t="s">
        <v>79</v>
      </c>
      <c r="C32" s="12" t="s">
        <v>80</v>
      </c>
      <c r="D32" s="13">
        <v>2.8860859999999999E-3</v>
      </c>
      <c r="E32" s="14" t="s">
        <v>74</v>
      </c>
      <c r="F32" s="14" t="s">
        <v>34</v>
      </c>
      <c r="G32" s="15" t="s">
        <v>35</v>
      </c>
    </row>
    <row r="33" spans="1:7" x14ac:dyDescent="0.3">
      <c r="A33" s="49"/>
      <c r="B33" s="11" t="s">
        <v>81</v>
      </c>
      <c r="C33" s="12" t="s">
        <v>82</v>
      </c>
      <c r="D33" s="13">
        <v>2.7086670000000001E-3</v>
      </c>
      <c r="E33" s="14" t="s">
        <v>83</v>
      </c>
      <c r="F33" s="14" t="s">
        <v>34</v>
      </c>
      <c r="G33" s="15" t="s">
        <v>35</v>
      </c>
    </row>
    <row r="34" spans="1:7" x14ac:dyDescent="0.3">
      <c r="A34" s="49"/>
      <c r="B34" s="11" t="s">
        <v>84</v>
      </c>
      <c r="C34" s="12" t="s">
        <v>85</v>
      </c>
      <c r="D34" s="13">
        <v>1.2300000000000001E-6</v>
      </c>
      <c r="E34" s="14" t="s">
        <v>86</v>
      </c>
      <c r="F34" s="14" t="s">
        <v>34</v>
      </c>
      <c r="G34" s="15" t="s">
        <v>35</v>
      </c>
    </row>
    <row r="35" spans="1:7" x14ac:dyDescent="0.3">
      <c r="A35" s="49"/>
      <c r="B35" s="11" t="s">
        <v>87</v>
      </c>
      <c r="C35" s="12" t="s">
        <v>88</v>
      </c>
      <c r="D35" s="13">
        <v>3.6493153E-2</v>
      </c>
      <c r="E35" s="14" t="s">
        <v>89</v>
      </c>
      <c r="F35" s="14" t="s">
        <v>34</v>
      </c>
      <c r="G35" s="15" t="s">
        <v>35</v>
      </c>
    </row>
    <row r="36" spans="1:7" x14ac:dyDescent="0.3">
      <c r="A36" s="49"/>
      <c r="B36" s="11" t="s">
        <v>90</v>
      </c>
      <c r="C36" s="12" t="s">
        <v>58</v>
      </c>
      <c r="D36" s="13">
        <v>1.5580205999999999E-2</v>
      </c>
      <c r="E36" s="14" t="s">
        <v>91</v>
      </c>
      <c r="F36" s="14" t="s">
        <v>34</v>
      </c>
      <c r="G36" s="15" t="s">
        <v>35</v>
      </c>
    </row>
    <row r="37" spans="1:7" x14ac:dyDescent="0.3">
      <c r="A37" s="49"/>
      <c r="B37" s="11" t="s">
        <v>92</v>
      </c>
      <c r="C37" s="12" t="s">
        <v>93</v>
      </c>
      <c r="D37" s="13">
        <v>2.1111271000000001E-2</v>
      </c>
      <c r="E37" s="14" t="s">
        <v>91</v>
      </c>
      <c r="F37" s="14" t="s">
        <v>34</v>
      </c>
      <c r="G37" s="15" t="s">
        <v>35</v>
      </c>
    </row>
    <row r="38" spans="1:7" x14ac:dyDescent="0.3">
      <c r="A38" s="49"/>
      <c r="B38" s="11" t="s">
        <v>94</v>
      </c>
      <c r="C38" s="12" t="s">
        <v>95</v>
      </c>
      <c r="D38" s="13">
        <v>1.038576E-3</v>
      </c>
      <c r="E38" s="14" t="s">
        <v>96</v>
      </c>
      <c r="F38" s="14" t="s">
        <v>34</v>
      </c>
      <c r="G38" s="15" t="s">
        <v>35</v>
      </c>
    </row>
    <row r="39" spans="1:7" x14ac:dyDescent="0.3">
      <c r="A39" s="49"/>
      <c r="B39" s="11" t="s">
        <v>97</v>
      </c>
      <c r="C39" s="12" t="s">
        <v>98</v>
      </c>
      <c r="D39" s="13">
        <v>1.3999539999999999E-3</v>
      </c>
      <c r="E39" s="14" t="s">
        <v>99</v>
      </c>
      <c r="F39" s="14" t="s">
        <v>34</v>
      </c>
      <c r="G39" s="15" t="s">
        <v>35</v>
      </c>
    </row>
    <row r="40" spans="1:7" x14ac:dyDescent="0.3">
      <c r="A40" s="49"/>
      <c r="B40" s="11" t="s">
        <v>97</v>
      </c>
      <c r="C40" s="12" t="s">
        <v>98</v>
      </c>
      <c r="D40" s="13">
        <v>1.3999539999999999E-3</v>
      </c>
      <c r="E40" s="14" t="s">
        <v>100</v>
      </c>
      <c r="F40" s="14" t="s">
        <v>34</v>
      </c>
      <c r="G40" s="15" t="s">
        <v>35</v>
      </c>
    </row>
    <row r="41" spans="1:7" x14ac:dyDescent="0.3">
      <c r="A41" s="49"/>
      <c r="B41" s="11" t="s">
        <v>101</v>
      </c>
      <c r="C41" s="12" t="s">
        <v>102</v>
      </c>
      <c r="D41" s="13">
        <v>1.1007101E-2</v>
      </c>
      <c r="E41" s="14" t="s">
        <v>99</v>
      </c>
      <c r="F41" s="14" t="s">
        <v>34</v>
      </c>
      <c r="G41" s="15" t="s">
        <v>35</v>
      </c>
    </row>
    <row r="42" spans="1:7" x14ac:dyDescent="0.3">
      <c r="A42" s="49"/>
      <c r="B42" s="11" t="s">
        <v>103</v>
      </c>
      <c r="C42" s="12" t="s">
        <v>104</v>
      </c>
      <c r="D42" s="13">
        <v>6.8026400000000004E-3</v>
      </c>
      <c r="E42" s="14" t="s">
        <v>105</v>
      </c>
      <c r="F42" s="14" t="s">
        <v>34</v>
      </c>
      <c r="G42" s="15" t="s">
        <v>35</v>
      </c>
    </row>
    <row r="43" spans="1:7" ht="15" thickBot="1" x14ac:dyDescent="0.35">
      <c r="A43" s="49"/>
      <c r="B43" s="16" t="s">
        <v>106</v>
      </c>
      <c r="C43" s="17" t="s">
        <v>107</v>
      </c>
      <c r="D43" s="18">
        <v>3.7699999999999999E-6</v>
      </c>
      <c r="E43" s="19" t="s">
        <v>105</v>
      </c>
      <c r="F43" s="19" t="s">
        <v>34</v>
      </c>
      <c r="G43" s="20" t="s">
        <v>35</v>
      </c>
    </row>
    <row r="44" spans="1:7" ht="15" thickBot="1" x14ac:dyDescent="0.35">
      <c r="A44" s="49"/>
      <c r="B44" s="51" t="s">
        <v>108</v>
      </c>
      <c r="C44" s="52"/>
      <c r="D44" s="52"/>
      <c r="E44" s="52"/>
      <c r="F44" s="52"/>
      <c r="G44" s="53"/>
    </row>
    <row r="45" spans="1:7" x14ac:dyDescent="0.3">
      <c r="A45" s="49"/>
      <c r="B45" s="6" t="s">
        <v>109</v>
      </c>
      <c r="C45" s="7" t="s">
        <v>110</v>
      </c>
      <c r="D45" s="8">
        <v>6.8931500000000002E-4</v>
      </c>
      <c r="E45" s="9" t="s">
        <v>111</v>
      </c>
      <c r="F45" s="9" t="s">
        <v>112</v>
      </c>
      <c r="G45" s="10" t="s">
        <v>113</v>
      </c>
    </row>
    <row r="46" spans="1:7" x14ac:dyDescent="0.3">
      <c r="A46" s="49"/>
      <c r="B46" s="11" t="s">
        <v>114</v>
      </c>
      <c r="C46" s="12" t="s">
        <v>115</v>
      </c>
      <c r="D46" s="13">
        <v>9.4205099999999996E-4</v>
      </c>
      <c r="E46" s="14" t="s">
        <v>111</v>
      </c>
      <c r="F46" s="14" t="s">
        <v>112</v>
      </c>
      <c r="G46" s="15" t="s">
        <v>113</v>
      </c>
    </row>
    <row r="47" spans="1:7" x14ac:dyDescent="0.3">
      <c r="A47" s="49"/>
      <c r="B47" s="11" t="s">
        <v>116</v>
      </c>
      <c r="C47" s="12" t="s">
        <v>117</v>
      </c>
      <c r="D47" s="13">
        <v>1.283375E-3</v>
      </c>
      <c r="E47" s="14" t="s">
        <v>118</v>
      </c>
      <c r="F47" s="14" t="s">
        <v>119</v>
      </c>
      <c r="G47" s="15" t="s">
        <v>8</v>
      </c>
    </row>
    <row r="48" spans="1:7" x14ac:dyDescent="0.3">
      <c r="A48" s="49"/>
      <c r="B48" s="11" t="s">
        <v>120</v>
      </c>
      <c r="C48" s="12" t="s">
        <v>121</v>
      </c>
      <c r="D48" s="13">
        <v>6.0599999999999996E-6</v>
      </c>
      <c r="E48" s="14" t="s">
        <v>122</v>
      </c>
      <c r="F48" s="14" t="s">
        <v>112</v>
      </c>
      <c r="G48" s="15" t="s">
        <v>8</v>
      </c>
    </row>
    <row r="49" spans="1:7" x14ac:dyDescent="0.3">
      <c r="A49" s="49"/>
      <c r="B49" s="11" t="s">
        <v>123</v>
      </c>
      <c r="C49" s="12" t="s">
        <v>124</v>
      </c>
      <c r="D49" s="13">
        <v>7.9302620000000004E-3</v>
      </c>
      <c r="E49" s="14" t="s">
        <v>125</v>
      </c>
      <c r="F49" s="14" t="s">
        <v>126</v>
      </c>
      <c r="G49" s="15" t="s">
        <v>8</v>
      </c>
    </row>
    <row r="50" spans="1:7" x14ac:dyDescent="0.3">
      <c r="A50" s="49"/>
      <c r="B50" s="11" t="s">
        <v>127</v>
      </c>
      <c r="C50" s="12" t="s">
        <v>69</v>
      </c>
      <c r="D50" s="13">
        <v>2.8600000000000001E-5</v>
      </c>
      <c r="E50" s="14" t="s">
        <v>125</v>
      </c>
      <c r="F50" s="14" t="s">
        <v>112</v>
      </c>
      <c r="G50" s="15" t="s">
        <v>8</v>
      </c>
    </row>
    <row r="51" spans="1:7" x14ac:dyDescent="0.3">
      <c r="A51" s="49"/>
      <c r="B51" s="11" t="s">
        <v>128</v>
      </c>
      <c r="C51" s="12" t="s">
        <v>129</v>
      </c>
      <c r="D51" s="13">
        <v>3.3693500000000001E-4</v>
      </c>
      <c r="E51" s="14" t="str">
        <f>"PR8"</f>
        <v>PR8</v>
      </c>
      <c r="F51" s="14" t="s">
        <v>119</v>
      </c>
      <c r="G51" s="15" t="s">
        <v>113</v>
      </c>
    </row>
    <row r="52" spans="1:7" x14ac:dyDescent="0.3">
      <c r="A52" s="49"/>
      <c r="B52" s="11" t="s">
        <v>128</v>
      </c>
      <c r="C52" s="12" t="s">
        <v>129</v>
      </c>
      <c r="D52" s="13">
        <v>3.3693500000000001E-4</v>
      </c>
      <c r="E52" s="14" t="str">
        <f t="shared" ref="E52:E71" si="0">"PR8"</f>
        <v>PR8</v>
      </c>
      <c r="F52" s="14" t="s">
        <v>119</v>
      </c>
      <c r="G52" s="15" t="s">
        <v>113</v>
      </c>
    </row>
    <row r="53" spans="1:7" x14ac:dyDescent="0.3">
      <c r="A53" s="49"/>
      <c r="B53" s="11" t="s">
        <v>130</v>
      </c>
      <c r="C53" s="12" t="s">
        <v>131</v>
      </c>
      <c r="D53" s="13">
        <v>2.9584077E-2</v>
      </c>
      <c r="E53" s="14" t="str">
        <f t="shared" si="0"/>
        <v>PR8</v>
      </c>
      <c r="F53" s="14" t="s">
        <v>119</v>
      </c>
      <c r="G53" s="15" t="s">
        <v>113</v>
      </c>
    </row>
    <row r="54" spans="1:7" x14ac:dyDescent="0.3">
      <c r="A54" s="49"/>
      <c r="B54" s="11" t="s">
        <v>132</v>
      </c>
      <c r="C54" s="12" t="s">
        <v>133</v>
      </c>
      <c r="D54" s="13">
        <v>4.9483899999999996E-4</v>
      </c>
      <c r="E54" s="14" t="str">
        <f t="shared" si="0"/>
        <v>PR8</v>
      </c>
      <c r="F54" s="14" t="s">
        <v>119</v>
      </c>
      <c r="G54" s="15" t="s">
        <v>113</v>
      </c>
    </row>
    <row r="55" spans="1:7" x14ac:dyDescent="0.3">
      <c r="A55" s="49"/>
      <c r="B55" s="21" t="s">
        <v>134</v>
      </c>
      <c r="C55" s="12" t="s">
        <v>135</v>
      </c>
      <c r="D55" s="13">
        <v>6.4535199999999997E-4</v>
      </c>
      <c r="E55" s="14" t="str">
        <f t="shared" si="0"/>
        <v>PR8</v>
      </c>
      <c r="F55" s="14" t="s">
        <v>119</v>
      </c>
      <c r="G55" s="15" t="s">
        <v>113</v>
      </c>
    </row>
    <row r="56" spans="1:7" x14ac:dyDescent="0.3">
      <c r="A56" s="49"/>
      <c r="B56" s="11" t="s">
        <v>136</v>
      </c>
      <c r="C56" s="12" t="s">
        <v>137</v>
      </c>
      <c r="D56" s="13">
        <v>2.6879600000000002E-4</v>
      </c>
      <c r="E56" s="14" t="str">
        <f t="shared" si="0"/>
        <v>PR8</v>
      </c>
      <c r="F56" s="14" t="s">
        <v>119</v>
      </c>
      <c r="G56" s="15" t="s">
        <v>113</v>
      </c>
    </row>
    <row r="57" spans="1:7" x14ac:dyDescent="0.3">
      <c r="A57" s="49"/>
      <c r="B57" s="11" t="s">
        <v>138</v>
      </c>
      <c r="C57" s="12" t="s">
        <v>139</v>
      </c>
      <c r="D57" s="13">
        <v>4.5904518999999998E-2</v>
      </c>
      <c r="E57" s="14" t="str">
        <f t="shared" si="0"/>
        <v>PR8</v>
      </c>
      <c r="F57" s="14" t="s">
        <v>119</v>
      </c>
      <c r="G57" s="15" t="s">
        <v>113</v>
      </c>
    </row>
    <row r="58" spans="1:7" x14ac:dyDescent="0.3">
      <c r="A58" s="49"/>
      <c r="B58" s="11" t="s">
        <v>140</v>
      </c>
      <c r="C58" s="12" t="s">
        <v>141</v>
      </c>
      <c r="D58" s="13">
        <v>4.8811590000000004E-3</v>
      </c>
      <c r="E58" s="14" t="str">
        <f t="shared" si="0"/>
        <v>PR8</v>
      </c>
      <c r="F58" s="14" t="s">
        <v>119</v>
      </c>
      <c r="G58" s="15" t="s">
        <v>113</v>
      </c>
    </row>
    <row r="59" spans="1:7" x14ac:dyDescent="0.3">
      <c r="A59" s="49"/>
      <c r="B59" s="11" t="s">
        <v>142</v>
      </c>
      <c r="C59" s="12" t="s">
        <v>143</v>
      </c>
      <c r="D59" s="13">
        <v>3.6926946000000002E-2</v>
      </c>
      <c r="E59" s="14" t="str">
        <f t="shared" si="0"/>
        <v>PR8</v>
      </c>
      <c r="F59" s="14" t="s">
        <v>119</v>
      </c>
      <c r="G59" s="15" t="s">
        <v>113</v>
      </c>
    </row>
    <row r="60" spans="1:7" x14ac:dyDescent="0.3">
      <c r="A60" s="49"/>
      <c r="B60" s="11" t="s">
        <v>144</v>
      </c>
      <c r="C60" s="12" t="s">
        <v>145</v>
      </c>
      <c r="D60" s="13">
        <v>1.9073222000000001E-2</v>
      </c>
      <c r="E60" s="14" t="str">
        <f t="shared" si="0"/>
        <v>PR8</v>
      </c>
      <c r="F60" s="14" t="s">
        <v>119</v>
      </c>
      <c r="G60" s="15" t="s">
        <v>113</v>
      </c>
    </row>
    <row r="61" spans="1:7" x14ac:dyDescent="0.3">
      <c r="A61" s="49"/>
      <c r="B61" s="11" t="s">
        <v>146</v>
      </c>
      <c r="C61" s="12" t="s">
        <v>147</v>
      </c>
      <c r="D61" s="13">
        <v>1.0219440000000001E-3</v>
      </c>
      <c r="E61" s="14" t="str">
        <f t="shared" si="0"/>
        <v>PR8</v>
      </c>
      <c r="F61" s="14" t="s">
        <v>119</v>
      </c>
      <c r="G61" s="15" t="s">
        <v>113</v>
      </c>
    </row>
    <row r="62" spans="1:7" x14ac:dyDescent="0.3">
      <c r="A62" s="49"/>
      <c r="B62" s="11" t="s">
        <v>148</v>
      </c>
      <c r="C62" s="12" t="s">
        <v>149</v>
      </c>
      <c r="D62" s="13">
        <v>1.0951397E-2</v>
      </c>
      <c r="E62" s="14" t="str">
        <f t="shared" si="0"/>
        <v>PR8</v>
      </c>
      <c r="F62" s="14" t="s">
        <v>119</v>
      </c>
      <c r="G62" s="15" t="s">
        <v>113</v>
      </c>
    </row>
    <row r="63" spans="1:7" x14ac:dyDescent="0.3">
      <c r="A63" s="49"/>
      <c r="B63" s="11" t="s">
        <v>150</v>
      </c>
      <c r="C63" s="12" t="s">
        <v>151</v>
      </c>
      <c r="D63" s="13">
        <v>4.99435E-4</v>
      </c>
      <c r="E63" s="14" t="str">
        <f t="shared" si="0"/>
        <v>PR8</v>
      </c>
      <c r="F63" s="14" t="s">
        <v>119</v>
      </c>
      <c r="G63" s="15" t="s">
        <v>113</v>
      </c>
    </row>
    <row r="64" spans="1:7" x14ac:dyDescent="0.3">
      <c r="A64" s="49"/>
      <c r="B64" s="11" t="s">
        <v>152</v>
      </c>
      <c r="C64" s="12" t="s">
        <v>153</v>
      </c>
      <c r="D64" s="13">
        <v>2.5314923999999999E-2</v>
      </c>
      <c r="E64" s="14" t="str">
        <f t="shared" si="0"/>
        <v>PR8</v>
      </c>
      <c r="F64" s="14" t="s">
        <v>119</v>
      </c>
      <c r="G64" s="15" t="s">
        <v>113</v>
      </c>
    </row>
    <row r="65" spans="1:7" x14ac:dyDescent="0.3">
      <c r="A65" s="49"/>
      <c r="B65" s="11" t="s">
        <v>154</v>
      </c>
      <c r="C65" s="12" t="s">
        <v>155</v>
      </c>
      <c r="D65" s="13">
        <v>2.5717900000000001E-4</v>
      </c>
      <c r="E65" s="14" t="str">
        <f t="shared" si="0"/>
        <v>PR8</v>
      </c>
      <c r="F65" s="14" t="s">
        <v>119</v>
      </c>
      <c r="G65" s="15" t="s">
        <v>113</v>
      </c>
    </row>
    <row r="66" spans="1:7" x14ac:dyDescent="0.3">
      <c r="A66" s="49"/>
      <c r="B66" s="11" t="s">
        <v>156</v>
      </c>
      <c r="C66" s="12" t="s">
        <v>157</v>
      </c>
      <c r="D66" s="13">
        <v>5.6638290000000004E-3</v>
      </c>
      <c r="E66" s="14" t="str">
        <f t="shared" si="0"/>
        <v>PR8</v>
      </c>
      <c r="F66" s="14" t="s">
        <v>119</v>
      </c>
      <c r="G66" s="15" t="s">
        <v>113</v>
      </c>
    </row>
    <row r="67" spans="1:7" x14ac:dyDescent="0.3">
      <c r="A67" s="49"/>
      <c r="B67" s="11" t="s">
        <v>158</v>
      </c>
      <c r="C67" s="12" t="s">
        <v>159</v>
      </c>
      <c r="D67" s="13">
        <v>9.8732890000000004E-3</v>
      </c>
      <c r="E67" s="14" t="str">
        <f t="shared" si="0"/>
        <v>PR8</v>
      </c>
      <c r="F67" s="14" t="s">
        <v>119</v>
      </c>
      <c r="G67" s="15" t="s">
        <v>113</v>
      </c>
    </row>
    <row r="68" spans="1:7" x14ac:dyDescent="0.3">
      <c r="A68" s="49"/>
      <c r="B68" s="11" t="s">
        <v>160</v>
      </c>
      <c r="C68" s="12" t="s">
        <v>161</v>
      </c>
      <c r="D68" s="13">
        <v>7.4231000000000002E-3</v>
      </c>
      <c r="E68" s="14" t="str">
        <f t="shared" si="0"/>
        <v>PR8</v>
      </c>
      <c r="F68" s="14" t="s">
        <v>119</v>
      </c>
      <c r="G68" s="15" t="s">
        <v>113</v>
      </c>
    </row>
    <row r="69" spans="1:7" x14ac:dyDescent="0.3">
      <c r="A69" s="49"/>
      <c r="B69" s="11" t="s">
        <v>162</v>
      </c>
      <c r="C69" s="12" t="s">
        <v>163</v>
      </c>
      <c r="D69" s="13">
        <v>5.2085330000000004E-3</v>
      </c>
      <c r="E69" s="14" t="str">
        <f t="shared" si="0"/>
        <v>PR8</v>
      </c>
      <c r="F69" s="14" t="s">
        <v>119</v>
      </c>
      <c r="G69" s="15" t="s">
        <v>113</v>
      </c>
    </row>
    <row r="70" spans="1:7" x14ac:dyDescent="0.3">
      <c r="A70" s="49"/>
      <c r="B70" s="11" t="s">
        <v>164</v>
      </c>
      <c r="C70" s="12" t="s">
        <v>165</v>
      </c>
      <c r="D70" s="13">
        <v>2.2657158E-2</v>
      </c>
      <c r="E70" s="14" t="str">
        <f t="shared" si="0"/>
        <v>PR8</v>
      </c>
      <c r="F70" s="14" t="s">
        <v>119</v>
      </c>
      <c r="G70" s="15" t="s">
        <v>113</v>
      </c>
    </row>
    <row r="71" spans="1:7" x14ac:dyDescent="0.3">
      <c r="A71" s="49"/>
      <c r="B71" s="11" t="s">
        <v>166</v>
      </c>
      <c r="C71" s="12" t="s">
        <v>139</v>
      </c>
      <c r="D71" s="13">
        <v>1.1261425E-2</v>
      </c>
      <c r="E71" s="14" t="str">
        <f t="shared" si="0"/>
        <v>PR8</v>
      </c>
      <c r="F71" s="14" t="s">
        <v>119</v>
      </c>
      <c r="G71" s="15" t="s">
        <v>113</v>
      </c>
    </row>
    <row r="72" spans="1:7" x14ac:dyDescent="0.3">
      <c r="A72" s="49"/>
      <c r="B72" s="11" t="s">
        <v>167</v>
      </c>
      <c r="C72" s="12" t="s">
        <v>155</v>
      </c>
      <c r="D72" s="13">
        <v>2.6451613999999998E-2</v>
      </c>
      <c r="E72" s="14" t="str">
        <f>"PR14"</f>
        <v>PR14</v>
      </c>
      <c r="F72" s="14" t="s">
        <v>168</v>
      </c>
      <c r="G72" s="15" t="s">
        <v>8</v>
      </c>
    </row>
    <row r="73" spans="1:7" x14ac:dyDescent="0.3">
      <c r="A73" s="49"/>
      <c r="B73" s="11" t="s">
        <v>169</v>
      </c>
      <c r="C73" s="12" t="s">
        <v>170</v>
      </c>
      <c r="D73" s="13">
        <v>5.1993810000000003E-3</v>
      </c>
      <c r="E73" s="14" t="str">
        <f t="shared" ref="E73:E76" si="1">"PR14"</f>
        <v>PR14</v>
      </c>
      <c r="F73" s="14" t="s">
        <v>168</v>
      </c>
      <c r="G73" s="15" t="s">
        <v>8</v>
      </c>
    </row>
    <row r="74" spans="1:7" x14ac:dyDescent="0.3">
      <c r="A74" s="49"/>
      <c r="B74" s="11" t="s">
        <v>171</v>
      </c>
      <c r="C74" s="12" t="s">
        <v>131</v>
      </c>
      <c r="D74" s="13">
        <v>1.0745368E-2</v>
      </c>
      <c r="E74" s="14" t="str">
        <f t="shared" si="1"/>
        <v>PR14</v>
      </c>
      <c r="F74" s="14" t="s">
        <v>168</v>
      </c>
      <c r="G74" s="15" t="s">
        <v>8</v>
      </c>
    </row>
    <row r="75" spans="1:7" x14ac:dyDescent="0.3">
      <c r="A75" s="49"/>
      <c r="B75" s="11" t="s">
        <v>172</v>
      </c>
      <c r="C75" s="12" t="s">
        <v>173</v>
      </c>
      <c r="D75" s="13">
        <v>1.4844779000000001E-2</v>
      </c>
      <c r="E75" s="14" t="str">
        <f t="shared" si="1"/>
        <v>PR14</v>
      </c>
      <c r="F75" s="14" t="s">
        <v>168</v>
      </c>
      <c r="G75" s="15" t="s">
        <v>8</v>
      </c>
    </row>
    <row r="76" spans="1:7" ht="15" thickBot="1" x14ac:dyDescent="0.35">
      <c r="A76" s="49"/>
      <c r="B76" s="22" t="s">
        <v>169</v>
      </c>
      <c r="C76" s="23" t="s">
        <v>170</v>
      </c>
      <c r="D76" s="24">
        <v>5.1993810000000003E-3</v>
      </c>
      <c r="E76" s="25" t="str">
        <f t="shared" si="1"/>
        <v>PR14</v>
      </c>
      <c r="F76" s="26" t="s">
        <v>168</v>
      </c>
      <c r="G76" s="27" t="s">
        <v>8</v>
      </c>
    </row>
    <row r="77" spans="1:7" ht="15" thickBot="1" x14ac:dyDescent="0.35">
      <c r="A77" s="49"/>
      <c r="B77" s="45" t="s">
        <v>174</v>
      </c>
      <c r="C77" s="45"/>
      <c r="D77" s="45"/>
      <c r="E77" s="45"/>
      <c r="F77" s="45"/>
      <c r="G77" s="46"/>
    </row>
    <row r="78" spans="1:7" x14ac:dyDescent="0.3">
      <c r="A78" s="49"/>
      <c r="B78" s="6" t="s">
        <v>175</v>
      </c>
      <c r="C78" s="7" t="s">
        <v>176</v>
      </c>
      <c r="D78" s="8">
        <v>3.5074622999999999E-2</v>
      </c>
      <c r="E78" s="9" t="s">
        <v>177</v>
      </c>
      <c r="F78" s="9" t="s">
        <v>178</v>
      </c>
      <c r="G78" s="10" t="s">
        <v>8</v>
      </c>
    </row>
    <row r="79" spans="1:7" x14ac:dyDescent="0.3">
      <c r="A79" s="49"/>
      <c r="B79" s="11" t="s">
        <v>179</v>
      </c>
      <c r="C79" s="12" t="s">
        <v>180</v>
      </c>
      <c r="D79" s="13">
        <v>6.8917049999999997E-3</v>
      </c>
      <c r="E79" s="14" t="s">
        <v>177</v>
      </c>
      <c r="F79" s="14" t="s">
        <v>178</v>
      </c>
      <c r="G79" s="15" t="s">
        <v>8</v>
      </c>
    </row>
    <row r="80" spans="1:7" x14ac:dyDescent="0.3">
      <c r="A80" s="49"/>
      <c r="B80" s="11" t="s">
        <v>181</v>
      </c>
      <c r="C80" s="12" t="s">
        <v>141</v>
      </c>
      <c r="D80" s="13">
        <v>2.8835299999999998E-4</v>
      </c>
      <c r="E80" s="14" t="s">
        <v>177</v>
      </c>
      <c r="F80" s="14" t="s">
        <v>178</v>
      </c>
      <c r="G80" s="15" t="s">
        <v>8</v>
      </c>
    </row>
    <row r="81" spans="1:7" x14ac:dyDescent="0.3">
      <c r="A81" s="49"/>
      <c r="B81" s="11" t="s">
        <v>182</v>
      </c>
      <c r="C81" s="12" t="s">
        <v>131</v>
      </c>
      <c r="D81" s="13">
        <v>1.47861E-4</v>
      </c>
      <c r="E81" s="14" t="s">
        <v>177</v>
      </c>
      <c r="F81" s="14" t="s">
        <v>178</v>
      </c>
      <c r="G81" s="15" t="s">
        <v>8</v>
      </c>
    </row>
    <row r="82" spans="1:7" x14ac:dyDescent="0.3">
      <c r="A82" s="49"/>
      <c r="B82" s="11" t="s">
        <v>183</v>
      </c>
      <c r="C82" s="12" t="s">
        <v>159</v>
      </c>
      <c r="D82" s="13">
        <v>1.2274158E-2</v>
      </c>
      <c r="E82" s="14" t="s">
        <v>177</v>
      </c>
      <c r="F82" s="14" t="s">
        <v>178</v>
      </c>
      <c r="G82" s="15" t="s">
        <v>8</v>
      </c>
    </row>
    <row r="83" spans="1:7" x14ac:dyDescent="0.3">
      <c r="A83" s="49"/>
      <c r="B83" s="11" t="s">
        <v>184</v>
      </c>
      <c r="C83" s="12" t="s">
        <v>88</v>
      </c>
      <c r="D83" s="13">
        <v>2.3018113E-2</v>
      </c>
      <c r="E83" s="14" t="s">
        <v>177</v>
      </c>
      <c r="F83" s="14" t="s">
        <v>178</v>
      </c>
      <c r="G83" s="15" t="s">
        <v>8</v>
      </c>
    </row>
    <row r="84" spans="1:7" x14ac:dyDescent="0.3">
      <c r="A84" s="49"/>
      <c r="B84" s="11" t="s">
        <v>185</v>
      </c>
      <c r="C84" s="12" t="s">
        <v>186</v>
      </c>
      <c r="D84" s="13">
        <v>2.08152E-4</v>
      </c>
      <c r="E84" s="14" t="s">
        <v>177</v>
      </c>
      <c r="F84" s="14" t="s">
        <v>178</v>
      </c>
      <c r="G84" s="15" t="s">
        <v>8</v>
      </c>
    </row>
    <row r="85" spans="1:7" ht="15" thickBot="1" x14ac:dyDescent="0.35">
      <c r="A85" s="50"/>
      <c r="B85" s="16" t="s">
        <v>187</v>
      </c>
      <c r="C85" s="17" t="s">
        <v>48</v>
      </c>
      <c r="D85" s="18">
        <v>4.9801734E-2</v>
      </c>
      <c r="E85" s="19" t="s">
        <v>177</v>
      </c>
      <c r="F85" s="19" t="s">
        <v>178</v>
      </c>
      <c r="G85" s="20" t="s">
        <v>8</v>
      </c>
    </row>
    <row r="86" spans="1:7" ht="15" thickBot="1" x14ac:dyDescent="0.35">
      <c r="A86" s="48" t="s">
        <v>188</v>
      </c>
      <c r="B86" s="45" t="s">
        <v>189</v>
      </c>
      <c r="C86" s="45"/>
      <c r="D86" s="45"/>
      <c r="E86" s="45"/>
      <c r="F86" s="45"/>
      <c r="G86" s="46"/>
    </row>
    <row r="87" spans="1:7" x14ac:dyDescent="0.3">
      <c r="A87" s="49"/>
      <c r="B87" s="6" t="s">
        <v>190</v>
      </c>
      <c r="C87" s="7" t="s">
        <v>191</v>
      </c>
      <c r="D87" s="8">
        <v>1.7719668000000001E-2</v>
      </c>
      <c r="E87" s="9" t="s">
        <v>192</v>
      </c>
      <c r="F87" s="9" t="s">
        <v>193</v>
      </c>
      <c r="G87" s="10" t="s">
        <v>194</v>
      </c>
    </row>
    <row r="88" spans="1:7" x14ac:dyDescent="0.3">
      <c r="A88" s="49"/>
      <c r="B88" s="11" t="s">
        <v>195</v>
      </c>
      <c r="C88" s="12" t="s">
        <v>196</v>
      </c>
      <c r="D88" s="13">
        <v>1.2880631E-2</v>
      </c>
      <c r="E88" s="14" t="s">
        <v>197</v>
      </c>
      <c r="F88" s="14" t="s">
        <v>193</v>
      </c>
      <c r="G88" s="15" t="s">
        <v>194</v>
      </c>
    </row>
    <row r="89" spans="1:7" x14ac:dyDescent="0.3">
      <c r="A89" s="49"/>
      <c r="B89" s="11" t="s">
        <v>198</v>
      </c>
      <c r="C89" s="12" t="s">
        <v>199</v>
      </c>
      <c r="D89" s="13">
        <v>4.5446226999999999E-2</v>
      </c>
      <c r="E89" s="14" t="s">
        <v>197</v>
      </c>
      <c r="F89" s="14" t="s">
        <v>193</v>
      </c>
      <c r="G89" s="15" t="s">
        <v>194</v>
      </c>
    </row>
    <row r="90" spans="1:7" x14ac:dyDescent="0.3">
      <c r="A90" s="49"/>
      <c r="B90" s="11" t="s">
        <v>200</v>
      </c>
      <c r="C90" s="12" t="s">
        <v>201</v>
      </c>
      <c r="D90" s="13">
        <v>1.5432861000000001E-2</v>
      </c>
      <c r="E90" s="14" t="s">
        <v>202</v>
      </c>
      <c r="F90" s="14" t="s">
        <v>203</v>
      </c>
      <c r="G90" s="15" t="s">
        <v>194</v>
      </c>
    </row>
    <row r="91" spans="1:7" x14ac:dyDescent="0.3">
      <c r="A91" s="49"/>
      <c r="B91" s="11" t="s">
        <v>204</v>
      </c>
      <c r="C91" s="12">
        <v>-1</v>
      </c>
      <c r="D91" s="13">
        <v>8.2017419999999997E-3</v>
      </c>
      <c r="E91" s="14" t="s">
        <v>205</v>
      </c>
      <c r="F91" s="14" t="s">
        <v>193</v>
      </c>
      <c r="G91" s="15" t="s">
        <v>194</v>
      </c>
    </row>
    <row r="92" spans="1:7" x14ac:dyDescent="0.3">
      <c r="A92" s="49"/>
      <c r="B92" s="11" t="s">
        <v>206</v>
      </c>
      <c r="C92" s="12" t="s">
        <v>207</v>
      </c>
      <c r="D92" s="13">
        <v>4.5282809E-2</v>
      </c>
      <c r="E92" s="14" t="s">
        <v>208</v>
      </c>
      <c r="F92" s="14" t="s">
        <v>193</v>
      </c>
      <c r="G92" s="15" t="s">
        <v>194</v>
      </c>
    </row>
    <row r="93" spans="1:7" x14ac:dyDescent="0.3">
      <c r="A93" s="49"/>
      <c r="B93" s="11" t="s">
        <v>209</v>
      </c>
      <c r="C93" s="12" t="s">
        <v>210</v>
      </c>
      <c r="D93" s="13">
        <v>4.6387101E-2</v>
      </c>
      <c r="E93" s="14" t="s">
        <v>211</v>
      </c>
      <c r="F93" s="14" t="s">
        <v>193</v>
      </c>
      <c r="G93" s="15" t="s">
        <v>194</v>
      </c>
    </row>
    <row r="94" spans="1:7" x14ac:dyDescent="0.3">
      <c r="A94" s="49"/>
      <c r="B94" s="11" t="s">
        <v>212</v>
      </c>
      <c r="C94" s="12" t="s">
        <v>210</v>
      </c>
      <c r="D94" s="13">
        <v>1.0199725999999999E-2</v>
      </c>
      <c r="E94" s="14" t="s">
        <v>213</v>
      </c>
      <c r="F94" s="14" t="s">
        <v>193</v>
      </c>
      <c r="G94" s="15" t="s">
        <v>194</v>
      </c>
    </row>
    <row r="95" spans="1:7" ht="15" thickBot="1" x14ac:dyDescent="0.35">
      <c r="A95" s="49"/>
      <c r="B95" s="16" t="s">
        <v>214</v>
      </c>
      <c r="C95" s="17" t="s">
        <v>215</v>
      </c>
      <c r="D95" s="18">
        <v>3.9197388E-2</v>
      </c>
      <c r="E95" s="19" t="s">
        <v>216</v>
      </c>
      <c r="F95" s="19" t="s">
        <v>119</v>
      </c>
      <c r="G95" s="20" t="s">
        <v>194</v>
      </c>
    </row>
    <row r="96" spans="1:7" ht="15" thickBot="1" x14ac:dyDescent="0.35">
      <c r="A96" s="49"/>
      <c r="B96" s="45" t="s">
        <v>217</v>
      </c>
      <c r="C96" s="45"/>
      <c r="D96" s="45"/>
      <c r="E96" s="45"/>
      <c r="F96" s="45"/>
      <c r="G96" s="46"/>
    </row>
    <row r="97" spans="1:7" x14ac:dyDescent="0.3">
      <c r="A97" s="49"/>
      <c r="B97" s="6" t="s">
        <v>218</v>
      </c>
      <c r="C97" s="7" t="s">
        <v>219</v>
      </c>
      <c r="D97" s="8">
        <v>2.4166132999999999E-2</v>
      </c>
      <c r="E97" s="9" t="s">
        <v>220</v>
      </c>
      <c r="F97" s="9" t="s">
        <v>119</v>
      </c>
      <c r="G97" s="10" t="s">
        <v>194</v>
      </c>
    </row>
    <row r="98" spans="1:7" x14ac:dyDescent="0.3">
      <c r="A98" s="49"/>
      <c r="B98" s="11" t="s">
        <v>221</v>
      </c>
      <c r="C98" s="12" t="s">
        <v>222</v>
      </c>
      <c r="D98" s="13">
        <v>4.4407489999999999E-3</v>
      </c>
      <c r="E98" s="14" t="s">
        <v>220</v>
      </c>
      <c r="F98" s="14" t="s">
        <v>119</v>
      </c>
      <c r="G98" s="15" t="s">
        <v>194</v>
      </c>
    </row>
    <row r="99" spans="1:7" x14ac:dyDescent="0.3">
      <c r="A99" s="49"/>
      <c r="B99" s="11" t="s">
        <v>223</v>
      </c>
      <c r="C99" s="12" t="s">
        <v>224</v>
      </c>
      <c r="D99" s="13">
        <v>2.887149E-2</v>
      </c>
      <c r="E99" s="14" t="s">
        <v>220</v>
      </c>
      <c r="F99" s="14" t="s">
        <v>119</v>
      </c>
      <c r="G99" s="15" t="s">
        <v>194</v>
      </c>
    </row>
    <row r="100" spans="1:7" x14ac:dyDescent="0.3">
      <c r="A100" s="49"/>
      <c r="B100" s="11" t="s">
        <v>218</v>
      </c>
      <c r="C100" s="12" t="s">
        <v>219</v>
      </c>
      <c r="D100" s="13">
        <v>2.4166132999999999E-2</v>
      </c>
      <c r="E100" s="14" t="s">
        <v>220</v>
      </c>
      <c r="F100" s="14" t="s">
        <v>119</v>
      </c>
      <c r="G100" s="15" t="s">
        <v>194</v>
      </c>
    </row>
    <row r="101" spans="1:7" x14ac:dyDescent="0.3">
      <c r="A101" s="49"/>
      <c r="B101" s="11" t="s">
        <v>221</v>
      </c>
      <c r="C101" s="12" t="s">
        <v>222</v>
      </c>
      <c r="D101" s="13">
        <v>4.4407489999999999E-3</v>
      </c>
      <c r="E101" s="14" t="s">
        <v>220</v>
      </c>
      <c r="F101" s="14" t="s">
        <v>119</v>
      </c>
      <c r="G101" s="15" t="s">
        <v>194</v>
      </c>
    </row>
    <row r="102" spans="1:7" x14ac:dyDescent="0.3">
      <c r="A102" s="49"/>
      <c r="B102" s="11" t="s">
        <v>223</v>
      </c>
      <c r="C102" s="12" t="s">
        <v>224</v>
      </c>
      <c r="D102" s="13">
        <v>2.887149E-2</v>
      </c>
      <c r="E102" s="14" t="s">
        <v>220</v>
      </c>
      <c r="F102" s="14" t="s">
        <v>119</v>
      </c>
      <c r="G102" s="15" t="s">
        <v>194</v>
      </c>
    </row>
    <row r="103" spans="1:7" x14ac:dyDescent="0.3">
      <c r="A103" s="49"/>
      <c r="B103" s="11" t="s">
        <v>225</v>
      </c>
      <c r="C103" s="12" t="s">
        <v>226</v>
      </c>
      <c r="D103" s="13">
        <v>3.6425820999999997E-2</v>
      </c>
      <c r="E103" s="14" t="s">
        <v>227</v>
      </c>
      <c r="F103" s="14" t="s">
        <v>119</v>
      </c>
      <c r="G103" s="15" t="s">
        <v>194</v>
      </c>
    </row>
    <row r="104" spans="1:7" ht="15" thickBot="1" x14ac:dyDescent="0.35">
      <c r="A104" s="49"/>
      <c r="B104" s="16" t="s">
        <v>228</v>
      </c>
      <c r="C104" s="17" t="s">
        <v>229</v>
      </c>
      <c r="D104" s="18">
        <v>3.2741654000000002E-2</v>
      </c>
      <c r="E104" s="19" t="s">
        <v>230</v>
      </c>
      <c r="F104" s="19" t="s">
        <v>119</v>
      </c>
      <c r="G104" s="20" t="s">
        <v>194</v>
      </c>
    </row>
    <row r="105" spans="1:7" ht="15" thickBot="1" x14ac:dyDescent="0.35">
      <c r="A105" s="49"/>
      <c r="B105" s="45" t="s">
        <v>231</v>
      </c>
      <c r="C105" s="45"/>
      <c r="D105" s="45"/>
      <c r="E105" s="45"/>
      <c r="F105" s="45"/>
      <c r="G105" s="46"/>
    </row>
    <row r="106" spans="1:7" x14ac:dyDescent="0.3">
      <c r="A106" s="49"/>
      <c r="B106" s="6" t="s">
        <v>232</v>
      </c>
      <c r="C106" s="7" t="s">
        <v>233</v>
      </c>
      <c r="D106" s="8">
        <v>1.9387500000000001E-4</v>
      </c>
      <c r="E106" s="9" t="s">
        <v>234</v>
      </c>
      <c r="F106" s="9" t="s">
        <v>119</v>
      </c>
      <c r="G106" s="10" t="s">
        <v>194</v>
      </c>
    </row>
    <row r="107" spans="1:7" x14ac:dyDescent="0.3">
      <c r="A107" s="49"/>
      <c r="B107" s="11" t="s">
        <v>235</v>
      </c>
      <c r="C107" s="12" t="s">
        <v>236</v>
      </c>
      <c r="D107" s="13">
        <v>1.847935E-3</v>
      </c>
      <c r="E107" s="14" t="s">
        <v>237</v>
      </c>
      <c r="F107" s="14" t="s">
        <v>119</v>
      </c>
      <c r="G107" s="15" t="s">
        <v>194</v>
      </c>
    </row>
    <row r="108" spans="1:7" x14ac:dyDescent="0.3">
      <c r="A108" s="49"/>
      <c r="B108" s="11" t="s">
        <v>238</v>
      </c>
      <c r="C108" s="12" t="s">
        <v>207</v>
      </c>
      <c r="D108" s="13">
        <v>5.0728709999999996E-3</v>
      </c>
      <c r="E108" s="14" t="s">
        <v>239</v>
      </c>
      <c r="F108" s="14" t="s">
        <v>119</v>
      </c>
      <c r="G108" s="15" t="s">
        <v>194</v>
      </c>
    </row>
    <row r="109" spans="1:7" x14ac:dyDescent="0.3">
      <c r="A109" s="49"/>
      <c r="B109" s="11" t="s">
        <v>240</v>
      </c>
      <c r="C109" s="12" t="s">
        <v>224</v>
      </c>
      <c r="D109" s="13">
        <v>1.6064337000000001E-2</v>
      </c>
      <c r="E109" s="14" t="s">
        <v>241</v>
      </c>
      <c r="F109" s="14" t="s">
        <v>119</v>
      </c>
      <c r="G109" s="15" t="s">
        <v>194</v>
      </c>
    </row>
    <row r="110" spans="1:7" x14ac:dyDescent="0.3">
      <c r="A110" s="49"/>
      <c r="B110" s="11" t="s">
        <v>242</v>
      </c>
      <c r="C110" s="12" t="s">
        <v>243</v>
      </c>
      <c r="D110" s="13">
        <v>1.8842293999999999E-2</v>
      </c>
      <c r="E110" s="14" t="s">
        <v>244</v>
      </c>
      <c r="F110" s="14" t="s">
        <v>119</v>
      </c>
      <c r="G110" s="15" t="s">
        <v>194</v>
      </c>
    </row>
    <row r="111" spans="1:7" ht="15" thickBot="1" x14ac:dyDescent="0.35">
      <c r="A111" s="49"/>
      <c r="B111" s="16" t="s">
        <v>218</v>
      </c>
      <c r="C111" s="17" t="s">
        <v>219</v>
      </c>
      <c r="D111" s="18">
        <v>2.4166132999999999E-2</v>
      </c>
      <c r="E111" s="19" t="s">
        <v>220</v>
      </c>
      <c r="F111" s="19" t="s">
        <v>119</v>
      </c>
      <c r="G111" s="20" t="s">
        <v>194</v>
      </c>
    </row>
    <row r="112" spans="1:7" ht="15" thickBot="1" x14ac:dyDescent="0.35">
      <c r="A112" s="49"/>
      <c r="B112" s="45" t="s">
        <v>245</v>
      </c>
      <c r="C112" s="45"/>
      <c r="D112" s="45"/>
      <c r="E112" s="45"/>
      <c r="F112" s="45"/>
      <c r="G112" s="46"/>
    </row>
    <row r="113" spans="1:7" x14ac:dyDescent="0.3">
      <c r="A113" s="49"/>
      <c r="B113" s="11" t="s">
        <v>246</v>
      </c>
      <c r="C113" s="12" t="s">
        <v>247</v>
      </c>
      <c r="D113" s="13">
        <v>9.6592900000000003E-4</v>
      </c>
      <c r="E113" s="14" t="s">
        <v>248</v>
      </c>
      <c r="F113" s="14" t="s">
        <v>245</v>
      </c>
      <c r="G113" s="15" t="s">
        <v>249</v>
      </c>
    </row>
    <row r="114" spans="1:7" x14ac:dyDescent="0.3">
      <c r="A114" s="49"/>
      <c r="B114" s="11" t="s">
        <v>250</v>
      </c>
      <c r="C114" s="12" t="s">
        <v>251</v>
      </c>
      <c r="D114" s="13">
        <v>4.5422533000000001E-2</v>
      </c>
      <c r="E114" s="14" t="s">
        <v>252</v>
      </c>
      <c r="F114" s="14" t="s">
        <v>245</v>
      </c>
      <c r="G114" s="15" t="s">
        <v>249</v>
      </c>
    </row>
    <row r="115" spans="1:7" x14ac:dyDescent="0.3">
      <c r="A115" s="49"/>
      <c r="B115" s="11" t="s">
        <v>253</v>
      </c>
      <c r="C115" s="12" t="s">
        <v>201</v>
      </c>
      <c r="D115" s="13">
        <v>8.9781800000000005E-3</v>
      </c>
      <c r="E115" s="14" t="s">
        <v>254</v>
      </c>
      <c r="F115" s="14" t="s">
        <v>245</v>
      </c>
      <c r="G115" s="15" t="s">
        <v>249</v>
      </c>
    </row>
    <row r="116" spans="1:7" x14ac:dyDescent="0.3">
      <c r="A116" s="49"/>
      <c r="B116" s="11" t="s">
        <v>255</v>
      </c>
      <c r="C116" s="12" t="s">
        <v>256</v>
      </c>
      <c r="D116" s="13">
        <v>2.5650349999999998E-3</v>
      </c>
      <c r="E116" s="14" t="s">
        <v>257</v>
      </c>
      <c r="F116" s="14" t="s">
        <v>245</v>
      </c>
      <c r="G116" s="15" t="s">
        <v>249</v>
      </c>
    </row>
    <row r="117" spans="1:7" x14ac:dyDescent="0.3">
      <c r="A117" s="49"/>
      <c r="B117" s="11" t="s">
        <v>258</v>
      </c>
      <c r="C117" s="12" t="s">
        <v>259</v>
      </c>
      <c r="D117" s="13">
        <v>3.1488499999999999E-4</v>
      </c>
      <c r="E117" s="14" t="s">
        <v>260</v>
      </c>
      <c r="F117" s="14" t="s">
        <v>245</v>
      </c>
      <c r="G117" s="15" t="s">
        <v>249</v>
      </c>
    </row>
    <row r="118" spans="1:7" x14ac:dyDescent="0.3">
      <c r="A118" s="49"/>
      <c r="B118" s="11" t="s">
        <v>261</v>
      </c>
      <c r="C118" s="12" t="s">
        <v>262</v>
      </c>
      <c r="D118" s="13">
        <v>7.8453700000000008E-3</v>
      </c>
      <c r="E118" s="14" t="s">
        <v>263</v>
      </c>
      <c r="F118" s="14" t="s">
        <v>245</v>
      </c>
      <c r="G118" s="15" t="s">
        <v>249</v>
      </c>
    </row>
    <row r="119" spans="1:7" x14ac:dyDescent="0.3">
      <c r="A119" s="49"/>
      <c r="B119" s="11" t="s">
        <v>264</v>
      </c>
      <c r="C119" s="12" t="s">
        <v>251</v>
      </c>
      <c r="D119" s="13">
        <v>7.6494699999999998E-4</v>
      </c>
      <c r="E119" s="14" t="s">
        <v>341</v>
      </c>
      <c r="F119" s="14" t="s">
        <v>245</v>
      </c>
      <c r="G119" s="15" t="s">
        <v>249</v>
      </c>
    </row>
    <row r="120" spans="1:7" x14ac:dyDescent="0.3">
      <c r="A120" s="49"/>
      <c r="B120" s="11" t="s">
        <v>265</v>
      </c>
      <c r="C120" s="12" t="s">
        <v>262</v>
      </c>
      <c r="D120" s="13">
        <v>3.5112058000000002E-2</v>
      </c>
      <c r="E120" s="14" t="s">
        <v>266</v>
      </c>
      <c r="F120" s="14" t="s">
        <v>245</v>
      </c>
      <c r="G120" s="15" t="s">
        <v>249</v>
      </c>
    </row>
    <row r="121" spans="1:7" x14ac:dyDescent="0.3">
      <c r="A121" s="49"/>
      <c r="B121" s="11" t="s">
        <v>267</v>
      </c>
      <c r="C121" s="12" t="s">
        <v>226</v>
      </c>
      <c r="D121" s="13">
        <v>4.9847479999999998E-3</v>
      </c>
      <c r="E121" s="14" t="s">
        <v>268</v>
      </c>
      <c r="F121" s="14" t="s">
        <v>245</v>
      </c>
      <c r="G121" s="15" t="s">
        <v>249</v>
      </c>
    </row>
    <row r="122" spans="1:7" x14ac:dyDescent="0.3">
      <c r="A122" s="49"/>
      <c r="B122" s="11" t="s">
        <v>269</v>
      </c>
      <c r="C122" s="12" t="s">
        <v>236</v>
      </c>
      <c r="D122" s="13">
        <v>3.2012403000000002E-2</v>
      </c>
      <c r="E122" s="14" t="s">
        <v>270</v>
      </c>
      <c r="F122" s="14" t="s">
        <v>245</v>
      </c>
      <c r="G122" s="15" t="s">
        <v>249</v>
      </c>
    </row>
    <row r="123" spans="1:7" x14ac:dyDescent="0.3">
      <c r="A123" s="49"/>
      <c r="B123" s="11" t="s">
        <v>271</v>
      </c>
      <c r="C123" s="12" t="s">
        <v>219</v>
      </c>
      <c r="D123" s="13">
        <v>1.8470803000000001E-2</v>
      </c>
      <c r="E123" s="14" t="s">
        <v>272</v>
      </c>
      <c r="F123" s="14" t="s">
        <v>245</v>
      </c>
      <c r="G123" s="15" t="s">
        <v>249</v>
      </c>
    </row>
    <row r="124" spans="1:7" x14ac:dyDescent="0.3">
      <c r="A124" s="49"/>
      <c r="B124" s="11" t="s">
        <v>273</v>
      </c>
      <c r="C124" s="12" t="s">
        <v>207</v>
      </c>
      <c r="D124" s="13">
        <v>1.3395848E-2</v>
      </c>
      <c r="E124" s="14" t="s">
        <v>274</v>
      </c>
      <c r="F124" s="14" t="s">
        <v>245</v>
      </c>
      <c r="G124" s="15" t="s">
        <v>249</v>
      </c>
    </row>
    <row r="125" spans="1:7" x14ac:dyDescent="0.3">
      <c r="A125" s="49"/>
      <c r="B125" s="11" t="s">
        <v>275</v>
      </c>
      <c r="C125" s="12" t="s">
        <v>276</v>
      </c>
      <c r="D125" s="13">
        <v>2.7455014E-2</v>
      </c>
      <c r="E125" s="14" t="s">
        <v>277</v>
      </c>
      <c r="F125" s="14" t="s">
        <v>245</v>
      </c>
      <c r="G125" s="15" t="s">
        <v>249</v>
      </c>
    </row>
    <row r="126" spans="1:7" x14ac:dyDescent="0.3">
      <c r="A126" s="49"/>
      <c r="B126" s="11" t="s">
        <v>278</v>
      </c>
      <c r="C126" s="12" t="s">
        <v>279</v>
      </c>
      <c r="D126" s="13">
        <v>2.8778089E-2</v>
      </c>
      <c r="E126" s="14" t="s">
        <v>280</v>
      </c>
      <c r="F126" s="14" t="s">
        <v>245</v>
      </c>
      <c r="G126" s="15" t="s">
        <v>249</v>
      </c>
    </row>
    <row r="127" spans="1:7" x14ac:dyDescent="0.3">
      <c r="A127" s="49"/>
      <c r="B127" s="11" t="s">
        <v>281</v>
      </c>
      <c r="C127" s="12" t="s">
        <v>282</v>
      </c>
      <c r="D127" s="13">
        <v>1.373237E-3</v>
      </c>
      <c r="E127" s="14" t="s">
        <v>283</v>
      </c>
      <c r="F127" s="14" t="s">
        <v>245</v>
      </c>
      <c r="G127" s="15" t="s">
        <v>249</v>
      </c>
    </row>
    <row r="128" spans="1:7" x14ac:dyDescent="0.3">
      <c r="A128" s="49"/>
      <c r="B128" s="11" t="s">
        <v>284</v>
      </c>
      <c r="C128" s="12" t="s">
        <v>224</v>
      </c>
      <c r="D128" s="13">
        <v>7.4226960000000003E-3</v>
      </c>
      <c r="E128" s="14" t="s">
        <v>285</v>
      </c>
      <c r="F128" s="14" t="s">
        <v>245</v>
      </c>
      <c r="G128" s="15" t="s">
        <v>249</v>
      </c>
    </row>
    <row r="129" spans="1:7" x14ac:dyDescent="0.3">
      <c r="A129" s="49"/>
      <c r="B129" s="11" t="s">
        <v>286</v>
      </c>
      <c r="C129" s="12" t="s">
        <v>287</v>
      </c>
      <c r="D129" s="13">
        <v>3.9251030000000001E-3</v>
      </c>
      <c r="E129" s="14" t="s">
        <v>288</v>
      </c>
      <c r="F129" s="14" t="s">
        <v>245</v>
      </c>
      <c r="G129" s="15" t="s">
        <v>249</v>
      </c>
    </row>
    <row r="130" spans="1:7" x14ac:dyDescent="0.3">
      <c r="A130" s="49"/>
      <c r="B130" s="11" t="s">
        <v>289</v>
      </c>
      <c r="C130" s="12" t="s">
        <v>219</v>
      </c>
      <c r="D130" s="13">
        <v>7.1091460000000002E-3</v>
      </c>
      <c r="E130" s="14" t="s">
        <v>268</v>
      </c>
      <c r="F130" s="14" t="s">
        <v>245</v>
      </c>
      <c r="G130" s="15" t="s">
        <v>249</v>
      </c>
    </row>
    <row r="131" spans="1:7" x14ac:dyDescent="0.3">
      <c r="A131" s="49"/>
      <c r="B131" s="11" t="s">
        <v>290</v>
      </c>
      <c r="C131" s="12" t="s">
        <v>279</v>
      </c>
      <c r="D131" s="13">
        <v>4.4611677000000002E-2</v>
      </c>
      <c r="E131" s="14" t="s">
        <v>291</v>
      </c>
      <c r="F131" s="14" t="s">
        <v>245</v>
      </c>
      <c r="G131" s="15" t="s">
        <v>249</v>
      </c>
    </row>
    <row r="132" spans="1:7" x14ac:dyDescent="0.3">
      <c r="A132" s="49"/>
      <c r="B132" s="11" t="s">
        <v>292</v>
      </c>
      <c r="C132" s="12" t="s">
        <v>279</v>
      </c>
      <c r="D132" s="13">
        <v>2.4340005000000001E-2</v>
      </c>
      <c r="E132" s="14" t="s">
        <v>293</v>
      </c>
      <c r="F132" s="14" t="s">
        <v>245</v>
      </c>
      <c r="G132" s="15" t="s">
        <v>249</v>
      </c>
    </row>
    <row r="133" spans="1:7" x14ac:dyDescent="0.3">
      <c r="A133" s="49"/>
      <c r="B133" s="11" t="s">
        <v>294</v>
      </c>
      <c r="C133" s="12" t="s">
        <v>295</v>
      </c>
      <c r="D133" s="13">
        <v>4.7056776000000002E-2</v>
      </c>
      <c r="E133" s="14" t="s">
        <v>296</v>
      </c>
      <c r="F133" s="14" t="s">
        <v>245</v>
      </c>
      <c r="G133" s="15" t="s">
        <v>249</v>
      </c>
    </row>
    <row r="134" spans="1:7" x14ac:dyDescent="0.3">
      <c r="A134" s="49"/>
      <c r="B134" s="11" t="s">
        <v>297</v>
      </c>
      <c r="C134" s="12" t="s">
        <v>298</v>
      </c>
      <c r="D134" s="13">
        <v>6.4203399999999999E-4</v>
      </c>
      <c r="E134" s="14" t="s">
        <v>299</v>
      </c>
      <c r="F134" s="14" t="s">
        <v>245</v>
      </c>
      <c r="G134" s="15" t="s">
        <v>249</v>
      </c>
    </row>
    <row r="135" spans="1:7" x14ac:dyDescent="0.3">
      <c r="A135" s="49"/>
      <c r="B135" s="11" t="s">
        <v>300</v>
      </c>
      <c r="C135" s="12" t="s">
        <v>301</v>
      </c>
      <c r="D135" s="13">
        <v>2.5887150000000001E-2</v>
      </c>
      <c r="E135" s="14" t="s">
        <v>268</v>
      </c>
      <c r="F135" s="14" t="s">
        <v>245</v>
      </c>
      <c r="G135" s="15" t="s">
        <v>249</v>
      </c>
    </row>
    <row r="136" spans="1:7" x14ac:dyDescent="0.3">
      <c r="A136" s="49"/>
      <c r="B136" s="11" t="s">
        <v>302</v>
      </c>
      <c r="C136" s="12" t="s">
        <v>303</v>
      </c>
      <c r="D136" s="13">
        <v>2.5149164000000002E-2</v>
      </c>
      <c r="E136" s="14" t="s">
        <v>277</v>
      </c>
      <c r="F136" s="14" t="s">
        <v>245</v>
      </c>
      <c r="G136" s="15" t="s">
        <v>249</v>
      </c>
    </row>
    <row r="137" spans="1:7" x14ac:dyDescent="0.3">
      <c r="A137" s="49"/>
      <c r="B137" s="11" t="s">
        <v>304</v>
      </c>
      <c r="C137" s="12" t="s">
        <v>243</v>
      </c>
      <c r="D137" s="13">
        <v>4.5135371000000001E-2</v>
      </c>
      <c r="E137" s="14" t="s">
        <v>305</v>
      </c>
      <c r="F137" s="14" t="s">
        <v>245</v>
      </c>
      <c r="G137" s="15" t="s">
        <v>249</v>
      </c>
    </row>
    <row r="138" spans="1:7" x14ac:dyDescent="0.3">
      <c r="A138" s="49"/>
      <c r="B138" s="11" t="s">
        <v>306</v>
      </c>
      <c r="C138" s="12" t="s">
        <v>307</v>
      </c>
      <c r="D138" s="13">
        <v>1.7753613000000001E-2</v>
      </c>
      <c r="E138" s="14" t="s">
        <v>308</v>
      </c>
      <c r="F138" s="14" t="s">
        <v>245</v>
      </c>
      <c r="G138" s="15" t="s">
        <v>249</v>
      </c>
    </row>
    <row r="139" spans="1:7" x14ac:dyDescent="0.3">
      <c r="A139" s="49"/>
      <c r="B139" s="11" t="s">
        <v>309</v>
      </c>
      <c r="C139" s="12" t="s">
        <v>219</v>
      </c>
      <c r="D139" s="13">
        <v>4.6626058999999997E-2</v>
      </c>
      <c r="E139" s="14" t="s">
        <v>310</v>
      </c>
      <c r="F139" s="14" t="s">
        <v>245</v>
      </c>
      <c r="G139" s="15" t="s">
        <v>249</v>
      </c>
    </row>
    <row r="140" spans="1:7" x14ac:dyDescent="0.3">
      <c r="A140" s="49"/>
      <c r="B140" s="11" t="s">
        <v>311</v>
      </c>
      <c r="C140" s="12" t="s">
        <v>301</v>
      </c>
      <c r="D140" s="13">
        <v>1.919809E-3</v>
      </c>
      <c r="E140" s="14" t="s">
        <v>312</v>
      </c>
      <c r="F140" s="14" t="s">
        <v>245</v>
      </c>
      <c r="G140" s="15" t="s">
        <v>249</v>
      </c>
    </row>
    <row r="141" spans="1:7" x14ac:dyDescent="0.3">
      <c r="A141" s="49"/>
      <c r="B141" s="11" t="s">
        <v>313</v>
      </c>
      <c r="C141" s="12" t="s">
        <v>279</v>
      </c>
      <c r="D141" s="13">
        <v>3.8738032999999998E-2</v>
      </c>
      <c r="E141" s="14" t="s">
        <v>291</v>
      </c>
      <c r="F141" s="14" t="s">
        <v>245</v>
      </c>
      <c r="G141" s="15" t="s">
        <v>249</v>
      </c>
    </row>
    <row r="142" spans="1:7" ht="15" thickBot="1" x14ac:dyDescent="0.35">
      <c r="A142" s="49"/>
      <c r="B142" s="35" t="s">
        <v>314</v>
      </c>
      <c r="C142" s="36" t="s">
        <v>236</v>
      </c>
      <c r="D142" s="37">
        <v>1.5512600000000001E-3</v>
      </c>
      <c r="E142" s="38" t="s">
        <v>315</v>
      </c>
      <c r="F142" s="38" t="s">
        <v>245</v>
      </c>
      <c r="G142" s="39" t="s">
        <v>249</v>
      </c>
    </row>
    <row r="143" spans="1:7" ht="15" thickBot="1" x14ac:dyDescent="0.35">
      <c r="A143" s="49"/>
      <c r="B143" s="44" t="s">
        <v>316</v>
      </c>
      <c r="C143" s="45"/>
      <c r="D143" s="45"/>
      <c r="E143" s="45"/>
      <c r="F143" s="45"/>
      <c r="G143" s="46"/>
    </row>
    <row r="144" spans="1:7" x14ac:dyDescent="0.3">
      <c r="A144" s="49"/>
      <c r="B144" s="6" t="s">
        <v>317</v>
      </c>
      <c r="C144" s="7" t="s">
        <v>318</v>
      </c>
      <c r="D144" s="8">
        <v>1.9072200000000001E-3</v>
      </c>
      <c r="E144" s="9" t="s">
        <v>319</v>
      </c>
      <c r="F144" s="9" t="s">
        <v>320</v>
      </c>
      <c r="G144" s="10" t="s">
        <v>35</v>
      </c>
    </row>
    <row r="145" spans="1:7" x14ac:dyDescent="0.3">
      <c r="A145" s="49"/>
      <c r="B145" s="11" t="s">
        <v>321</v>
      </c>
      <c r="C145" s="12" t="s">
        <v>201</v>
      </c>
      <c r="D145" s="13">
        <v>9.2358100000000003E-4</v>
      </c>
      <c r="E145" s="14" t="s">
        <v>322</v>
      </c>
      <c r="F145" s="14" t="s">
        <v>320</v>
      </c>
      <c r="G145" s="15" t="s">
        <v>35</v>
      </c>
    </row>
    <row r="146" spans="1:7" x14ac:dyDescent="0.3">
      <c r="A146" s="49"/>
      <c r="B146" s="11" t="s">
        <v>323</v>
      </c>
      <c r="C146" s="12" t="s">
        <v>307</v>
      </c>
      <c r="D146" s="13">
        <v>2.2476605E-2</v>
      </c>
      <c r="E146" s="14" t="s">
        <v>324</v>
      </c>
      <c r="F146" s="14" t="s">
        <v>320</v>
      </c>
      <c r="G146" s="15" t="s">
        <v>35</v>
      </c>
    </row>
    <row r="147" spans="1:7" x14ac:dyDescent="0.3">
      <c r="A147" s="49"/>
      <c r="B147" s="11" t="s">
        <v>325</v>
      </c>
      <c r="C147" s="12" t="s">
        <v>201</v>
      </c>
      <c r="D147" s="13">
        <v>3.2177558000000002E-2</v>
      </c>
      <c r="E147" s="14" t="s">
        <v>326</v>
      </c>
      <c r="F147" s="14" t="s">
        <v>320</v>
      </c>
      <c r="G147" s="15" t="s">
        <v>35</v>
      </c>
    </row>
    <row r="148" spans="1:7" x14ac:dyDescent="0.3">
      <c r="A148" s="49"/>
      <c r="B148" s="11" t="s">
        <v>327</v>
      </c>
      <c r="C148" s="12" t="s">
        <v>328</v>
      </c>
      <c r="D148" s="13">
        <v>3.9849983999999998E-2</v>
      </c>
      <c r="E148" s="14" t="s">
        <v>329</v>
      </c>
      <c r="F148" s="14" t="s">
        <v>320</v>
      </c>
      <c r="G148" s="15" t="s">
        <v>35</v>
      </c>
    </row>
    <row r="149" spans="1:7" x14ac:dyDescent="0.3">
      <c r="A149" s="49"/>
      <c r="B149" s="11" t="s">
        <v>330</v>
      </c>
      <c r="C149" s="12" t="s">
        <v>307</v>
      </c>
      <c r="D149" s="13">
        <v>3.7564049000000002E-2</v>
      </c>
      <c r="E149" s="14" t="s">
        <v>331</v>
      </c>
      <c r="F149" s="14" t="s">
        <v>320</v>
      </c>
      <c r="G149" s="15" t="s">
        <v>35</v>
      </c>
    </row>
    <row r="150" spans="1:7" x14ac:dyDescent="0.3">
      <c r="A150" s="49"/>
      <c r="B150" s="11" t="s">
        <v>332</v>
      </c>
      <c r="C150" s="12" t="s">
        <v>276</v>
      </c>
      <c r="D150" s="13">
        <v>2.9696229999999998E-3</v>
      </c>
      <c r="E150" s="14" t="s">
        <v>333</v>
      </c>
      <c r="F150" s="14" t="s">
        <v>334</v>
      </c>
      <c r="G150" s="28" t="s">
        <v>8</v>
      </c>
    </row>
    <row r="151" spans="1:7" x14ac:dyDescent="0.3">
      <c r="A151" s="49"/>
      <c r="B151" s="11" t="s">
        <v>335</v>
      </c>
      <c r="C151" s="12" t="s">
        <v>336</v>
      </c>
      <c r="D151" s="13">
        <v>1.106781E-3</v>
      </c>
      <c r="E151" s="14" t="s">
        <v>337</v>
      </c>
      <c r="F151" s="14" t="s">
        <v>334</v>
      </c>
      <c r="G151" s="28" t="s">
        <v>8</v>
      </c>
    </row>
    <row r="152" spans="1:7" ht="15" thickBot="1" x14ac:dyDescent="0.35">
      <c r="A152" s="49"/>
      <c r="B152" s="16" t="s">
        <v>338</v>
      </c>
      <c r="C152" s="17" t="s">
        <v>339</v>
      </c>
      <c r="D152" s="18">
        <v>1.3521752E-2</v>
      </c>
      <c r="E152" s="19" t="s">
        <v>340</v>
      </c>
      <c r="F152" s="19" t="s">
        <v>334</v>
      </c>
      <c r="G152" s="29" t="s">
        <v>8</v>
      </c>
    </row>
    <row r="153" spans="1:7" ht="15" thickBot="1" x14ac:dyDescent="0.35">
      <c r="A153" s="49"/>
      <c r="B153" s="56" t="s">
        <v>367</v>
      </c>
      <c r="C153" s="56"/>
      <c r="D153" s="56"/>
      <c r="E153" s="56"/>
      <c r="F153" s="56"/>
      <c r="G153" s="57"/>
    </row>
    <row r="154" spans="1:7" x14ac:dyDescent="0.3">
      <c r="A154" s="54"/>
      <c r="B154" s="30" t="s">
        <v>364</v>
      </c>
      <c r="C154" s="31" t="s">
        <v>307</v>
      </c>
      <c r="D154" s="42">
        <v>3.2256880000000002E-2</v>
      </c>
      <c r="E154" s="43" t="s">
        <v>365</v>
      </c>
      <c r="F154" s="31" t="s">
        <v>8</v>
      </c>
      <c r="G154" s="32" t="s">
        <v>357</v>
      </c>
    </row>
    <row r="155" spans="1:7" x14ac:dyDescent="0.3">
      <c r="A155" s="54"/>
      <c r="B155" s="33" t="s">
        <v>358</v>
      </c>
      <c r="C155" s="14" t="s">
        <v>359</v>
      </c>
      <c r="D155" s="13">
        <v>4.1252486999999997E-2</v>
      </c>
      <c r="E155" s="40" t="s">
        <v>356</v>
      </c>
      <c r="F155" s="14" t="s">
        <v>354</v>
      </c>
      <c r="G155" s="15" t="s">
        <v>357</v>
      </c>
    </row>
    <row r="156" spans="1:7" x14ac:dyDescent="0.3">
      <c r="A156" s="54"/>
      <c r="B156" s="33" t="s">
        <v>349</v>
      </c>
      <c r="C156" s="14">
        <v>-0.63</v>
      </c>
      <c r="D156" s="13">
        <v>3.1743829999999998E-3</v>
      </c>
      <c r="E156" s="14" t="s">
        <v>343</v>
      </c>
      <c r="F156" s="14" t="s">
        <v>119</v>
      </c>
      <c r="G156" s="15" t="s">
        <v>113</v>
      </c>
    </row>
    <row r="157" spans="1:7" x14ac:dyDescent="0.3">
      <c r="A157" s="54"/>
      <c r="B157" s="33" t="s">
        <v>350</v>
      </c>
      <c r="C157" s="14">
        <v>-0.69</v>
      </c>
      <c r="D157" s="13">
        <v>1.3280478E-2</v>
      </c>
      <c r="E157" s="14" t="s">
        <v>343</v>
      </c>
      <c r="F157" s="14" t="s">
        <v>119</v>
      </c>
      <c r="G157" s="15" t="s">
        <v>113</v>
      </c>
    </row>
    <row r="158" spans="1:7" x14ac:dyDescent="0.3">
      <c r="A158" s="54"/>
      <c r="B158" s="33" t="s">
        <v>351</v>
      </c>
      <c r="C158" s="14">
        <v>-0.92</v>
      </c>
      <c r="D158" s="13">
        <v>2.9569202999999999E-2</v>
      </c>
      <c r="E158" s="14" t="s">
        <v>343</v>
      </c>
      <c r="F158" s="14" t="s">
        <v>119</v>
      </c>
      <c r="G158" s="15" t="s">
        <v>113</v>
      </c>
    </row>
    <row r="159" spans="1:7" x14ac:dyDescent="0.3">
      <c r="A159" s="54"/>
      <c r="B159" s="33" t="s">
        <v>352</v>
      </c>
      <c r="C159" s="14">
        <v>-0.74</v>
      </c>
      <c r="D159" s="13">
        <v>4.9104552000000003E-2</v>
      </c>
      <c r="E159" s="14" t="s">
        <v>343</v>
      </c>
      <c r="F159" s="14" t="s">
        <v>119</v>
      </c>
      <c r="G159" s="15" t="s">
        <v>113</v>
      </c>
    </row>
    <row r="160" spans="1:7" x14ac:dyDescent="0.3">
      <c r="A160" s="54"/>
      <c r="B160" s="33" t="s">
        <v>352</v>
      </c>
      <c r="C160" s="14" t="s">
        <v>366</v>
      </c>
      <c r="D160" s="13">
        <v>4.9104552000000003E-2</v>
      </c>
      <c r="E160" s="40" t="s">
        <v>353</v>
      </c>
      <c r="F160" s="14" t="s">
        <v>354</v>
      </c>
      <c r="G160" s="15" t="s">
        <v>357</v>
      </c>
    </row>
    <row r="161" spans="1:7" x14ac:dyDescent="0.3">
      <c r="A161" s="54"/>
      <c r="B161" s="33" t="s">
        <v>362</v>
      </c>
      <c r="C161" s="14" t="s">
        <v>336</v>
      </c>
      <c r="D161" s="13">
        <v>1.4776000000000001E-4</v>
      </c>
      <c r="E161" s="40" t="s">
        <v>363</v>
      </c>
      <c r="F161" s="14" t="s">
        <v>8</v>
      </c>
      <c r="G161" s="15" t="s">
        <v>357</v>
      </c>
    </row>
    <row r="162" spans="1:7" x14ac:dyDescent="0.3">
      <c r="A162" s="54"/>
      <c r="B162" s="33" t="s">
        <v>355</v>
      </c>
      <c r="C162" s="14" t="s">
        <v>226</v>
      </c>
      <c r="D162" s="13">
        <v>2.106054E-3</v>
      </c>
      <c r="E162" s="40" t="s">
        <v>353</v>
      </c>
      <c r="F162" s="14" t="s">
        <v>354</v>
      </c>
      <c r="G162" s="15" t="s">
        <v>113</v>
      </c>
    </row>
    <row r="163" spans="1:7" x14ac:dyDescent="0.3">
      <c r="A163" s="54"/>
      <c r="B163" s="33" t="s">
        <v>344</v>
      </c>
      <c r="C163" s="14" t="s">
        <v>219</v>
      </c>
      <c r="D163" s="13">
        <v>3.6888830999999997E-2</v>
      </c>
      <c r="E163" s="40" t="s">
        <v>360</v>
      </c>
      <c r="F163" s="14" t="s">
        <v>354</v>
      </c>
      <c r="G163" s="15" t="s">
        <v>357</v>
      </c>
    </row>
    <row r="164" spans="1:7" x14ac:dyDescent="0.3">
      <c r="A164" s="54"/>
      <c r="B164" s="33" t="s">
        <v>344</v>
      </c>
      <c r="C164" s="14">
        <v>-0.56000000000000005</v>
      </c>
      <c r="D164" s="13">
        <v>3.6888830999999997E-2</v>
      </c>
      <c r="E164" s="14" t="s">
        <v>345</v>
      </c>
      <c r="F164" s="14" t="s">
        <v>8</v>
      </c>
      <c r="G164" s="15" t="s">
        <v>346</v>
      </c>
    </row>
    <row r="165" spans="1:7" x14ac:dyDescent="0.3">
      <c r="A165" s="54"/>
      <c r="B165" s="33" t="s">
        <v>347</v>
      </c>
      <c r="C165" s="14">
        <v>-0.56999999999999995</v>
      </c>
      <c r="D165" s="13">
        <v>2.0999259999999999E-2</v>
      </c>
      <c r="E165" s="14" t="s">
        <v>345</v>
      </c>
      <c r="F165" s="14" t="s">
        <v>8</v>
      </c>
      <c r="G165" s="15" t="s">
        <v>346</v>
      </c>
    </row>
    <row r="166" spans="1:7" x14ac:dyDescent="0.3">
      <c r="A166" s="54"/>
      <c r="B166" s="33" t="s">
        <v>348</v>
      </c>
      <c r="C166" s="14">
        <v>-0.57999999999999996</v>
      </c>
      <c r="D166" s="13">
        <v>8.0845180000000006E-3</v>
      </c>
      <c r="E166" s="14" t="s">
        <v>345</v>
      </c>
      <c r="F166" s="14" t="s">
        <v>8</v>
      </c>
      <c r="G166" s="15" t="s">
        <v>346</v>
      </c>
    </row>
    <row r="167" spans="1:7" ht="15" thickBot="1" x14ac:dyDescent="0.35">
      <c r="A167" s="55"/>
      <c r="B167" s="34" t="s">
        <v>342</v>
      </c>
      <c r="C167" s="19">
        <v>-0.5</v>
      </c>
      <c r="D167" s="18">
        <v>3.1665914000000003E-2</v>
      </c>
      <c r="E167" s="41" t="s">
        <v>361</v>
      </c>
      <c r="F167" s="19" t="s">
        <v>8</v>
      </c>
      <c r="G167" s="20" t="s">
        <v>357</v>
      </c>
    </row>
    <row r="168" spans="1:7" x14ac:dyDescent="0.3">
      <c r="A168" t="s">
        <v>369</v>
      </c>
    </row>
    <row r="169" spans="1:7" x14ac:dyDescent="0.3">
      <c r="A169" t="s">
        <v>368</v>
      </c>
    </row>
    <row r="170" spans="1:7" x14ac:dyDescent="0.3">
      <c r="A170" t="s">
        <v>370</v>
      </c>
    </row>
  </sheetData>
  <mergeCells count="13">
    <mergeCell ref="B143:G143"/>
    <mergeCell ref="A1:G1"/>
    <mergeCell ref="A3:A85"/>
    <mergeCell ref="B3:G3"/>
    <mergeCell ref="B11:G11"/>
    <mergeCell ref="B44:G44"/>
    <mergeCell ref="B77:G77"/>
    <mergeCell ref="B86:G86"/>
    <mergeCell ref="B96:G96"/>
    <mergeCell ref="B105:G105"/>
    <mergeCell ref="B112:G112"/>
    <mergeCell ref="A86:A167"/>
    <mergeCell ref="B153:G153"/>
  </mergeCells>
  <conditionalFormatting sqref="B98">
    <cfRule type="duplicateValues" dxfId="2" priority="3"/>
  </conditionalFormatting>
  <conditionalFormatting sqref="B104">
    <cfRule type="duplicateValues" dxfId="1" priority="2"/>
  </conditionalFormatting>
  <conditionalFormatting sqref="B108">
    <cfRule type="duplicateValues" dxfId="0" priority="1"/>
  </conditionalFormatting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 MN Brisset</dc:creator>
  <cp:lastModifiedBy>Catriona Christodoulou</cp:lastModifiedBy>
  <cp:lastPrinted>2018-07-17T08:53:27Z</cp:lastPrinted>
  <dcterms:created xsi:type="dcterms:W3CDTF">2018-07-17T08:12:44Z</dcterms:created>
  <dcterms:modified xsi:type="dcterms:W3CDTF">2018-11-28T08:57:21Z</dcterms:modified>
</cp:coreProperties>
</file>