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729"/>
  <workbookPr autoCompressPictures="0"/>
  <bookViews>
    <workbookView xWindow="13620" yWindow="460" windowWidth="35140" windowHeight="25500" tabRatio="500"/>
  </bookViews>
  <sheets>
    <sheet name="info" sheetId="2" r:id="rId1"/>
    <sheet name="mismatches" sheetId="1" r:id="rId2"/>
  </sheets>
  <definedNames>
    <definedName name="_xlnm._FilterDatabase" localSheetId="1" hidden="1">mismatches!$A$2:$P$2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<sst xmlns="http://schemas.openxmlformats.org/spreadsheetml/2006/main" count="486" uniqueCount="116">
  <si>
    <t>OTU</t>
  </si>
  <si>
    <t>Fagales</t>
  </si>
  <si>
    <t>Fagaceae</t>
  </si>
  <si>
    <t>Quercus</t>
  </si>
  <si>
    <t>Viridiplantae</t>
  </si>
  <si>
    <t>Streptophyta</t>
  </si>
  <si>
    <t>Bryopsida</t>
  </si>
  <si>
    <t>Hypnales</t>
  </si>
  <si>
    <t>Amblystegiaceae</t>
  </si>
  <si>
    <t>Brachytheciaceae</t>
  </si>
  <si>
    <t>Lamiales</t>
  </si>
  <si>
    <t>Oleaceae</t>
  </si>
  <si>
    <t>Fraxinus</t>
  </si>
  <si>
    <t>Fraxinus_excelsior</t>
  </si>
  <si>
    <t>Sapindales</t>
  </si>
  <si>
    <t>Acer</t>
  </si>
  <si>
    <t>Acer_pseudoplatanus</t>
  </si>
  <si>
    <t>Bacillariophyta</t>
  </si>
  <si>
    <t>Bacillariophyceae</t>
  </si>
  <si>
    <t>Cymbellales</t>
  </si>
  <si>
    <t>Gomphonemataceae</t>
  </si>
  <si>
    <t>Gomphonema</t>
  </si>
  <si>
    <t>Gomphonema_parvulum</t>
  </si>
  <si>
    <t>Metazoa</t>
  </si>
  <si>
    <t>Annelida</t>
  </si>
  <si>
    <t>Clitellata</t>
  </si>
  <si>
    <t>Haplotaxida</t>
  </si>
  <si>
    <t>Tubificidae</t>
  </si>
  <si>
    <t>Rhyacodrilus</t>
  </si>
  <si>
    <t>Rhyacodrilus_falciformis</t>
  </si>
  <si>
    <t>Arthropoda</t>
  </si>
  <si>
    <t>Maxillopoda</t>
  </si>
  <si>
    <t>Cyclopoida</t>
  </si>
  <si>
    <t>Cyclopidae</t>
  </si>
  <si>
    <t>Acanthocyclops</t>
  </si>
  <si>
    <t>Acanthocyclops_robustus</t>
  </si>
  <si>
    <t>ITS4</t>
  </si>
  <si>
    <t>ITS4f</t>
  </si>
  <si>
    <t>ITS4f2</t>
  </si>
  <si>
    <t>Mismatches</t>
  </si>
  <si>
    <t>BLAST</t>
  </si>
  <si>
    <t>e value</t>
  </si>
  <si>
    <t>query coverage</t>
  </si>
  <si>
    <t>1:A/G, 2:C/T</t>
  </si>
  <si>
    <t>1:A/G</t>
  </si>
  <si>
    <t>fabids_no_rank</t>
  </si>
  <si>
    <t>Malpighiales</t>
  </si>
  <si>
    <t>Salicaceae</t>
  </si>
  <si>
    <t>Salix</t>
  </si>
  <si>
    <t>lamiids_no_rank</t>
  </si>
  <si>
    <t>malvids_no_rank</t>
  </si>
  <si>
    <t>Sapindaceae</t>
  </si>
  <si>
    <t>2:C/T</t>
  </si>
  <si>
    <t>Stramenopiles_no_rank</t>
  </si>
  <si>
    <t>Fabales</t>
  </si>
  <si>
    <t>Fabaceae</t>
  </si>
  <si>
    <t>Phyllodium</t>
  </si>
  <si>
    <t>Phyllodium_pulchellum</t>
  </si>
  <si>
    <t>Rosales</t>
  </si>
  <si>
    <t>Rosaceae</t>
  </si>
  <si>
    <t>Prunus</t>
  </si>
  <si>
    <t>Prunus clone</t>
  </si>
  <si>
    <t>Salix alba</t>
  </si>
  <si>
    <t>Salix sp.</t>
  </si>
  <si>
    <t>Quercus sp.</t>
  </si>
  <si>
    <t>Naviculales</t>
  </si>
  <si>
    <t>Naviculaceae</t>
  </si>
  <si>
    <t>Navicula</t>
  </si>
  <si>
    <t>Navicula cryptocephala</t>
  </si>
  <si>
    <t>Plasmodiophoridae</t>
  </si>
  <si>
    <t>Polymyxa</t>
  </si>
  <si>
    <t>Polymyxa graminis</t>
  </si>
  <si>
    <t>Navicula sp.</t>
  </si>
  <si>
    <t>Fungi?</t>
  </si>
  <si>
    <t>Paramoebidae</t>
  </si>
  <si>
    <t>Paramoeba</t>
  </si>
  <si>
    <t>Paramoeba sp.</t>
  </si>
  <si>
    <t>Pythiales</t>
  </si>
  <si>
    <t>Pythiaceae</t>
  </si>
  <si>
    <t>Pythium</t>
  </si>
  <si>
    <t>Pythium ultimum</t>
  </si>
  <si>
    <t>Oomycetes</t>
  </si>
  <si>
    <t>Enchytraeidae</t>
  </si>
  <si>
    <t>chimera?</t>
  </si>
  <si>
    <t>Prunus sp.</t>
  </si>
  <si>
    <t>Prunus avium</t>
  </si>
  <si>
    <t>Cratoneuron</t>
  </si>
  <si>
    <t>Cratoneuron filicinum</t>
  </si>
  <si>
    <t>Oxyrrhynchium</t>
  </si>
  <si>
    <t>Oxyrrhynchium sp.</t>
  </si>
  <si>
    <t>kingdom</t>
  </si>
  <si>
    <t>phylum</t>
  </si>
  <si>
    <t>class</t>
  </si>
  <si>
    <t>order</t>
  </si>
  <si>
    <t>family</t>
  </si>
  <si>
    <t>genus</t>
  </si>
  <si>
    <t>species</t>
  </si>
  <si>
    <t>Fungi/Metazoa?</t>
  </si>
  <si>
    <t>Eukaryote/Fungal sp.</t>
  </si>
  <si>
    <t>Ichthyosporea/Fungi?</t>
  </si>
  <si>
    <t>(protists)</t>
  </si>
  <si>
    <t>color codes:</t>
  </si>
  <si>
    <t>BLAST search against the taxonomic reference database.</t>
  </si>
  <si>
    <t>Rarefied read counts</t>
  </si>
  <si>
    <t>uncertain, probably not fungal (according to BLAST)</t>
  </si>
  <si>
    <t>The OTUs in the 'mismatches' worksheet were classified as fungi by the automatic classification algorithm</t>
  </si>
  <si>
    <t>and have mismatches within the last 6 bp of the ITS4f/ITS4f2 primers.</t>
  </si>
  <si>
    <t>In reality, only mismatches within the last two positions were found.</t>
  </si>
  <si>
    <t>The classification was reviewed manually based on a BLAST search against the NCBI nt database</t>
  </si>
  <si>
    <t>and misassigned OTUs were corrected. No OTU of clear fungal origin could be found,</t>
  </si>
  <si>
    <t># of mismatches</t>
  </si>
  <si>
    <t>Supplementary Table File 2: Fungal pond sediment OTUs with mismatches</t>
  </si>
  <si>
    <t>The read counts were calculated as the sum of rarefied read counts from 3 samples.</t>
  </si>
  <si>
    <t>although there were a few uncertain cases.</t>
  </si>
  <si>
    <t>The BLAST columns show the e-value and query coverage of the best hit from a</t>
  </si>
  <si>
    <r>
      <t xml:space="preserve">manually corrected according to BLAST against NCBI </t>
    </r>
    <r>
      <rPr>
        <i/>
        <sz val="12"/>
        <color theme="1"/>
        <rFont val="Calibri"/>
        <family val="2"/>
        <scheme val="minor"/>
      </rPr>
      <t>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</si>
</sst>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13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BDC"/>
        <bgColor indexed="64"/>
      </patternFill>
    </fill>
    <fill>
      <patternFill patternType="solid">
        <fgColor rgb="FFFFFBDC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6">
    <xf numFmtId="0" fontId="0" fillId="0" borderId="0" xfId="0"/>
    <xf numFmtId="0" fontId="3" fillId="0" borderId="1" xfId="0" applyFont="1" applyBorder="1"/>
    <xf numFmtId="0" fontId="3" fillId="0" borderId="0" xfId="0" applyFont="1" applyBorder="1"/>
    <xf numFmtId="0" fontId="0" fillId="0" borderId="2" xfId="0" applyBorder="1"/>
    <xf numFmtId="0" fontId="3" fillId="0" borderId="2" xfId="0" applyFont="1" applyBorder="1"/>
    <xf numFmtId="0" fontId="0" fillId="0" borderId="0" xfId="0" applyBorder="1"/>
    <xf numFmtId="0" fontId="0" fillId="0" borderId="0" xfId="0" applyFont="1"/>
    <xf numFmtId="0" fontId="0" fillId="0" borderId="0" xfId="0" applyFont="1" applyBorder="1"/>
    <xf numFmtId="0" fontId="2" fillId="0" borderId="0" xfId="0" applyFont="1" applyBorder="1"/>
    <xf numFmtId="0" fontId="2" fillId="0" borderId="2" xfId="0" applyFont="1" applyBorder="1"/>
    <xf numFmtId="0" fontId="5" fillId="0" borderId="0" xfId="0" applyFont="1" applyBorder="1"/>
    <xf numFmtId="0" fontId="5" fillId="0" borderId="2" xfId="0" applyFont="1" applyBorder="1"/>
    <xf numFmtId="0" fontId="6" fillId="0" borderId="0" xfId="0" applyFont="1" applyBorder="1"/>
    <xf numFmtId="0" fontId="6" fillId="0" borderId="2" xfId="0" applyFont="1" applyBorder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Fill="1" applyBorder="1"/>
    <xf numFmtId="0" fontId="6" fillId="0" borderId="0" xfId="0" applyFont="1" applyFill="1" applyBorder="1"/>
    <xf numFmtId="0" fontId="3" fillId="2" borderId="0" xfId="0" applyFont="1" applyFill="1" applyBorder="1"/>
    <xf numFmtId="0" fontId="3" fillId="2" borderId="2" xfId="0" applyFont="1" applyFill="1" applyBorder="1"/>
    <xf numFmtId="0" fontId="6" fillId="2" borderId="0" xfId="0" applyFont="1" applyFill="1" applyBorder="1"/>
    <xf numFmtId="0" fontId="6" fillId="2" borderId="2" xfId="0" applyFont="1" applyFill="1" applyBorder="1"/>
    <xf numFmtId="0" fontId="5" fillId="2" borderId="0" xfId="0" applyFont="1" applyFill="1" applyBorder="1"/>
    <xf numFmtId="0" fontId="7" fillId="2" borderId="0" xfId="0" applyFont="1" applyFill="1" applyBorder="1"/>
    <xf numFmtId="0" fontId="7" fillId="2" borderId="2" xfId="0" applyFont="1" applyFill="1" applyBorder="1"/>
    <xf numFmtId="0" fontId="4" fillId="2" borderId="0" xfId="0" applyFont="1" applyFill="1" applyBorder="1"/>
    <xf numFmtId="0" fontId="4" fillId="2" borderId="2" xfId="0" applyFont="1" applyFill="1" applyBorder="1"/>
    <xf numFmtId="0" fontId="0" fillId="0" borderId="0" xfId="0" applyFont="1" applyBorder="1" applyAlignment="1"/>
    <xf numFmtId="0" fontId="0" fillId="0" borderId="0" xfId="0" applyFont="1" applyAlignment="1"/>
    <xf numFmtId="0" fontId="2" fillId="0" borderId="0" xfId="0" applyFont="1" applyAlignment="1"/>
    <xf numFmtId="0" fontId="3" fillId="2" borderId="1" xfId="0" applyFont="1" applyFill="1" applyBorder="1"/>
    <xf numFmtId="0" fontId="3" fillId="2" borderId="3" xfId="0" applyFont="1" applyFill="1" applyBorder="1"/>
    <xf numFmtId="0" fontId="0" fillId="3" borderId="4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0" borderId="1" xfId="0" applyFont="1" applyBorder="1"/>
    <xf numFmtId="0" fontId="6" fillId="0" borderId="3" xfId="0" applyFont="1" applyBorder="1"/>
    <xf numFmtId="0" fontId="5" fillId="2" borderId="2" xfId="0" applyFont="1" applyFill="1" applyBorder="1"/>
    <xf numFmtId="0" fontId="10" fillId="0" borderId="0" xfId="0" applyFont="1" applyBorder="1"/>
    <xf numFmtId="0" fontId="10" fillId="0" borderId="2" xfId="0" applyFont="1" applyBorder="1"/>
    <xf numFmtId="164" fontId="10" fillId="0" borderId="0" xfId="0" applyNumberFormat="1" applyFont="1" applyBorder="1"/>
    <xf numFmtId="9" fontId="10" fillId="0" borderId="2" xfId="1" applyFont="1" applyBorder="1"/>
    <xf numFmtId="0" fontId="11" fillId="0" borderId="0" xfId="0" applyFont="1" applyBorder="1"/>
    <xf numFmtId="0" fontId="11" fillId="0" borderId="2" xfId="0" applyFont="1" applyBorder="1"/>
    <xf numFmtId="164" fontId="11" fillId="0" borderId="0" xfId="0" applyNumberFormat="1" applyFont="1" applyBorder="1"/>
    <xf numFmtId="9" fontId="11" fillId="0" borderId="2" xfId="1" applyFont="1" applyBorder="1"/>
    <xf numFmtId="0" fontId="11" fillId="0" borderId="1" xfId="0" applyFont="1" applyBorder="1"/>
    <xf numFmtId="0" fontId="11" fillId="0" borderId="3" xfId="0" applyFont="1" applyBorder="1"/>
    <xf numFmtId="164" fontId="11" fillId="0" borderId="1" xfId="0" applyNumberFormat="1" applyFont="1" applyBorder="1"/>
    <xf numFmtId="9" fontId="11" fillId="0" borderId="3" xfId="1" applyFont="1" applyBorder="1"/>
    <xf numFmtId="0" fontId="11" fillId="0" borderId="0" xfId="0" applyFont="1" applyFill="1" applyBorder="1"/>
    <xf numFmtId="0" fontId="11" fillId="0" borderId="2" xfId="0" applyFont="1" applyFill="1" applyBorder="1"/>
    <xf numFmtId="164" fontId="11" fillId="0" borderId="0" xfId="0" applyNumberFormat="1" applyFont="1" applyFill="1" applyBorder="1"/>
    <xf numFmtId="9" fontId="11" fillId="0" borderId="2" xfId="1" applyFont="1" applyFill="1" applyBorder="1"/>
    <xf numFmtId="0" fontId="11" fillId="0" borderId="0" xfId="0" applyFont="1"/>
    <xf numFmtId="0" fontId="3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7" fillId="2" borderId="4" xfId="0" applyFont="1" applyFill="1" applyBorder="1" applyAlignment="1">
      <alignment wrapText="1"/>
    </xf>
    <xf numFmtId="1" fontId="11" fillId="0" borderId="0" xfId="0" applyNumberFormat="1" applyFont="1" applyBorder="1"/>
    <xf numFmtId="1" fontId="11" fillId="0" borderId="2" xfId="0" applyNumberFormat="1" applyFont="1" applyBorder="1"/>
    <xf numFmtId="1" fontId="11" fillId="0" borderId="1" xfId="0" applyNumberFormat="1" applyFont="1" applyBorder="1"/>
    <xf numFmtId="1" fontId="11" fillId="0" borderId="3" xfId="0" applyNumberFormat="1" applyFont="1" applyBorder="1"/>
    <xf numFmtId="1" fontId="11" fillId="0" borderId="0" xfId="0" applyNumberFormat="1" applyFont="1" applyFill="1" applyBorder="1"/>
    <xf numFmtId="1" fontId="11" fillId="0" borderId="2" xfId="0" applyNumberFormat="1" applyFont="1" applyFill="1" applyBorder="1"/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62">
    <cellStyle name="Besuchter Link" xfId="2" builtinId="9" hidden="1"/>
    <cellStyle name="Besuchter Link" xfId="3" builtinId="9" hidden="1"/>
    <cellStyle name="Besuchter Link" xfId="4" builtinId="9" hidden="1"/>
    <cellStyle name="Besuchter Link" xfId="5" builtinId="9" hidden="1"/>
    <cellStyle name="Besuchter Link" xfId="6" builtinId="9" hidden="1"/>
    <cellStyle name="Besuchter Link" xfId="7" builtinId="9" hidden="1"/>
    <cellStyle name="Besuchter Link" xfId="8" builtinId="9" hidden="1"/>
    <cellStyle name="Besuchter Link" xfId="9" builtinId="9" hidden="1"/>
    <cellStyle name="Besuchter Link" xfId="10" builtinId="9" hidden="1"/>
    <cellStyle name="Besuchter Link" xfId="11" builtinId="9" hidden="1"/>
    <cellStyle name="Besuchter Link" xfId="12" builtinId="9" hidden="1"/>
    <cellStyle name="Besuchter Link" xfId="13" builtinId="9" hidden="1"/>
    <cellStyle name="Besuchter Link" xfId="14" builtinId="9" hidden="1"/>
    <cellStyle name="Besuchter Link" xfId="15" builtinId="9" hidden="1"/>
    <cellStyle name="Besuchter Link" xfId="16" builtinId="9" hidden="1"/>
    <cellStyle name="Besuchter Link" xfId="17" builtinId="9" hidden="1"/>
    <cellStyle name="Besuchter Link" xfId="18" builtinId="9" hidden="1"/>
    <cellStyle name="Besuchter Link" xfId="19" builtinId="9" hidden="1"/>
    <cellStyle name="Besuchter Link" xfId="20" builtinId="9" hidden="1"/>
    <cellStyle name="Besuchter Link" xfId="21" builtinId="9" hidden="1"/>
    <cellStyle name="Besuchter Link" xfId="22" builtinId="9" hidden="1"/>
    <cellStyle name="Besuchter Link" xfId="23" builtinId="9" hidden="1"/>
    <cellStyle name="Besuchter Link" xfId="24" builtinId="9" hidden="1"/>
    <cellStyle name="Besuchter Link" xfId="25" builtinId="9" hidden="1"/>
    <cellStyle name="Besuchter Link" xfId="26" builtinId="9" hidden="1"/>
    <cellStyle name="Besuchter Link" xfId="27" builtinId="9" hidden="1"/>
    <cellStyle name="Besuchter Link" xfId="28" builtinId="9" hidden="1"/>
    <cellStyle name="Besuchter Link" xfId="29" builtinId="9" hidden="1"/>
    <cellStyle name="Besuchter Link" xfId="30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Prozent" xfId="1" builtinId="5"/>
    <cellStyle name="Standard" xfId="0" builtinId="0"/>
  </cellStyles>
  <dxfs count="0"/>
  <tableStyles count="0" defaultTableStyle="TableStyleMedium9" defaultPivotStyle="PivotStyleMedium7"/>
  <colors>
    <mruColors>
      <color rgb="FFFFFBD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1"/>
  <sheetViews>
    <sheetView showGridLines="0" tabSelected="1" workbookViewId="0"/>
  </sheetViews>
  <sheetFormatPr baseColWidth="10" defaultRowHeight="15" x14ac:dyDescent="0"/>
  <cols>
    <col min="1" max="1" width="6.33203125" customWidth="1"/>
    <col min="2" max="2" width="30.6640625" style="15" customWidth="1"/>
    <col min="4" max="4" width="10" customWidth="1"/>
  </cols>
  <sheetData>
    <row r="2" spans="2:17">
      <c r="B2" s="29" t="s">
        <v>111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7">
      <c r="B3" s="14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6"/>
      <c r="Q3" s="6"/>
    </row>
    <row r="4" spans="2:17">
      <c r="B4" t="s">
        <v>105</v>
      </c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6"/>
      <c r="Q4" s="6"/>
    </row>
    <row r="5" spans="2:17">
      <c r="B5" t="s">
        <v>106</v>
      </c>
      <c r="C5" s="6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6"/>
      <c r="Q5" s="6"/>
    </row>
    <row r="6" spans="2:17">
      <c r="B6" s="27" t="s">
        <v>107</v>
      </c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6"/>
      <c r="Q6" s="6"/>
    </row>
    <row r="7" spans="2:17">
      <c r="B7" s="27" t="s">
        <v>112</v>
      </c>
      <c r="C7" s="27"/>
      <c r="D7" s="27"/>
      <c r="E7" s="27"/>
      <c r="F7" s="27"/>
      <c r="G7" s="63"/>
      <c r="H7" s="63"/>
      <c r="I7" s="63"/>
      <c r="J7" s="63"/>
      <c r="K7" s="7"/>
      <c r="L7" s="7"/>
      <c r="M7" s="7"/>
      <c r="N7" s="7"/>
      <c r="O7" s="7"/>
      <c r="P7" s="6"/>
      <c r="Q7" s="6"/>
    </row>
    <row r="8" spans="2:17">
      <c r="B8" t="s">
        <v>108</v>
      </c>
      <c r="C8" s="27"/>
      <c r="D8" s="2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6"/>
      <c r="Q8" s="6"/>
    </row>
    <row r="9" spans="2:17">
      <c r="B9" t="s">
        <v>109</v>
      </c>
      <c r="C9" s="27"/>
      <c r="D9" s="2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  <c r="Q9" s="6"/>
    </row>
    <row r="10" spans="2:17">
      <c r="B10" t="s">
        <v>113</v>
      </c>
      <c r="C10" s="27"/>
      <c r="D10" s="2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6"/>
      <c r="Q10" s="6"/>
    </row>
    <row r="11" spans="2:17">
      <c r="B11" s="28" t="s">
        <v>114</v>
      </c>
      <c r="C11" s="6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6"/>
      <c r="Q11" s="6"/>
    </row>
    <row r="12" spans="2:17">
      <c r="B12" s="28" t="s">
        <v>102</v>
      </c>
      <c r="C12" s="6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6"/>
      <c r="Q12" s="6"/>
    </row>
    <row r="13" spans="2:17">
      <c r="C13" s="6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6"/>
      <c r="Q13" s="6"/>
    </row>
    <row r="14" spans="2:17">
      <c r="B14" s="33" t="s">
        <v>101</v>
      </c>
      <c r="C14" s="6"/>
      <c r="D14" s="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6"/>
      <c r="Q14" s="6"/>
    </row>
    <row r="15" spans="2:17">
      <c r="C15" s="6"/>
      <c r="D15" s="6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6"/>
      <c r="Q15" s="6"/>
    </row>
    <row r="16" spans="2:17">
      <c r="B16" s="54" t="s">
        <v>4</v>
      </c>
      <c r="C16" s="6"/>
      <c r="D16" s="6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6"/>
      <c r="Q16" s="6"/>
    </row>
    <row r="17" spans="2:17">
      <c r="B17" s="55" t="s">
        <v>23</v>
      </c>
      <c r="C17" s="6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6"/>
      <c r="Q17" s="6"/>
    </row>
    <row r="18" spans="2:17" ht="30">
      <c r="B18" s="32" t="s">
        <v>115</v>
      </c>
      <c r="C18" s="6"/>
      <c r="D18" s="6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6"/>
      <c r="Q18" s="6"/>
    </row>
    <row r="19" spans="2:17" ht="30">
      <c r="B19" s="56" t="s">
        <v>104</v>
      </c>
      <c r="C19" s="6"/>
      <c r="D19" s="6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6"/>
      <c r="Q19" s="6"/>
    </row>
    <row r="20" spans="2:17">
      <c r="C20" s="6"/>
      <c r="D20" s="6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6"/>
      <c r="Q20" s="6"/>
    </row>
    <row r="21" spans="2:17">
      <c r="B21" s="14"/>
      <c r="C21" s="6"/>
      <c r="D21" s="6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6"/>
      <c r="Q21" s="6"/>
    </row>
    <row r="22" spans="2:17">
      <c r="B22" s="14"/>
      <c r="C22" s="6"/>
      <c r="D22" s="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6"/>
      <c r="Q22" s="6"/>
    </row>
    <row r="23" spans="2:17">
      <c r="B23" s="14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6"/>
      <c r="Q23" s="6"/>
    </row>
    <row r="24" spans="2:17">
      <c r="B24" s="1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2:17">
      <c r="B25" s="1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2:17">
      <c r="B26" s="1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2:17">
      <c r="B27" s="1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2:17">
      <c r="B28" s="1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2:17">
      <c r="B29" s="1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2:17">
      <c r="B30" s="1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2:17">
      <c r="B31" s="1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</sheetData>
  <mergeCells count="2">
    <mergeCell ref="G7:H7"/>
    <mergeCell ref="I7:J7"/>
  </mergeCells>
  <conditionalFormatting sqref="B6">
    <cfRule type="colorScale" priority="2">
      <colorScale>
        <cfvo type="min"/>
        <cfvo type="num" val="5"/>
        <cfvo type="num" val="100"/>
        <color rgb="FFF8696B"/>
        <color rgb="FFFFEB84"/>
        <color rgb="FF63BE7B"/>
      </colorScale>
    </cfRule>
  </conditionalFormatting>
  <conditionalFormatting sqref="B7">
    <cfRule type="colorScale" priority="1">
      <colorScale>
        <cfvo type="min"/>
        <cfvo type="num" val="5"/>
        <cfvo type="num" val="10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showGridLines="0" workbookViewId="0">
      <pane ySplit="2" topLeftCell="A3" activePane="bottomLeft" state="frozen"/>
      <selection pane="bottomLeft" activeCell="A3" sqref="A3"/>
    </sheetView>
  </sheetViews>
  <sheetFormatPr baseColWidth="10" defaultRowHeight="15" x14ac:dyDescent="0"/>
  <cols>
    <col min="1" max="1" width="9.33203125" customWidth="1"/>
    <col min="2" max="2" width="7.83203125" customWidth="1"/>
    <col min="3" max="3" width="20.6640625" bestFit="1" customWidth="1"/>
    <col min="4" max="4" width="13.1640625" bestFit="1" customWidth="1"/>
    <col min="5" max="5" width="15.33203125" bestFit="1" customWidth="1"/>
    <col min="6" max="6" width="11.33203125" bestFit="1" customWidth="1"/>
    <col min="7" max="7" width="18.33203125" bestFit="1" customWidth="1"/>
    <col min="8" max="8" width="14" bestFit="1" customWidth="1"/>
    <col min="9" max="9" width="22.1640625" bestFit="1" customWidth="1"/>
    <col min="10" max="12" width="8" style="53" customWidth="1"/>
    <col min="13" max="14" width="7" style="53" customWidth="1"/>
    <col min="15" max="15" width="8.1640625" style="53" customWidth="1"/>
    <col min="16" max="16" width="7" style="53" customWidth="1"/>
  </cols>
  <sheetData>
    <row r="1" spans="1:16">
      <c r="A1" s="65" t="s">
        <v>110</v>
      </c>
      <c r="B1" s="5"/>
      <c r="C1" s="5"/>
      <c r="D1" s="5"/>
      <c r="E1" s="5"/>
      <c r="F1" s="5"/>
      <c r="G1" s="5"/>
      <c r="H1" s="5"/>
      <c r="I1" s="3"/>
      <c r="J1" s="64" t="s">
        <v>103</v>
      </c>
      <c r="K1" s="64"/>
      <c r="L1" s="64"/>
      <c r="M1" s="64" t="s">
        <v>39</v>
      </c>
      <c r="N1" s="64"/>
      <c r="O1" s="64" t="s">
        <v>40</v>
      </c>
      <c r="P1" s="64"/>
    </row>
    <row r="2" spans="1:16">
      <c r="A2" s="65"/>
      <c r="B2" s="8" t="s">
        <v>0</v>
      </c>
      <c r="C2" s="8" t="s">
        <v>90</v>
      </c>
      <c r="D2" s="8" t="s">
        <v>91</v>
      </c>
      <c r="E2" s="8" t="s">
        <v>92</v>
      </c>
      <c r="F2" s="8" t="s">
        <v>93</v>
      </c>
      <c r="G2" s="8" t="s">
        <v>94</v>
      </c>
      <c r="H2" s="8" t="s">
        <v>95</v>
      </c>
      <c r="I2" s="9" t="s">
        <v>96</v>
      </c>
      <c r="J2" s="37" t="s">
        <v>36</v>
      </c>
      <c r="K2" s="37" t="s">
        <v>37</v>
      </c>
      <c r="L2" s="38" t="s">
        <v>38</v>
      </c>
      <c r="M2" s="37" t="s">
        <v>37</v>
      </c>
      <c r="N2" s="38" t="s">
        <v>38</v>
      </c>
      <c r="O2" s="39" t="s">
        <v>41</v>
      </c>
      <c r="P2" s="40" t="s">
        <v>42</v>
      </c>
    </row>
    <row r="3" spans="1:16">
      <c r="A3" s="2">
        <v>2</v>
      </c>
      <c r="B3" s="2">
        <v>2314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18" t="s">
        <v>86</v>
      </c>
      <c r="I3" s="19" t="s">
        <v>87</v>
      </c>
      <c r="J3" s="57">
        <v>24.576702490821699</v>
      </c>
      <c r="K3" s="57">
        <v>0</v>
      </c>
      <c r="L3" s="58">
        <v>0</v>
      </c>
      <c r="M3" s="41" t="s">
        <v>43</v>
      </c>
      <c r="N3" s="42" t="s">
        <v>44</v>
      </c>
      <c r="O3" s="43">
        <v>1.0000000000000001E-101</v>
      </c>
      <c r="P3" s="44">
        <v>0.97491039426523296</v>
      </c>
    </row>
    <row r="4" spans="1:16">
      <c r="A4" s="2">
        <v>2</v>
      </c>
      <c r="B4" s="2">
        <v>1648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9</v>
      </c>
      <c r="H4" s="18" t="s">
        <v>88</v>
      </c>
      <c r="I4" s="19" t="s">
        <v>89</v>
      </c>
      <c r="J4" s="57">
        <v>43.221522380327301</v>
      </c>
      <c r="K4" s="57">
        <v>0</v>
      </c>
      <c r="L4" s="58">
        <v>0.65905870639145203</v>
      </c>
      <c r="M4" s="41" t="s">
        <v>43</v>
      </c>
      <c r="N4" s="42" t="s">
        <v>44</v>
      </c>
      <c r="O4" s="43">
        <v>1.9999999999999999E-124</v>
      </c>
      <c r="P4" s="44">
        <v>1</v>
      </c>
    </row>
    <row r="5" spans="1:16">
      <c r="A5" s="2">
        <v>2</v>
      </c>
      <c r="B5" s="2">
        <v>4717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9</v>
      </c>
      <c r="H5" s="18" t="s">
        <v>88</v>
      </c>
      <c r="I5" s="19" t="s">
        <v>89</v>
      </c>
      <c r="J5" s="57">
        <v>7.20583295276582</v>
      </c>
      <c r="K5" s="57">
        <v>0</v>
      </c>
      <c r="L5" s="58">
        <v>0</v>
      </c>
      <c r="M5" s="41" t="s">
        <v>43</v>
      </c>
      <c r="N5" s="42" t="s">
        <v>44</v>
      </c>
      <c r="O5" s="43">
        <v>8.9999999999999998E-128</v>
      </c>
      <c r="P5" s="44">
        <v>1</v>
      </c>
    </row>
    <row r="6" spans="1:16">
      <c r="A6" s="2">
        <v>2</v>
      </c>
      <c r="B6" s="2">
        <v>5844</v>
      </c>
      <c r="C6" s="2" t="s">
        <v>4</v>
      </c>
      <c r="D6" s="2" t="s">
        <v>5</v>
      </c>
      <c r="E6" s="2" t="s">
        <v>45</v>
      </c>
      <c r="F6" s="2" t="s">
        <v>1</v>
      </c>
      <c r="G6" s="2" t="s">
        <v>2</v>
      </c>
      <c r="H6" s="2" t="s">
        <v>3</v>
      </c>
      <c r="I6" s="19" t="s">
        <v>64</v>
      </c>
      <c r="J6" s="57">
        <v>10.6501975669015</v>
      </c>
      <c r="K6" s="57">
        <v>0</v>
      </c>
      <c r="L6" s="58">
        <v>0</v>
      </c>
      <c r="M6" s="41" t="s">
        <v>43</v>
      </c>
      <c r="N6" s="42" t="s">
        <v>44</v>
      </c>
      <c r="O6" s="43">
        <v>9.9999999999999999E-91</v>
      </c>
      <c r="P6" s="44">
        <v>1</v>
      </c>
    </row>
    <row r="7" spans="1:16">
      <c r="A7" s="2">
        <v>2</v>
      </c>
      <c r="B7" s="2">
        <v>2768</v>
      </c>
      <c r="C7" s="2" t="s">
        <v>4</v>
      </c>
      <c r="D7" s="2" t="s">
        <v>5</v>
      </c>
      <c r="E7" s="2" t="s">
        <v>45</v>
      </c>
      <c r="F7" s="2" t="s">
        <v>46</v>
      </c>
      <c r="G7" s="2" t="s">
        <v>47</v>
      </c>
      <c r="H7" s="2" t="s">
        <v>48</v>
      </c>
      <c r="I7" s="4" t="s">
        <v>63</v>
      </c>
      <c r="J7" s="57">
        <v>15.724833888599999</v>
      </c>
      <c r="K7" s="57">
        <v>0</v>
      </c>
      <c r="L7" s="58">
        <v>0</v>
      </c>
      <c r="M7" s="41" t="s">
        <v>43</v>
      </c>
      <c r="N7" s="42" t="s">
        <v>44</v>
      </c>
      <c r="O7" s="43">
        <v>4.9999999999999998E-104</v>
      </c>
      <c r="P7" s="44">
        <v>0.99523809523809503</v>
      </c>
    </row>
    <row r="8" spans="1:16">
      <c r="A8" s="2">
        <v>2</v>
      </c>
      <c r="B8" s="2">
        <v>917</v>
      </c>
      <c r="C8" s="2" t="s">
        <v>4</v>
      </c>
      <c r="D8" s="2" t="s">
        <v>5</v>
      </c>
      <c r="E8" s="2" t="s">
        <v>45</v>
      </c>
      <c r="F8" s="2" t="s">
        <v>46</v>
      </c>
      <c r="G8" s="2" t="s">
        <v>47</v>
      </c>
      <c r="H8" s="2" t="s">
        <v>48</v>
      </c>
      <c r="I8" s="4" t="s">
        <v>63</v>
      </c>
      <c r="J8" s="57">
        <v>89.795755072770802</v>
      </c>
      <c r="K8" s="57">
        <v>0</v>
      </c>
      <c r="L8" s="58">
        <v>0.59801587991034899</v>
      </c>
      <c r="M8" s="41" t="s">
        <v>43</v>
      </c>
      <c r="N8" s="42" t="s">
        <v>44</v>
      </c>
      <c r="O8" s="43">
        <v>9.9999999999999997E-106</v>
      </c>
      <c r="P8" s="44">
        <v>0.99523809523809503</v>
      </c>
    </row>
    <row r="9" spans="1:16">
      <c r="A9" s="2">
        <v>2</v>
      </c>
      <c r="B9" s="2">
        <v>14</v>
      </c>
      <c r="C9" s="2" t="s">
        <v>4</v>
      </c>
      <c r="D9" s="2" t="s">
        <v>5</v>
      </c>
      <c r="E9" s="2" t="s">
        <v>49</v>
      </c>
      <c r="F9" s="2" t="s">
        <v>10</v>
      </c>
      <c r="G9" s="2" t="s">
        <v>11</v>
      </c>
      <c r="H9" s="2" t="s">
        <v>12</v>
      </c>
      <c r="I9" s="4" t="s">
        <v>13</v>
      </c>
      <c r="J9" s="57">
        <v>69.524984389468003</v>
      </c>
      <c r="K9" s="57">
        <v>8.3888631090487191</v>
      </c>
      <c r="L9" s="58">
        <v>2.9414653531108002</v>
      </c>
      <c r="M9" s="41" t="s">
        <v>43</v>
      </c>
      <c r="N9" s="42" t="s">
        <v>44</v>
      </c>
      <c r="O9" s="43">
        <v>2E-107</v>
      </c>
      <c r="P9" s="44">
        <v>1</v>
      </c>
    </row>
    <row r="10" spans="1:16">
      <c r="A10" s="2">
        <v>2</v>
      </c>
      <c r="B10" s="2">
        <v>2214</v>
      </c>
      <c r="C10" s="2" t="s">
        <v>4</v>
      </c>
      <c r="D10" s="2" t="s">
        <v>5</v>
      </c>
      <c r="E10" s="2" t="s">
        <v>49</v>
      </c>
      <c r="F10" s="2" t="s">
        <v>10</v>
      </c>
      <c r="G10" s="2" t="s">
        <v>11</v>
      </c>
      <c r="H10" s="2" t="s">
        <v>12</v>
      </c>
      <c r="I10" s="4" t="s">
        <v>13</v>
      </c>
      <c r="J10" s="57">
        <v>12.7219635619487</v>
      </c>
      <c r="K10" s="57">
        <v>0</v>
      </c>
      <c r="L10" s="58">
        <v>0.65905870639145203</v>
      </c>
      <c r="M10" s="41" t="s">
        <v>43</v>
      </c>
      <c r="N10" s="42" t="s">
        <v>44</v>
      </c>
      <c r="O10" s="43">
        <v>7.0000000000000003E-103</v>
      </c>
      <c r="P10" s="44">
        <v>1</v>
      </c>
    </row>
    <row r="11" spans="1:16">
      <c r="A11" s="2">
        <v>2</v>
      </c>
      <c r="B11" s="2">
        <v>1306</v>
      </c>
      <c r="C11" s="2" t="s">
        <v>4</v>
      </c>
      <c r="D11" s="2" t="s">
        <v>5</v>
      </c>
      <c r="E11" s="2" t="s">
        <v>50</v>
      </c>
      <c r="F11" s="2" t="s">
        <v>14</v>
      </c>
      <c r="G11" s="2" t="s">
        <v>51</v>
      </c>
      <c r="H11" s="2" t="s">
        <v>15</v>
      </c>
      <c r="I11" s="4" t="s">
        <v>16</v>
      </c>
      <c r="J11" s="57">
        <v>71.304308726930401</v>
      </c>
      <c r="K11" s="57">
        <v>0</v>
      </c>
      <c r="L11" s="58">
        <v>0.65905870639145203</v>
      </c>
      <c r="M11" s="41" t="s">
        <v>43</v>
      </c>
      <c r="N11" s="42" t="s">
        <v>44</v>
      </c>
      <c r="O11" s="43">
        <v>3.0000000000000002E-87</v>
      </c>
      <c r="P11" s="44">
        <v>0.83261802575107302</v>
      </c>
    </row>
    <row r="12" spans="1:16">
      <c r="A12" s="2">
        <v>2</v>
      </c>
      <c r="B12" s="2">
        <v>160</v>
      </c>
      <c r="C12" s="2" t="s">
        <v>4</v>
      </c>
      <c r="D12" s="2" t="s">
        <v>5</v>
      </c>
      <c r="E12" s="2" t="s">
        <v>50</v>
      </c>
      <c r="F12" s="2" t="s">
        <v>14</v>
      </c>
      <c r="G12" s="2" t="s">
        <v>51</v>
      </c>
      <c r="H12" s="2" t="s">
        <v>15</v>
      </c>
      <c r="I12" s="4" t="s">
        <v>16</v>
      </c>
      <c r="J12" s="57">
        <v>2.5098914484647001</v>
      </c>
      <c r="K12" s="57">
        <v>0</v>
      </c>
      <c r="L12" s="58">
        <v>0.65905870639145203</v>
      </c>
      <c r="M12" s="41" t="s">
        <v>43</v>
      </c>
      <c r="N12" s="42" t="s">
        <v>44</v>
      </c>
      <c r="O12" s="43">
        <v>9.9999999999999998E-122</v>
      </c>
      <c r="P12" s="44">
        <v>1</v>
      </c>
    </row>
    <row r="13" spans="1:16">
      <c r="A13" s="2">
        <v>2</v>
      </c>
      <c r="B13" s="2">
        <v>70</v>
      </c>
      <c r="C13" s="2" t="s">
        <v>4</v>
      </c>
      <c r="D13" s="2" t="s">
        <v>5</v>
      </c>
      <c r="E13" s="2" t="s">
        <v>50</v>
      </c>
      <c r="F13" s="2" t="s">
        <v>14</v>
      </c>
      <c r="G13" s="2" t="s">
        <v>51</v>
      </c>
      <c r="H13" s="2" t="s">
        <v>15</v>
      </c>
      <c r="I13" s="4" t="s">
        <v>16</v>
      </c>
      <c r="J13" s="57">
        <v>27.022714240757999</v>
      </c>
      <c r="K13" s="57">
        <v>0.79860788863109</v>
      </c>
      <c r="L13" s="58">
        <v>1.2570745863018</v>
      </c>
      <c r="M13" s="41" t="s">
        <v>43</v>
      </c>
      <c r="N13" s="42" t="s">
        <v>44</v>
      </c>
      <c r="O13" s="43">
        <v>9.9999999999999998E-122</v>
      </c>
      <c r="P13" s="44">
        <v>1</v>
      </c>
    </row>
    <row r="14" spans="1:16">
      <c r="A14" s="2">
        <v>2</v>
      </c>
      <c r="B14" s="2">
        <v>17</v>
      </c>
      <c r="C14" s="18" t="s">
        <v>4</v>
      </c>
      <c r="D14" s="18" t="s">
        <v>5</v>
      </c>
      <c r="E14" s="18" t="s">
        <v>45</v>
      </c>
      <c r="F14" s="18" t="s">
        <v>46</v>
      </c>
      <c r="G14" s="18" t="s">
        <v>47</v>
      </c>
      <c r="H14" s="18" t="s">
        <v>48</v>
      </c>
      <c r="I14" s="19" t="s">
        <v>62</v>
      </c>
      <c r="J14" s="57">
        <v>7865.2146528989197</v>
      </c>
      <c r="K14" s="57">
        <v>0</v>
      </c>
      <c r="L14" s="58">
        <v>10.8501862249477</v>
      </c>
      <c r="M14" s="41" t="s">
        <v>43</v>
      </c>
      <c r="N14" s="42" t="s">
        <v>44</v>
      </c>
      <c r="O14" s="43">
        <v>1.9999999999999999E-98</v>
      </c>
      <c r="P14" s="44">
        <v>1</v>
      </c>
    </row>
    <row r="15" spans="1:16">
      <c r="A15" s="2">
        <v>2</v>
      </c>
      <c r="B15" s="2">
        <v>2457</v>
      </c>
      <c r="C15" s="18" t="s">
        <v>4</v>
      </c>
      <c r="D15" s="18" t="s">
        <v>5</v>
      </c>
      <c r="E15" s="18" t="s">
        <v>45</v>
      </c>
      <c r="F15" s="18" t="s">
        <v>46</v>
      </c>
      <c r="G15" s="18" t="s">
        <v>47</v>
      </c>
      <c r="H15" s="18" t="s">
        <v>48</v>
      </c>
      <c r="I15" s="19" t="s">
        <v>63</v>
      </c>
      <c r="J15" s="57">
        <v>14.8542404214574</v>
      </c>
      <c r="K15" s="57">
        <v>0</v>
      </c>
      <c r="L15" s="58">
        <v>0</v>
      </c>
      <c r="M15" s="41" t="s">
        <v>43</v>
      </c>
      <c r="N15" s="42" t="s">
        <v>44</v>
      </c>
      <c r="O15" s="43">
        <v>1.9999999999999999E-102</v>
      </c>
      <c r="P15" s="44">
        <v>0.99523809523809503</v>
      </c>
    </row>
    <row r="16" spans="1:16">
      <c r="A16" s="1">
        <v>2</v>
      </c>
      <c r="B16" s="1">
        <v>6564</v>
      </c>
      <c r="C16" s="30" t="s">
        <v>4</v>
      </c>
      <c r="D16" s="30" t="s">
        <v>5</v>
      </c>
      <c r="E16" s="30" t="s">
        <v>45</v>
      </c>
      <c r="F16" s="30" t="s">
        <v>1</v>
      </c>
      <c r="G16" s="30" t="s">
        <v>2</v>
      </c>
      <c r="H16" s="30" t="s">
        <v>3</v>
      </c>
      <c r="I16" s="31" t="s">
        <v>64</v>
      </c>
      <c r="J16" s="59">
        <v>13.107396047479799</v>
      </c>
      <c r="K16" s="59">
        <v>0</v>
      </c>
      <c r="L16" s="60">
        <v>0</v>
      </c>
      <c r="M16" s="45" t="s">
        <v>43</v>
      </c>
      <c r="N16" s="46" t="s">
        <v>44</v>
      </c>
      <c r="O16" s="47">
        <v>9.9999999999999999E-91</v>
      </c>
      <c r="P16" s="48">
        <v>1</v>
      </c>
    </row>
    <row r="17" spans="1:16">
      <c r="A17" s="2">
        <v>1</v>
      </c>
      <c r="B17" s="2">
        <v>6674</v>
      </c>
      <c r="C17" s="2" t="s">
        <v>4</v>
      </c>
      <c r="D17" s="2" t="s">
        <v>5</v>
      </c>
      <c r="E17" s="2" t="s">
        <v>45</v>
      </c>
      <c r="F17" s="2" t="s">
        <v>54</v>
      </c>
      <c r="G17" s="2" t="s">
        <v>55</v>
      </c>
      <c r="H17" s="2" t="s">
        <v>56</v>
      </c>
      <c r="I17" s="4" t="s">
        <v>57</v>
      </c>
      <c r="J17" s="57">
        <v>2.1177212947997202</v>
      </c>
      <c r="K17" s="57">
        <v>0</v>
      </c>
      <c r="L17" s="58">
        <v>1.19603175982069</v>
      </c>
      <c r="M17" s="41" t="s">
        <v>52</v>
      </c>
      <c r="N17" s="42"/>
      <c r="O17" s="43">
        <v>7.0000000000000007E-21</v>
      </c>
      <c r="P17" s="44">
        <v>0.547619047619048</v>
      </c>
    </row>
    <row r="18" spans="1:16">
      <c r="A18" s="2">
        <v>1</v>
      </c>
      <c r="B18" s="2">
        <v>112</v>
      </c>
      <c r="C18" s="2" t="s">
        <v>4</v>
      </c>
      <c r="D18" s="2" t="s">
        <v>5</v>
      </c>
      <c r="E18" s="2" t="s">
        <v>45</v>
      </c>
      <c r="F18" s="2" t="s">
        <v>58</v>
      </c>
      <c r="G18" s="2" t="s">
        <v>59</v>
      </c>
      <c r="H18" s="2" t="s">
        <v>60</v>
      </c>
      <c r="I18" s="4" t="s">
        <v>61</v>
      </c>
      <c r="J18" s="57">
        <v>858.36389707784201</v>
      </c>
      <c r="K18" s="57">
        <v>3.4637259683833101</v>
      </c>
      <c r="L18" s="58">
        <v>270.34962644454203</v>
      </c>
      <c r="M18" s="41" t="s">
        <v>52</v>
      </c>
      <c r="N18" s="42"/>
      <c r="O18" s="43">
        <v>9.9999999999999996E-95</v>
      </c>
      <c r="P18" s="44">
        <v>0.99516908212560395</v>
      </c>
    </row>
    <row r="19" spans="1:16">
      <c r="A19" s="2">
        <v>1</v>
      </c>
      <c r="B19" s="2">
        <v>125</v>
      </c>
      <c r="C19" s="2" t="s">
        <v>4</v>
      </c>
      <c r="D19" s="2" t="s">
        <v>5</v>
      </c>
      <c r="E19" s="2" t="s">
        <v>45</v>
      </c>
      <c r="F19" s="2" t="s">
        <v>58</v>
      </c>
      <c r="G19" s="2" t="s">
        <v>59</v>
      </c>
      <c r="H19" s="2" t="s">
        <v>60</v>
      </c>
      <c r="I19" s="4" t="s">
        <v>61</v>
      </c>
      <c r="J19" s="57">
        <v>821.27345799350599</v>
      </c>
      <c r="K19" s="57">
        <v>1.7986078886310899</v>
      </c>
      <c r="L19" s="58">
        <v>267.50708998031098</v>
      </c>
      <c r="M19" s="41" t="s">
        <v>52</v>
      </c>
      <c r="N19" s="42"/>
      <c r="O19" s="43">
        <v>1.9999999999999998E-93</v>
      </c>
      <c r="P19" s="44">
        <v>1</v>
      </c>
    </row>
    <row r="20" spans="1:16">
      <c r="A20" s="2">
        <v>1</v>
      </c>
      <c r="B20" s="2">
        <v>1262</v>
      </c>
      <c r="C20" s="2" t="s">
        <v>4</v>
      </c>
      <c r="D20" s="2" t="s">
        <v>5</v>
      </c>
      <c r="E20" s="2" t="s">
        <v>45</v>
      </c>
      <c r="F20" s="2" t="s">
        <v>58</v>
      </c>
      <c r="G20" s="2" t="s">
        <v>59</v>
      </c>
      <c r="H20" s="2" t="s">
        <v>60</v>
      </c>
      <c r="I20" s="4" t="s">
        <v>61</v>
      </c>
      <c r="J20" s="57">
        <v>39.800739604659903</v>
      </c>
      <c r="K20" s="57">
        <v>0</v>
      </c>
      <c r="L20" s="58">
        <v>14.682452810334199</v>
      </c>
      <c r="M20" s="41" t="s">
        <v>52</v>
      </c>
      <c r="N20" s="42"/>
      <c r="O20" s="43">
        <v>4E-95</v>
      </c>
      <c r="P20" s="44">
        <v>1</v>
      </c>
    </row>
    <row r="21" spans="1:16">
      <c r="A21" s="2">
        <v>1</v>
      </c>
      <c r="B21" s="2">
        <v>178</v>
      </c>
      <c r="C21" s="2" t="s">
        <v>4</v>
      </c>
      <c r="D21" s="2" t="s">
        <v>5</v>
      </c>
      <c r="E21" s="2" t="s">
        <v>45</v>
      </c>
      <c r="F21" s="2" t="s">
        <v>58</v>
      </c>
      <c r="G21" s="2" t="s">
        <v>59</v>
      </c>
      <c r="H21" s="2" t="s">
        <v>60</v>
      </c>
      <c r="I21" s="4" t="s">
        <v>61</v>
      </c>
      <c r="J21" s="57">
        <v>577.15342081444203</v>
      </c>
      <c r="K21" s="57">
        <v>1</v>
      </c>
      <c r="L21" s="58">
        <v>197.487347553479</v>
      </c>
      <c r="M21" s="41" t="s">
        <v>52</v>
      </c>
      <c r="N21" s="42"/>
      <c r="O21" s="43">
        <v>9.0000000000000002E-97</v>
      </c>
      <c r="P21" s="44">
        <v>1</v>
      </c>
    </row>
    <row r="22" spans="1:16">
      <c r="A22" s="2">
        <v>1</v>
      </c>
      <c r="B22" s="2">
        <v>3030</v>
      </c>
      <c r="C22" s="2" t="s">
        <v>4</v>
      </c>
      <c r="D22" s="2" t="s">
        <v>5</v>
      </c>
      <c r="E22" s="2" t="s">
        <v>45</v>
      </c>
      <c r="F22" s="2" t="s">
        <v>58</v>
      </c>
      <c r="G22" s="2" t="s">
        <v>59</v>
      </c>
      <c r="H22" s="2" t="s">
        <v>60</v>
      </c>
      <c r="I22" s="4" t="s">
        <v>61</v>
      </c>
      <c r="J22" s="57">
        <v>7.2349440821838202</v>
      </c>
      <c r="K22" s="57">
        <v>0</v>
      </c>
      <c r="L22" s="58">
        <v>3.22209719386592</v>
      </c>
      <c r="M22" s="41" t="s">
        <v>52</v>
      </c>
      <c r="N22" s="42"/>
      <c r="O22" s="43">
        <v>1.9999999999999998E-93</v>
      </c>
      <c r="P22" s="44">
        <v>1</v>
      </c>
    </row>
    <row r="23" spans="1:16">
      <c r="A23" s="2">
        <v>1</v>
      </c>
      <c r="B23" s="2">
        <v>350</v>
      </c>
      <c r="C23" s="2" t="s">
        <v>4</v>
      </c>
      <c r="D23" s="2" t="s">
        <v>5</v>
      </c>
      <c r="E23" s="2" t="s">
        <v>45</v>
      </c>
      <c r="F23" s="2" t="s">
        <v>58</v>
      </c>
      <c r="G23" s="2" t="s">
        <v>59</v>
      </c>
      <c r="H23" s="2" t="s">
        <v>60</v>
      </c>
      <c r="I23" s="4" t="s">
        <v>61</v>
      </c>
      <c r="J23" s="57">
        <v>234.37603174189201</v>
      </c>
      <c r="K23" s="57">
        <v>0</v>
      </c>
      <c r="L23" s="58">
        <v>87.6069083918769</v>
      </c>
      <c r="M23" s="41" t="s">
        <v>52</v>
      </c>
      <c r="N23" s="42"/>
      <c r="O23" s="43">
        <v>1.9999999999999998E-93</v>
      </c>
      <c r="P23" s="44">
        <v>1</v>
      </c>
    </row>
    <row r="24" spans="1:16">
      <c r="A24" s="2">
        <v>1</v>
      </c>
      <c r="B24" s="2">
        <v>393</v>
      </c>
      <c r="C24" s="2" t="s">
        <v>4</v>
      </c>
      <c r="D24" s="2" t="s">
        <v>5</v>
      </c>
      <c r="E24" s="2" t="s">
        <v>45</v>
      </c>
      <c r="F24" s="2" t="s">
        <v>58</v>
      </c>
      <c r="G24" s="2" t="s">
        <v>59</v>
      </c>
      <c r="H24" s="2" t="s">
        <v>60</v>
      </c>
      <c r="I24" s="4" t="s">
        <v>61</v>
      </c>
      <c r="J24" s="57">
        <v>200.65190029216001</v>
      </c>
      <c r="K24" s="57">
        <v>0</v>
      </c>
      <c r="L24" s="58">
        <v>64.319373268054306</v>
      </c>
      <c r="M24" s="41" t="s">
        <v>52</v>
      </c>
      <c r="N24" s="42"/>
      <c r="O24" s="43">
        <v>9.0000000000000002E-97</v>
      </c>
      <c r="P24" s="44">
        <v>1</v>
      </c>
    </row>
    <row r="25" spans="1:16">
      <c r="A25" s="2">
        <v>1</v>
      </c>
      <c r="B25" s="2">
        <v>508</v>
      </c>
      <c r="C25" s="2" t="s">
        <v>4</v>
      </c>
      <c r="D25" s="2" t="s">
        <v>5</v>
      </c>
      <c r="E25" s="2" t="s">
        <v>45</v>
      </c>
      <c r="F25" s="2" t="s">
        <v>58</v>
      </c>
      <c r="G25" s="2" t="s">
        <v>59</v>
      </c>
      <c r="H25" s="2" t="s">
        <v>60</v>
      </c>
      <c r="I25" s="4" t="s">
        <v>61</v>
      </c>
      <c r="J25" s="57">
        <v>135.88685909174299</v>
      </c>
      <c r="K25" s="57">
        <v>1.59721577726218</v>
      </c>
      <c r="L25" s="58">
        <v>62.3054613456193</v>
      </c>
      <c r="M25" s="41" t="s">
        <v>52</v>
      </c>
      <c r="N25" s="42"/>
      <c r="O25" s="43">
        <v>9.0000000000000002E-97</v>
      </c>
      <c r="P25" s="44">
        <v>1</v>
      </c>
    </row>
    <row r="26" spans="1:16">
      <c r="A26" s="2">
        <v>1</v>
      </c>
      <c r="B26" s="2">
        <v>71</v>
      </c>
      <c r="C26" s="2" t="s">
        <v>4</v>
      </c>
      <c r="D26" s="2" t="s">
        <v>5</v>
      </c>
      <c r="E26" s="2" t="s">
        <v>45</v>
      </c>
      <c r="F26" s="2" t="s">
        <v>58</v>
      </c>
      <c r="G26" s="2" t="s">
        <v>59</v>
      </c>
      <c r="H26" s="2" t="s">
        <v>60</v>
      </c>
      <c r="I26" s="4" t="s">
        <v>61</v>
      </c>
      <c r="J26" s="57">
        <v>1511.26446608377</v>
      </c>
      <c r="K26" s="57">
        <v>2.66511807975222</v>
      </c>
      <c r="L26" s="58">
        <v>437.995879277114</v>
      </c>
      <c r="M26" s="41" t="s">
        <v>52</v>
      </c>
      <c r="N26" s="42"/>
      <c r="O26" s="43">
        <v>6.9999999999999997E-93</v>
      </c>
      <c r="P26" s="44">
        <v>0.99516908212560395</v>
      </c>
    </row>
    <row r="27" spans="1:16">
      <c r="A27" s="2">
        <v>1</v>
      </c>
      <c r="B27" s="2">
        <v>212</v>
      </c>
      <c r="C27" s="2" t="s">
        <v>4</v>
      </c>
      <c r="D27" s="2" t="s">
        <v>5</v>
      </c>
      <c r="E27" s="2" t="s">
        <v>45</v>
      </c>
      <c r="F27" s="2" t="s">
        <v>58</v>
      </c>
      <c r="G27" s="2" t="s">
        <v>59</v>
      </c>
      <c r="H27" s="2" t="s">
        <v>60</v>
      </c>
      <c r="I27" s="19" t="s">
        <v>84</v>
      </c>
      <c r="J27" s="57">
        <v>399.08609449595599</v>
      </c>
      <c r="K27" s="57">
        <v>0</v>
      </c>
      <c r="L27" s="58">
        <v>146.93556131841299</v>
      </c>
      <c r="M27" s="41" t="s">
        <v>52</v>
      </c>
      <c r="N27" s="42"/>
      <c r="O27" s="43">
        <v>9.0000000000000001E-92</v>
      </c>
      <c r="P27" s="44">
        <v>1</v>
      </c>
    </row>
    <row r="28" spans="1:16">
      <c r="A28" s="2">
        <v>1</v>
      </c>
      <c r="B28" s="2">
        <v>300</v>
      </c>
      <c r="C28" s="2" t="s">
        <v>4</v>
      </c>
      <c r="D28" s="2" t="s">
        <v>5</v>
      </c>
      <c r="E28" s="2" t="s">
        <v>45</v>
      </c>
      <c r="F28" s="2" t="s">
        <v>58</v>
      </c>
      <c r="G28" s="2" t="s">
        <v>59</v>
      </c>
      <c r="H28" s="2" t="s">
        <v>60</v>
      </c>
      <c r="I28" s="19" t="s">
        <v>84</v>
      </c>
      <c r="J28" s="57">
        <v>315.13068970870199</v>
      </c>
      <c r="K28" s="57">
        <v>0.88837269325074197</v>
      </c>
      <c r="L28" s="58">
        <v>93.342604221486596</v>
      </c>
      <c r="M28" s="41" t="s">
        <v>52</v>
      </c>
      <c r="N28" s="42"/>
      <c r="O28" s="43">
        <v>6.9999999999999997E-93</v>
      </c>
      <c r="P28" s="44">
        <v>1.0048543689320399</v>
      </c>
    </row>
    <row r="29" spans="1:16">
      <c r="A29" s="2">
        <v>1</v>
      </c>
      <c r="B29" s="2">
        <v>5000</v>
      </c>
      <c r="C29" s="2" t="s">
        <v>4</v>
      </c>
      <c r="D29" s="2" t="s">
        <v>5</v>
      </c>
      <c r="E29" s="2" t="s">
        <v>45</v>
      </c>
      <c r="F29" s="2" t="s">
        <v>58</v>
      </c>
      <c r="G29" s="2" t="s">
        <v>59</v>
      </c>
      <c r="H29" s="2" t="s">
        <v>60</v>
      </c>
      <c r="I29" s="19" t="s">
        <v>84</v>
      </c>
      <c r="J29" s="57">
        <v>5.1205916214510001</v>
      </c>
      <c r="K29" s="57">
        <v>0</v>
      </c>
      <c r="L29" s="58">
        <v>0</v>
      </c>
      <c r="M29" s="41" t="s">
        <v>52</v>
      </c>
      <c r="N29" s="42"/>
      <c r="O29" s="43">
        <v>7.0000000000000002E-88</v>
      </c>
      <c r="P29" s="44">
        <v>1.0048543689320399</v>
      </c>
    </row>
    <row r="30" spans="1:16">
      <c r="A30" s="2">
        <v>1</v>
      </c>
      <c r="B30" s="2">
        <v>5218</v>
      </c>
      <c r="C30" s="2" t="s">
        <v>4</v>
      </c>
      <c r="D30" s="2" t="s">
        <v>5</v>
      </c>
      <c r="E30" s="2" t="s">
        <v>45</v>
      </c>
      <c r="F30" s="2" t="s">
        <v>58</v>
      </c>
      <c r="G30" s="2" t="s">
        <v>59</v>
      </c>
      <c r="H30" s="2" t="s">
        <v>60</v>
      </c>
      <c r="I30" s="19" t="s">
        <v>84</v>
      </c>
      <c r="J30" s="57">
        <v>3.40177814845006</v>
      </c>
      <c r="K30" s="57">
        <v>0</v>
      </c>
      <c r="L30" s="58">
        <v>0</v>
      </c>
      <c r="M30" s="41" t="s">
        <v>52</v>
      </c>
      <c r="N30" s="42"/>
      <c r="O30" s="43">
        <v>4E-90</v>
      </c>
      <c r="P30" s="44">
        <v>1</v>
      </c>
    </row>
    <row r="31" spans="1:16">
      <c r="A31" s="2">
        <v>1</v>
      </c>
      <c r="B31" s="2">
        <v>636</v>
      </c>
      <c r="C31" s="2" t="s">
        <v>4</v>
      </c>
      <c r="D31" s="2" t="s">
        <v>5</v>
      </c>
      <c r="E31" s="2" t="s">
        <v>45</v>
      </c>
      <c r="F31" s="2" t="s">
        <v>58</v>
      </c>
      <c r="G31" s="2" t="s">
        <v>59</v>
      </c>
      <c r="H31" s="2" t="s">
        <v>60</v>
      </c>
      <c r="I31" s="19" t="s">
        <v>84</v>
      </c>
      <c r="J31" s="57">
        <v>102.461406697802</v>
      </c>
      <c r="K31" s="57">
        <v>0</v>
      </c>
      <c r="L31" s="58">
        <v>31.8793300617019</v>
      </c>
      <c r="M31" s="41" t="s">
        <v>52</v>
      </c>
      <c r="N31" s="42"/>
      <c r="O31" s="43">
        <v>1.9999999999999998E-93</v>
      </c>
      <c r="P31" s="44">
        <v>1</v>
      </c>
    </row>
    <row r="32" spans="1:16">
      <c r="A32" s="2">
        <v>1</v>
      </c>
      <c r="B32" s="2">
        <v>6982</v>
      </c>
      <c r="C32" s="2" t="s">
        <v>4</v>
      </c>
      <c r="D32" s="2" t="s">
        <v>5</v>
      </c>
      <c r="E32" s="2" t="s">
        <v>45</v>
      </c>
      <c r="F32" s="2" t="s">
        <v>58</v>
      </c>
      <c r="G32" s="2" t="s">
        <v>59</v>
      </c>
      <c r="H32" s="2" t="s">
        <v>60</v>
      </c>
      <c r="I32" s="19" t="s">
        <v>85</v>
      </c>
      <c r="J32" s="57">
        <v>10.131476393363799</v>
      </c>
      <c r="K32" s="57">
        <v>0</v>
      </c>
      <c r="L32" s="58">
        <v>1.8429369546019101</v>
      </c>
      <c r="M32" s="41" t="s">
        <v>52</v>
      </c>
      <c r="N32" s="42"/>
      <c r="O32" s="43">
        <v>1.9999999999999998E-93</v>
      </c>
      <c r="P32" s="44">
        <v>0.99514563106796095</v>
      </c>
    </row>
    <row r="33" spans="1:16">
      <c r="A33" s="16">
        <v>1</v>
      </c>
      <c r="B33" s="16">
        <v>6396</v>
      </c>
      <c r="C33" s="23" t="s">
        <v>97</v>
      </c>
      <c r="D33" s="23"/>
      <c r="E33" s="23"/>
      <c r="F33" s="23"/>
      <c r="G33" s="23"/>
      <c r="H33" s="23"/>
      <c r="I33" s="24"/>
      <c r="J33" s="61">
        <v>11.405426744813401</v>
      </c>
      <c r="K33" s="61">
        <v>0</v>
      </c>
      <c r="L33" s="62">
        <v>4.4791717801677198</v>
      </c>
      <c r="M33" s="49" t="s">
        <v>52</v>
      </c>
      <c r="N33" s="50"/>
      <c r="O33" s="51">
        <v>5.0000000000000001E-60</v>
      </c>
      <c r="P33" s="52">
        <v>0.96551724137931005</v>
      </c>
    </row>
    <row r="34" spans="1:16">
      <c r="A34" s="16">
        <v>1</v>
      </c>
      <c r="B34" s="16">
        <v>6798</v>
      </c>
      <c r="C34" s="23" t="s">
        <v>97</v>
      </c>
      <c r="D34" s="23"/>
      <c r="E34" s="23"/>
      <c r="F34" s="23"/>
      <c r="G34" s="23"/>
      <c r="H34" s="23"/>
      <c r="I34" s="24"/>
      <c r="J34" s="61">
        <v>12.3398999104844</v>
      </c>
      <c r="K34" s="61">
        <v>0</v>
      </c>
      <c r="L34" s="62">
        <v>3.1732078789950502</v>
      </c>
      <c r="M34" s="49" t="s">
        <v>52</v>
      </c>
      <c r="N34" s="50"/>
      <c r="O34" s="51">
        <v>7.0000000000000002E-59</v>
      </c>
      <c r="P34" s="52">
        <v>0.91954022988505701</v>
      </c>
    </row>
    <row r="35" spans="1:16">
      <c r="A35" s="16">
        <v>1</v>
      </c>
      <c r="B35" s="16">
        <v>5495</v>
      </c>
      <c r="C35" s="23" t="s">
        <v>73</v>
      </c>
      <c r="D35" s="23"/>
      <c r="E35" s="23"/>
      <c r="F35" s="23"/>
      <c r="G35" s="23"/>
      <c r="H35" s="23"/>
      <c r="I35" s="24" t="s">
        <v>98</v>
      </c>
      <c r="J35" s="61">
        <v>5.5116815466745903</v>
      </c>
      <c r="K35" s="61">
        <v>0</v>
      </c>
      <c r="L35" s="62">
        <v>4.3570861272055197</v>
      </c>
      <c r="M35" s="49" t="s">
        <v>52</v>
      </c>
      <c r="N35" s="50"/>
      <c r="O35" s="51">
        <v>1.0000000000000001E-17</v>
      </c>
      <c r="P35" s="52">
        <v>0.39928057553956797</v>
      </c>
    </row>
    <row r="36" spans="1:16">
      <c r="A36" s="16">
        <v>1</v>
      </c>
      <c r="B36" s="16">
        <v>945</v>
      </c>
      <c r="C36" s="23" t="s">
        <v>99</v>
      </c>
      <c r="D36" s="23"/>
      <c r="E36" s="23"/>
      <c r="F36" s="23"/>
      <c r="G36" s="23"/>
      <c r="H36" s="23"/>
      <c r="I36" s="24"/>
      <c r="J36" s="61">
        <v>31.3937341239895</v>
      </c>
      <c r="K36" s="61">
        <v>0</v>
      </c>
      <c r="L36" s="62">
        <v>51.809670231517401</v>
      </c>
      <c r="M36" s="49" t="s">
        <v>52</v>
      </c>
      <c r="N36" s="50"/>
      <c r="O36" s="51">
        <v>3E-51</v>
      </c>
      <c r="P36" s="52">
        <v>0.79396984924623104</v>
      </c>
    </row>
    <row r="37" spans="1:16">
      <c r="A37" s="16">
        <v>1</v>
      </c>
      <c r="B37" s="16">
        <v>1633</v>
      </c>
      <c r="C37" s="23" t="s">
        <v>99</v>
      </c>
      <c r="D37" s="23"/>
      <c r="E37" s="23"/>
      <c r="F37" s="23"/>
      <c r="G37" s="23"/>
      <c r="H37" s="23"/>
      <c r="I37" s="24"/>
      <c r="J37" s="61">
        <v>11.9028546855083</v>
      </c>
      <c r="K37" s="61">
        <v>0</v>
      </c>
      <c r="L37" s="62">
        <v>14.8777348013877</v>
      </c>
      <c r="M37" s="49" t="s">
        <v>52</v>
      </c>
      <c r="N37" s="50"/>
      <c r="O37" s="51">
        <v>3E-51</v>
      </c>
      <c r="P37" s="52">
        <v>0.86934673366834203</v>
      </c>
    </row>
    <row r="38" spans="1:16">
      <c r="A38" s="16">
        <v>1</v>
      </c>
      <c r="B38" s="16">
        <v>3733</v>
      </c>
      <c r="C38" s="23" t="s">
        <v>99</v>
      </c>
      <c r="D38" s="23"/>
      <c r="E38" s="23"/>
      <c r="F38" s="23"/>
      <c r="G38" s="23"/>
      <c r="H38" s="23"/>
      <c r="I38" s="24"/>
      <c r="J38" s="61">
        <v>2.1031657300907201</v>
      </c>
      <c r="K38" s="61">
        <v>0</v>
      </c>
      <c r="L38" s="62">
        <v>3.6005240595022499</v>
      </c>
      <c r="M38" s="49" t="s">
        <v>52</v>
      </c>
      <c r="N38" s="50"/>
      <c r="O38" s="51">
        <v>1E-54</v>
      </c>
      <c r="P38" s="52">
        <v>1.01485148514851</v>
      </c>
    </row>
    <row r="39" spans="1:16">
      <c r="A39" s="16">
        <v>1</v>
      </c>
      <c r="B39" s="16">
        <v>3187</v>
      </c>
      <c r="C39" s="23" t="s">
        <v>99</v>
      </c>
      <c r="D39" s="23"/>
      <c r="E39" s="23"/>
      <c r="F39" s="23"/>
      <c r="G39" s="23"/>
      <c r="H39" s="23"/>
      <c r="I39" s="24"/>
      <c r="J39" s="61">
        <v>5.4903883138317902</v>
      </c>
      <c r="K39" s="61">
        <v>0</v>
      </c>
      <c r="L39" s="62">
        <v>4.2106934510228404</v>
      </c>
      <c r="M39" s="49" t="s">
        <v>52</v>
      </c>
      <c r="N39" s="50"/>
      <c r="O39" s="51">
        <v>1.9999999999999999E-23</v>
      </c>
      <c r="P39" s="52">
        <v>0.755</v>
      </c>
    </row>
    <row r="40" spans="1:16">
      <c r="A40" s="16">
        <v>1</v>
      </c>
      <c r="B40" s="16">
        <v>2757</v>
      </c>
      <c r="C40" s="23" t="s">
        <v>99</v>
      </c>
      <c r="D40" s="23"/>
      <c r="E40" s="23"/>
      <c r="F40" s="23"/>
      <c r="G40" s="23"/>
      <c r="H40" s="23"/>
      <c r="I40" s="24"/>
      <c r="J40" s="61">
        <v>5.4399839515709898</v>
      </c>
      <c r="K40" s="61">
        <v>1.68698058188183</v>
      </c>
      <c r="L40" s="62">
        <v>4.3449326155952797</v>
      </c>
      <c r="M40" s="49" t="s">
        <v>52</v>
      </c>
      <c r="N40" s="50"/>
      <c r="O40" s="51">
        <v>3E-52</v>
      </c>
      <c r="P40" s="52">
        <v>0.866336633663366</v>
      </c>
    </row>
    <row r="41" spans="1:16">
      <c r="A41" s="16">
        <v>1</v>
      </c>
      <c r="B41" s="16">
        <v>270</v>
      </c>
      <c r="C41" s="23" t="s">
        <v>99</v>
      </c>
      <c r="D41" s="23"/>
      <c r="E41" s="23"/>
      <c r="F41" s="23"/>
      <c r="G41" s="23"/>
      <c r="H41" s="23"/>
      <c r="I41" s="24"/>
      <c r="J41" s="61">
        <v>203.14494757028999</v>
      </c>
      <c r="K41" s="61">
        <v>4.5534907730029603</v>
      </c>
      <c r="L41" s="62">
        <v>225.924699743471</v>
      </c>
      <c r="M41" s="49" t="s">
        <v>52</v>
      </c>
      <c r="N41" s="50"/>
      <c r="O41" s="51">
        <v>3E-51</v>
      </c>
      <c r="P41" s="52">
        <v>0.79396984924623104</v>
      </c>
    </row>
    <row r="42" spans="1:16">
      <c r="A42" s="16">
        <v>1</v>
      </c>
      <c r="B42" s="16">
        <v>4380</v>
      </c>
      <c r="C42" s="23" t="s">
        <v>99</v>
      </c>
      <c r="D42" s="23"/>
      <c r="E42" s="23"/>
      <c r="F42" s="23"/>
      <c r="G42" s="23"/>
      <c r="H42" s="23"/>
      <c r="I42" s="24"/>
      <c r="J42" s="61">
        <v>3.4118846506507698</v>
      </c>
      <c r="K42" s="61">
        <v>0</v>
      </c>
      <c r="L42" s="62">
        <v>4.2350004742433098</v>
      </c>
      <c r="M42" s="49" t="s">
        <v>52</v>
      </c>
      <c r="N42" s="50"/>
      <c r="O42" s="51">
        <v>1.9999999999999999E-49</v>
      </c>
      <c r="P42" s="52">
        <v>1.01485148514851</v>
      </c>
    </row>
    <row r="43" spans="1:16">
      <c r="A43" s="16">
        <v>1</v>
      </c>
      <c r="B43" s="16">
        <v>1487</v>
      </c>
      <c r="C43" s="23" t="s">
        <v>99</v>
      </c>
      <c r="D43" s="23"/>
      <c r="E43" s="23"/>
      <c r="F43" s="23"/>
      <c r="G43" s="23"/>
      <c r="H43" s="23"/>
      <c r="I43" s="24"/>
      <c r="J43" s="61">
        <v>17.870586084376299</v>
      </c>
      <c r="K43" s="61">
        <v>0</v>
      </c>
      <c r="L43" s="62">
        <v>25.886467214128398</v>
      </c>
      <c r="M43" s="49" t="s">
        <v>52</v>
      </c>
      <c r="N43" s="50"/>
      <c r="O43" s="51">
        <v>3.0000000000000002E-47</v>
      </c>
      <c r="P43" s="52">
        <v>0.866336633663366</v>
      </c>
    </row>
    <row r="44" spans="1:16">
      <c r="A44" s="16">
        <v>1</v>
      </c>
      <c r="B44" s="16">
        <v>2948</v>
      </c>
      <c r="C44" s="23" t="s">
        <v>99</v>
      </c>
      <c r="D44" s="23"/>
      <c r="E44" s="23"/>
      <c r="F44" s="23"/>
      <c r="G44" s="23"/>
      <c r="H44" s="23"/>
      <c r="I44" s="24"/>
      <c r="J44" s="61">
        <v>8.8887976282149594</v>
      </c>
      <c r="K44" s="61">
        <v>0</v>
      </c>
      <c r="L44" s="62">
        <v>3.6126775711124899</v>
      </c>
      <c r="M44" s="49" t="s">
        <v>52</v>
      </c>
      <c r="N44" s="50"/>
      <c r="O44" s="51">
        <v>9.0000000000000001E-32</v>
      </c>
      <c r="P44" s="52">
        <v>0.68137254901960798</v>
      </c>
    </row>
    <row r="45" spans="1:16">
      <c r="A45" s="16">
        <v>1</v>
      </c>
      <c r="B45" s="16">
        <v>3479</v>
      </c>
      <c r="C45" s="23" t="s">
        <v>83</v>
      </c>
      <c r="D45" s="25"/>
      <c r="E45" s="25"/>
      <c r="F45" s="25"/>
      <c r="G45" s="25"/>
      <c r="H45" s="25"/>
      <c r="I45" s="26"/>
      <c r="J45" s="61">
        <v>17.0156284103841</v>
      </c>
      <c r="K45" s="61">
        <v>0</v>
      </c>
      <c r="L45" s="62">
        <v>17.391883973991298</v>
      </c>
      <c r="M45" s="49" t="s">
        <v>52</v>
      </c>
      <c r="N45" s="50"/>
      <c r="O45" s="51">
        <v>3E-34</v>
      </c>
      <c r="P45" s="52">
        <v>0.53271028037383195</v>
      </c>
    </row>
    <row r="46" spans="1:16">
      <c r="A46" s="16">
        <v>1</v>
      </c>
      <c r="B46" s="16">
        <v>3557</v>
      </c>
      <c r="C46" s="23" t="s">
        <v>83</v>
      </c>
      <c r="D46" s="25"/>
      <c r="E46" s="25"/>
      <c r="F46" s="25"/>
      <c r="G46" s="25"/>
      <c r="H46" s="25"/>
      <c r="I46" s="26"/>
      <c r="J46" s="61">
        <v>30.606024982592601</v>
      </c>
      <c r="K46" s="61">
        <v>0</v>
      </c>
      <c r="L46" s="62">
        <v>25.825424387647299</v>
      </c>
      <c r="M46" s="49" t="s">
        <v>52</v>
      </c>
      <c r="N46" s="50"/>
      <c r="O46" s="51">
        <v>3E-34</v>
      </c>
      <c r="P46" s="52">
        <v>0.53271028037383195</v>
      </c>
    </row>
    <row r="47" spans="1:16">
      <c r="A47" s="16">
        <v>1</v>
      </c>
      <c r="B47" s="16">
        <v>5801</v>
      </c>
      <c r="C47" s="23" t="s">
        <v>83</v>
      </c>
      <c r="D47" s="25"/>
      <c r="E47" s="25"/>
      <c r="F47" s="25"/>
      <c r="G47" s="25"/>
      <c r="H47" s="25"/>
      <c r="I47" s="26"/>
      <c r="J47" s="61">
        <v>5.4657262469220802</v>
      </c>
      <c r="K47" s="61">
        <v>0</v>
      </c>
      <c r="L47" s="62">
        <v>5.5898536902868496</v>
      </c>
      <c r="M47" s="49" t="s">
        <v>52</v>
      </c>
      <c r="N47" s="50"/>
      <c r="O47" s="51">
        <v>3E-34</v>
      </c>
      <c r="P47" s="52">
        <v>0.53105590062111796</v>
      </c>
    </row>
    <row r="48" spans="1:16">
      <c r="A48" s="10">
        <v>1</v>
      </c>
      <c r="B48" s="10">
        <v>4407</v>
      </c>
      <c r="C48" s="22" t="s">
        <v>23</v>
      </c>
      <c r="D48" s="22" t="s">
        <v>24</v>
      </c>
      <c r="E48" s="22"/>
      <c r="F48" s="22"/>
      <c r="G48" s="22" t="s">
        <v>26</v>
      </c>
      <c r="H48" s="22" t="s">
        <v>82</v>
      </c>
      <c r="I48" s="36"/>
      <c r="J48" s="61">
        <v>3.3872225837410701</v>
      </c>
      <c r="K48" s="61">
        <v>0</v>
      </c>
      <c r="L48" s="62">
        <v>2.5751919990847001</v>
      </c>
      <c r="M48" s="49" t="s">
        <v>52</v>
      </c>
      <c r="N48" s="50"/>
      <c r="O48" s="51">
        <v>7.0000000000000005E-14</v>
      </c>
      <c r="P48" s="52">
        <v>0.46521739130434803</v>
      </c>
    </row>
    <row r="49" spans="1:16">
      <c r="A49" s="10">
        <v>1</v>
      </c>
      <c r="B49" s="10">
        <v>1514</v>
      </c>
      <c r="C49" s="10" t="s">
        <v>23</v>
      </c>
      <c r="D49" s="10" t="s">
        <v>24</v>
      </c>
      <c r="E49" s="10" t="s">
        <v>25</v>
      </c>
      <c r="F49" s="10" t="s">
        <v>26</v>
      </c>
      <c r="G49" s="10" t="s">
        <v>27</v>
      </c>
      <c r="H49" s="10" t="s">
        <v>28</v>
      </c>
      <c r="I49" s="11" t="s">
        <v>29</v>
      </c>
      <c r="J49" s="57">
        <v>25.027094903322698</v>
      </c>
      <c r="K49" s="57">
        <v>0</v>
      </c>
      <c r="L49" s="58">
        <v>27.851506216832</v>
      </c>
      <c r="M49" s="41" t="s">
        <v>52</v>
      </c>
      <c r="N49" s="42"/>
      <c r="O49" s="43">
        <v>7.9999999999999996E-94</v>
      </c>
      <c r="P49" s="44">
        <v>1.0066666666666699</v>
      </c>
    </row>
    <row r="50" spans="1:16">
      <c r="A50" s="10">
        <v>1</v>
      </c>
      <c r="B50" s="10">
        <v>2173</v>
      </c>
      <c r="C50" s="10" t="s">
        <v>23</v>
      </c>
      <c r="D50" s="10" t="s">
        <v>24</v>
      </c>
      <c r="E50" s="10" t="s">
        <v>25</v>
      </c>
      <c r="F50" s="10" t="s">
        <v>26</v>
      </c>
      <c r="G50" s="10" t="s">
        <v>27</v>
      </c>
      <c r="H50" s="10" t="s">
        <v>28</v>
      </c>
      <c r="I50" s="11" t="s">
        <v>29</v>
      </c>
      <c r="J50" s="57">
        <v>11.021074487723601</v>
      </c>
      <c r="K50" s="57">
        <v>0</v>
      </c>
      <c r="L50" s="58">
        <v>17.025902283534599</v>
      </c>
      <c r="M50" s="41" t="s">
        <v>52</v>
      </c>
      <c r="N50" s="42"/>
      <c r="O50" s="43">
        <v>7.9999999999999996E-94</v>
      </c>
      <c r="P50" s="44">
        <v>0.94754098360655703</v>
      </c>
    </row>
    <row r="51" spans="1:16">
      <c r="A51" s="10">
        <v>1</v>
      </c>
      <c r="B51" s="10">
        <v>6720</v>
      </c>
      <c r="C51" s="10" t="s">
        <v>23</v>
      </c>
      <c r="D51" s="10" t="s">
        <v>30</v>
      </c>
      <c r="E51" s="10" t="s">
        <v>31</v>
      </c>
      <c r="F51" s="10" t="s">
        <v>32</v>
      </c>
      <c r="G51" s="10" t="s">
        <v>33</v>
      </c>
      <c r="H51" s="10" t="s">
        <v>34</v>
      </c>
      <c r="I51" s="11" t="s">
        <v>35</v>
      </c>
      <c r="J51" s="57">
        <v>3.8399036018675599</v>
      </c>
      <c r="K51" s="57">
        <v>0</v>
      </c>
      <c r="L51" s="58">
        <v>1.3181174127829001</v>
      </c>
      <c r="M51" s="41" t="s">
        <v>52</v>
      </c>
      <c r="N51" s="42"/>
      <c r="O51" s="43">
        <v>5.0000000000000001E-59</v>
      </c>
      <c r="P51" s="44">
        <v>0.87128712871287095</v>
      </c>
    </row>
    <row r="52" spans="1:16">
      <c r="A52" s="12">
        <v>1</v>
      </c>
      <c r="B52" s="17">
        <v>379</v>
      </c>
      <c r="C52" s="20" t="s">
        <v>53</v>
      </c>
      <c r="D52" s="20" t="s">
        <v>17</v>
      </c>
      <c r="E52" s="20"/>
      <c r="F52" s="20" t="s">
        <v>65</v>
      </c>
      <c r="G52" s="20" t="s">
        <v>66</v>
      </c>
      <c r="H52" s="20" t="s">
        <v>67</v>
      </c>
      <c r="I52" s="21" t="s">
        <v>68</v>
      </c>
      <c r="J52" s="61">
        <v>159.35321942572301</v>
      </c>
      <c r="K52" s="61">
        <v>0</v>
      </c>
      <c r="L52" s="62">
        <v>167.04794528909201</v>
      </c>
      <c r="M52" s="49" t="s">
        <v>52</v>
      </c>
      <c r="N52" s="50"/>
      <c r="O52" s="51">
        <v>3.0000000000000001E-17</v>
      </c>
      <c r="P52" s="52">
        <v>0.58634538152610405</v>
      </c>
    </row>
    <row r="53" spans="1:16">
      <c r="A53" s="12">
        <v>1</v>
      </c>
      <c r="B53" s="17">
        <v>469</v>
      </c>
      <c r="C53" s="20" t="s">
        <v>53</v>
      </c>
      <c r="D53" s="20" t="s">
        <v>17</v>
      </c>
      <c r="E53" s="20"/>
      <c r="F53" s="20" t="s">
        <v>65</v>
      </c>
      <c r="G53" s="20" t="s">
        <v>66</v>
      </c>
      <c r="H53" s="20" t="s">
        <v>67</v>
      </c>
      <c r="I53" s="21" t="s">
        <v>72</v>
      </c>
      <c r="J53" s="61">
        <v>136.93332771257701</v>
      </c>
      <c r="K53" s="61">
        <v>0</v>
      </c>
      <c r="L53" s="62">
        <v>127.04028894614</v>
      </c>
      <c r="M53" s="49" t="s">
        <v>52</v>
      </c>
      <c r="N53" s="50"/>
      <c r="O53" s="51">
        <v>3.9999999999999999E-16</v>
      </c>
      <c r="P53" s="52">
        <v>0.61693548387096797</v>
      </c>
    </row>
    <row r="54" spans="1:16">
      <c r="A54" s="12">
        <v>1</v>
      </c>
      <c r="B54" s="17">
        <v>3191</v>
      </c>
      <c r="C54" s="20" t="s">
        <v>100</v>
      </c>
      <c r="D54" s="20"/>
      <c r="E54" s="20"/>
      <c r="F54" s="20"/>
      <c r="G54" s="20" t="s">
        <v>74</v>
      </c>
      <c r="H54" s="20" t="s">
        <v>75</v>
      </c>
      <c r="I54" s="21" t="s">
        <v>76</v>
      </c>
      <c r="J54" s="61">
        <v>5.9901048601521802</v>
      </c>
      <c r="K54" s="61">
        <v>0</v>
      </c>
      <c r="L54" s="62">
        <v>11.631330584301301</v>
      </c>
      <c r="M54" s="49" t="s">
        <v>52</v>
      </c>
      <c r="N54" s="50"/>
      <c r="O54" s="51">
        <v>7.0000000000000001E-20</v>
      </c>
      <c r="P54" s="52">
        <v>0.80201342281879195</v>
      </c>
    </row>
    <row r="55" spans="1:16">
      <c r="A55" s="12">
        <v>1</v>
      </c>
      <c r="B55" s="17">
        <v>3801</v>
      </c>
      <c r="C55" s="20" t="s">
        <v>100</v>
      </c>
      <c r="D55" s="20"/>
      <c r="E55" s="20"/>
      <c r="F55" s="20"/>
      <c r="G55" s="20" t="s">
        <v>74</v>
      </c>
      <c r="H55" s="20" t="s">
        <v>75</v>
      </c>
      <c r="I55" s="21" t="s">
        <v>76</v>
      </c>
      <c r="J55" s="61">
        <v>4.2398916521077297</v>
      </c>
      <c r="K55" s="61">
        <v>0.79860788863109</v>
      </c>
      <c r="L55" s="62">
        <v>8.1161563745006902</v>
      </c>
      <c r="M55" s="49" t="s">
        <v>52</v>
      </c>
      <c r="N55" s="50"/>
      <c r="O55" s="51">
        <v>7.0000000000000001E-20</v>
      </c>
      <c r="P55" s="52">
        <v>0.80201342281879195</v>
      </c>
    </row>
    <row r="56" spans="1:16">
      <c r="A56" s="12">
        <v>1</v>
      </c>
      <c r="B56" s="17">
        <v>4891</v>
      </c>
      <c r="C56" s="20" t="s">
        <v>100</v>
      </c>
      <c r="D56" s="20"/>
      <c r="E56" s="20"/>
      <c r="F56" s="20"/>
      <c r="G56" s="20" t="s">
        <v>74</v>
      </c>
      <c r="H56" s="20" t="s">
        <v>75</v>
      </c>
      <c r="I56" s="21" t="s">
        <v>76</v>
      </c>
      <c r="J56" s="61">
        <v>2.9916835960091799</v>
      </c>
      <c r="K56" s="61">
        <v>0</v>
      </c>
      <c r="L56" s="62">
        <v>4.1863864278023701</v>
      </c>
      <c r="M56" s="49" t="s">
        <v>52</v>
      </c>
      <c r="N56" s="50"/>
      <c r="O56" s="51">
        <v>7.0000000000000001E-20</v>
      </c>
      <c r="P56" s="52">
        <v>0.80201342281879195</v>
      </c>
    </row>
    <row r="57" spans="1:16">
      <c r="A57" s="12">
        <v>1</v>
      </c>
      <c r="B57" s="17">
        <v>5450</v>
      </c>
      <c r="C57" s="20" t="s">
        <v>100</v>
      </c>
      <c r="D57" s="20"/>
      <c r="E57" s="20"/>
      <c r="F57" s="20"/>
      <c r="G57" s="20" t="s">
        <v>74</v>
      </c>
      <c r="H57" s="20" t="s">
        <v>75</v>
      </c>
      <c r="I57" s="21" t="s">
        <v>76</v>
      </c>
      <c r="J57" s="61">
        <v>5.47246391505589</v>
      </c>
      <c r="K57" s="61">
        <v>0</v>
      </c>
      <c r="L57" s="62">
        <v>4.9551020071158698</v>
      </c>
      <c r="M57" s="49" t="s">
        <v>52</v>
      </c>
      <c r="N57" s="50"/>
      <c r="O57" s="51">
        <v>7.0000000000000001E-20</v>
      </c>
      <c r="P57" s="52">
        <v>0.80201342281879195</v>
      </c>
    </row>
    <row r="58" spans="1:16">
      <c r="A58" s="12">
        <v>1</v>
      </c>
      <c r="B58" s="17">
        <v>3281</v>
      </c>
      <c r="C58" s="20" t="s">
        <v>100</v>
      </c>
      <c r="D58" s="20"/>
      <c r="E58" s="20"/>
      <c r="F58" s="20"/>
      <c r="G58" s="20" t="s">
        <v>74</v>
      </c>
      <c r="H58" s="20" t="s">
        <v>75</v>
      </c>
      <c r="I58" s="21" t="s">
        <v>76</v>
      </c>
      <c r="J58" s="61">
        <v>9.3448474804083492</v>
      </c>
      <c r="K58" s="61">
        <v>0</v>
      </c>
      <c r="L58" s="62">
        <v>12.607773329847999</v>
      </c>
      <c r="M58" s="49" t="s">
        <v>52</v>
      </c>
      <c r="N58" s="50"/>
      <c r="O58" s="51">
        <v>1.0000000000000001E-17</v>
      </c>
      <c r="P58" s="52">
        <v>0.80398671096345498</v>
      </c>
    </row>
    <row r="59" spans="1:16">
      <c r="A59" s="12">
        <v>1</v>
      </c>
      <c r="B59" s="17">
        <v>3792</v>
      </c>
      <c r="C59" s="20" t="s">
        <v>100</v>
      </c>
      <c r="D59" s="20"/>
      <c r="E59" s="20"/>
      <c r="F59" s="20"/>
      <c r="G59" s="20" t="s">
        <v>74</v>
      </c>
      <c r="H59" s="20" t="s">
        <v>75</v>
      </c>
      <c r="I59" s="21" t="s">
        <v>76</v>
      </c>
      <c r="J59" s="61">
        <v>5.5083127126076903</v>
      </c>
      <c r="K59" s="61">
        <v>0</v>
      </c>
      <c r="L59" s="62">
        <v>9.7516578264388194</v>
      </c>
      <c r="M59" s="49" t="s">
        <v>52</v>
      </c>
      <c r="N59" s="50"/>
      <c r="O59" s="51">
        <v>2.9999999999999998E-18</v>
      </c>
      <c r="P59" s="52">
        <v>0.80201342281879195</v>
      </c>
    </row>
    <row r="60" spans="1:16">
      <c r="A60" s="12">
        <v>1</v>
      </c>
      <c r="B60" s="17">
        <v>3592</v>
      </c>
      <c r="C60" s="20" t="s">
        <v>100</v>
      </c>
      <c r="D60" s="20"/>
      <c r="E60" s="20"/>
      <c r="F60" s="20"/>
      <c r="G60" s="20" t="s">
        <v>74</v>
      </c>
      <c r="H60" s="20" t="s">
        <v>75</v>
      </c>
      <c r="I60" s="21" t="s">
        <v>76</v>
      </c>
      <c r="J60" s="61">
        <v>5.9217760991154798</v>
      </c>
      <c r="K60" s="61">
        <v>0</v>
      </c>
      <c r="L60" s="62">
        <v>8.4213869020456809</v>
      </c>
      <c r="M60" s="49" t="s">
        <v>52</v>
      </c>
      <c r="N60" s="50"/>
      <c r="O60" s="51">
        <v>1.0000000000000001E-17</v>
      </c>
      <c r="P60" s="52">
        <v>0.80398671096345498</v>
      </c>
    </row>
    <row r="61" spans="1:16">
      <c r="A61" s="12">
        <v>1</v>
      </c>
      <c r="B61" s="17">
        <v>3686</v>
      </c>
      <c r="C61" s="20" t="s">
        <v>100</v>
      </c>
      <c r="D61" s="20"/>
      <c r="E61" s="20"/>
      <c r="F61" s="20"/>
      <c r="G61" s="20" t="s">
        <v>74</v>
      </c>
      <c r="H61" s="20" t="s">
        <v>75</v>
      </c>
      <c r="I61" s="21" t="s">
        <v>76</v>
      </c>
      <c r="J61" s="61">
        <v>3.85445916657656</v>
      </c>
      <c r="K61" s="61">
        <v>1.68698058188183</v>
      </c>
      <c r="L61" s="62">
        <v>10.923382563039</v>
      </c>
      <c r="M61" s="49" t="s">
        <v>52</v>
      </c>
      <c r="N61" s="50"/>
      <c r="O61" s="51">
        <v>9.9999999999999998E-17</v>
      </c>
      <c r="P61" s="52">
        <v>0.80201342281879195</v>
      </c>
    </row>
    <row r="62" spans="1:16">
      <c r="A62" s="12">
        <v>1</v>
      </c>
      <c r="B62" s="17">
        <v>3835</v>
      </c>
      <c r="C62" s="20" t="s">
        <v>53</v>
      </c>
      <c r="D62" s="20"/>
      <c r="E62" s="20" t="s">
        <v>81</v>
      </c>
      <c r="F62" s="20" t="s">
        <v>77</v>
      </c>
      <c r="G62" s="20" t="s">
        <v>78</v>
      </c>
      <c r="H62" s="20" t="s">
        <v>79</v>
      </c>
      <c r="I62" s="21" t="s">
        <v>80</v>
      </c>
      <c r="J62" s="61">
        <v>14.0665312800605</v>
      </c>
      <c r="K62" s="61">
        <v>0.88837269325074197</v>
      </c>
      <c r="L62" s="62">
        <v>8.6163936246692998</v>
      </c>
      <c r="M62" s="49" t="s">
        <v>52</v>
      </c>
      <c r="N62" s="50"/>
      <c r="O62" s="51">
        <v>9.0000000000000006E-5</v>
      </c>
      <c r="P62" s="52">
        <v>0.206806282722513</v>
      </c>
    </row>
    <row r="63" spans="1:16">
      <c r="A63" s="12">
        <v>1</v>
      </c>
      <c r="B63" s="17">
        <v>403</v>
      </c>
      <c r="C63" s="20" t="s">
        <v>100</v>
      </c>
      <c r="D63" s="20"/>
      <c r="E63" s="20"/>
      <c r="F63" s="20"/>
      <c r="G63" s="20" t="s">
        <v>69</v>
      </c>
      <c r="H63" s="20" t="s">
        <v>70</v>
      </c>
      <c r="I63" s="21" t="s">
        <v>71</v>
      </c>
      <c r="J63" s="61">
        <v>2.9737591972332802</v>
      </c>
      <c r="K63" s="61">
        <v>0</v>
      </c>
      <c r="L63" s="62">
        <v>215.95342011247999</v>
      </c>
      <c r="M63" s="49" t="s">
        <v>52</v>
      </c>
      <c r="N63" s="50"/>
      <c r="O63" s="51">
        <v>6.0000000000000003E-12</v>
      </c>
      <c r="P63" s="52">
        <v>0.4453125</v>
      </c>
    </row>
    <row r="64" spans="1:16">
      <c r="A64" s="12">
        <v>1</v>
      </c>
      <c r="B64" s="12">
        <v>1066</v>
      </c>
      <c r="C64" s="12" t="s">
        <v>53</v>
      </c>
      <c r="D64" s="12" t="s">
        <v>17</v>
      </c>
      <c r="E64" s="12" t="s">
        <v>18</v>
      </c>
      <c r="F64" s="12" t="s">
        <v>19</v>
      </c>
      <c r="G64" s="12" t="s">
        <v>20</v>
      </c>
      <c r="H64" s="12" t="s">
        <v>21</v>
      </c>
      <c r="I64" s="13" t="s">
        <v>22</v>
      </c>
      <c r="J64" s="57">
        <v>33.2066186533782</v>
      </c>
      <c r="K64" s="57">
        <v>0</v>
      </c>
      <c r="L64" s="58">
        <v>37.065899326272103</v>
      </c>
      <c r="M64" s="41" t="s">
        <v>52</v>
      </c>
      <c r="N64" s="42"/>
      <c r="O64" s="43">
        <v>3.9999999999999998E-126</v>
      </c>
      <c r="P64" s="44">
        <v>0.99635036496350404</v>
      </c>
    </row>
    <row r="65" spans="1:16">
      <c r="A65" s="12">
        <v>1</v>
      </c>
      <c r="B65" s="12">
        <v>1241</v>
      </c>
      <c r="C65" s="12" t="s">
        <v>53</v>
      </c>
      <c r="D65" s="12" t="s">
        <v>17</v>
      </c>
      <c r="E65" s="12" t="s">
        <v>18</v>
      </c>
      <c r="F65" s="12" t="s">
        <v>19</v>
      </c>
      <c r="G65" s="12" t="s">
        <v>20</v>
      </c>
      <c r="H65" s="12" t="s">
        <v>21</v>
      </c>
      <c r="I65" s="13" t="s">
        <v>22</v>
      </c>
      <c r="J65" s="57">
        <v>27.169478265032101</v>
      </c>
      <c r="K65" s="57">
        <v>0</v>
      </c>
      <c r="L65" s="58">
        <v>32.172115414067299</v>
      </c>
      <c r="M65" s="41" t="s">
        <v>52</v>
      </c>
      <c r="N65" s="42"/>
      <c r="O65" s="43">
        <v>1.0000000000000001E-101</v>
      </c>
      <c r="P65" s="44">
        <v>1.0339622641509401</v>
      </c>
    </row>
    <row r="66" spans="1:16">
      <c r="A66" s="12">
        <v>1</v>
      </c>
      <c r="B66" s="12">
        <v>1479</v>
      </c>
      <c r="C66" s="12" t="s">
        <v>53</v>
      </c>
      <c r="D66" s="12" t="s">
        <v>17</v>
      </c>
      <c r="E66" s="12" t="s">
        <v>18</v>
      </c>
      <c r="F66" s="12" t="s">
        <v>19</v>
      </c>
      <c r="G66" s="12" t="s">
        <v>20</v>
      </c>
      <c r="H66" s="12" t="s">
        <v>21</v>
      </c>
      <c r="I66" s="13" t="s">
        <v>22</v>
      </c>
      <c r="J66" s="57">
        <v>25.812643587836799</v>
      </c>
      <c r="K66" s="57">
        <v>0</v>
      </c>
      <c r="L66" s="58">
        <v>22.249482619795401</v>
      </c>
      <c r="M66" s="41" t="s">
        <v>52</v>
      </c>
      <c r="N66" s="42"/>
      <c r="O66" s="43">
        <v>1.9999999999999999E-103</v>
      </c>
      <c r="P66" s="44">
        <v>1.0339622641509401</v>
      </c>
    </row>
    <row r="67" spans="1:16">
      <c r="A67" s="12">
        <v>1</v>
      </c>
      <c r="B67" s="12">
        <v>1519</v>
      </c>
      <c r="C67" s="12" t="s">
        <v>53</v>
      </c>
      <c r="D67" s="12" t="s">
        <v>17</v>
      </c>
      <c r="E67" s="12" t="s">
        <v>18</v>
      </c>
      <c r="F67" s="12" t="s">
        <v>19</v>
      </c>
      <c r="G67" s="12" t="s">
        <v>20</v>
      </c>
      <c r="H67" s="12" t="s">
        <v>21</v>
      </c>
      <c r="I67" s="13" t="s">
        <v>22</v>
      </c>
      <c r="J67" s="57">
        <v>24.619288956507301</v>
      </c>
      <c r="K67" s="57">
        <v>0</v>
      </c>
      <c r="L67" s="58">
        <v>20.797126042439999</v>
      </c>
      <c r="M67" s="41" t="s">
        <v>52</v>
      </c>
      <c r="N67" s="42"/>
      <c r="O67" s="43">
        <v>3.9999999999999998E-126</v>
      </c>
      <c r="P67" s="44">
        <v>0.99635036496350404</v>
      </c>
    </row>
    <row r="68" spans="1:16">
      <c r="A68" s="12">
        <v>1</v>
      </c>
      <c r="B68" s="12">
        <v>1837</v>
      </c>
      <c r="C68" s="12" t="s">
        <v>53</v>
      </c>
      <c r="D68" s="12" t="s">
        <v>17</v>
      </c>
      <c r="E68" s="12" t="s">
        <v>18</v>
      </c>
      <c r="F68" s="12" t="s">
        <v>19</v>
      </c>
      <c r="G68" s="12" t="s">
        <v>20</v>
      </c>
      <c r="H68" s="12" t="s">
        <v>21</v>
      </c>
      <c r="I68" s="13" t="s">
        <v>22</v>
      </c>
      <c r="J68" s="57">
        <v>11.923067689909701</v>
      </c>
      <c r="K68" s="57">
        <v>0</v>
      </c>
      <c r="L68" s="58">
        <v>14.792384951686101</v>
      </c>
      <c r="M68" s="41" t="s">
        <v>52</v>
      </c>
      <c r="N68" s="42"/>
      <c r="O68" s="43">
        <v>1.0000000000000001E-101</v>
      </c>
      <c r="P68" s="44">
        <v>1.0339622641509401</v>
      </c>
    </row>
    <row r="69" spans="1:16">
      <c r="A69" s="12">
        <v>1</v>
      </c>
      <c r="B69" s="12">
        <v>3179</v>
      </c>
      <c r="C69" s="12" t="s">
        <v>53</v>
      </c>
      <c r="D69" s="12" t="s">
        <v>17</v>
      </c>
      <c r="E69" s="12" t="s">
        <v>18</v>
      </c>
      <c r="F69" s="12" t="s">
        <v>19</v>
      </c>
      <c r="G69" s="12" t="s">
        <v>20</v>
      </c>
      <c r="H69" s="12" t="s">
        <v>21</v>
      </c>
      <c r="I69" s="13" t="s">
        <v>22</v>
      </c>
      <c r="J69" s="57">
        <v>7.6764383696682197</v>
      </c>
      <c r="K69" s="57">
        <v>0</v>
      </c>
      <c r="L69" s="58">
        <v>15.793134720453301</v>
      </c>
      <c r="M69" s="41" t="s">
        <v>52</v>
      </c>
      <c r="N69" s="42"/>
      <c r="O69" s="43">
        <v>1.9999999999999999E-124</v>
      </c>
      <c r="P69" s="44">
        <v>0.99636363636363601</v>
      </c>
    </row>
    <row r="70" spans="1:16">
      <c r="A70" s="12">
        <v>1</v>
      </c>
      <c r="B70" s="12">
        <v>3648</v>
      </c>
      <c r="C70" s="12" t="s">
        <v>53</v>
      </c>
      <c r="D70" s="12" t="s">
        <v>17</v>
      </c>
      <c r="E70" s="12" t="s">
        <v>18</v>
      </c>
      <c r="F70" s="12" t="s">
        <v>19</v>
      </c>
      <c r="G70" s="12" t="s">
        <v>20</v>
      </c>
      <c r="H70" s="12" t="s">
        <v>21</v>
      </c>
      <c r="I70" s="13" t="s">
        <v>22</v>
      </c>
      <c r="J70" s="57">
        <v>4.2645537190174396</v>
      </c>
      <c r="K70" s="57">
        <v>0</v>
      </c>
      <c r="L70" s="58">
        <v>6.8101924733280201</v>
      </c>
      <c r="M70" s="41" t="s">
        <v>52</v>
      </c>
      <c r="N70" s="42"/>
      <c r="O70" s="43">
        <v>1.9999999999999999E-103</v>
      </c>
      <c r="P70" s="44">
        <v>1.0339622641509401</v>
      </c>
    </row>
    <row r="71" spans="1:16">
      <c r="A71" s="12">
        <v>1</v>
      </c>
      <c r="B71" s="12">
        <v>3969</v>
      </c>
      <c r="C71" s="12" t="s">
        <v>53</v>
      </c>
      <c r="D71" s="12" t="s">
        <v>17</v>
      </c>
      <c r="E71" s="12" t="s">
        <v>18</v>
      </c>
      <c r="F71" s="12" t="s">
        <v>19</v>
      </c>
      <c r="G71" s="12" t="s">
        <v>20</v>
      </c>
      <c r="H71" s="12" t="s">
        <v>21</v>
      </c>
      <c r="I71" s="13" t="s">
        <v>22</v>
      </c>
      <c r="J71" s="57">
        <v>3.7894992396067502</v>
      </c>
      <c r="K71" s="57">
        <v>0</v>
      </c>
      <c r="L71" s="58">
        <v>4.2960433007244099</v>
      </c>
      <c r="M71" s="41" t="s">
        <v>52</v>
      </c>
      <c r="N71" s="42"/>
      <c r="O71" s="43">
        <v>1.0000000000000001E-101</v>
      </c>
      <c r="P71" s="44">
        <v>1.0339622641509401</v>
      </c>
    </row>
    <row r="72" spans="1:16">
      <c r="A72" s="34">
        <v>1</v>
      </c>
      <c r="B72" s="34">
        <v>6951</v>
      </c>
      <c r="C72" s="34" t="s">
        <v>53</v>
      </c>
      <c r="D72" s="34" t="s">
        <v>17</v>
      </c>
      <c r="E72" s="34" t="s">
        <v>18</v>
      </c>
      <c r="F72" s="34" t="s">
        <v>19</v>
      </c>
      <c r="G72" s="34" t="s">
        <v>20</v>
      </c>
      <c r="H72" s="34" t="s">
        <v>21</v>
      </c>
      <c r="I72" s="35" t="s">
        <v>22</v>
      </c>
      <c r="J72" s="59">
        <v>2.1031657300907201</v>
      </c>
      <c r="K72" s="59">
        <v>0</v>
      </c>
      <c r="L72" s="60">
        <v>1.24492107469156</v>
      </c>
      <c r="M72" s="45" t="s">
        <v>52</v>
      </c>
      <c r="N72" s="46"/>
      <c r="O72" s="47">
        <v>3.9999999999999999E-121</v>
      </c>
      <c r="P72" s="48">
        <v>0.99636363636363601</v>
      </c>
    </row>
  </sheetData>
  <autoFilter ref="A2:P2"/>
  <mergeCells count="4">
    <mergeCell ref="J1:L1"/>
    <mergeCell ref="M1:N1"/>
    <mergeCell ref="O1:P1"/>
    <mergeCell ref="A1:A2"/>
  </mergeCells>
  <conditionalFormatting sqref="J2:L1048576 J1">
    <cfRule type="colorScale" priority="1">
      <colorScale>
        <cfvo type="min"/>
        <cfvo type="num" val="5"/>
        <cfvo type="num" val="10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info</vt:lpstr>
      <vt:lpstr>mismatches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Schlegel</dc:creator>
  <cp:keywords/>
  <dc:description/>
  <cp:lastModifiedBy>Markus Schlegel</cp:lastModifiedBy>
  <dcterms:created xsi:type="dcterms:W3CDTF">2017-11-18T12:01:13Z</dcterms:created>
  <dcterms:modified xsi:type="dcterms:W3CDTF">2018-09-20T14:35:08Z</dcterms:modified>
  <cp:category/>
</cp:coreProperties>
</file>